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9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0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1.xml" ContentType="application/vnd.openxmlformats-officedocument.themeOverrid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2.xml" ContentType="application/vnd.openxmlformats-officedocument.themeOverrid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3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4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5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6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7.xml" ContentType="application/vnd.openxmlformats-officedocument.themeOverride+xml"/>
  <Override PartName="/xl/drawings/drawing25.xml" ContentType="application/vnd.openxmlformats-officedocument.drawing+xml"/>
  <Override PartName="/xl/charts/chartEx1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8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9.xml" ContentType="application/vnd.openxmlformats-officedocument.themeOverride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0.xml" ContentType="application/vnd.openxmlformats-officedocument.themeOverrid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://sharedocs/sites/markets/o/sc/admin/2021 Publications/2021 GSOO/"/>
    </mc:Choice>
  </mc:AlternateContent>
  <xr:revisionPtr revIDLastSave="0" documentId="8_{9B520978-4F6E-4D6B-9534-8A178DE89705}" xr6:coauthVersionLast="46" xr6:coauthVersionMax="46" xr10:uidLastSave="{00000000-0000-0000-0000-000000000000}"/>
  <bookViews>
    <workbookView xWindow="-110" yWindow="-110" windowWidth="19420" windowHeight="10560" tabRatio="886" xr2:uid="{83BA5889-F8D1-4DA3-848E-AE5DF4FEDF71}"/>
  </bookViews>
  <sheets>
    <sheet name="Contents" sheetId="3" r:id="rId1"/>
    <sheet name="Figure 1" sheetId="44" r:id="rId2"/>
    <sheet name="Figure 2" sheetId="4" r:id="rId3"/>
    <sheet name="Figure 3" sheetId="5" r:id="rId4"/>
    <sheet name="Figure 4" sheetId="6" r:id="rId5"/>
    <sheet name="Figure 5" sheetId="7" r:id="rId6"/>
    <sheet name="Figure 6" sheetId="8" r:id="rId7"/>
    <sheet name="Figure 7" sheetId="9" r:id="rId8"/>
    <sheet name="Figure 8" sheetId="10" r:id="rId9"/>
    <sheet name="Figure 9" sheetId="16" r:id="rId10"/>
    <sheet name="Figure 10" sheetId="20" r:id="rId11"/>
    <sheet name="Figure 11" sheetId="21" r:id="rId12"/>
    <sheet name="Figure 12" sheetId="38" r:id="rId13"/>
    <sheet name="Figure 13" sheetId="30" r:id="rId14"/>
    <sheet name="Figure 14" sheetId="32" r:id="rId15"/>
    <sheet name="Figure 15" sheetId="33" r:id="rId16"/>
    <sheet name="Figure 16" sheetId="34" r:id="rId17"/>
    <sheet name="Figure 17" sheetId="22" r:id="rId18"/>
    <sheet name="Figure 18" sheetId="23" r:id="rId19"/>
    <sheet name="Figure 19" sheetId="24" r:id="rId20"/>
    <sheet name="Figure 20" sheetId="25" r:id="rId21"/>
    <sheet name="Figure 21" sheetId="26" r:id="rId22"/>
    <sheet name="Figure 22" sheetId="27" r:id="rId23"/>
    <sheet name="Figure 23" sheetId="28" r:id="rId24"/>
    <sheet name="A.Figure 1" sheetId="35" r:id="rId25"/>
    <sheet name="A.Figure 2" sheetId="36" r:id="rId26"/>
    <sheet name="A.Figure 3" sheetId="43" r:id="rId27"/>
    <sheet name="A.Figure 4" sheetId="39" r:id="rId28"/>
    <sheet name="A.Figure 5" sheetId="37" r:id="rId29"/>
    <sheet name="A.Figure 6" sheetId="42" r:id="rId30"/>
  </sheets>
  <definedNames>
    <definedName name="_Toc89428399" localSheetId="1">'Figure 1'!$B$1</definedName>
    <definedName name="_Toc89428401" localSheetId="3">'Figure 3'!$A$1</definedName>
    <definedName name="_xlchart.v1.0" hidden="1">'Figure 23'!$C$20</definedName>
    <definedName name="_xlchart.v1.1" hidden="1">'Figure 23'!$C$22:$C$26</definedName>
    <definedName name="_xlchart.v1.2" hidden="1">'Figure 23'!$D$20</definedName>
    <definedName name="_xlchart.v1.3" hidden="1">'Figure 23'!$D$22:$D$26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<sst xmlns="http://schemas.openxmlformats.org/spreadsheetml/2006/main" count="280" uniqueCount="158">
  <si>
    <t>Table of contents</t>
  </si>
  <si>
    <t>Financial year</t>
  </si>
  <si>
    <t>2014‑15</t>
  </si>
  <si>
    <t>2015‑16</t>
  </si>
  <si>
    <t>2016‑17</t>
  </si>
  <si>
    <t>2017‑18</t>
  </si>
  <si>
    <t>2018-19</t>
  </si>
  <si>
    <t>2019-20</t>
  </si>
  <si>
    <t>2020-21</t>
  </si>
  <si>
    <t>Scenario</t>
  </si>
  <si>
    <t>Actual</t>
  </si>
  <si>
    <t>Low</t>
  </si>
  <si>
    <t>Base</t>
  </si>
  <si>
    <t>High</t>
  </si>
  <si>
    <t>Sector</t>
  </si>
  <si>
    <t>Mineral processing</t>
  </si>
  <si>
    <t>Mining</t>
  </si>
  <si>
    <t>Industry</t>
  </si>
  <si>
    <t>GPG</t>
  </si>
  <si>
    <t>Distribution</t>
  </si>
  <si>
    <t>Area</t>
  </si>
  <si>
    <t>SWIS</t>
  </si>
  <si>
    <t>Region</t>
  </si>
  <si>
    <t>Metro/South West</t>
  </si>
  <si>
    <t>North</t>
  </si>
  <si>
    <t>East</t>
  </si>
  <si>
    <t>Domestic demand (base)</t>
  </si>
  <si>
    <t>LNG processing (base)</t>
  </si>
  <si>
    <t>LNG feedstock (base)</t>
  </si>
  <si>
    <t>Total (low)</t>
  </si>
  <si>
    <t>Total (base)</t>
  </si>
  <si>
    <t>Total (high)</t>
  </si>
  <si>
    <t>Difference</t>
  </si>
  <si>
    <t>Bonaparte</t>
  </si>
  <si>
    <t>Browse</t>
  </si>
  <si>
    <t>Carnarvon</t>
  </si>
  <si>
    <t>Canning</t>
  </si>
  <si>
    <t>Perth</t>
  </si>
  <si>
    <t xml:space="preserve">Roebuck </t>
  </si>
  <si>
    <t>-</t>
  </si>
  <si>
    <t>Total</t>
  </si>
  <si>
    <r>
      <rPr>
        <vertAlign val="superscript"/>
        <sz val="11"/>
        <color theme="1"/>
        <rFont val="Arial"/>
        <family val="2"/>
        <scheme val="minor"/>
      </rPr>
      <t xml:space="preserve">a </t>
    </r>
    <r>
      <rPr>
        <sz val="11"/>
        <color theme="1"/>
        <rFont val="Arial"/>
        <family val="2"/>
        <scheme val="minor"/>
      </rPr>
      <t>The same well may be counted twice if it is redrilled.</t>
    </r>
  </si>
  <si>
    <t>Beharra Springs</t>
  </si>
  <si>
    <t>Devil Creek</t>
  </si>
  <si>
    <t>Gorgon</t>
  </si>
  <si>
    <t>Karratha Gas Plant</t>
  </si>
  <si>
    <t>Macedon</t>
  </si>
  <si>
    <t>Pluto</t>
  </si>
  <si>
    <t>Varanus Island</t>
  </si>
  <si>
    <t>Wheatstone</t>
  </si>
  <si>
    <t>Note: GBB data for 2021 concludes on 31 October 2021.</t>
  </si>
  <si>
    <t>BHP</t>
  </si>
  <si>
    <t xml:space="preserve">BP </t>
  </si>
  <si>
    <t>Chevron</t>
  </si>
  <si>
    <t>ExxonMobil</t>
  </si>
  <si>
    <t>MIMI</t>
  </si>
  <si>
    <t>Santos</t>
  </si>
  <si>
    <t>Shell</t>
  </si>
  <si>
    <t>Woodside</t>
  </si>
  <si>
    <t>Mitsui</t>
  </si>
  <si>
    <t>Beach</t>
  </si>
  <si>
    <t>Other</t>
  </si>
  <si>
    <t>Grand Total</t>
  </si>
  <si>
    <t>Existing customer transfers (RHS)</t>
  </si>
  <si>
    <t>Unit</t>
  </si>
  <si>
    <t>(000's)</t>
  </si>
  <si>
    <t>%</t>
  </si>
  <si>
    <t>Total number of customers (LHS)</t>
  </si>
  <si>
    <t>Non-SWIS</t>
  </si>
  <si>
    <t>*2021 figures ongoing</t>
  </si>
  <si>
    <t xml:space="preserve">Xyris </t>
  </si>
  <si>
    <t>2019 FIR</t>
  </si>
  <si>
    <t>2020 FIR</t>
  </si>
  <si>
    <t>2021 FIR</t>
  </si>
  <si>
    <t>Consumer MCQ</t>
  </si>
  <si>
    <t xml:space="preserve">Consumer expected demand </t>
  </si>
  <si>
    <t>1 year</t>
  </si>
  <si>
    <t>2 years</t>
  </si>
  <si>
    <t>3 years</t>
  </si>
  <si>
    <t>4 years</t>
  </si>
  <si>
    <t xml:space="preserve">5 years </t>
  </si>
  <si>
    <t>5+ years</t>
  </si>
  <si>
    <t>Supplier MCQ</t>
  </si>
  <si>
    <t>Consumer expected demand</t>
  </si>
  <si>
    <t>Prospective demand</t>
  </si>
  <si>
    <t>Nameplate capacity</t>
  </si>
  <si>
    <t>Reduce operations</t>
  </si>
  <si>
    <t>Expand operations</t>
  </si>
  <si>
    <t>[A$/GJ]</t>
  </si>
  <si>
    <t>Q1</t>
  </si>
  <si>
    <t>Q2</t>
  </si>
  <si>
    <t>Q3</t>
  </si>
  <si>
    <t>Q4</t>
  </si>
  <si>
    <t>% change PPI</t>
  </si>
  <si>
    <t>% change actual</t>
  </si>
  <si>
    <t>% change low-high actual</t>
  </si>
  <si>
    <t>min actual</t>
  </si>
  <si>
    <t>max actual</t>
  </si>
  <si>
    <t>Date</t>
  </si>
  <si>
    <t>WA spot gas prices</t>
  </si>
  <si>
    <t>Max</t>
  </si>
  <si>
    <t>Min</t>
  </si>
  <si>
    <t>% change previous max</t>
  </si>
  <si>
    <t>% change max-min</t>
  </si>
  <si>
    <t>Monthly Cumulative storage data</t>
  </si>
  <si>
    <t>Tubridgi</t>
  </si>
  <si>
    <t>Mondarra</t>
  </si>
  <si>
    <t>Domestic gas demand</t>
  </si>
  <si>
    <t>Potential gas supply</t>
  </si>
  <si>
    <t>ABS PPI gas extraction (RHS)</t>
  </si>
  <si>
    <t>Actual domestic gas prices (LHS)</t>
  </si>
  <si>
    <t>2021*</t>
  </si>
  <si>
    <t>Full Year</t>
  </si>
  <si>
    <t>2021 potential supply</t>
  </si>
  <si>
    <t>2020 potential supply</t>
  </si>
  <si>
    <t xml:space="preserve">Domestic gas demand </t>
  </si>
  <si>
    <t>Waitsia LNG export</t>
  </si>
  <si>
    <t>2020 forecast</t>
  </si>
  <si>
    <t>2021 forecast</t>
  </si>
  <si>
    <t>Median</t>
  </si>
  <si>
    <t>Actual domestic gas prices</t>
  </si>
  <si>
    <t>Figure 2 - Total number of customers and churn rate, 2014-15 to 2020-21</t>
  </si>
  <si>
    <t>Figure 3 - Domestic gas demand – actual data from 2014 to 2019 and forecasts under three growth scenarios from 2022 to 2031</t>
  </si>
  <si>
    <t>Figure 4 - Domestic gas demand forecasts by usage category, Base scenario, 2022 to 2031</t>
  </si>
  <si>
    <t>Figure 5 - Domestic gas demand forecasts by area, Base scenario, 2022 to 2031</t>
  </si>
  <si>
    <t>Figure 6 - Domestic gas demand forecasts by region, Base scenario, 2022 to 2031</t>
  </si>
  <si>
    <t>Figure 7 - Total gas demand forecasts under the Low, Base, and High scenarios, 2022 to 2031</t>
  </si>
  <si>
    <t>Figure 8 - Comparison of 2020 and 2021 WA domestic gas demand forecasts, Base scenario, 2022 to 2031</t>
  </si>
  <si>
    <t>Figure 9 - Exploration and development wells drilled, 2001 to 2021 (year to date)</t>
  </si>
  <si>
    <t>Figure 10 - Gas production by facility, 2014 to 2021 (year to date)</t>
  </si>
  <si>
    <t>Figure 11 - Gas production market share by company, 2020-2021 financial year</t>
  </si>
  <si>
    <t>Figure 12 - Potential gas supply forecasts, 2022 to 2031</t>
  </si>
  <si>
    <t>Figure 13 - 2020 and 2021 Base scenario potential gas supply forecasts, 2022 to 2031</t>
  </si>
  <si>
    <t>Figure 14 - Potential domestic gas supply compared to forecast gas demand, Base scenario, 2022 to 2031</t>
  </si>
  <si>
    <t>Figure 15 - Potential WA domestic gas supply compared to forecast gas demand, Low scenario, 2022 to 2031</t>
  </si>
  <si>
    <t>Figure 16 - Potential WA domestic gas supply compared to forecast gas demand, High scenario, 2022 to 2031</t>
  </si>
  <si>
    <t>Figure 17 - Comparison of consumer expected demand, 2019 to 2021 FIRs</t>
  </si>
  <si>
    <t xml:space="preserve">Figure 18 - Comparison of consumer contracted levels (MCQ), 2019 to 2021 FIRs </t>
  </si>
  <si>
    <t>Figure 19 - Comparison of consumer contract duration, 2020 to 2021 FIRs</t>
  </si>
  <si>
    <t>Figure 20 - Comparison of prospective demand, 2019 to 2021 FIRs</t>
  </si>
  <si>
    <t xml:space="preserve">Figure 21 - Comparison of supplier contracted levels (MCQ), 2019 to 2021 FIRs </t>
  </si>
  <si>
    <t>Figure 22 - Consumer expected gas demand compared to supplier contracted levels (MCQ) and nameplate capacity, 2022 to 2031</t>
  </si>
  <si>
    <t>Figure 23 - Median gas price estimates that could result in changes in gas consumption</t>
  </si>
  <si>
    <t>Gas Statement of Opportunities</t>
  </si>
  <si>
    <t>Page</t>
  </si>
  <si>
    <t>Figure 1 - Base scenario WA gas market balance, 2022 to 2031</t>
  </si>
  <si>
    <t>Figure 2 - Total number of customersA and churn rateB, 2014-15 to 2020-21</t>
  </si>
  <si>
    <t>Figure 9 - Exploration and development wells drilled, 2001 to 2021 (year to date),,</t>
  </si>
  <si>
    <t>Figure 18 - Comparison of consumer contracted levels (MCQ), 2019 to 2021 FIRs</t>
  </si>
  <si>
    <t>Figure 21 - Comparison of supplier contracted levels (MCQ), 2019 to 2021 FIRs</t>
  </si>
  <si>
    <t>Gas Statement of Opportunities Appendices</t>
  </si>
  <si>
    <t>A.Figure 1 - Historical domestic gas contract prices and ABS PPI – WA (gas extraction, index), Q1 2013 to Q2 2021</t>
  </si>
  <si>
    <t>A.Figure 2 - WA spot gas prices from gasTrading, January 2015 to October 2021</t>
  </si>
  <si>
    <t>A.Figure 4 - Gas transmission pipelines in WA</t>
  </si>
  <si>
    <t>A.Figure 3 - Total gas demand forecasts</t>
  </si>
  <si>
    <t>A.Figure 5 - Cumulative stored gas, 2013 to October 2021</t>
  </si>
  <si>
    <t>A.Figure 6 - Domestic gas prospective supply and demand plus Waitsia-to-KGP LNG export gas</t>
  </si>
  <si>
    <t>A.Page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</si>
</sst>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5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Century Gothic"/>
      <family val="2"/>
      <scheme val="major"/>
    </font>
    <font>
      <sz val="11"/>
      <color theme="1"/>
      <name val="Century Gothic"/>
      <family val="2"/>
      <scheme val="major"/>
    </font>
    <font>
      <b/>
      <sz val="10"/>
      <color theme="1"/>
      <name val="Century Gothic"/>
      <family val="2"/>
    </font>
    <font>
      <sz val="10"/>
      <color rgb="FF000000"/>
      <name val="Segoe UI Semilight"/>
      <family val="2"/>
    </font>
    <font>
      <b/>
      <sz val="10"/>
      <name val="Segoe UI Semilight"/>
      <family val="2"/>
    </font>
    <font>
      <sz val="10"/>
      <color theme="1"/>
      <name val="Segoe UI Semilight"/>
      <family val="2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vertAlign val="superscript"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2"/>
      <name val="Century Gothic"/>
      <family val="2"/>
      <scheme val="major"/>
    </font>
    <font>
      <b/>
      <sz val="12"/>
      <name val="Century Gothic"/>
      <family val="2"/>
      <scheme val="major"/>
    </font>
    <font>
      <b/>
      <i/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8"/>
      <name val="Arial"/>
      <family val="2"/>
      <scheme val="minor"/>
    </font>
    <font>
      <sz val="14"/>
      <name val="Arial"/>
      <family val="2"/>
      <scheme val="minor"/>
    </font>
    <font>
      <sz val="1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4"/>
      <color theme="3"/>
      <name val="Century Gothic"/>
      <family val="2"/>
      <scheme val="major"/>
    </font>
    <font>
      <sz val="10"/>
      <name val="Arial"/>
      <family val="2"/>
      <charset val="128"/>
      <scheme val="minor"/>
    </font>
    <font>
      <sz val="11"/>
      <color theme="1"/>
      <name val="Arial"/>
      <family val="2"/>
      <charset val="128"/>
      <scheme val="minor"/>
    </font>
    <font>
      <u/>
      <sz val="11"/>
      <color theme="10"/>
      <name val="Arial"/>
      <family val="2"/>
      <charset val="128"/>
      <scheme val="minor"/>
    </font>
    <font>
      <sz val="18"/>
      <color rgb="FF9C0006"/>
      <name val="Arial"/>
      <family val="2"/>
      <scheme val="minor"/>
    </font>
    <font>
      <sz val="10"/>
      <name val="Verdana"/>
      <family val="2"/>
    </font>
    <font>
      <sz val="11"/>
      <color rgb="FF000000"/>
      <name val="Arial"/>
      <family val="2"/>
      <scheme val="minor"/>
    </font>
    <font>
      <sz val="10"/>
      <color indexed="8"/>
      <name val="Arial"/>
      <family val="2"/>
    </font>
    <font>
      <u/>
      <sz val="11"/>
      <color theme="10"/>
      <name val="Arial"/>
      <family val="2"/>
      <scheme val="minor"/>
    </font>
    <font>
      <u/>
      <sz val="10"/>
      <color theme="4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82859C"/>
      </top>
      <bottom style="thin">
        <color rgb="FF82859C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rgb="FFD9D9D9"/>
      </bottom>
      <diagonal/>
    </border>
    <border>
      <left style="thin">
        <color indexed="64"/>
      </left>
      <right/>
      <top style="thin">
        <color rgb="FF82859C"/>
      </top>
      <bottom style="thin">
        <color rgb="FF82859C"/>
      </bottom>
      <diagonal/>
    </border>
    <border>
      <left style="thin">
        <color indexed="64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indexed="64"/>
      </right>
      <top style="thin">
        <color rgb="FF82859C"/>
      </top>
      <bottom style="thin">
        <color rgb="FF82859C"/>
      </bottom>
      <diagonal/>
    </border>
    <border>
      <left/>
      <right style="thin">
        <color indexed="64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82859C"/>
      </top>
      <bottom style="thin">
        <color rgb="FFD9D9D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14" applyNumberFormat="0" applyAlignment="0" applyProtection="0"/>
    <xf numFmtId="0" fontId="24" fillId="8" borderId="15" applyNumberFormat="0" applyAlignment="0" applyProtection="0"/>
    <xf numFmtId="0" fontId="25" fillId="8" borderId="14" applyNumberFormat="0" applyAlignment="0" applyProtection="0"/>
    <xf numFmtId="0" fontId="26" fillId="0" borderId="16" applyNumberFormat="0" applyFill="0" applyAlignment="0" applyProtection="0"/>
    <xf numFmtId="0" fontId="27" fillId="9" borderId="17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19" applyNumberFormat="0" applyFill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11" fillId="0" borderId="0"/>
    <xf numFmtId="0" fontId="38" fillId="0" borderId="0"/>
    <xf numFmtId="0" fontId="36" fillId="0" borderId="0"/>
    <xf numFmtId="0" fontId="37" fillId="0" borderId="0"/>
    <xf numFmtId="0" fontId="30" fillId="0" borderId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0" fillId="0" borderId="0" applyFont="0" applyFill="0" applyBorder="0" applyAlignment="0" applyProtection="0"/>
    <xf numFmtId="0" fontId="39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>
      <alignment vertical="center"/>
    </xf>
    <xf numFmtId="44" fontId="42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1" fillId="0" borderId="0" applyFont="0" applyFill="0" applyBorder="0" applyAlignment="0" applyProtection="0"/>
    <xf numFmtId="0" fontId="44" fillId="5" borderId="0" applyNumberFormat="0" applyBorder="0" applyAlignment="0" applyProtection="0"/>
    <xf numFmtId="0" fontId="45" fillId="0" borderId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1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1" fillId="10" borderId="18" applyNumberFormat="0" applyFont="0" applyAlignment="0" applyProtection="0"/>
    <xf numFmtId="0" fontId="47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6" fillId="3" borderId="3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7" fillId="3" borderId="4" xfId="3" applyFont="1" applyFill="1" applyBorder="1" applyAlignment="1">
      <alignment horizontal="left"/>
    </xf>
    <xf numFmtId="3" fontId="6" fillId="0" borderId="5" xfId="0" applyNumberFormat="1" applyFont="1" applyBorder="1" applyAlignment="1">
      <alignment horizontal="right" vertical="center" wrapText="1"/>
    </xf>
    <xf numFmtId="3" fontId="8" fillId="3" borderId="5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3" borderId="3" xfId="0" applyFont="1" applyFill="1" applyBorder="1" applyAlignment="1">
      <alignment horizontal="left" vertical="center" wrapText="1"/>
    </xf>
    <xf numFmtId="164" fontId="13" fillId="3" borderId="3" xfId="1" applyNumberFormat="1" applyFont="1" applyFill="1" applyBorder="1" applyAlignment="1">
      <alignment horizontal="right" vertical="center" wrapText="1"/>
    </xf>
    <xf numFmtId="164" fontId="13" fillId="0" borderId="3" xfId="1" applyNumberFormat="1" applyFont="1" applyBorder="1" applyAlignment="1">
      <alignment horizontal="right" vertical="center" wrapText="1"/>
    </xf>
    <xf numFmtId="0" fontId="0" fillId="2" borderId="1" xfId="0" applyFont="1" applyFill="1" applyBorder="1" applyAlignment="1"/>
    <xf numFmtId="0" fontId="0" fillId="2" borderId="0" xfId="0" applyFont="1" applyFill="1"/>
    <xf numFmtId="0" fontId="12" fillId="0" borderId="2" xfId="0" applyFon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top"/>
    </xf>
    <xf numFmtId="0" fontId="12" fillId="3" borderId="6" xfId="0" applyFont="1" applyFill="1" applyBorder="1" applyAlignment="1">
      <alignment horizontal="left" vertical="center" wrapText="1"/>
    </xf>
    <xf numFmtId="164" fontId="13" fillId="3" borderId="7" xfId="1" applyNumberFormat="1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horizontal="center" vertical="center" wrapText="1"/>
    </xf>
    <xf numFmtId="17" fontId="12" fillId="0" borderId="2" xfId="0" applyNumberFormat="1" applyFont="1" applyBorder="1" applyAlignment="1">
      <alignment horizontal="center" vertical="center" wrapText="1"/>
    </xf>
    <xf numFmtId="17" fontId="12" fillId="3" borderId="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quotePrefix="1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9" fillId="2" borderId="0" xfId="0" applyFont="1" applyFill="1"/>
    <xf numFmtId="10" fontId="13" fillId="0" borderId="3" xfId="2" applyNumberFormat="1" applyFont="1" applyBorder="1" applyAlignment="1">
      <alignment horizontal="center" vertical="center" wrapText="1"/>
    </xf>
    <xf numFmtId="10" fontId="13" fillId="3" borderId="3" xfId="2" applyNumberFormat="1" applyFont="1" applyFill="1" applyBorder="1" applyAlignment="1">
      <alignment horizontal="center" vertical="center" wrapText="1"/>
    </xf>
    <xf numFmtId="10" fontId="12" fillId="3" borderId="3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/>
    <xf numFmtId="0" fontId="15" fillId="2" borderId="0" xfId="0" applyFont="1" applyFill="1"/>
    <xf numFmtId="43" fontId="13" fillId="0" borderId="3" xfId="1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7" fontId="12" fillId="3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2" fontId="13" fillId="0" borderId="3" xfId="1" applyNumberFormat="1" applyFont="1" applyBorder="1" applyAlignment="1">
      <alignment horizontal="center" vertical="center" wrapText="1"/>
    </xf>
    <xf numFmtId="2" fontId="13" fillId="3" borderId="3" xfId="1" applyNumberFormat="1" applyFont="1" applyFill="1" applyBorder="1" applyAlignment="1">
      <alignment horizontal="center" vertical="center" wrapText="1"/>
    </xf>
    <xf numFmtId="43" fontId="13" fillId="0" borderId="10" xfId="1" applyNumberFormat="1" applyFont="1" applyBorder="1" applyAlignment="1">
      <alignment horizontal="center" vertical="center" wrapText="1"/>
    </xf>
    <xf numFmtId="43" fontId="13" fillId="3" borderId="3" xfId="1" applyNumberFormat="1" applyFont="1" applyFill="1" applyBorder="1" applyAlignment="1">
      <alignment horizontal="right" vertical="center" wrapText="1"/>
    </xf>
    <xf numFmtId="43" fontId="13" fillId="0" borderId="3" xfId="1" applyNumberFormat="1" applyFont="1" applyBorder="1" applyAlignment="1">
      <alignment horizontal="center" vertical="center" wrapText="1"/>
    </xf>
    <xf numFmtId="17" fontId="12" fillId="3" borderId="3" xfId="0" applyNumberFormat="1" applyFont="1" applyFill="1" applyBorder="1" applyAlignment="1">
      <alignment horizontal="left" vertical="center" wrapText="1"/>
    </xf>
    <xf numFmtId="165" fontId="13" fillId="3" borderId="3" xfId="2" applyNumberFormat="1" applyFont="1" applyFill="1" applyBorder="1" applyAlignment="1">
      <alignment horizontal="right" vertical="center" wrapText="1"/>
    </xf>
    <xf numFmtId="165" fontId="13" fillId="0" borderId="3" xfId="2" applyNumberFormat="1" applyFont="1" applyBorder="1" applyAlignment="1">
      <alignment horizontal="right" vertical="center" wrapText="1"/>
    </xf>
    <xf numFmtId="166" fontId="13" fillId="0" borderId="3" xfId="1" applyNumberFormat="1" applyFont="1" applyBorder="1" applyAlignment="1">
      <alignment horizontal="right" vertical="center" wrapText="1"/>
    </xf>
    <xf numFmtId="166" fontId="13" fillId="3" borderId="3" xfId="1" applyNumberFormat="1" applyFont="1" applyFill="1" applyBorder="1" applyAlignment="1">
      <alignment horizontal="right" vertical="center" wrapText="1"/>
    </xf>
    <xf numFmtId="166" fontId="0" fillId="2" borderId="0" xfId="0" applyNumberFormat="1" applyFont="1" applyFill="1"/>
    <xf numFmtId="0" fontId="0" fillId="2" borderId="22" xfId="0" applyFill="1" applyBorder="1"/>
    <xf numFmtId="0" fontId="9" fillId="2" borderId="21" xfId="0" applyFont="1" applyFill="1" applyBorder="1"/>
    <xf numFmtId="0" fontId="4" fillId="2" borderId="0" xfId="0" applyFont="1" applyFill="1" applyBorder="1" applyAlignment="1"/>
    <xf numFmtId="0" fontId="3" fillId="2" borderId="0" xfId="0" applyFont="1" applyFill="1" applyBorder="1" applyAlignment="1"/>
    <xf numFmtId="0" fontId="9" fillId="2" borderId="21" xfId="0" applyFont="1" applyFill="1" applyBorder="1" applyAlignment="1"/>
    <xf numFmtId="0" fontId="0" fillId="2" borderId="20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9" fillId="2" borderId="24" xfId="53" applyFont="1" applyFill="1" applyBorder="1" applyAlignment="1"/>
    <xf numFmtId="0" fontId="49" fillId="2" borderId="25" xfId="53" applyFont="1" applyFill="1" applyBorder="1"/>
    <xf numFmtId="0" fontId="49" fillId="2" borderId="24" xfId="53" applyFont="1" applyFill="1" applyBorder="1"/>
    <xf numFmtId="0" fontId="49" fillId="2" borderId="1" xfId="53" applyFont="1" applyFill="1" applyBorder="1" applyAlignment="1"/>
    <xf numFmtId="0" fontId="12" fillId="3" borderId="2" xfId="0" applyFont="1" applyFill="1" applyBorder="1" applyAlignment="1">
      <alignment horizontal="center" vertical="center"/>
    </xf>
  </cellXfs>
  <cellStyles count="175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Bad 2" xfId="103" xr:uid="{724273C8-48EC-4CD8-8DF9-655311A19255}"/>
    <cellStyle name="Calculation" xfId="11" builtinId="22" customBuiltin="1"/>
    <cellStyle name="Check Cell" xfId="13" builtinId="23" customBuiltin="1"/>
    <cellStyle name="Comma" xfId="1" builtinId="3"/>
    <cellStyle name="Comma 10" xfId="47" xr:uid="{A4ABE014-4F25-4098-AF9F-FFD24B3C153E}"/>
    <cellStyle name="Comma 11" xfId="123" xr:uid="{E76418D6-568E-4907-875E-8372634CC6F1}"/>
    <cellStyle name="Comma 11 2" xfId="168" xr:uid="{B526AA31-29E6-413F-A919-C3416458D0D3}"/>
    <cellStyle name="Comma 12" xfId="50" xr:uid="{57725FB2-D6C3-478E-9A09-F603228B4B5E}"/>
    <cellStyle name="Comma 12 2" xfId="129" xr:uid="{80C73811-D69C-41EC-9777-C688DCCC8243}"/>
    <cellStyle name="Comma 13" xfId="147" xr:uid="{3D4DCC2A-05B5-47F5-A3A5-71F221FC093A}"/>
    <cellStyle name="Comma 14" xfId="42" xr:uid="{64B17A17-DE87-4B19-9D74-F00277702DBF}"/>
    <cellStyle name="Comma 2" xfId="69" xr:uid="{92C76975-5C72-4B09-8DCF-49CA892B1BAC}"/>
    <cellStyle name="Comma 2 2" xfId="49" xr:uid="{28E71923-FDC1-4100-A723-A4E4C1862347}"/>
    <cellStyle name="Comma 2 2 2" xfId="80" xr:uid="{921347E8-3FEC-4DB7-9129-4131019B7838}"/>
    <cellStyle name="Comma 2 2 3" xfId="151" xr:uid="{CD3D3402-2023-4EB7-92C4-393A6B058601}"/>
    <cellStyle name="Comma 2 3" xfId="94" xr:uid="{863FB6AB-C0F0-416D-90CD-4696842FE4FB}"/>
    <cellStyle name="Comma 2 3 2" xfId="125" xr:uid="{E93B93FF-77ED-40E6-A0BE-E1985022C662}"/>
    <cellStyle name="Comma 2 3 2 2" xfId="169" xr:uid="{71B0A960-CE16-4E06-807B-0C946A80B7DF}"/>
    <cellStyle name="Comma 2 3 3" xfId="157" xr:uid="{60182A90-AA4B-4093-A680-61FB83914C0D}"/>
    <cellStyle name="Comma 2 4" xfId="107" xr:uid="{5FFFC4A3-CCED-41D1-A81F-CC4B1A1BF64E}"/>
    <cellStyle name="Comma 2 4 2" xfId="161" xr:uid="{FEA64670-A610-4456-B7A1-27E81DEC9FA3}"/>
    <cellStyle name="Comma 2 5" xfId="133" xr:uid="{FAE76D37-9749-4F2B-A019-5737C6BB0F28}"/>
    <cellStyle name="Comma 2 5 2" xfId="172" xr:uid="{9179251C-2EB0-485D-BB64-B2EC5B2FF327}"/>
    <cellStyle name="Comma 2 6" xfId="146" xr:uid="{6FA4B783-7D62-45DB-AC19-85AE82C852E9}"/>
    <cellStyle name="Comma 2 6 2" xfId="173" xr:uid="{A02B79D0-35F4-45CB-A1FA-0A965970A7FA}"/>
    <cellStyle name="Comma 2 7" xfId="148" xr:uid="{0A8CC35F-CB68-4133-AFBC-2EA99C0E31BB}"/>
    <cellStyle name="Comma 3" xfId="71" xr:uid="{5B32E3CD-6A67-40CC-853A-442599A69ACA}"/>
    <cellStyle name="Comma 3 2" xfId="92" xr:uid="{8612B652-E128-4CEA-8DEE-F5573D6CFC5F}"/>
    <cellStyle name="Comma 3 2 2" xfId="113" xr:uid="{6F4C88AE-D9A0-4340-A108-BDA77EB15A73}"/>
    <cellStyle name="Comma 3 2 2 2" xfId="164" xr:uid="{8C4B9314-8320-452A-ABCC-1606F6DC9A7F}"/>
    <cellStyle name="Comma 3 2 3" xfId="156" xr:uid="{FBC1483E-EB32-4594-ADAE-FA4D6CB4BEAD}"/>
    <cellStyle name="Comma 3 3" xfId="109" xr:uid="{944CDD03-C3AB-4C3C-917C-930B8212867E}"/>
    <cellStyle name="Comma 3 3 2" xfId="162" xr:uid="{B047B3DC-C828-40D2-BDE7-B13C7C7057FC}"/>
    <cellStyle name="Comma 3 4" xfId="149" xr:uid="{9A33B317-86A1-4569-BF07-67AF4FE61A15}"/>
    <cellStyle name="Comma 4" xfId="73" xr:uid="{C948755E-2CD6-47B4-BC55-9F04F3BE8FD5}"/>
    <cellStyle name="Comma 4 2" xfId="111" xr:uid="{2D5E797E-0A43-4BAC-AAAC-0B799B77DE5A}"/>
    <cellStyle name="Comma 4 2 2" xfId="163" xr:uid="{0539CC68-5814-4322-BC17-40A365CA9434}"/>
    <cellStyle name="Comma 4 3" xfId="150" xr:uid="{1698947D-E3A7-4A33-A6D6-715808714E35}"/>
    <cellStyle name="Comma 5" xfId="84" xr:uid="{194E90B4-2977-4ECA-9C39-8143815E80AE}"/>
    <cellStyle name="Comma 5 2" xfId="116" xr:uid="{7097F3F8-035A-4F02-8289-3B36918B7D4B}"/>
    <cellStyle name="Comma 5 2 2" xfId="165" xr:uid="{B444A3AE-64AF-4FB2-A241-8F5E639C54C9}"/>
    <cellStyle name="Comma 5 3" xfId="153" xr:uid="{5F0C3C12-49E0-4CAB-904F-C23E289EA8A7}"/>
    <cellStyle name="Comma 6" xfId="95" xr:uid="{3BADF084-D21D-49C2-8AF7-15393ABFBD71}"/>
    <cellStyle name="Comma 6 2" xfId="158" xr:uid="{F8C69BDF-FA67-4A0F-8AE5-1CFC18AF49C6}"/>
    <cellStyle name="Comma 7" xfId="106" xr:uid="{DF93A33C-9BC9-4202-AD29-E352805C5BED}"/>
    <cellStyle name="Comma 7 2" xfId="160" xr:uid="{0C544F00-69A7-4EB5-B848-C09366D118C2}"/>
    <cellStyle name="Comma 8" xfId="127" xr:uid="{A154BC2A-74E6-4709-B76A-2B5127211B6C}"/>
    <cellStyle name="Comma 8 2" xfId="170" xr:uid="{F1574BDA-C9F7-4497-86EC-6CBFC378F482}"/>
    <cellStyle name="Comma 9" xfId="131" xr:uid="{0349BA0B-8BFF-42B9-AB16-8277A0917304}"/>
    <cellStyle name="Comma 9 2" xfId="171" xr:uid="{0CD2E5A2-2AFD-4DF3-B5F1-51554A0DD188}"/>
    <cellStyle name="Currency 2" xfId="83" xr:uid="{2DD3B95D-F090-4B49-AE17-17C2F2D2737F}"/>
    <cellStyle name="Currency 2 2" xfId="87" xr:uid="{63B1A4C4-EF60-40C4-BA8D-F440DD8AA5B2}"/>
    <cellStyle name="Currency 2 2 2" xfId="154" xr:uid="{7279C992-6D5D-47EE-B322-8F18EF7100BC}"/>
    <cellStyle name="Currency 2 3" xfId="121" xr:uid="{A0EB4032-16DA-4E95-977E-2A63792F1136}"/>
    <cellStyle name="Currency 2 3 2" xfId="167" xr:uid="{43DB1EE6-15E5-4625-884E-FA9354ED9BF8}"/>
    <cellStyle name="Currency 2 4" xfId="152" xr:uid="{74B45C45-EAA9-4A7B-BDA2-B53992B3DA6F}"/>
    <cellStyle name="Currency 3" xfId="91" xr:uid="{D022C7AF-B5CC-4B27-8B24-7570257B796C}"/>
    <cellStyle name="Currency 3 2" xfId="155" xr:uid="{7465BAF8-BF6B-4C8C-8AA2-87FB432E4E7A}"/>
    <cellStyle name="Currency 4" xfId="120" xr:uid="{5936F050-D7DE-4524-AA01-98665B8706DC}"/>
    <cellStyle name="Currency 4 2" xfId="166" xr:uid="{4AD546EF-9F0E-4C42-A87C-EF21FA4A8608}"/>
    <cellStyle name="Currency 5" xfId="102" xr:uid="{4288350B-27E7-410D-8570-36CB69CB4E18}"/>
    <cellStyle name="Currency 5 2" xfId="128" xr:uid="{A571AF59-F75E-4EE9-B382-F5A4DF563CF9}"/>
    <cellStyle name="Currency 6" xfId="159" xr:uid="{C963B6AE-B4C5-435F-A6D1-8D415303F8F1}"/>
    <cellStyle name="Explanatory Text" xfId="15" builtinId="53" customBuiltin="1"/>
    <cellStyle name="Good" xfId="6" builtinId="26" customBuiltin="1"/>
    <cellStyle name="Heading 1 2" xfId="78" xr:uid="{0276CBA2-306F-45C9-9E8A-BB7A6209B152}"/>
    <cellStyle name="Heading 1 3" xfId="136" xr:uid="{943851E8-2442-43D7-A9E4-9E8544554198}"/>
    <cellStyle name="Heading 1 4" xfId="55" xr:uid="{10BD87DA-FFA8-472F-B241-831A876394D2}"/>
    <cellStyle name="Heading 2 2" xfId="137" xr:uid="{46E49378-BEE9-4ED3-96B9-91916BDF2EFD}"/>
    <cellStyle name="Heading 2 3" xfId="56" xr:uid="{2F085CA0-7CE3-4748-AF46-5D17E8C393D8}"/>
    <cellStyle name="Heading 3 2" xfId="138" xr:uid="{822E4BA5-01F6-4900-98D8-20E4A7113291}"/>
    <cellStyle name="Heading 3 3" xfId="57" xr:uid="{59A3BA29-4BDF-41B5-A85E-1555755ADA01}"/>
    <cellStyle name="Heading 4 2" xfId="139" xr:uid="{79CC0E8A-33BB-4247-9565-094455E87DF4}"/>
    <cellStyle name="Heading 4 3" xfId="58" xr:uid="{B11B7905-C519-4CC0-8451-4BE80C5F3754}"/>
    <cellStyle name="Hyperlink" xfId="53" builtinId="8" customBuiltin="1"/>
    <cellStyle name="Hyperlink 2" xfId="88" xr:uid="{7234A782-74CF-491A-A746-787CB009109B}"/>
    <cellStyle name="Hyperlink 3" xfId="174" xr:uid="{A2B4FA4B-D209-4D9F-9343-FEE0E34A72E4}"/>
    <cellStyle name="imo Body Text" xfId="64" xr:uid="{2509B6B5-A9D6-467C-AFB3-19B58D02CDB6}"/>
    <cellStyle name="imo Heading 1" xfId="59" xr:uid="{082C16DB-E16F-4AC4-94BB-977AF62DF83D}"/>
    <cellStyle name="imo Heading 1 2" xfId="79" xr:uid="{7E2E51EF-659C-4821-AEE9-8DDFC5EB223F}"/>
    <cellStyle name="imo Heading 2" xfId="60" xr:uid="{9163227A-A941-4EFE-9EFC-944AA6D132DD}"/>
    <cellStyle name="imo Heading 3" xfId="61" xr:uid="{1FC6B00F-EDB8-46D7-82B1-9DBF2351DE01}"/>
    <cellStyle name="imo Heading 4" xfId="62" xr:uid="{11D6CEF0-445C-460F-90C6-D2552DCE32BF}"/>
    <cellStyle name="imo Subtitle" xfId="66" xr:uid="{B16FF6E0-DA34-4F74-8500-37EDBBF8879C}"/>
    <cellStyle name="imo Table Text" xfId="63" xr:uid="{27C23DE3-C3FD-4F68-8E7A-E740B9486B9B}"/>
    <cellStyle name="imo Title" xfId="65" xr:uid="{5E5F1849-BC75-4C6F-AE64-C8AEF24AA0BF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9" xr:uid="{C71E9BBD-43DB-4976-896C-30380A97C31B}"/>
    <cellStyle name="Normal 11" xfId="126" xr:uid="{A953888F-FD6E-4E3C-ABA1-9C3D28F33AC9}"/>
    <cellStyle name="Normal 12" xfId="130" xr:uid="{D826B78E-DD30-4475-BACD-058C4D39148E}"/>
    <cellStyle name="Normal 125" xfId="142" xr:uid="{8AC24A2D-52F4-416E-A7BA-F03E55596893}"/>
    <cellStyle name="Normal 13" xfId="43" xr:uid="{C7F1B316-E20C-43D9-B057-7F246A12E1FB}"/>
    <cellStyle name="Normal 14" xfId="144" xr:uid="{2F1DE013-CD7B-4246-8DA7-982B2BD31ADE}"/>
    <cellStyle name="Normal 15" xfId="46" xr:uid="{51E7EE66-A2C6-402B-9B4A-57FD4FCF3477}"/>
    <cellStyle name="Normal 2" xfId="41" xr:uid="{635A570F-CC17-487E-BEDC-EE6FE46B0497}"/>
    <cellStyle name="Normal 2 11" xfId="104" xr:uid="{561BEE8E-90DB-43C8-AD31-3BD553E712D5}"/>
    <cellStyle name="Normal 2 2" xfId="76" xr:uid="{87E35DD8-7F86-4DC7-B333-F0DD2F15AEC5}"/>
    <cellStyle name="Normal 2 2 12" xfId="90" xr:uid="{50B0BB3A-7744-4E85-8FBE-378938E39F46}"/>
    <cellStyle name="Normal 2 2 2" xfId="89" xr:uid="{204BE5DA-6807-4F7E-9F82-1C1172370AEB}"/>
    <cellStyle name="Normal 2 3" xfId="5" xr:uid="{4EF50937-320D-4E45-A1C1-495DAA8E57FF}"/>
    <cellStyle name="Normal 2 4" xfId="67" xr:uid="{7872AFD6-DA64-48EC-999F-0F0962A12996}"/>
    <cellStyle name="Normal 21" xfId="117" xr:uid="{0E56DF51-B4A1-48FC-99E7-9FD269A170E5}"/>
    <cellStyle name="Normal 29" xfId="48" xr:uid="{52439AE1-6E2D-47D4-BF33-95B4244E58CC}"/>
    <cellStyle name="Normal 3" xfId="52" xr:uid="{C05160E7-AA82-43B4-A4FA-2764DEA9A06D}"/>
    <cellStyle name="Normal 3 2" xfId="86" xr:uid="{774696F5-A8DF-4A9B-9CCB-35BA820AB6FF}"/>
    <cellStyle name="Normal 4" xfId="45" xr:uid="{AE085618-31C9-438B-A5FC-478EC9AA6C39}"/>
    <cellStyle name="Normal 4 2" xfId="4" xr:uid="{CEB0BDFC-4A73-4C4C-9B7F-E6F6868CABB2}"/>
    <cellStyle name="Normal 4 2 9" xfId="122" xr:uid="{8D8759D3-8080-4769-88AC-C5D490C29A9F}"/>
    <cellStyle name="Normal 4 3" xfId="105" xr:uid="{90E36B1D-8CEB-4135-98D9-D2C6538AC5FF}"/>
    <cellStyle name="Normal 4 4" xfId="110" xr:uid="{A02CB2D2-1527-4387-9650-ABB41993D265}"/>
    <cellStyle name="Normal 4 5" xfId="72" xr:uid="{22663A54-E807-468D-93AB-5F797A201917}"/>
    <cellStyle name="Normal 5" xfId="74" xr:uid="{FC56DE64-8EDB-4A57-9D94-7B5D23B4B6C9}"/>
    <cellStyle name="Normal 5 2" xfId="3" xr:uid="{B662B400-04F7-4D1D-8AA4-A0888C636AFF}"/>
    <cellStyle name="Normal 58" xfId="75" xr:uid="{C548CFDB-5BB5-4A6B-9B42-A0EA4EA0C4AC}"/>
    <cellStyle name="Normal 58 2" xfId="112" xr:uid="{637413E7-799B-4AA8-BE30-3EDFE0079536}"/>
    <cellStyle name="Normal 6" xfId="96" xr:uid="{92462F06-91A0-4832-9FBE-7804EE6155CA}"/>
    <cellStyle name="Normal 6 2" xfId="114" xr:uid="{79961966-C32A-4587-8ACA-C934D44CA96E}"/>
    <cellStyle name="Normal 7" xfId="97" xr:uid="{984389DA-42CB-4438-9E2A-17B64B521729}"/>
    <cellStyle name="Normal 7 2" xfId="99" xr:uid="{10787872-6335-400A-9569-A14332777C6E}"/>
    <cellStyle name="Normal 8" xfId="98" xr:uid="{AC0D8832-E328-4340-8829-95568CD05633}"/>
    <cellStyle name="Normal 8 2" xfId="100" xr:uid="{DCEDED19-4C1B-4B4A-A00D-46CD5776B456}"/>
    <cellStyle name="Normal 9" xfId="101" xr:uid="{493BEC67-1C76-4421-A2DA-81BCE0F9036A}"/>
    <cellStyle name="Normal 96" xfId="93" xr:uid="{63543C65-B81B-4752-A87A-C1745AD42696}"/>
    <cellStyle name="Note 2" xfId="141" xr:uid="{DE406653-EE7A-448A-8AF1-89EC79FDAC21}"/>
    <cellStyle name="Output" xfId="10" builtinId="21" customBuiltin="1"/>
    <cellStyle name="Percent" xfId="2" builtinId="5"/>
    <cellStyle name="Percent 14" xfId="118" xr:uid="{C63A443F-177D-4210-B21A-7D2149004A4F}"/>
    <cellStyle name="Percent 2" xfId="68" xr:uid="{D4A51539-EE04-41F2-BCC0-BFB4E646BA4B}"/>
    <cellStyle name="Percent 2 2" xfId="82" xr:uid="{948BEA29-3D8D-4D8D-A279-C2889B2CE320}"/>
    <cellStyle name="Percent 2 3" xfId="134" xr:uid="{3A6A3114-A923-4D4B-BFEA-AA6E4780A01A}"/>
    <cellStyle name="Percent 2 3 2" xfId="140" xr:uid="{0A7A4A9B-F473-4484-A894-574F13DBFDE9}"/>
    <cellStyle name="Percent 3" xfId="44" xr:uid="{2C8475C5-1EBF-44F3-8012-D9DF48F56025}"/>
    <cellStyle name="Percent 3 2" xfId="81" xr:uid="{8AD044C9-9B60-4B6F-BA71-49516438B886}"/>
    <cellStyle name="Percent 3 2 4" xfId="124" xr:uid="{124EC393-9E3C-4948-8E68-B5141EBF489E}"/>
    <cellStyle name="Percent 3 3" xfId="108" xr:uid="{5BB95497-18D6-477A-B48B-B8D7C049B7AA}"/>
    <cellStyle name="Percent 3 4" xfId="70" xr:uid="{D5165180-34FA-4DA6-B8FB-5EF7BAE8EFD5}"/>
    <cellStyle name="Percent 4" xfId="85" xr:uid="{50A2286F-7F77-49E4-8DE6-47ACE72186F0}"/>
    <cellStyle name="Percent 4 2" xfId="115" xr:uid="{8B348DC1-73E1-4422-A386-C9D7156FA597}"/>
    <cellStyle name="Percent 5" xfId="132" xr:uid="{947A4A5E-C81E-4368-8AA2-98F6D83CEDC3}"/>
    <cellStyle name="Percent 6" xfId="143" xr:uid="{9924F1FF-0F55-46C6-B5DB-E275B74A912D}"/>
    <cellStyle name="Percent 7" xfId="145" xr:uid="{AF8F667A-BF84-4E30-A5FF-708E84ECD5F6}"/>
    <cellStyle name="Percent 8" xfId="77" xr:uid="{C7404762-AE62-447A-ABDF-638B5D22DC62}"/>
    <cellStyle name="Percent 9" xfId="51" xr:uid="{BEAC12FE-17A6-46D2-B56F-D7E351F6C6A2}"/>
    <cellStyle name="Title 2" xfId="135" xr:uid="{4373993A-4585-4893-B053-08EDF82BA729}"/>
    <cellStyle name="Title 3" xfId="54" xr:uid="{2713889E-3586-4BD5-97ED-06F8FC495B2D}"/>
    <cellStyle name="Total" xfId="16" builtinId="25" customBuiltin="1"/>
    <cellStyle name="Warning Text" xfId="14" builtinId="11" customBuiltin="1"/>
  </cellStyles>
  <dxfs count="12">
    <dxf>
      <fill>
        <patternFill>
          <bgColor theme="2"/>
        </patternFill>
      </fill>
    </dxf>
    <dxf>
      <font>
        <b/>
        <i val="0"/>
      </font>
    </dxf>
    <dxf>
      <font>
        <b/>
        <i val="0"/>
        <color rgb="FFFFFFFF"/>
      </font>
      <fill>
        <patternFill>
          <bgColor theme="3"/>
        </patternFill>
      </fill>
    </dxf>
    <dxf>
      <font>
        <b val="0"/>
        <i val="0"/>
        <color auto="1"/>
      </font>
      <border>
        <left style="thin">
          <color rgb="FFC6CBCD"/>
        </left>
        <right style="thin">
          <color rgb="FFC6CBCD"/>
        </right>
        <top style="thin">
          <color rgb="FFC6CBCD"/>
        </top>
        <bottom style="thin">
          <color rgb="FFC6CBCD"/>
        </bottom>
        <vertical style="thin">
          <color rgb="FFC6CBCD"/>
        </vertical>
        <horizontal style="thin">
          <color rgb="FFC6CBCD"/>
        </horizontal>
      </border>
    </dxf>
    <dxf>
      <fill>
        <patternFill>
          <bgColor theme="3"/>
        </patternFill>
      </fill>
    </dxf>
    <dxf>
      <font>
        <b/>
        <i val="0"/>
      </font>
    </dxf>
    <dxf>
      <font>
        <b/>
        <i val="0"/>
        <color rgb="FFFFFFFF"/>
      </font>
      <fill>
        <patternFill>
          <bgColor theme="2"/>
        </patternFill>
      </fill>
    </dxf>
    <dxf>
      <font>
        <b val="0"/>
        <i val="0"/>
        <color auto="1"/>
      </font>
      <border>
        <left style="thin">
          <color rgb="FFC6CBCD"/>
        </left>
        <right style="thin">
          <color rgb="FFC6CBCD"/>
        </right>
        <top style="thin">
          <color rgb="FFC6CBCD"/>
        </top>
        <bottom style="thin">
          <color rgb="FFC6CBCD"/>
        </bottom>
        <vertical style="thin">
          <color rgb="FFC6CBCD"/>
        </vertical>
        <horizontal style="thin">
          <color rgb="FFC6CBCD"/>
        </horizontal>
      </border>
    </dxf>
    <dxf>
      <fill>
        <patternFill>
          <bgColor rgb="FFE3E5E6"/>
        </patternFill>
      </fill>
    </dxf>
    <dxf>
      <font>
        <b/>
        <i val="0"/>
      </font>
    </dxf>
    <dxf>
      <font>
        <b/>
        <i val="0"/>
        <color rgb="FFFFFFFF"/>
      </font>
      <fill>
        <patternFill>
          <bgColor theme="0"/>
        </patternFill>
      </fill>
    </dxf>
    <dxf>
      <font>
        <b val="0"/>
        <i val="0"/>
        <color auto="1"/>
      </font>
      <border>
        <left style="thin">
          <color rgb="FFC6CBCD"/>
        </left>
        <right style="thin">
          <color rgb="FFC6CBCD"/>
        </right>
        <top style="thin">
          <color rgb="FFC6CBCD"/>
        </top>
        <bottom style="thin">
          <color rgb="FFC6CBCD"/>
        </bottom>
        <vertical style="thin">
          <color rgb="FFC6CBCD"/>
        </vertical>
        <horizontal style="thin">
          <color rgb="FFC6CBCD"/>
        </horizontal>
      </border>
    </dxf>
  </dxfs>
  <tableStyles count="3" defaultTableStyle="TableStyleMedium2" defaultPivotStyle="PivotStyleLight16">
    <tableStyle name="IMO Table Grid" pivot="0" count="4" xr9:uid="{31C6678C-CB35-4094-ABD0-3322606B611A}">
      <tableStyleElement type="wholeTable" dxfId="11"/>
      <tableStyleElement type="headerRow" dxfId="10"/>
      <tableStyleElement type="totalRow" dxfId="9"/>
      <tableStyleElement type="firstRowStripe" dxfId="8"/>
    </tableStyle>
    <tableStyle name="IMO Themed" pivot="0" count="4" xr9:uid="{E2922AE4-9855-47FB-84AC-DAFFD8E9FE9A}">
      <tableStyleElement type="wholeTable" dxfId="7"/>
      <tableStyleElement type="headerRow" dxfId="6"/>
      <tableStyleElement type="totalRow" dxfId="5"/>
      <tableStyleElement type="firstRowStripe" dxfId="4"/>
    </tableStyle>
    <tableStyle name="IMO Themed 2" pivot="0" count="4" xr9:uid="{B2D26000-B814-4B9B-887B-DA451BB824C1}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E56A54"/>
      <color rgb="FF94795D"/>
      <color rgb="FF606EB2"/>
      <color rgb="FF6B30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4.xml"/><Relationship Id="rId1" Type="http://schemas.microsoft.com/office/2011/relationships/chartStyle" Target="style24.xml"/><Relationship Id="rId4" Type="http://schemas.openxmlformats.org/officeDocument/2006/relationships/chartUserShapes" Target="../drawings/drawing2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6.xml"/><Relationship Id="rId1" Type="http://schemas.microsoft.com/office/2011/relationships/chartStyle" Target="style26.xml"/><Relationship Id="rId4" Type="http://schemas.openxmlformats.org/officeDocument/2006/relationships/chartUserShapes" Target="../drawings/drawing3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02445109780439"/>
          <c:y val="3.6503712560830813E-2"/>
          <c:w val="0.89597550269811488"/>
          <c:h val="0.81205451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1'!$C$21:$L$21</c:f>
              <c:numCache>
                <c:formatCode>_-* #,##0_-;\-* #,##0_-;_-* "-"??_-;_-@_-</c:formatCode>
                <c:ptCount val="10"/>
                <c:pt idx="0">
                  <c:v>1212</c:v>
                </c:pt>
                <c:pt idx="1">
                  <c:v>1205</c:v>
                </c:pt>
                <c:pt idx="2">
                  <c:v>1145</c:v>
                </c:pt>
                <c:pt idx="3">
                  <c:v>1086</c:v>
                </c:pt>
                <c:pt idx="4">
                  <c:v>1049</c:v>
                </c:pt>
                <c:pt idx="5">
                  <c:v>1116</c:v>
                </c:pt>
                <c:pt idx="6">
                  <c:v>1175</c:v>
                </c:pt>
                <c:pt idx="7">
                  <c:v>1216</c:v>
                </c:pt>
                <c:pt idx="8">
                  <c:v>1168</c:v>
                </c:pt>
                <c:pt idx="9">
                  <c:v>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8-4644-B314-9AA9436223F4}"/>
            </c:ext>
          </c:extLst>
        </c:ser>
        <c:ser>
          <c:idx val="1"/>
          <c:order val="1"/>
          <c:tx>
            <c:strRef>
              <c:f>'Figure 1'!$B$22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1'!$C$20:$L$20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1'!$C$22:$L$22</c:f>
              <c:numCache>
                <c:formatCode>_-* #,##0_-;\-* #,##0_-;_-* "-"??_-;_-@_-</c:formatCode>
                <c:ptCount val="10"/>
                <c:pt idx="0">
                  <c:v>1071</c:v>
                </c:pt>
                <c:pt idx="1">
                  <c:v>1125</c:v>
                </c:pt>
                <c:pt idx="2">
                  <c:v>1122</c:v>
                </c:pt>
                <c:pt idx="3">
                  <c:v>1129</c:v>
                </c:pt>
                <c:pt idx="4">
                  <c:v>1133</c:v>
                </c:pt>
                <c:pt idx="5">
                  <c:v>1129</c:v>
                </c:pt>
                <c:pt idx="6">
                  <c:v>1127</c:v>
                </c:pt>
                <c:pt idx="7">
                  <c:v>1134</c:v>
                </c:pt>
                <c:pt idx="8">
                  <c:v>1137</c:v>
                </c:pt>
                <c:pt idx="9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8-4644-B314-9AA943622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ax val="14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08637341859666E-2"/>
          <c:y val="3.0812155072562512E-2"/>
          <c:w val="0.87496237313544412"/>
          <c:h val="0.79705321250936845"/>
        </c:manualLayout>
      </c:layout>
      <c:areaChart>
        <c:grouping val="stacked"/>
        <c:varyColors val="0"/>
        <c:ser>
          <c:idx val="2"/>
          <c:order val="0"/>
          <c:tx>
            <c:strRef>
              <c:f>'Figure 10'!$F$20</c:f>
              <c:strCache>
                <c:ptCount val="1"/>
                <c:pt idx="0">
                  <c:v>Karratha Gas Plant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10'!$F$21:$F$28</c:f>
              <c:numCache>
                <c:formatCode>_-* #,##0_-;\-* #,##0_-;_-* "-"??_-;_-@_-</c:formatCode>
                <c:ptCount val="8"/>
                <c:pt idx="0">
                  <c:v>473.97671232876695</c:v>
                </c:pt>
                <c:pt idx="1">
                  <c:v>487.8356164383564</c:v>
                </c:pt>
                <c:pt idx="2">
                  <c:v>479.76448087431658</c:v>
                </c:pt>
                <c:pt idx="3">
                  <c:v>377.42986301369876</c:v>
                </c:pt>
                <c:pt idx="4">
                  <c:v>372.7619178082191</c:v>
                </c:pt>
                <c:pt idx="5">
                  <c:v>367.70109589041112</c:v>
                </c:pt>
                <c:pt idx="6">
                  <c:v>197.84754098360651</c:v>
                </c:pt>
                <c:pt idx="7">
                  <c:v>26.287591240875926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EB-45C8-9F5D-06005E7E5D44}"/>
            </c:ext>
          </c:extLst>
        </c:ser>
        <c:ser>
          <c:idx val="6"/>
          <c:order val="1"/>
          <c:tx>
            <c:strRef>
              <c:f>'Figure 10'!$I$20</c:f>
              <c:strCache>
                <c:ptCount val="1"/>
                <c:pt idx="0">
                  <c:v>Varanus Island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10'!$I$21:$I$28</c:f>
              <c:numCache>
                <c:formatCode>_-* #,##0_-;\-* #,##0_-;_-* "-"??_-;_-@_-</c:formatCode>
                <c:ptCount val="8"/>
                <c:pt idx="0">
                  <c:v>272.97808219178103</c:v>
                </c:pt>
                <c:pt idx="1">
                  <c:v>242.65671232876718</c:v>
                </c:pt>
                <c:pt idx="2">
                  <c:v>215.43060109289618</c:v>
                </c:pt>
                <c:pt idx="3">
                  <c:v>210.23698630136983</c:v>
                </c:pt>
                <c:pt idx="4">
                  <c:v>247.55863013698632</c:v>
                </c:pt>
                <c:pt idx="5">
                  <c:v>231.73287671232882</c:v>
                </c:pt>
                <c:pt idx="6">
                  <c:v>243.66393442622936</c:v>
                </c:pt>
                <c:pt idx="7">
                  <c:v>261.74416058394166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EB-45C8-9F5D-06005E7E5D44}"/>
            </c:ext>
          </c:extLst>
        </c:ser>
        <c:ser>
          <c:idx val="5"/>
          <c:order val="2"/>
          <c:tx>
            <c:strRef>
              <c:f>'Figure 10'!$G$20</c:f>
              <c:strCache>
                <c:ptCount val="1"/>
                <c:pt idx="0">
                  <c:v>Macedon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10'!$G$21:$G$28</c:f>
              <c:numCache>
                <c:formatCode>_-* #,##0_-;\-* #,##0_-;_-* "-"??_-;_-@_-</c:formatCode>
                <c:ptCount val="8"/>
                <c:pt idx="0">
                  <c:v>146.62876712328762</c:v>
                </c:pt>
                <c:pt idx="1">
                  <c:v>171.68904109589036</c:v>
                </c:pt>
                <c:pt idx="2">
                  <c:v>213.02622950819645</c:v>
                </c:pt>
                <c:pt idx="3">
                  <c:v>187.68876712328762</c:v>
                </c:pt>
                <c:pt idx="4">
                  <c:v>176.41616438356164</c:v>
                </c:pt>
                <c:pt idx="5">
                  <c:v>161.48821917808212</c:v>
                </c:pt>
                <c:pt idx="6">
                  <c:v>186.06366120218584</c:v>
                </c:pt>
                <c:pt idx="7">
                  <c:v>194.8708029197075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EB-45C8-9F5D-06005E7E5D44}"/>
            </c:ext>
          </c:extLst>
        </c:ser>
        <c:ser>
          <c:idx val="1"/>
          <c:order val="3"/>
          <c:tx>
            <c:strRef>
              <c:f>'Figure 10'!$D$20</c:f>
              <c:strCache>
                <c:ptCount val="1"/>
                <c:pt idx="0">
                  <c:v>Devil Creek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10'!$D$21:$D$28</c:f>
              <c:numCache>
                <c:formatCode>_-* #,##0_-;\-* #,##0_-;_-* "-"??_-;_-@_-</c:formatCode>
                <c:ptCount val="8"/>
                <c:pt idx="0">
                  <c:v>72.623287671232859</c:v>
                </c:pt>
                <c:pt idx="1">
                  <c:v>92.558630136986281</c:v>
                </c:pt>
                <c:pt idx="2">
                  <c:v>91.366393442622922</c:v>
                </c:pt>
                <c:pt idx="3">
                  <c:v>115.95698630136984</c:v>
                </c:pt>
                <c:pt idx="4">
                  <c:v>90.980273972602745</c:v>
                </c:pt>
                <c:pt idx="5">
                  <c:v>119.19726027397256</c:v>
                </c:pt>
                <c:pt idx="6">
                  <c:v>137.88114754098362</c:v>
                </c:pt>
                <c:pt idx="7">
                  <c:v>151.64416058394158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EB-45C8-9F5D-06005E7E5D44}"/>
            </c:ext>
          </c:extLst>
        </c:ser>
        <c:ser>
          <c:idx val="0"/>
          <c:order val="4"/>
          <c:tx>
            <c:strRef>
              <c:f>'Figure 10'!$C$20</c:f>
              <c:strCache>
                <c:ptCount val="1"/>
                <c:pt idx="0">
                  <c:v>Beharra Springs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10'!$C$21:$C$28</c:f>
              <c:numCache>
                <c:formatCode>_-* #,##0_-;\-* #,##0_-;_-* "-"??_-;_-@_-</c:formatCode>
                <c:ptCount val="8"/>
                <c:pt idx="0">
                  <c:v>14.663835616438382</c:v>
                </c:pt>
                <c:pt idx="1">
                  <c:v>32.181366216480711</c:v>
                </c:pt>
                <c:pt idx="2">
                  <c:v>13.520765027322383</c:v>
                </c:pt>
                <c:pt idx="3">
                  <c:v>13.020273972602721</c:v>
                </c:pt>
                <c:pt idx="4">
                  <c:v>12.806301369863037</c:v>
                </c:pt>
                <c:pt idx="5">
                  <c:v>11.1580821917808</c:v>
                </c:pt>
                <c:pt idx="6">
                  <c:v>6.0573770491803156</c:v>
                </c:pt>
                <c:pt idx="7">
                  <c:v>9.694525547445247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B-45C8-9F5D-06005E7E5D44}"/>
            </c:ext>
          </c:extLst>
        </c:ser>
        <c:ser>
          <c:idx val="3"/>
          <c:order val="5"/>
          <c:tx>
            <c:strRef>
              <c:f>'Figure 10'!$E$20</c:f>
              <c:strCache>
                <c:ptCount val="1"/>
                <c:pt idx="0">
                  <c:v>Gorgon</c:v>
                </c:pt>
              </c:strCache>
            </c:strRef>
          </c:tx>
          <c:spPr>
            <a:solidFill>
              <a:srgbClr val="606EB2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10'!$E$21:$E$28</c:f>
              <c:numCache>
                <c:formatCode>_-* #,##0_-;\-* #,##0_-;_-* "-"??_-;_-@_-</c:formatCode>
                <c:ptCount val="8"/>
                <c:pt idx="2">
                  <c:v>25.953086419753078</c:v>
                </c:pt>
                <c:pt idx="3">
                  <c:v>141.94493150684983</c:v>
                </c:pt>
                <c:pt idx="4">
                  <c:v>160.83534246575346</c:v>
                </c:pt>
                <c:pt idx="5">
                  <c:v>148.44109589041111</c:v>
                </c:pt>
                <c:pt idx="6">
                  <c:v>152.96912568306018</c:v>
                </c:pt>
                <c:pt idx="7">
                  <c:v>168.78394160584006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EB-45C8-9F5D-06005E7E5D44}"/>
            </c:ext>
          </c:extLst>
        </c:ser>
        <c:ser>
          <c:idx val="8"/>
          <c:order val="6"/>
          <c:tx>
            <c:strRef>
              <c:f>'Figure 10'!$K$20</c:f>
              <c:strCache>
                <c:ptCount val="1"/>
                <c:pt idx="0">
                  <c:v>Xyris 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10'!$K$21:$K$28</c:f>
              <c:numCache>
                <c:formatCode>_-* #,##0_-;\-* #,##0_-;_-* "-"??_-;_-@_-</c:formatCode>
                <c:ptCount val="8"/>
                <c:pt idx="2">
                  <c:v>8.1470588235294148</c:v>
                </c:pt>
                <c:pt idx="3">
                  <c:v>8.3701369863013468</c:v>
                </c:pt>
                <c:pt idx="4">
                  <c:v>8.2991780821917587</c:v>
                </c:pt>
                <c:pt idx="5">
                  <c:v>2.7068493150684936</c:v>
                </c:pt>
                <c:pt idx="6">
                  <c:v>6.1161202185792325</c:v>
                </c:pt>
                <c:pt idx="7">
                  <c:v>25.590510948905113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EB-45C8-9F5D-06005E7E5D44}"/>
            </c:ext>
          </c:extLst>
        </c:ser>
        <c:ser>
          <c:idx val="4"/>
          <c:order val="7"/>
          <c:tx>
            <c:strRef>
              <c:f>'Figure 10'!$H$20</c:f>
              <c:strCache>
                <c:ptCount val="1"/>
                <c:pt idx="0">
                  <c:v>Pluto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10'!$H$21:$H$28</c:f>
              <c:numCache>
                <c:formatCode>_-* #,##0_-;\-* #,##0_-;_-* "-"??_-;_-@_-</c:formatCode>
                <c:ptCount val="8"/>
                <c:pt idx="4">
                  <c:v>2.4770833333333333</c:v>
                </c:pt>
                <c:pt idx="5">
                  <c:v>6.0021917808219172</c:v>
                </c:pt>
                <c:pt idx="6">
                  <c:v>17.305191256830589</c:v>
                </c:pt>
                <c:pt idx="7">
                  <c:v>19.689416058394169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EB-45C8-9F5D-06005E7E5D44}"/>
            </c:ext>
          </c:extLst>
        </c:ser>
        <c:ser>
          <c:idx val="7"/>
          <c:order val="8"/>
          <c:tx>
            <c:strRef>
              <c:f>'Figure 10'!$J$20</c:f>
              <c:strCache>
                <c:ptCount val="1"/>
                <c:pt idx="0">
                  <c:v>Wheatstone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10'!$B$21:$B$28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'Figure 10'!$J$21:$J$28</c:f>
              <c:numCache>
                <c:formatCode>_-* #,##0_-;\-* #,##0_-;_-* "-"??_-;_-@_-</c:formatCode>
                <c:ptCount val="8"/>
                <c:pt idx="4">
                  <c:v>0</c:v>
                </c:pt>
                <c:pt idx="5">
                  <c:v>90.631506849315073</c:v>
                </c:pt>
                <c:pt idx="6">
                  <c:v>168.62322404371579</c:v>
                </c:pt>
                <c:pt idx="7">
                  <c:v>179.84781021897857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EB-45C8-9F5D-06005E7E5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908496"/>
        <c:axId val="606904232"/>
      </c:area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Production (TJ/day)</a:t>
                </a:r>
              </a:p>
              <a:p>
                <a:pPr>
                  <a:defRPr b="1">
                    <a:solidFill>
                      <a:schemeClr val="tx1"/>
                    </a:solidFill>
                    <a:latin typeface="+mn-lt"/>
                  </a:defRPr>
                </a:pPr>
                <a:endParaRPr lang="en-AU"/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734566369819648E-2"/>
          <c:y val="0.89727090004769372"/>
          <c:w val="0.90916494492750166"/>
          <c:h val="0.10256285344416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819203745121799E-2"/>
          <c:y val="2.2245486111111115E-2"/>
          <c:w val="0.9050898171171059"/>
          <c:h val="0.7948277077262920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'Figure 11'!$B$26</c:f>
              <c:strCache>
                <c:ptCount val="1"/>
                <c:pt idx="0">
                  <c:v>Santos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11'!$C$26:$O$26</c:f>
              <c:numCache>
                <c:formatCode>0.00%</c:formatCode>
                <c:ptCount val="13"/>
                <c:pt idx="0">
                  <c:v>0.46660660016600897</c:v>
                </c:pt>
                <c:pt idx="1">
                  <c:v>0.4770085216645662</c:v>
                </c:pt>
                <c:pt idx="2">
                  <c:v>0.44550950933712596</c:v>
                </c:pt>
                <c:pt idx="3">
                  <c:v>0.46277188602442337</c:v>
                </c:pt>
                <c:pt idx="4">
                  <c:v>0.48195590005500116</c:v>
                </c:pt>
                <c:pt idx="5">
                  <c:v>0.48041379049307154</c:v>
                </c:pt>
                <c:pt idx="6">
                  <c:v>0.44710942989146329</c:v>
                </c:pt>
                <c:pt idx="7">
                  <c:v>0.47025331772330459</c:v>
                </c:pt>
                <c:pt idx="8">
                  <c:v>0.47055514752159894</c:v>
                </c:pt>
                <c:pt idx="9">
                  <c:v>0.45970020621117208</c:v>
                </c:pt>
                <c:pt idx="10">
                  <c:v>0.46387905081227548</c:v>
                </c:pt>
                <c:pt idx="11">
                  <c:v>0.45371591512351966</c:v>
                </c:pt>
                <c:pt idx="12">
                  <c:v>0.464956606251961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09-48F1-89CD-EBE6A5FC76EA}"/>
            </c:ext>
          </c:extLst>
        </c:ser>
        <c:ser>
          <c:idx val="3"/>
          <c:order val="1"/>
          <c:tx>
            <c:strRef>
              <c:f>'Figure 11'!$B$23</c:f>
              <c:strCache>
                <c:ptCount val="1"/>
                <c:pt idx="0">
                  <c:v>Chevron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11'!$C$23:$O$23</c:f>
              <c:numCache>
                <c:formatCode>0.00%</c:formatCode>
                <c:ptCount val="13"/>
                <c:pt idx="0">
                  <c:v>0.19013032090207896</c:v>
                </c:pt>
                <c:pt idx="1">
                  <c:v>0.18805059918778264</c:v>
                </c:pt>
                <c:pt idx="2">
                  <c:v>0.19126724544480175</c:v>
                </c:pt>
                <c:pt idx="3">
                  <c:v>0.18616897110407557</c:v>
                </c:pt>
                <c:pt idx="4">
                  <c:v>0.17825680144574524</c:v>
                </c:pt>
                <c:pt idx="5">
                  <c:v>0.17453705150022211</c:v>
                </c:pt>
                <c:pt idx="6">
                  <c:v>0.18460507091629788</c:v>
                </c:pt>
                <c:pt idx="7">
                  <c:v>0.1858912414473505</c:v>
                </c:pt>
                <c:pt idx="8">
                  <c:v>0.18901937965276322</c:v>
                </c:pt>
                <c:pt idx="9">
                  <c:v>0.1874097663266851</c:v>
                </c:pt>
                <c:pt idx="10">
                  <c:v>0.18569243844232036</c:v>
                </c:pt>
                <c:pt idx="11">
                  <c:v>0.18926918793227177</c:v>
                </c:pt>
                <c:pt idx="12">
                  <c:v>0.18585817285853293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9-48F1-89CD-EBE6A5FC76EA}"/>
            </c:ext>
          </c:extLst>
        </c:ser>
        <c:ser>
          <c:idx val="0"/>
          <c:order val="2"/>
          <c:tx>
            <c:strRef>
              <c:f>'Figure 11'!$B$21</c:f>
              <c:strCache>
                <c:ptCount val="1"/>
                <c:pt idx="0">
                  <c:v>BHP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11'!$C$21:$O$21</c:f>
              <c:numCache>
                <c:formatCode>0.00%</c:formatCode>
                <c:ptCount val="13"/>
                <c:pt idx="0">
                  <c:v>0.13775137724318376</c:v>
                </c:pt>
                <c:pt idx="1">
                  <c:v>0.13333238328451208</c:v>
                </c:pt>
                <c:pt idx="2">
                  <c:v>0.13995507966444062</c:v>
                </c:pt>
                <c:pt idx="3">
                  <c:v>0.13635721594049954</c:v>
                </c:pt>
                <c:pt idx="4">
                  <c:v>0.1367209287341872</c:v>
                </c:pt>
                <c:pt idx="5">
                  <c:v>0.1395419172849422</c:v>
                </c:pt>
                <c:pt idx="6">
                  <c:v>0.14221973516335021</c:v>
                </c:pt>
                <c:pt idx="7">
                  <c:v>0.14343281647319947</c:v>
                </c:pt>
                <c:pt idx="8">
                  <c:v>0.14034670182264353</c:v>
                </c:pt>
                <c:pt idx="9">
                  <c:v>0.13835848935338146</c:v>
                </c:pt>
                <c:pt idx="10">
                  <c:v>0.13734930611661472</c:v>
                </c:pt>
                <c:pt idx="11">
                  <c:v>0.13535518820178066</c:v>
                </c:pt>
                <c:pt idx="12">
                  <c:v>0.1383934282735613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9-48F1-89CD-EBE6A5FC76EA}"/>
            </c:ext>
          </c:extLst>
        </c:ser>
        <c:ser>
          <c:idx val="6"/>
          <c:order val="3"/>
          <c:tx>
            <c:strRef>
              <c:f>'Figure 11'!$B$27</c:f>
              <c:strCache>
                <c:ptCount val="1"/>
                <c:pt idx="0">
                  <c:v>Shell</c:v>
                </c:pt>
              </c:strCache>
            </c:strRef>
          </c:tx>
          <c:spPr>
            <a:solidFill>
              <a:srgbClr val="606EB2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11'!$C$27:$O$27</c:f>
              <c:numCache>
                <c:formatCode>0.00%</c:formatCode>
                <c:ptCount val="13"/>
                <c:pt idx="0">
                  <c:v>4.7724172746380078E-2</c:v>
                </c:pt>
                <c:pt idx="1">
                  <c:v>4.7590923652714723E-2</c:v>
                </c:pt>
                <c:pt idx="2">
                  <c:v>4.9729213043119808E-2</c:v>
                </c:pt>
                <c:pt idx="3">
                  <c:v>4.6961907633549425E-2</c:v>
                </c:pt>
                <c:pt idx="4">
                  <c:v>4.481260312720986E-2</c:v>
                </c:pt>
                <c:pt idx="5">
                  <c:v>4.8583736199710938E-2</c:v>
                </c:pt>
                <c:pt idx="6">
                  <c:v>5.1960118296918538E-2</c:v>
                </c:pt>
                <c:pt idx="7">
                  <c:v>4.7079396775427593E-2</c:v>
                </c:pt>
                <c:pt idx="8">
                  <c:v>4.3457841435737041E-2</c:v>
                </c:pt>
                <c:pt idx="9">
                  <c:v>3.9726424333136175E-2</c:v>
                </c:pt>
                <c:pt idx="10">
                  <c:v>3.679943569537495E-2</c:v>
                </c:pt>
                <c:pt idx="11">
                  <c:v>4.2149144936211004E-2</c:v>
                </c:pt>
                <c:pt idx="12">
                  <c:v>4.5547909822957512E-2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B09-48F1-89CD-EBE6A5FC76EA}"/>
            </c:ext>
          </c:extLst>
        </c:ser>
        <c:ser>
          <c:idx val="7"/>
          <c:order val="4"/>
          <c:tx>
            <c:strRef>
              <c:f>'Figure 11'!$B$28</c:f>
              <c:strCache>
                <c:ptCount val="1"/>
                <c:pt idx="0">
                  <c:v>Woodside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11'!$C$28:$O$28</c:f>
              <c:numCache>
                <c:formatCode>0.00%</c:formatCode>
                <c:ptCount val="13"/>
                <c:pt idx="0">
                  <c:v>5.2583429201069835E-2</c:v>
                </c:pt>
                <c:pt idx="1">
                  <c:v>5.0055027057927588E-2</c:v>
                </c:pt>
                <c:pt idx="2">
                  <c:v>5.127861942451975E-2</c:v>
                </c:pt>
                <c:pt idx="3">
                  <c:v>4.9299522589074836E-2</c:v>
                </c:pt>
                <c:pt idx="4">
                  <c:v>4.095626620570441E-2</c:v>
                </c:pt>
                <c:pt idx="5">
                  <c:v>3.9344345869119467E-2</c:v>
                </c:pt>
                <c:pt idx="6">
                  <c:v>4.7193876320802297E-2</c:v>
                </c:pt>
                <c:pt idx="7">
                  <c:v>3.229061183496007E-2</c:v>
                </c:pt>
                <c:pt idx="8">
                  <c:v>4.0221202931995756E-2</c:v>
                </c:pt>
                <c:pt idx="9">
                  <c:v>4.6211520592249811E-2</c:v>
                </c:pt>
                <c:pt idx="10">
                  <c:v>4.364551352963842E-2</c:v>
                </c:pt>
                <c:pt idx="11">
                  <c:v>4.6487516413401479E-2</c:v>
                </c:pt>
                <c:pt idx="12">
                  <c:v>4.4963954330871976E-2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B09-48F1-89CD-EBE6A5FC76EA}"/>
            </c:ext>
          </c:extLst>
        </c:ser>
        <c:ser>
          <c:idx val="2"/>
          <c:order val="5"/>
          <c:tx>
            <c:strRef>
              <c:f>'Figure 11'!$B$24</c:f>
              <c:strCache>
                <c:ptCount val="1"/>
                <c:pt idx="0">
                  <c:v>ExxonMobil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11'!$C$24:$O$24</c:f>
              <c:numCache>
                <c:formatCode>0.00%</c:formatCode>
                <c:ptCount val="13"/>
                <c:pt idx="0">
                  <c:v>3.5534650725925057E-2</c:v>
                </c:pt>
                <c:pt idx="1">
                  <c:v>3.6667040739397923E-2</c:v>
                </c:pt>
                <c:pt idx="2">
                  <c:v>3.8528784318575322E-2</c:v>
                </c:pt>
                <c:pt idx="3">
                  <c:v>3.8280566862656414E-2</c:v>
                </c:pt>
                <c:pt idx="4">
                  <c:v>3.7638877975956622E-2</c:v>
                </c:pt>
                <c:pt idx="5">
                  <c:v>4.2110178697267076E-2</c:v>
                </c:pt>
                <c:pt idx="6">
                  <c:v>4.4285076283900007E-2</c:v>
                </c:pt>
                <c:pt idx="7">
                  <c:v>4.2436656800844227E-2</c:v>
                </c:pt>
                <c:pt idx="8">
                  <c:v>4.0293485654708555E-2</c:v>
                </c:pt>
                <c:pt idx="9">
                  <c:v>3.7039578819400197E-2</c:v>
                </c:pt>
                <c:pt idx="10">
                  <c:v>3.4498402794177978E-2</c:v>
                </c:pt>
                <c:pt idx="11">
                  <c:v>3.9679691882456528E-2</c:v>
                </c:pt>
                <c:pt idx="12">
                  <c:v>3.891608262960549E-2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9-48F1-89CD-EBE6A5FC76EA}"/>
            </c:ext>
          </c:extLst>
        </c:ser>
        <c:ser>
          <c:idx val="8"/>
          <c:order val="6"/>
          <c:tx>
            <c:strRef>
              <c:f>'Figure 11'!$B$29</c:f>
              <c:strCache>
                <c:ptCount val="1"/>
                <c:pt idx="0">
                  <c:v>Mitsui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11'!$C$29:$O$29</c:f>
              <c:numCache>
                <c:formatCode>0.00%</c:formatCode>
                <c:ptCount val="13"/>
                <c:pt idx="0">
                  <c:v>0</c:v>
                </c:pt>
                <c:pt idx="1">
                  <c:v>5.8125147470980605E-4</c:v>
                </c:pt>
                <c:pt idx="2">
                  <c:v>8.4667944595597337E-3</c:v>
                </c:pt>
                <c:pt idx="3">
                  <c:v>9.5356550580431194E-3</c:v>
                </c:pt>
                <c:pt idx="4">
                  <c:v>1.2073544433094994E-2</c:v>
                </c:pt>
                <c:pt idx="5">
                  <c:v>1.2404489126454397E-2</c:v>
                </c:pt>
                <c:pt idx="6">
                  <c:v>1.3501825718572008E-2</c:v>
                </c:pt>
                <c:pt idx="7">
                  <c:v>1.3983293242326155E-2</c:v>
                </c:pt>
                <c:pt idx="8">
                  <c:v>1.2353861117998206E-2</c:v>
                </c:pt>
                <c:pt idx="9">
                  <c:v>1.9532871237299711E-2</c:v>
                </c:pt>
                <c:pt idx="10">
                  <c:v>2.2887586541210397E-2</c:v>
                </c:pt>
                <c:pt idx="11">
                  <c:v>2.0962146543862567E-2</c:v>
                </c:pt>
                <c:pt idx="12">
                  <c:v>1.2190276579427594E-2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09-48F1-89CD-EBE6A5FC76EA}"/>
            </c:ext>
          </c:extLst>
        </c:ser>
        <c:ser>
          <c:idx val="9"/>
          <c:order val="7"/>
          <c:tx>
            <c:strRef>
              <c:f>'Figure 11'!$B$30</c:f>
              <c:strCache>
                <c:ptCount val="1"/>
                <c:pt idx="0">
                  <c:v>Beach</c:v>
                </c:pt>
              </c:strCache>
            </c:strRef>
          </c:tx>
          <c:spPr>
            <a:solidFill>
              <a:srgbClr val="94795D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11'!$C$30:$O$30</c:f>
              <c:numCache>
                <c:formatCode>0.00%</c:formatCode>
                <c:ptCount val="13"/>
                <c:pt idx="0">
                  <c:v>0</c:v>
                </c:pt>
                <c:pt idx="1">
                  <c:v>5.8125147470980605E-4</c:v>
                </c:pt>
                <c:pt idx="2">
                  <c:v>8.4667944595597337E-3</c:v>
                </c:pt>
                <c:pt idx="3">
                  <c:v>9.5356550580431194E-3</c:v>
                </c:pt>
                <c:pt idx="4">
                  <c:v>1.2073544433094994E-2</c:v>
                </c:pt>
                <c:pt idx="5">
                  <c:v>1.2404489126454397E-2</c:v>
                </c:pt>
                <c:pt idx="6">
                  <c:v>1.3501825718572008E-2</c:v>
                </c:pt>
                <c:pt idx="7">
                  <c:v>1.3983293242326155E-2</c:v>
                </c:pt>
                <c:pt idx="8">
                  <c:v>1.2353861117998206E-2</c:v>
                </c:pt>
                <c:pt idx="9">
                  <c:v>1.9532871237299711E-2</c:v>
                </c:pt>
                <c:pt idx="10">
                  <c:v>2.2887586541210397E-2</c:v>
                </c:pt>
                <c:pt idx="11">
                  <c:v>2.0962146543862567E-2</c:v>
                </c:pt>
                <c:pt idx="12">
                  <c:v>1.2190276579427594E-2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09-48F1-89CD-EBE6A5FC76EA}"/>
            </c:ext>
          </c:extLst>
        </c:ser>
        <c:ser>
          <c:idx val="1"/>
          <c:order val="8"/>
          <c:tx>
            <c:strRef>
              <c:f>'Figure 11'!$B$22</c:f>
              <c:strCache>
                <c:ptCount val="1"/>
                <c:pt idx="0">
                  <c:v>BP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11'!$C$22:$O$22</c:f>
              <c:numCache>
                <c:formatCode>0.00%</c:formatCode>
                <c:ptCount val="13"/>
                <c:pt idx="0">
                  <c:v>1.2189522020455019E-2</c:v>
                </c:pt>
                <c:pt idx="1">
                  <c:v>1.09238829133168E-2</c:v>
                </c:pt>
                <c:pt idx="2">
                  <c:v>1.1200428724544482E-2</c:v>
                </c:pt>
                <c:pt idx="3">
                  <c:v>8.6813407708930083E-3</c:v>
                </c:pt>
                <c:pt idx="4">
                  <c:v>7.1737251512532414E-3</c:v>
                </c:pt>
                <c:pt idx="5">
                  <c:v>6.4735575024438665E-3</c:v>
                </c:pt>
                <c:pt idx="6">
                  <c:v>7.6750420130185324E-3</c:v>
                </c:pt>
                <c:pt idx="7">
                  <c:v>4.6427399745833688E-3</c:v>
                </c:pt>
                <c:pt idx="8">
                  <c:v>3.1643557810284869E-3</c:v>
                </c:pt>
                <c:pt idx="9">
                  <c:v>2.6868455137359737E-3</c:v>
                </c:pt>
                <c:pt idx="10">
                  <c:v>2.3010329011969718E-3</c:v>
                </c:pt>
                <c:pt idx="11">
                  <c:v>2.4694530537544778E-3</c:v>
                </c:pt>
                <c:pt idx="12">
                  <c:v>6.6318271933520209E-3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9-48F1-89CD-EBE6A5FC76EA}"/>
            </c:ext>
          </c:extLst>
        </c:ser>
        <c:ser>
          <c:idx val="5"/>
          <c:order val="9"/>
          <c:tx>
            <c:strRef>
              <c:f>'Figure 11'!$B$25</c:f>
              <c:strCache>
                <c:ptCount val="1"/>
                <c:pt idx="0">
                  <c:v>MIMI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11'!$C$25:$O$25</c:f>
              <c:numCache>
                <c:formatCode>0.00%</c:formatCode>
                <c:ptCount val="13"/>
                <c:pt idx="0">
                  <c:v>1.2189522020455019E-2</c:v>
                </c:pt>
                <c:pt idx="1">
                  <c:v>1.09238829133168E-2</c:v>
                </c:pt>
                <c:pt idx="2">
                  <c:v>1.1200428724544482E-2</c:v>
                </c:pt>
                <c:pt idx="3">
                  <c:v>8.6813407708930083E-3</c:v>
                </c:pt>
                <c:pt idx="4">
                  <c:v>7.1737251512532414E-3</c:v>
                </c:pt>
                <c:pt idx="5">
                  <c:v>6.4735575024438665E-3</c:v>
                </c:pt>
                <c:pt idx="6">
                  <c:v>7.6750420130185324E-3</c:v>
                </c:pt>
                <c:pt idx="7">
                  <c:v>4.6427399745833688E-3</c:v>
                </c:pt>
                <c:pt idx="8">
                  <c:v>3.1643557810284869E-3</c:v>
                </c:pt>
                <c:pt idx="9">
                  <c:v>2.6868455137359737E-3</c:v>
                </c:pt>
                <c:pt idx="10">
                  <c:v>2.3010329011969718E-3</c:v>
                </c:pt>
                <c:pt idx="11">
                  <c:v>2.4694530537544778E-3</c:v>
                </c:pt>
                <c:pt idx="12">
                  <c:v>6.6318271933520209E-3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9-48F1-89CD-EBE6A5FC76EA}"/>
            </c:ext>
          </c:extLst>
        </c:ser>
        <c:ser>
          <c:idx val="10"/>
          <c:order val="10"/>
          <c:tx>
            <c:strRef>
              <c:f>'Figure 11'!$B$31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11'!$C$20:$O$20</c:f>
              <c:strCache>
                <c:ptCount val="13"/>
                <c:pt idx="0">
                  <c:v>Jul-20</c:v>
                </c:pt>
                <c:pt idx="1">
                  <c:v>Aug-20</c:v>
                </c:pt>
                <c:pt idx="2">
                  <c:v>Sep-20</c:v>
                </c:pt>
                <c:pt idx="3">
                  <c:v>Oct-20</c:v>
                </c:pt>
                <c:pt idx="4">
                  <c:v>Nov-20</c:v>
                </c:pt>
                <c:pt idx="5">
                  <c:v>Dec-20</c:v>
                </c:pt>
                <c:pt idx="6">
                  <c:v>Jan-21</c:v>
                </c:pt>
                <c:pt idx="7">
                  <c:v>Feb-21</c:v>
                </c:pt>
                <c:pt idx="8">
                  <c:v>Mar-21</c:v>
                </c:pt>
                <c:pt idx="9">
                  <c:v>Apr-21</c:v>
                </c:pt>
                <c:pt idx="10">
                  <c:v>May-21</c:v>
                </c:pt>
                <c:pt idx="11">
                  <c:v>Jun-21</c:v>
                </c:pt>
                <c:pt idx="12">
                  <c:v>Full Year</c:v>
                </c:pt>
              </c:strCache>
            </c:strRef>
          </c:cat>
          <c:val>
            <c:numRef>
              <c:f>'Figure 11'!$C$31:$O$31</c:f>
              <c:numCache>
                <c:formatCode>0.00%</c:formatCode>
                <c:ptCount val="13"/>
                <c:pt idx="0">
                  <c:v>4.5290404974443366E-2</c:v>
                </c:pt>
                <c:pt idx="1">
                  <c:v>4.4285235637045894E-2</c:v>
                </c:pt>
                <c:pt idx="2">
                  <c:v>4.4397102399208528E-2</c:v>
                </c:pt>
                <c:pt idx="3">
                  <c:v>4.3725938187848659E-2</c:v>
                </c:pt>
                <c:pt idx="4">
                  <c:v>4.1164083287499008E-2</c:v>
                </c:pt>
                <c:pt idx="5">
                  <c:v>3.7712886697870221E-2</c:v>
                </c:pt>
                <c:pt idx="6">
                  <c:v>4.0272957664086638E-2</c:v>
                </c:pt>
                <c:pt idx="7">
                  <c:v>4.136389251109461E-2</c:v>
                </c:pt>
                <c:pt idx="8">
                  <c:v>4.5069807182499581E-2</c:v>
                </c:pt>
                <c:pt idx="9">
                  <c:v>4.7114580861903864E-2</c:v>
                </c:pt>
                <c:pt idx="10">
                  <c:v>4.7758613724783426E-2</c:v>
                </c:pt>
                <c:pt idx="11">
                  <c:v>4.6480156315124775E-2</c:v>
                </c:pt>
                <c:pt idx="12">
                  <c:v>4.3719638286950711E-2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09-48F1-89CD-EBE6A5FC7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1"/>
      </c:catAx>
      <c:valAx>
        <c:axId val="606904232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Market share</a:t>
                </a:r>
                <a:endParaRPr lang="en-AU" sz="9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717897538256824E-2"/>
          <c:y val="0.94202682505701796"/>
          <c:w val="0.97928210246174319"/>
          <c:h val="5.7973174942982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02445109780439"/>
          <c:y val="3.6503712560830813E-2"/>
          <c:w val="0.89597554890219566"/>
          <c:h val="0.81205451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12'!$B$21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'Figure 12'!$C$20:$L$20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12'!$C$21:$L$21</c:f>
              <c:numCache>
                <c:formatCode>_-* #,##0_-;\-* #,##0_-;_-* "-"??_-;_-@_-</c:formatCode>
                <c:ptCount val="10"/>
                <c:pt idx="0">
                  <c:v>1211.2085179999999</c:v>
                </c:pt>
                <c:pt idx="1">
                  <c:v>1136.328118267</c:v>
                </c:pt>
                <c:pt idx="2">
                  <c:v>1039.3377321484343</c:v>
                </c:pt>
                <c:pt idx="3">
                  <c:v>1002.2700717117532</c:v>
                </c:pt>
                <c:pt idx="4">
                  <c:v>965.15747132429306</c:v>
                </c:pt>
                <c:pt idx="5">
                  <c:v>926.51790664658574</c:v>
                </c:pt>
                <c:pt idx="6">
                  <c:v>997.33337111632022</c:v>
                </c:pt>
                <c:pt idx="7">
                  <c:v>1152.6466215082969</c:v>
                </c:pt>
                <c:pt idx="8">
                  <c:v>1113.5539572388566</c:v>
                </c:pt>
                <c:pt idx="9">
                  <c:v>1017.2320961070569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35-4B40-A6ED-5601E4B44B99}"/>
            </c:ext>
          </c:extLst>
        </c:ser>
        <c:ser>
          <c:idx val="1"/>
          <c:order val="1"/>
          <c:tx>
            <c:strRef>
              <c:f>'Figure 12'!$B$22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12'!$C$20:$L$20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12'!$C$22:$L$22</c:f>
              <c:numCache>
                <c:formatCode>_-* #,##0_-;\-* #,##0_-;_-* "-"??_-;_-@_-</c:formatCode>
                <c:ptCount val="10"/>
                <c:pt idx="0">
                  <c:v>1211.758151</c:v>
                </c:pt>
                <c:pt idx="1">
                  <c:v>1204.1458443033332</c:v>
                </c:pt>
                <c:pt idx="2">
                  <c:v>1145.1600243797434</c:v>
                </c:pt>
                <c:pt idx="3">
                  <c:v>1085.7669047143502</c:v>
                </c:pt>
                <c:pt idx="4">
                  <c:v>1049.3917109133197</c:v>
                </c:pt>
                <c:pt idx="5">
                  <c:v>1116.3796553634063</c:v>
                </c:pt>
                <c:pt idx="6">
                  <c:v>1175.4595508867674</c:v>
                </c:pt>
                <c:pt idx="7">
                  <c:v>1215.6831242799105</c:v>
                </c:pt>
                <c:pt idx="8">
                  <c:v>1167.913750789447</c:v>
                </c:pt>
                <c:pt idx="9">
                  <c:v>1064.1283682392993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35-4B40-A6ED-5601E4B44B99}"/>
            </c:ext>
          </c:extLst>
        </c:ser>
        <c:ser>
          <c:idx val="2"/>
          <c:order val="2"/>
          <c:tx>
            <c:strRef>
              <c:f>'Figure 12'!$B$23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40C1A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35-4B40-A6ED-5601E4B44B99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40C1A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35-4B40-A6ED-5601E4B44B99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40C1A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35-4B40-A6ED-5601E4B44B99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40C1A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35-4B40-A6ED-5601E4B44B99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40C1AC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35-4B40-A6ED-5601E4B44B99}"/>
              </c:ext>
            </c:extLst>
          </c:dPt>
          <c:cat>
            <c:numRef>
              <c:f>'Figure 12'!$C$20:$L$20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12'!$C$23:$L$23</c:f>
              <c:numCache>
                <c:formatCode>_-* #,##0_-;\-* #,##0_-;_-* "-"??_-;_-@_-</c:formatCode>
                <c:ptCount val="10"/>
                <c:pt idx="0">
                  <c:v>1236.902474</c:v>
                </c:pt>
                <c:pt idx="1">
                  <c:v>1222.8515692777999</c:v>
                </c:pt>
                <c:pt idx="2">
                  <c:v>1168.9364419227959</c:v>
                </c:pt>
                <c:pt idx="3">
                  <c:v>1158.8770717117532</c:v>
                </c:pt>
                <c:pt idx="4">
                  <c:v>1225.4485127242929</c:v>
                </c:pt>
                <c:pt idx="5">
                  <c:v>1296.3973604588659</c:v>
                </c:pt>
                <c:pt idx="6">
                  <c:v>1451.2189772856434</c:v>
                </c:pt>
                <c:pt idx="7">
                  <c:v>1683.4676199351488</c:v>
                </c:pt>
                <c:pt idx="8">
                  <c:v>1631.6994800856344</c:v>
                </c:pt>
                <c:pt idx="9">
                  <c:v>1524.6072848598553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35-4B40-A6ED-5601E4B44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8770459081836334E-2"/>
          <c:y val="3.1064990377715158E-2"/>
          <c:w val="0.90122954091816365"/>
          <c:h val="0.8472245096499661"/>
        </c:manualLayout>
      </c:layout>
      <c:lineChart>
        <c:grouping val="standard"/>
        <c:varyColors val="0"/>
        <c:ser>
          <c:idx val="0"/>
          <c:order val="0"/>
          <c:tx>
            <c:strRef>
              <c:f>'Figure 13'!$B$21</c:f>
              <c:strCache>
                <c:ptCount val="1"/>
                <c:pt idx="0">
                  <c:v>2020 potential supply</c:v>
                </c:pt>
              </c:strCache>
            </c:strRef>
          </c:tx>
          <c:spPr>
            <a:ln w="28575" cap="rnd">
              <a:solidFill>
                <a:srgbClr val="E56A5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13'!$C$20:$L$20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13'!$C$21:$L$21</c:f>
              <c:numCache>
                <c:formatCode>_-* #,##0_-;\-* #,##0_-;_-* "-"??_-;_-@_-</c:formatCode>
                <c:ptCount val="10"/>
                <c:pt idx="0">
                  <c:v>1418.2198480227448</c:v>
                </c:pt>
                <c:pt idx="1">
                  <c:v>1372.2368882460069</c:v>
                </c:pt>
                <c:pt idx="2">
                  <c:v>1330.9213368856972</c:v>
                </c:pt>
                <c:pt idx="3">
                  <c:v>1293.760490026541</c:v>
                </c:pt>
                <c:pt idx="4">
                  <c:v>1260.299326348937</c:v>
                </c:pt>
                <c:pt idx="5">
                  <c:v>1230.133953708782</c:v>
                </c:pt>
                <c:pt idx="6">
                  <c:v>1129.5597377458059</c:v>
                </c:pt>
                <c:pt idx="7">
                  <c:v>1085.2889874735254</c:v>
                </c:pt>
                <c:pt idx="8">
                  <c:v>1037.6460543542548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A-4471-B090-C5B0C3179EDB}"/>
            </c:ext>
          </c:extLst>
        </c:ser>
        <c:ser>
          <c:idx val="1"/>
          <c:order val="1"/>
          <c:tx>
            <c:strRef>
              <c:f>'Figure 13'!$B$22</c:f>
              <c:strCache>
                <c:ptCount val="1"/>
                <c:pt idx="0">
                  <c:v>2021 potential supply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'Figure 13'!$C$20:$L$20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13'!$C$22:$L$22</c:f>
              <c:numCache>
                <c:formatCode>_-* #,##0_-;\-* #,##0_-;_-* "-"??_-;_-@_-</c:formatCode>
                <c:ptCount val="10"/>
                <c:pt idx="0">
                  <c:v>1211.758151</c:v>
                </c:pt>
                <c:pt idx="1">
                  <c:v>1204.1458443033332</c:v>
                </c:pt>
                <c:pt idx="2">
                  <c:v>1145.1600243797434</c:v>
                </c:pt>
                <c:pt idx="3">
                  <c:v>1085.7669047143502</c:v>
                </c:pt>
                <c:pt idx="4">
                  <c:v>1049.3917109133197</c:v>
                </c:pt>
                <c:pt idx="5">
                  <c:v>1116.3796553634063</c:v>
                </c:pt>
                <c:pt idx="6">
                  <c:v>1175.4595508867674</c:v>
                </c:pt>
                <c:pt idx="7">
                  <c:v>1215.6831242799105</c:v>
                </c:pt>
                <c:pt idx="8">
                  <c:v>1167.913750789447</c:v>
                </c:pt>
                <c:pt idx="9">
                  <c:v>1064.1283682392993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A-4471-B090-C5B0C317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6908496"/>
        <c:axId val="606904232"/>
      </c:line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5064500605562"/>
          <c:y val="0.94610406273862035"/>
          <c:w val="0.59094527611443781"/>
          <c:h val="5.389583333333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02445109780439"/>
          <c:y val="3.6503712560830813E-2"/>
          <c:w val="0.89597550269811488"/>
          <c:h val="0.81205451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14'!$C$20:$L$20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14'!$C$21:$L$21</c:f>
              <c:numCache>
                <c:formatCode>_-* #,##0_-;\-* #,##0_-;_-* "-"??_-;_-@_-</c:formatCode>
                <c:ptCount val="10"/>
                <c:pt idx="0">
                  <c:v>1212</c:v>
                </c:pt>
                <c:pt idx="1">
                  <c:v>1205</c:v>
                </c:pt>
                <c:pt idx="2">
                  <c:v>1145</c:v>
                </c:pt>
                <c:pt idx="3">
                  <c:v>1086</c:v>
                </c:pt>
                <c:pt idx="4">
                  <c:v>1049</c:v>
                </c:pt>
                <c:pt idx="5">
                  <c:v>1116</c:v>
                </c:pt>
                <c:pt idx="6">
                  <c:v>1175</c:v>
                </c:pt>
                <c:pt idx="7">
                  <c:v>1216</c:v>
                </c:pt>
                <c:pt idx="8">
                  <c:v>1168</c:v>
                </c:pt>
                <c:pt idx="9">
                  <c:v>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ser>
          <c:idx val="1"/>
          <c:order val="1"/>
          <c:tx>
            <c:strRef>
              <c:f>'Figure 14'!$B$22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rgbClr val="A3519B"/>
              </a:solidFill>
              <a:round/>
            </a:ln>
            <a:effectLst/>
          </c:spPr>
          <c:marker>
            <c:symbol val="none"/>
          </c:marker>
          <c:cat>
            <c:numRef>
              <c:f>'Figure 14'!$C$20:$L$20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14'!$C$22:$L$22</c:f>
              <c:numCache>
                <c:formatCode>_-* #,##0_-;\-* #,##0_-;_-* "-"??_-;_-@_-</c:formatCode>
                <c:ptCount val="10"/>
                <c:pt idx="0">
                  <c:v>1071</c:v>
                </c:pt>
                <c:pt idx="1">
                  <c:v>1125</c:v>
                </c:pt>
                <c:pt idx="2">
                  <c:v>1122</c:v>
                </c:pt>
                <c:pt idx="3">
                  <c:v>1129</c:v>
                </c:pt>
                <c:pt idx="4">
                  <c:v>1133</c:v>
                </c:pt>
                <c:pt idx="5">
                  <c:v>1129</c:v>
                </c:pt>
                <c:pt idx="6">
                  <c:v>1127</c:v>
                </c:pt>
                <c:pt idx="7">
                  <c:v>1134</c:v>
                </c:pt>
                <c:pt idx="8">
                  <c:v>1137</c:v>
                </c:pt>
                <c:pt idx="9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ax val="18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02445109780439"/>
          <c:y val="3.6503712560830813E-2"/>
          <c:w val="0.89597550269811488"/>
          <c:h val="0.81205451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15'!$B$21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15'!$C$20:$L$20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15'!$C$21:$L$21</c:f>
              <c:numCache>
                <c:formatCode>_-* #,##0_-;\-* #,##0_-;_-* "-"??_-;_-@_-</c:formatCode>
                <c:ptCount val="10"/>
                <c:pt idx="0">
                  <c:v>1211.2085179999999</c:v>
                </c:pt>
                <c:pt idx="1">
                  <c:v>1136.328118267</c:v>
                </c:pt>
                <c:pt idx="2">
                  <c:v>1039.3377321484343</c:v>
                </c:pt>
                <c:pt idx="3">
                  <c:v>1002.2700717117532</c:v>
                </c:pt>
                <c:pt idx="4">
                  <c:v>965.15747132429306</c:v>
                </c:pt>
                <c:pt idx="5">
                  <c:v>926.51790664658574</c:v>
                </c:pt>
                <c:pt idx="6">
                  <c:v>997.33337111632022</c:v>
                </c:pt>
                <c:pt idx="7">
                  <c:v>1152.6466215082969</c:v>
                </c:pt>
                <c:pt idx="8">
                  <c:v>1113.5539572388566</c:v>
                </c:pt>
                <c:pt idx="9">
                  <c:v>1017.2320961070569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ser>
          <c:idx val="1"/>
          <c:order val="1"/>
          <c:tx>
            <c:strRef>
              <c:f>'Figure 15'!$B$22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'Figure 15'!$C$20:$L$20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15'!$C$22:$L$22</c:f>
              <c:numCache>
                <c:formatCode>_-* #,##0_-;\-* #,##0_-;_-* "-"??_-;_-@_-</c:formatCode>
                <c:ptCount val="10"/>
                <c:pt idx="0">
                  <c:v>1048.8034760294399</c:v>
                </c:pt>
                <c:pt idx="1">
                  <c:v>1100.86455078274</c:v>
                </c:pt>
                <c:pt idx="2">
                  <c:v>1092.13872029299</c:v>
                </c:pt>
                <c:pt idx="3">
                  <c:v>1092.0568152225601</c:v>
                </c:pt>
                <c:pt idx="4">
                  <c:v>1091.2125876796599</c:v>
                </c:pt>
                <c:pt idx="5">
                  <c:v>1085.4351202233199</c:v>
                </c:pt>
                <c:pt idx="6">
                  <c:v>1074.2690836119</c:v>
                </c:pt>
                <c:pt idx="7">
                  <c:v>1074.4678024723601</c:v>
                </c:pt>
                <c:pt idx="8">
                  <c:v>1069.8597047846099</c:v>
                </c:pt>
                <c:pt idx="9">
                  <c:v>1073.1257971371101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ax val="18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02445109780439"/>
          <c:y val="3.6503712560830813E-2"/>
          <c:w val="0.89597550269811488"/>
          <c:h val="0.81205451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16'!$B$21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16'!$C$20:$L$20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16'!$C$21:$L$21</c:f>
              <c:numCache>
                <c:formatCode>_-* #,##0_-;\-* #,##0_-;_-* "-"??_-;_-@_-</c:formatCode>
                <c:ptCount val="10"/>
                <c:pt idx="0">
                  <c:v>1237</c:v>
                </c:pt>
                <c:pt idx="1">
                  <c:v>1223</c:v>
                </c:pt>
                <c:pt idx="2">
                  <c:v>1169</c:v>
                </c:pt>
                <c:pt idx="3">
                  <c:v>1159</c:v>
                </c:pt>
                <c:pt idx="4">
                  <c:v>1225</c:v>
                </c:pt>
                <c:pt idx="5">
                  <c:v>1296</c:v>
                </c:pt>
                <c:pt idx="6">
                  <c:v>1451</c:v>
                </c:pt>
                <c:pt idx="7">
                  <c:v>1683</c:v>
                </c:pt>
                <c:pt idx="8">
                  <c:v>1632</c:v>
                </c:pt>
                <c:pt idx="9">
                  <c:v>1525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ser>
          <c:idx val="1"/>
          <c:order val="1"/>
          <c:tx>
            <c:strRef>
              <c:f>'Figure 16'!$B$22</c:f>
              <c:strCache>
                <c:ptCount val="1"/>
                <c:pt idx="0">
                  <c:v>Domestic gas demand 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16'!$C$20:$L$20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16'!$C$22:$L$22</c:f>
              <c:numCache>
                <c:formatCode>_-* #,##0_-;\-* #,##0_-;_-* "-"??_-;_-@_-</c:formatCode>
                <c:ptCount val="10"/>
                <c:pt idx="0">
                  <c:v>1123</c:v>
                </c:pt>
                <c:pt idx="1">
                  <c:v>1186</c:v>
                </c:pt>
                <c:pt idx="2">
                  <c:v>1258</c:v>
                </c:pt>
                <c:pt idx="3">
                  <c:v>1333</c:v>
                </c:pt>
                <c:pt idx="4">
                  <c:v>1415</c:v>
                </c:pt>
                <c:pt idx="5">
                  <c:v>1419</c:v>
                </c:pt>
                <c:pt idx="6">
                  <c:v>1416</c:v>
                </c:pt>
                <c:pt idx="7">
                  <c:v>1428</c:v>
                </c:pt>
                <c:pt idx="8">
                  <c:v>1436</c:v>
                </c:pt>
                <c:pt idx="9">
                  <c:v>1442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83427964786181E-2"/>
          <c:y val="3.1064990377715158E-2"/>
          <c:w val="0.91601657203521381"/>
          <c:h val="0.84722450964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17'!$B$21</c:f>
              <c:strCache>
                <c:ptCount val="1"/>
                <c:pt idx="0">
                  <c:v>2019 FIR</c:v>
                </c:pt>
              </c:strCache>
            </c:strRef>
          </c:tx>
          <c:spPr>
            <a:solidFill>
              <a:srgbClr val="40C1AC"/>
            </a:solidFill>
            <a:ln>
              <a:noFill/>
            </a:ln>
            <a:effectLst/>
          </c:spPr>
          <c:invertIfNegative val="0"/>
          <c:cat>
            <c:numRef>
              <c:f>'Figure 17'!$C$20:$K$20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'Figure 17'!$C$21:$K$21</c:f>
              <c:numCache>
                <c:formatCode>_-* #,##0_-;\-* #,##0_-;_-* "-"??_-;_-@_-</c:formatCode>
                <c:ptCount val="9"/>
                <c:pt idx="0">
                  <c:v>891.48010350023662</c:v>
                </c:pt>
                <c:pt idx="1">
                  <c:v>906.48149940505095</c:v>
                </c:pt>
                <c:pt idx="2">
                  <c:v>907.4139874638189</c:v>
                </c:pt>
                <c:pt idx="3">
                  <c:v>849.69873898403716</c:v>
                </c:pt>
                <c:pt idx="4">
                  <c:v>839.92896643437734</c:v>
                </c:pt>
                <c:pt idx="5">
                  <c:v>837.62619585015921</c:v>
                </c:pt>
                <c:pt idx="6">
                  <c:v>832.83180476752636</c:v>
                </c:pt>
                <c:pt idx="7">
                  <c:v>836.82286704066632</c:v>
                </c:pt>
                <c:pt idx="8">
                  <c:v>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ser>
          <c:idx val="1"/>
          <c:order val="1"/>
          <c:tx>
            <c:strRef>
              <c:f>'Figure 17'!$B$22</c:f>
              <c:strCache>
                <c:ptCount val="1"/>
                <c:pt idx="0">
                  <c:v>2020 FIR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numRef>
              <c:f>'Figure 17'!$C$20:$K$20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'Figure 17'!$C$22:$K$22</c:f>
              <c:numCache>
                <c:formatCode>_-* #,##0_-;\-* #,##0_-;_-* "-"??_-;_-@_-</c:formatCode>
                <c:ptCount val="9"/>
                <c:pt idx="0">
                  <c:v>970.73776273959686</c:v>
                </c:pt>
                <c:pt idx="1">
                  <c:v>1052.4776949288253</c:v>
                </c:pt>
                <c:pt idx="2">
                  <c:v>1025.5109614956191</c:v>
                </c:pt>
                <c:pt idx="3">
                  <c:v>994.88963655659927</c:v>
                </c:pt>
                <c:pt idx="4">
                  <c:v>1003.749965039535</c:v>
                </c:pt>
                <c:pt idx="5">
                  <c:v>1007.9876342660032</c:v>
                </c:pt>
                <c:pt idx="6">
                  <c:v>995.96103163579937</c:v>
                </c:pt>
                <c:pt idx="7">
                  <c:v>1001.2120665741669</c:v>
                </c:pt>
                <c:pt idx="8">
                  <c:v>998.63398935287819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E-4460-AECB-4666C85F8331}"/>
            </c:ext>
          </c:extLst>
        </c:ser>
        <c:ser>
          <c:idx val="3"/>
          <c:order val="2"/>
          <c:tx>
            <c:strRef>
              <c:f>'Figure 17'!$B$23</c:f>
              <c:strCache>
                <c:ptCount val="1"/>
                <c:pt idx="0">
                  <c:v>2021 FIR</c:v>
                </c:pt>
              </c:strCache>
            </c:strRef>
          </c:tx>
          <c:spPr>
            <a:solidFill>
              <a:srgbClr val="6B3077"/>
            </a:solidFill>
            <a:ln>
              <a:noFill/>
            </a:ln>
            <a:effectLst/>
          </c:spPr>
          <c:invertIfNegative val="0"/>
          <c:cat>
            <c:numRef>
              <c:f>'Figure 17'!$C$20:$K$20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'Figure 17'!$C$23:$K$23</c:f>
              <c:numCache>
                <c:formatCode>_-* #,##0_-;\-* #,##0_-;_-* "-"??_-;_-@_-</c:formatCode>
                <c:ptCount val="9"/>
                <c:pt idx="0">
                  <c:v>929.32002063665664</c:v>
                </c:pt>
                <c:pt idx="1">
                  <c:v>940.68261527052209</c:v>
                </c:pt>
                <c:pt idx="2">
                  <c:v>955.92817322048768</c:v>
                </c:pt>
                <c:pt idx="3">
                  <c:v>946.88811491056128</c:v>
                </c:pt>
                <c:pt idx="4">
                  <c:v>945.68678835020785</c:v>
                </c:pt>
                <c:pt idx="5">
                  <c:v>954.11001682271296</c:v>
                </c:pt>
                <c:pt idx="6">
                  <c:v>941.47808158904104</c:v>
                </c:pt>
                <c:pt idx="7">
                  <c:v>935.17214660191621</c:v>
                </c:pt>
                <c:pt idx="8">
                  <c:v>936.62494394520525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8.4976713240186297E-3"/>
              <c:y val="0.356820138888888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5064500605562"/>
          <c:y val="0.94610406273862035"/>
          <c:w val="0.60664210343489067"/>
          <c:h val="5.233638546799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687125748502981E-2"/>
          <c:y val="3.6503712560830813E-2"/>
          <c:w val="0.90231287425149698"/>
          <c:h val="0.81205451388888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18'!$B$24</c:f>
              <c:strCache>
                <c:ptCount val="1"/>
                <c:pt idx="0">
                  <c:v>Consumer expected demand </c:v>
                </c:pt>
              </c:strCache>
            </c:strRef>
          </c:tx>
          <c:spPr>
            <a:solidFill>
              <a:srgbClr val="EEEEF0"/>
            </a:solidFill>
            <a:ln w="28575">
              <a:noFill/>
            </a:ln>
            <a:effectLst/>
          </c:spPr>
          <c:invertIfNegative val="0"/>
          <c:cat>
            <c:numRef>
              <c:f>'Figure 18'!$C$20:$J$20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18'!$C$24:$J$24</c:f>
              <c:numCache>
                <c:formatCode>_-* #,##0_-;\-* #,##0_-;_-* "-"??_-;_-@_-</c:formatCode>
                <c:ptCount val="8"/>
                <c:pt idx="0">
                  <c:v>940.68261527052209</c:v>
                </c:pt>
                <c:pt idx="1">
                  <c:v>955.92817322048768</c:v>
                </c:pt>
                <c:pt idx="2">
                  <c:v>946.88811491056128</c:v>
                </c:pt>
                <c:pt idx="3">
                  <c:v>945.68678835020785</c:v>
                </c:pt>
                <c:pt idx="4">
                  <c:v>954.11001682271296</c:v>
                </c:pt>
                <c:pt idx="5">
                  <c:v>941.47808158904104</c:v>
                </c:pt>
                <c:pt idx="6">
                  <c:v>935.17214660191621</c:v>
                </c:pt>
                <c:pt idx="7">
                  <c:v>936.62494394520525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78864"/>
        <c:axId val="513484112"/>
      </c:barChart>
      <c:lineChart>
        <c:grouping val="standard"/>
        <c:varyColors val="0"/>
        <c:ser>
          <c:idx val="1"/>
          <c:order val="1"/>
          <c:tx>
            <c:strRef>
              <c:f>'Figure 18'!$B$21</c:f>
              <c:strCache>
                <c:ptCount val="1"/>
                <c:pt idx="0">
                  <c:v>2019 FIR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18'!$C$20:$J$20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18'!$C$21:$J$21</c:f>
              <c:numCache>
                <c:formatCode>_-* #,##0_-;\-* #,##0_-;_-* "-"??_-;_-@_-</c:formatCode>
                <c:ptCount val="8"/>
                <c:pt idx="0">
                  <c:v>721.89636931506857</c:v>
                </c:pt>
                <c:pt idx="1">
                  <c:v>685.96965315068496</c:v>
                </c:pt>
                <c:pt idx="2">
                  <c:v>518.49965737704918</c:v>
                </c:pt>
                <c:pt idx="3">
                  <c:v>489.58849698630138</c:v>
                </c:pt>
                <c:pt idx="4">
                  <c:v>452.4844190018751</c:v>
                </c:pt>
                <c:pt idx="5">
                  <c:v>399.36430941458968</c:v>
                </c:pt>
                <c:pt idx="6">
                  <c:v>317.09820915842516</c:v>
                </c:pt>
                <c:pt idx="7">
                  <c:v>312.91643750260573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ser>
          <c:idx val="2"/>
          <c:order val="2"/>
          <c:tx>
            <c:strRef>
              <c:f>'Figure 18'!$B$22</c:f>
              <c:strCache>
                <c:ptCount val="1"/>
                <c:pt idx="0">
                  <c:v>2020 FIR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8-47A2-8B99-6ECF3647124E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28-47A2-8B99-6ECF3647124E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28-47A2-8B99-6ECF3647124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28-47A2-8B99-6ECF3647124E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28-47A2-8B99-6ECF3647124E}"/>
              </c:ext>
            </c:extLst>
          </c:dPt>
          <c:cat>
            <c:numRef>
              <c:f>'Figure 18'!$C$20:$J$20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18'!$C$22:$J$22</c:f>
              <c:numCache>
                <c:formatCode>_-* #,##0_-;\-* #,##0_-;_-* "-"??_-;_-@_-</c:formatCode>
                <c:ptCount val="8"/>
                <c:pt idx="0">
                  <c:v>867.73289196347037</c:v>
                </c:pt>
                <c:pt idx="1">
                  <c:v>840.10979013698625</c:v>
                </c:pt>
                <c:pt idx="2">
                  <c:v>534.69468469945355</c:v>
                </c:pt>
                <c:pt idx="3">
                  <c:v>464.66849698630136</c:v>
                </c:pt>
                <c:pt idx="4">
                  <c:v>430.92878684931509</c:v>
                </c:pt>
                <c:pt idx="5">
                  <c:v>386.1</c:v>
                </c:pt>
                <c:pt idx="6">
                  <c:v>307.2</c:v>
                </c:pt>
                <c:pt idx="7">
                  <c:v>304.2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28-47A2-8B99-6ECF3647124E}"/>
            </c:ext>
          </c:extLst>
        </c:ser>
        <c:ser>
          <c:idx val="3"/>
          <c:order val="3"/>
          <c:tx>
            <c:strRef>
              <c:f>'Figure 18'!$B$23</c:f>
              <c:strCache>
                <c:ptCount val="1"/>
                <c:pt idx="0">
                  <c:v>2021 FIR</c:v>
                </c:pt>
              </c:strCache>
            </c:strRef>
          </c:tx>
          <c:spPr>
            <a:ln w="28575" cap="sq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'Figure 18'!$C$20:$J$20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18'!$C$23:$J$23</c:f>
              <c:numCache>
                <c:formatCode>_-* #,##0_-;\-* #,##0_-;_-* "-"??_-;_-@_-</c:formatCode>
                <c:ptCount val="8"/>
                <c:pt idx="0">
                  <c:v>999.25221863013701</c:v>
                </c:pt>
                <c:pt idx="1">
                  <c:v>989.31865315068501</c:v>
                </c:pt>
                <c:pt idx="2">
                  <c:v>729.13965737704928</c:v>
                </c:pt>
                <c:pt idx="3">
                  <c:v>622.51849698630133</c:v>
                </c:pt>
                <c:pt idx="4">
                  <c:v>583.77878684931511</c:v>
                </c:pt>
                <c:pt idx="5">
                  <c:v>530.04999999999995</c:v>
                </c:pt>
                <c:pt idx="6">
                  <c:v>429.15</c:v>
                </c:pt>
                <c:pt idx="7">
                  <c:v>361.15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83427964786181E-2"/>
          <c:y val="3.1064990377715158E-2"/>
          <c:w val="0.91601657203521381"/>
          <c:h val="0.84722450964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19'!$B$21</c:f>
              <c:strCache>
                <c:ptCount val="1"/>
                <c:pt idx="0">
                  <c:v>2020 FIR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strRef>
              <c:f>'Figure 19'!$C$20:$H$20</c:f>
              <c:strCache>
                <c:ptCount val="6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3">
                  <c:v>4 years</c:v>
                </c:pt>
                <c:pt idx="4">
                  <c:v>5 years </c:v>
                </c:pt>
                <c:pt idx="5">
                  <c:v>5+ years</c:v>
                </c:pt>
              </c:strCache>
            </c:strRef>
          </c:cat>
          <c:val>
            <c:numRef>
              <c:f>'Figure 19'!$C$21:$H$21</c:f>
              <c:numCache>
                <c:formatCode>_-* #,##0_-;\-* #,##0_-;_-* "-"??_-;_-@_-</c:formatCode>
                <c:ptCount val="6"/>
                <c:pt idx="0">
                  <c:v>15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  <c:pt idx="4">
                  <c:v>6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ser>
          <c:idx val="1"/>
          <c:order val="1"/>
          <c:tx>
            <c:strRef>
              <c:f>'Figure 19'!$B$22</c:f>
              <c:strCache>
                <c:ptCount val="1"/>
                <c:pt idx="0">
                  <c:v>2021 FIR</c:v>
                </c:pt>
              </c:strCache>
            </c:strRef>
          </c:tx>
          <c:spPr>
            <a:solidFill>
              <a:srgbClr val="6B3077"/>
            </a:solidFill>
            <a:ln>
              <a:noFill/>
            </a:ln>
            <a:effectLst/>
          </c:spPr>
          <c:invertIfNegative val="0"/>
          <c:cat>
            <c:strRef>
              <c:f>'Figure 19'!$C$20:$H$20</c:f>
              <c:strCache>
                <c:ptCount val="6"/>
                <c:pt idx="0">
                  <c:v>1 year</c:v>
                </c:pt>
                <c:pt idx="1">
                  <c:v>2 years</c:v>
                </c:pt>
                <c:pt idx="2">
                  <c:v>3 years</c:v>
                </c:pt>
                <c:pt idx="3">
                  <c:v>4 years</c:v>
                </c:pt>
                <c:pt idx="4">
                  <c:v>5 years </c:v>
                </c:pt>
                <c:pt idx="5">
                  <c:v>5+ years</c:v>
                </c:pt>
              </c:strCache>
            </c:strRef>
          </c:cat>
          <c:val>
            <c:numRef>
              <c:f>'Figure 19'!$C$22:$H$22</c:f>
              <c:numCache>
                <c:formatCode>_-* #,##0_-;\-* #,##0_-;_-* "-"??_-;_-@_-</c:formatCode>
                <c:ptCount val="6"/>
                <c:pt idx="0">
                  <c:v>13</c:v>
                </c:pt>
                <c:pt idx="1">
                  <c:v>21</c:v>
                </c:pt>
                <c:pt idx="2">
                  <c:v>17</c:v>
                </c:pt>
                <c:pt idx="3">
                  <c:v>0</c:v>
                </c:pt>
                <c:pt idx="4">
                  <c:v>8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% of consumers</a:t>
                </a:r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5064500605562"/>
          <c:y val="0.94610406273862035"/>
          <c:w val="0.60664210343489067"/>
          <c:h val="5.233638546799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74683965402529E-2"/>
          <c:y val="2.3274652777777776E-2"/>
          <c:w val="0.81517448436460416"/>
          <c:h val="0.8076447916666666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2'!$B$21</c:f>
              <c:strCache>
                <c:ptCount val="1"/>
                <c:pt idx="0">
                  <c:v>Total number of customers (LHS)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2'!$D$20:$J$20</c:f>
              <c:strCache>
                <c:ptCount val="7"/>
                <c:pt idx="0">
                  <c:v>2014‑15</c:v>
                </c:pt>
                <c:pt idx="1">
                  <c:v>2015‑16</c:v>
                </c:pt>
                <c:pt idx="2">
                  <c:v>2016‑17</c:v>
                </c:pt>
                <c:pt idx="3">
                  <c:v>2017‑18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'Figure 2'!$D$21:$J$21</c:f>
              <c:numCache>
                <c:formatCode>_-* #,##0_-;\-* #,##0_-;_-* "-"??_-;_-@_-</c:formatCode>
                <c:ptCount val="7"/>
                <c:pt idx="0">
                  <c:v>717.43899999999996</c:v>
                </c:pt>
                <c:pt idx="1">
                  <c:v>738.83500000000004</c:v>
                </c:pt>
                <c:pt idx="2">
                  <c:v>752.45399999999995</c:v>
                </c:pt>
                <c:pt idx="3">
                  <c:v>761.73400000000004</c:v>
                </c:pt>
                <c:pt idx="4">
                  <c:v>771.41499999999996</c:v>
                </c:pt>
                <c:pt idx="5">
                  <c:v>773.77800000000002</c:v>
                </c:pt>
                <c:pt idx="6">
                  <c:v>782.36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6-4AC0-9026-5A242E586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lineChart>
        <c:grouping val="standard"/>
        <c:varyColors val="0"/>
        <c:ser>
          <c:idx val="1"/>
          <c:order val="1"/>
          <c:tx>
            <c:strRef>
              <c:f>'Figure 2'!$B$22</c:f>
              <c:strCache>
                <c:ptCount val="1"/>
                <c:pt idx="0">
                  <c:v>Existing customer transfers (RHS)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2'!$D$20:$J$20</c:f>
              <c:strCache>
                <c:ptCount val="7"/>
                <c:pt idx="0">
                  <c:v>2014‑15</c:v>
                </c:pt>
                <c:pt idx="1">
                  <c:v>2015‑16</c:v>
                </c:pt>
                <c:pt idx="2">
                  <c:v>2016‑17</c:v>
                </c:pt>
                <c:pt idx="3">
                  <c:v>2017‑18</c:v>
                </c:pt>
                <c:pt idx="4">
                  <c:v>2018-19</c:v>
                </c:pt>
                <c:pt idx="5">
                  <c:v>2019-20</c:v>
                </c:pt>
                <c:pt idx="6">
                  <c:v>2020-21</c:v>
                </c:pt>
              </c:strCache>
            </c:strRef>
          </c:cat>
          <c:val>
            <c:numRef>
              <c:f>'Figure 2'!$D$22:$J$22</c:f>
              <c:numCache>
                <c:formatCode>0.0</c:formatCode>
                <c:ptCount val="7"/>
                <c:pt idx="0">
                  <c:v>5.18455227552447</c:v>
                </c:pt>
                <c:pt idx="1">
                  <c:v>7.3227445911468738</c:v>
                </c:pt>
                <c:pt idx="2">
                  <c:v>12.737655723805045</c:v>
                </c:pt>
                <c:pt idx="3">
                  <c:v>14.714979244723223</c:v>
                </c:pt>
                <c:pt idx="4">
                  <c:v>15.540791921339355</c:v>
                </c:pt>
                <c:pt idx="5">
                  <c:v>14.288852875114049</c:v>
                </c:pt>
                <c:pt idx="6">
                  <c:v>8.7234776829081255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6-4AC0-9026-5A242E586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580536"/>
        <c:axId val="555588408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>
                    <a:solidFill>
                      <a:schemeClr val="tx1"/>
                    </a:solidFill>
                    <a:latin typeface="+mn-lt"/>
                  </a:rPr>
                  <a:t>Total number of customers ('000s)</a:t>
                </a:r>
              </a:p>
            </c:rich>
          </c:tx>
          <c:layout>
            <c:manualLayout>
              <c:xMode val="edge"/>
              <c:yMode val="edge"/>
              <c:x val="7.6967731204258122E-3"/>
              <c:y val="5.99326388888888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valAx>
        <c:axId val="555588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b="1">
                    <a:solidFill>
                      <a:schemeClr val="tx1"/>
                    </a:solidFill>
                    <a:latin typeface="+mn-lt"/>
                  </a:rPr>
                  <a:t>Customer churn (%)</a:t>
                </a:r>
              </a:p>
            </c:rich>
          </c:tx>
          <c:layout>
            <c:manualLayout>
              <c:xMode val="edge"/>
              <c:yMode val="edge"/>
              <c:x val="0.97013589487691287"/>
              <c:y val="0.18897187500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580536"/>
        <c:crosses val="max"/>
        <c:crossBetween val="between"/>
      </c:valAx>
      <c:catAx>
        <c:axId val="555580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588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8885894876912842E-2"/>
          <c:y val="0.93814444444444445"/>
          <c:w val="0.86738401224759243"/>
          <c:h val="6.0482638888888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83427964786181E-2"/>
          <c:y val="3.1064990377715158E-2"/>
          <c:w val="0.91601657203521381"/>
          <c:h val="0.84722450964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20'!$B$21</c:f>
              <c:strCache>
                <c:ptCount val="1"/>
                <c:pt idx="0">
                  <c:v>2019 FIR</c:v>
                </c:pt>
              </c:strCache>
            </c:strRef>
          </c:tx>
          <c:spPr>
            <a:solidFill>
              <a:srgbClr val="40C1AC"/>
            </a:solidFill>
            <a:ln>
              <a:noFill/>
            </a:ln>
            <a:effectLst/>
          </c:spPr>
          <c:invertIfNegative val="0"/>
          <c:cat>
            <c:numRef>
              <c:f>'Figure 20'!$C$20:$J$20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20'!$C$21:$J$21</c:f>
              <c:numCache>
                <c:formatCode>_-* #,##0_-;\-* #,##0_-;_-* "-"??_-;_-@_-</c:formatCode>
                <c:ptCount val="8"/>
                <c:pt idx="0">
                  <c:v>13.8</c:v>
                </c:pt>
                <c:pt idx="1">
                  <c:v>13.8</c:v>
                </c:pt>
                <c:pt idx="2">
                  <c:v>13.8</c:v>
                </c:pt>
                <c:pt idx="3">
                  <c:v>13.8</c:v>
                </c:pt>
                <c:pt idx="4">
                  <c:v>13.8</c:v>
                </c:pt>
                <c:pt idx="5">
                  <c:v>13.8</c:v>
                </c:pt>
                <c:pt idx="6">
                  <c:v>13.8</c:v>
                </c:pt>
                <c:pt idx="7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ser>
          <c:idx val="1"/>
          <c:order val="1"/>
          <c:tx>
            <c:strRef>
              <c:f>'Figure 20'!$B$22</c:f>
              <c:strCache>
                <c:ptCount val="1"/>
                <c:pt idx="0">
                  <c:v>2020 FIR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numRef>
              <c:f>'Figure 20'!$C$20:$J$20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20'!$C$22:$J$22</c:f>
              <c:numCache>
                <c:formatCode>_-* #,##0_-;\-* #,##0_-;_-* "-"??_-;_-@_-</c:formatCode>
                <c:ptCount val="8"/>
                <c:pt idx="0">
                  <c:v>11.7</c:v>
                </c:pt>
                <c:pt idx="1">
                  <c:v>11.7</c:v>
                </c:pt>
                <c:pt idx="2">
                  <c:v>11.7</c:v>
                </c:pt>
                <c:pt idx="3">
                  <c:v>11.7</c:v>
                </c:pt>
                <c:pt idx="4">
                  <c:v>11.7</c:v>
                </c:pt>
                <c:pt idx="5">
                  <c:v>11.7</c:v>
                </c:pt>
                <c:pt idx="6">
                  <c:v>11.7</c:v>
                </c:pt>
                <c:pt idx="7">
                  <c:v>11.7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E-4460-AECB-4666C85F8331}"/>
            </c:ext>
          </c:extLst>
        </c:ser>
        <c:ser>
          <c:idx val="3"/>
          <c:order val="2"/>
          <c:tx>
            <c:strRef>
              <c:f>'Figure 20'!$B$23</c:f>
              <c:strCache>
                <c:ptCount val="1"/>
                <c:pt idx="0">
                  <c:v>2021 FIR</c:v>
                </c:pt>
              </c:strCache>
            </c:strRef>
          </c:tx>
          <c:spPr>
            <a:solidFill>
              <a:srgbClr val="6B3077"/>
            </a:solidFill>
            <a:ln>
              <a:noFill/>
            </a:ln>
            <a:effectLst/>
          </c:spPr>
          <c:invertIfNegative val="0"/>
          <c:cat>
            <c:numRef>
              <c:f>'Figure 20'!$C$20:$J$20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20'!$C$23:$J$23</c:f>
              <c:numCache>
                <c:formatCode>_-* #,##0_-;\-* #,##0_-;_-* "-"??_-;_-@_-</c:formatCode>
                <c:ptCount val="8"/>
                <c:pt idx="0">
                  <c:v>29.975999999999999</c:v>
                </c:pt>
                <c:pt idx="1">
                  <c:v>46.775999999999996</c:v>
                </c:pt>
                <c:pt idx="2">
                  <c:v>56.576000000000001</c:v>
                </c:pt>
                <c:pt idx="3">
                  <c:v>56.576000000000001</c:v>
                </c:pt>
                <c:pt idx="4">
                  <c:v>58.875999999999998</c:v>
                </c:pt>
                <c:pt idx="5">
                  <c:v>59.423200000000001</c:v>
                </c:pt>
                <c:pt idx="6">
                  <c:v>59.423200000000001</c:v>
                </c:pt>
                <c:pt idx="7">
                  <c:v>59.423200000000001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5064500605562"/>
          <c:y val="0.94610406273862035"/>
          <c:w val="0.60664210343489067"/>
          <c:h val="5.233638546799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687125748502981E-2"/>
          <c:y val="3.6503712560830813E-2"/>
          <c:w val="0.90231287425149698"/>
          <c:h val="0.81205451388888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21'!$B$24</c:f>
              <c:strCache>
                <c:ptCount val="1"/>
                <c:pt idx="0">
                  <c:v>Consumer expected demand </c:v>
                </c:pt>
              </c:strCache>
            </c:strRef>
          </c:tx>
          <c:spPr>
            <a:solidFill>
              <a:srgbClr val="EEEEF0"/>
            </a:solidFill>
            <a:ln w="28575">
              <a:noFill/>
            </a:ln>
            <a:effectLst/>
          </c:spPr>
          <c:invertIfNegative val="0"/>
          <c:cat>
            <c:numRef>
              <c:f>'Figure 21'!$C$20:$J$20</c:f>
              <c:numCache>
                <c:formatCode>General</c:formatCode>
                <c:ptCount val="8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</c:numCache>
            </c:numRef>
          </c:cat>
          <c:val>
            <c:numRef>
              <c:f>'Figure 21'!$C$24:$J$24</c:f>
              <c:numCache>
                <c:formatCode>_-* #,##0_-;\-* #,##0_-;_-* "-"??_-;_-@_-</c:formatCode>
                <c:ptCount val="8"/>
                <c:pt idx="0">
                  <c:v>940.68261527052209</c:v>
                </c:pt>
                <c:pt idx="1">
                  <c:v>955.92817322048768</c:v>
                </c:pt>
                <c:pt idx="2">
                  <c:v>946.88811491056128</c:v>
                </c:pt>
                <c:pt idx="3">
                  <c:v>945.68678835020785</c:v>
                </c:pt>
                <c:pt idx="4">
                  <c:v>954.11001682271296</c:v>
                </c:pt>
                <c:pt idx="5">
                  <c:v>941.47808158904104</c:v>
                </c:pt>
                <c:pt idx="6">
                  <c:v>935.17214660191621</c:v>
                </c:pt>
                <c:pt idx="7">
                  <c:v>936.62494394520525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78864"/>
        <c:axId val="513484112"/>
      </c:barChart>
      <c:lineChart>
        <c:grouping val="standard"/>
        <c:varyColors val="0"/>
        <c:ser>
          <c:idx val="1"/>
          <c:order val="1"/>
          <c:tx>
            <c:strRef>
              <c:f>'Figure 21'!$B$21</c:f>
              <c:strCache>
                <c:ptCount val="1"/>
                <c:pt idx="0">
                  <c:v>2019 FIR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val>
            <c:numRef>
              <c:f>'Figure 21'!$C$21:$J$21</c:f>
              <c:numCache>
                <c:formatCode>_-* #,##0_-;\-* #,##0_-;_-* "-"??_-;_-@_-</c:formatCode>
                <c:ptCount val="8"/>
                <c:pt idx="0">
                  <c:v>728.71681466666655</c:v>
                </c:pt>
                <c:pt idx="1">
                  <c:v>726.05014799999992</c:v>
                </c:pt>
                <c:pt idx="2">
                  <c:v>581.05014800000004</c:v>
                </c:pt>
                <c:pt idx="3">
                  <c:v>518.55014800000004</c:v>
                </c:pt>
                <c:pt idx="4">
                  <c:v>503.55014799999998</c:v>
                </c:pt>
                <c:pt idx="5">
                  <c:v>450.55014799999998</c:v>
                </c:pt>
                <c:pt idx="6">
                  <c:v>381.55014799999998</c:v>
                </c:pt>
                <c:pt idx="7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ser>
          <c:idx val="2"/>
          <c:order val="2"/>
          <c:tx>
            <c:strRef>
              <c:f>'Figure 21'!$B$22</c:f>
              <c:strCache>
                <c:ptCount val="1"/>
                <c:pt idx="0">
                  <c:v>2020 FIR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8-47A2-8B99-6ECF3647124E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28-47A2-8B99-6ECF3647124E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28-47A2-8B99-6ECF3647124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28-47A2-8B99-6ECF3647124E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E56A54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28-47A2-8B99-6ECF3647124E}"/>
              </c:ext>
            </c:extLst>
          </c:dPt>
          <c:val>
            <c:numRef>
              <c:f>'Figure 21'!$C$22:$J$22</c:f>
              <c:numCache>
                <c:formatCode>_-* #,##0_-;\-* #,##0_-;_-* "-"??_-;_-@_-</c:formatCode>
                <c:ptCount val="8"/>
                <c:pt idx="0">
                  <c:v>847.94598133333318</c:v>
                </c:pt>
                <c:pt idx="1">
                  <c:v>698.30014800000004</c:v>
                </c:pt>
                <c:pt idx="2">
                  <c:v>518.55014799999992</c:v>
                </c:pt>
                <c:pt idx="3">
                  <c:v>441.05014799999998</c:v>
                </c:pt>
                <c:pt idx="4">
                  <c:v>421.05014800000004</c:v>
                </c:pt>
                <c:pt idx="5">
                  <c:v>421.05014800000004</c:v>
                </c:pt>
                <c:pt idx="6">
                  <c:v>286.05014800000004</c:v>
                </c:pt>
                <c:pt idx="7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28-47A2-8B99-6ECF3647124E}"/>
            </c:ext>
          </c:extLst>
        </c:ser>
        <c:ser>
          <c:idx val="3"/>
          <c:order val="3"/>
          <c:tx>
            <c:strRef>
              <c:f>'Figure 21'!$B$23</c:f>
              <c:strCache>
                <c:ptCount val="1"/>
                <c:pt idx="0">
                  <c:v>2021 FIR</c:v>
                </c:pt>
              </c:strCache>
            </c:strRef>
          </c:tx>
          <c:spPr>
            <a:ln w="28575" cap="sq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val>
            <c:numRef>
              <c:f>'Figure 21'!$C$23:$J$23</c:f>
              <c:numCache>
                <c:formatCode>_-* #,##0_-;\-* #,##0_-;_-* "-"??_-;_-@_-</c:formatCode>
                <c:ptCount val="8"/>
                <c:pt idx="0">
                  <c:v>997.29418949771696</c:v>
                </c:pt>
                <c:pt idx="1">
                  <c:v>862.51</c:v>
                </c:pt>
                <c:pt idx="2">
                  <c:v>686.75999999999988</c:v>
                </c:pt>
                <c:pt idx="3">
                  <c:v>606.75999999999988</c:v>
                </c:pt>
                <c:pt idx="4">
                  <c:v>536.66</c:v>
                </c:pt>
                <c:pt idx="5">
                  <c:v>467.65999999999997</c:v>
                </c:pt>
                <c:pt idx="6">
                  <c:v>381.65999999999997</c:v>
                </c:pt>
                <c:pt idx="7">
                  <c:v>310.66000000000003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77E-2"/>
              <c:y val="0.323413541666666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02445109780439"/>
          <c:y val="3.6503712560830813E-2"/>
          <c:w val="0.89597550269811488"/>
          <c:h val="0.81205451388888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22'!$B$21</c:f>
              <c:strCache>
                <c:ptCount val="1"/>
                <c:pt idx="0">
                  <c:v>Consumer expected demand</c:v>
                </c:pt>
              </c:strCache>
            </c:strRef>
          </c:tx>
          <c:spPr>
            <a:solidFill>
              <a:srgbClr val="EEEEF0"/>
            </a:solidFill>
            <a:ln w="28575">
              <a:noFill/>
            </a:ln>
            <a:effectLst/>
          </c:spPr>
          <c:invertIfNegative val="0"/>
          <c:cat>
            <c:numRef>
              <c:f>'Figure 22'!$C$20:$L$20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22'!$C$21:$L$21</c:f>
              <c:numCache>
                <c:formatCode>_-* #,##0_-;\-* #,##0_-;_-* "-"??_-;_-@_-</c:formatCode>
                <c:ptCount val="10"/>
                <c:pt idx="0">
                  <c:v>940.68261527052209</c:v>
                </c:pt>
                <c:pt idx="1">
                  <c:v>955.92817322048768</c:v>
                </c:pt>
                <c:pt idx="2">
                  <c:v>946.88811491056128</c:v>
                </c:pt>
                <c:pt idx="3">
                  <c:v>945.68678835020785</c:v>
                </c:pt>
                <c:pt idx="4">
                  <c:v>954.11001682271296</c:v>
                </c:pt>
                <c:pt idx="5">
                  <c:v>941.47808158904104</c:v>
                </c:pt>
                <c:pt idx="6">
                  <c:v>935.17214660191621</c:v>
                </c:pt>
                <c:pt idx="7">
                  <c:v>936.62494394520525</c:v>
                </c:pt>
                <c:pt idx="8">
                  <c:v>938.93254813698616</c:v>
                </c:pt>
                <c:pt idx="9">
                  <c:v>898.03469882191769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7-4051-A158-AE7066C6C8D8}"/>
            </c:ext>
          </c:extLst>
        </c:ser>
        <c:ser>
          <c:idx val="1"/>
          <c:order val="1"/>
          <c:tx>
            <c:strRef>
              <c:f>'Figure 22'!$B$22</c:f>
              <c:strCache>
                <c:ptCount val="1"/>
                <c:pt idx="0">
                  <c:v>Prospective demand</c:v>
                </c:pt>
              </c:strCache>
            </c:strRef>
          </c:tx>
          <c:spPr>
            <a:solidFill>
              <a:srgbClr val="A1D883"/>
            </a:solidFill>
            <a:ln w="28575">
              <a:noFill/>
            </a:ln>
            <a:effectLst/>
          </c:spPr>
          <c:invertIfNegative val="0"/>
          <c:cat>
            <c:numRef>
              <c:f>'Figure 22'!$C$20:$L$20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22'!$C$22:$L$22</c:f>
              <c:numCache>
                <c:formatCode>_-* #,##0_-;\-* #,##0_-;_-* "-"??_-;_-@_-</c:formatCode>
                <c:ptCount val="10"/>
                <c:pt idx="0">
                  <c:v>29.975999999999999</c:v>
                </c:pt>
                <c:pt idx="1">
                  <c:v>46.775999999999996</c:v>
                </c:pt>
                <c:pt idx="2">
                  <c:v>56.576000000000001</c:v>
                </c:pt>
                <c:pt idx="3">
                  <c:v>56.576000000000001</c:v>
                </c:pt>
                <c:pt idx="4">
                  <c:v>58.875999999999998</c:v>
                </c:pt>
                <c:pt idx="5">
                  <c:v>59.423200000000001</c:v>
                </c:pt>
                <c:pt idx="6">
                  <c:v>59.423200000000001</c:v>
                </c:pt>
                <c:pt idx="7">
                  <c:v>59.423200000000001</c:v>
                </c:pt>
                <c:pt idx="8">
                  <c:v>59.970399999999998</c:v>
                </c:pt>
                <c:pt idx="9">
                  <c:v>59.970399999999998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C7-4051-A158-AE7066C6C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3478864"/>
        <c:axId val="513484112"/>
      </c:barChart>
      <c:lineChart>
        <c:grouping val="standard"/>
        <c:varyColors val="0"/>
        <c:ser>
          <c:idx val="2"/>
          <c:order val="2"/>
          <c:tx>
            <c:strRef>
              <c:f>'Figure 22'!$B$23</c:f>
              <c:strCache>
                <c:ptCount val="1"/>
                <c:pt idx="0">
                  <c:v>Nameplate capacity</c:v>
                </c:pt>
              </c:strCache>
            </c:strRef>
          </c:tx>
          <c:spPr>
            <a:ln w="28575" cap="rnd">
              <a:solidFill>
                <a:srgbClr val="424242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42424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7-4051-A158-AE7066C6C8D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42424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7-4051-A158-AE7066C6C8D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42424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C7-4051-A158-AE7066C6C8D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42424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FC7-4051-A158-AE7066C6C8D8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424242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FC7-4051-A158-AE7066C6C8D8}"/>
              </c:ext>
            </c:extLst>
          </c:dPt>
          <c:cat>
            <c:numRef>
              <c:f>'Figure 22'!$C$20:$L$20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22'!$C$23:$L$23</c:f>
              <c:numCache>
                <c:formatCode>_-* #,##0_-;\-* #,##0_-;_-* "-"??_-;_-@_-</c:formatCode>
                <c:ptCount val="10"/>
                <c:pt idx="0">
                  <c:v>2040.7157440851183</c:v>
                </c:pt>
                <c:pt idx="1">
                  <c:v>2214.7157440851183</c:v>
                </c:pt>
                <c:pt idx="2">
                  <c:v>2214.7157440851183</c:v>
                </c:pt>
                <c:pt idx="3">
                  <c:v>2214.7157440851183</c:v>
                </c:pt>
                <c:pt idx="4">
                  <c:v>2214.7157440851183</c:v>
                </c:pt>
                <c:pt idx="5">
                  <c:v>2214.7157440851183</c:v>
                </c:pt>
                <c:pt idx="6">
                  <c:v>2214.7157440851183</c:v>
                </c:pt>
                <c:pt idx="7">
                  <c:v>2464.7157440851188</c:v>
                </c:pt>
                <c:pt idx="8">
                  <c:v>2464.7157440851188</c:v>
                </c:pt>
                <c:pt idx="9">
                  <c:v>2464.7157440851188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FC7-4051-A158-AE7066C6C8D8}"/>
            </c:ext>
          </c:extLst>
        </c:ser>
        <c:ser>
          <c:idx val="3"/>
          <c:order val="3"/>
          <c:tx>
            <c:strRef>
              <c:f>'Figure 22'!$B$24</c:f>
              <c:strCache>
                <c:ptCount val="1"/>
                <c:pt idx="0">
                  <c:v>Supplier MCQ</c:v>
                </c:pt>
              </c:strCache>
            </c:strRef>
          </c:tx>
          <c:spPr>
            <a:ln w="28575" cap="sq">
              <a:solidFill>
                <a:srgbClr val="9B2241"/>
              </a:solidFill>
              <a:round/>
            </a:ln>
            <a:effectLst/>
          </c:spPr>
          <c:marker>
            <c:symbol val="none"/>
          </c:marker>
          <c:cat>
            <c:numRef>
              <c:f>'Figure 22'!$C$20:$L$20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22'!$C$24:$L$24</c:f>
              <c:numCache>
                <c:formatCode>_-* #,##0_-;\-* #,##0_-;_-* "-"??_-;_-@_-</c:formatCode>
                <c:ptCount val="10"/>
                <c:pt idx="0">
                  <c:v>997.29418949771696</c:v>
                </c:pt>
                <c:pt idx="1">
                  <c:v>862.51</c:v>
                </c:pt>
                <c:pt idx="2">
                  <c:v>686.75999999999988</c:v>
                </c:pt>
                <c:pt idx="3">
                  <c:v>606.75999999999988</c:v>
                </c:pt>
                <c:pt idx="4">
                  <c:v>536.66</c:v>
                </c:pt>
                <c:pt idx="5">
                  <c:v>467.65999999999997</c:v>
                </c:pt>
                <c:pt idx="6">
                  <c:v>381.65999999999997</c:v>
                </c:pt>
                <c:pt idx="7">
                  <c:v>310.66000000000003</c:v>
                </c:pt>
                <c:pt idx="8">
                  <c:v>288.66000000000003</c:v>
                </c:pt>
                <c:pt idx="9">
                  <c:v>270.45000000000005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FC7-4051-A158-AE7066C6C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4794905826014237E-2"/>
          <c:y val="0.92932486334761411"/>
          <c:w val="0.98151618660886275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7110291945596687E-2"/>
          <c:y val="3.6503749586762481E-2"/>
          <c:w val="0.85501208638960191"/>
          <c:h val="0.79681172028604719"/>
        </c:manualLayout>
      </c:layout>
      <c:lineChart>
        <c:grouping val="standard"/>
        <c:varyColors val="0"/>
        <c:ser>
          <c:idx val="0"/>
          <c:order val="0"/>
          <c:tx>
            <c:strRef>
              <c:f>'A.Figure 1'!$D$20</c:f>
              <c:strCache>
                <c:ptCount val="1"/>
                <c:pt idx="0">
                  <c:v>Actual domestic gas prices (LHS)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'A.Figure 1'!$B$21:$B$54</c:f>
              <c:numCache>
                <c:formatCode>General</c:formatCode>
                <c:ptCount val="34"/>
                <c:pt idx="0">
                  <c:v>2013</c:v>
                </c:pt>
                <c:pt idx="4">
                  <c:v>2014</c:v>
                </c:pt>
                <c:pt idx="8">
                  <c:v>2015</c:v>
                </c:pt>
                <c:pt idx="12">
                  <c:v>2016</c:v>
                </c:pt>
                <c:pt idx="16">
                  <c:v>2017</c:v>
                </c:pt>
                <c:pt idx="20">
                  <c:v>2018</c:v>
                </c:pt>
                <c:pt idx="24">
                  <c:v>2019</c:v>
                </c:pt>
                <c:pt idx="28">
                  <c:v>2020</c:v>
                </c:pt>
                <c:pt idx="32">
                  <c:v>2021</c:v>
                </c:pt>
              </c:numCache>
            </c:numRef>
          </c:cat>
          <c:val>
            <c:numRef>
              <c:f>'A.Figure 1'!$D$21:$D$54</c:f>
              <c:numCache>
                <c:formatCode>_(* #,##0.00_);_(* \(#,##0.00\);_(* "-"??_);_(@_)</c:formatCode>
                <c:ptCount val="34"/>
                <c:pt idx="0">
                  <c:v>4.2212398386308392</c:v>
                </c:pt>
                <c:pt idx="1">
                  <c:v>4.409489820673107</c:v>
                </c:pt>
                <c:pt idx="2">
                  <c:v>4.3123824115462766</c:v>
                </c:pt>
                <c:pt idx="3">
                  <c:v>4.6786472839104709</c:v>
                </c:pt>
                <c:pt idx="4">
                  <c:v>4.7077</c:v>
                </c:pt>
                <c:pt idx="5">
                  <c:v>4.9295292104925368</c:v>
                </c:pt>
                <c:pt idx="6">
                  <c:v>4.8887781628142477</c:v>
                </c:pt>
                <c:pt idx="7">
                  <c:v>4.8480040103555151</c:v>
                </c:pt>
                <c:pt idx="8">
                  <c:v>4.8461122505566507</c:v>
                </c:pt>
                <c:pt idx="9">
                  <c:v>4.8089078565611905</c:v>
                </c:pt>
                <c:pt idx="10">
                  <c:v>4.9058702326383257</c:v>
                </c:pt>
                <c:pt idx="11">
                  <c:v>4.9922471050309447</c:v>
                </c:pt>
                <c:pt idx="12">
                  <c:v>4.803597104985454</c:v>
                </c:pt>
                <c:pt idx="13">
                  <c:v>4.9911008406418791</c:v>
                </c:pt>
                <c:pt idx="14">
                  <c:v>5.116182081598228</c:v>
                </c:pt>
                <c:pt idx="15">
                  <c:v>4.9957045537060383</c:v>
                </c:pt>
                <c:pt idx="16">
                  <c:v>4.8653053800000006</c:v>
                </c:pt>
                <c:pt idx="17">
                  <c:v>4.8461826499999994</c:v>
                </c:pt>
                <c:pt idx="18">
                  <c:v>4.7457922777766823</c:v>
                </c:pt>
                <c:pt idx="19">
                  <c:v>4.1251764833236289</c:v>
                </c:pt>
                <c:pt idx="20">
                  <c:v>4.1019880941348799</c:v>
                </c:pt>
                <c:pt idx="21">
                  <c:v>4.1110339989959206</c:v>
                </c:pt>
                <c:pt idx="22">
                  <c:v>4.2626040379226575</c:v>
                </c:pt>
                <c:pt idx="23">
                  <c:v>3.9718284264624102</c:v>
                </c:pt>
                <c:pt idx="24">
                  <c:v>4.0251547820688458</c:v>
                </c:pt>
                <c:pt idx="25">
                  <c:v>4.0500119893220479</c:v>
                </c:pt>
                <c:pt idx="26">
                  <c:v>4.1650565020755268</c:v>
                </c:pt>
                <c:pt idx="27">
                  <c:v>4.0968164326009333</c:v>
                </c:pt>
                <c:pt idx="28">
                  <c:v>4.1754248642683676</c:v>
                </c:pt>
                <c:pt idx="29">
                  <c:v>4.2717447132640558</c:v>
                </c:pt>
                <c:pt idx="30">
                  <c:v>3.59</c:v>
                </c:pt>
                <c:pt idx="31">
                  <c:v>3.93</c:v>
                </c:pt>
                <c:pt idx="32">
                  <c:v>3.83</c:v>
                </c:pt>
                <c:pt idx="33">
                  <c:v>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lineChart>
        <c:grouping val="standard"/>
        <c:varyColors val="0"/>
        <c:ser>
          <c:idx val="1"/>
          <c:order val="1"/>
          <c:tx>
            <c:strRef>
              <c:f>'A.Figure 1'!$E$20</c:f>
              <c:strCache>
                <c:ptCount val="1"/>
                <c:pt idx="0">
                  <c:v>ABS PPI gas extraction (RHS)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val>
            <c:numRef>
              <c:f>'A.Figure 1'!$E$21:$E$54</c:f>
              <c:numCache>
                <c:formatCode>_(* #,##0.00_);_(* \(#,##0.00\);_(* "-"??_);_(@_)</c:formatCode>
                <c:ptCount val="34"/>
                <c:pt idx="10">
                  <c:v>101.4</c:v>
                </c:pt>
                <c:pt idx="11">
                  <c:v>100.8</c:v>
                </c:pt>
                <c:pt idx="12">
                  <c:v>100.8</c:v>
                </c:pt>
                <c:pt idx="13">
                  <c:v>97</c:v>
                </c:pt>
                <c:pt idx="14">
                  <c:v>94.1</c:v>
                </c:pt>
                <c:pt idx="15">
                  <c:v>89.1</c:v>
                </c:pt>
                <c:pt idx="16">
                  <c:v>82</c:v>
                </c:pt>
                <c:pt idx="17">
                  <c:v>84.7</c:v>
                </c:pt>
                <c:pt idx="18">
                  <c:v>86.3</c:v>
                </c:pt>
                <c:pt idx="19">
                  <c:v>79.5</c:v>
                </c:pt>
                <c:pt idx="20">
                  <c:v>81.599999999999994</c:v>
                </c:pt>
                <c:pt idx="21">
                  <c:v>75.7</c:v>
                </c:pt>
                <c:pt idx="22">
                  <c:v>79.099999999999994</c:v>
                </c:pt>
                <c:pt idx="23">
                  <c:v>77.3</c:v>
                </c:pt>
                <c:pt idx="24">
                  <c:v>76.2</c:v>
                </c:pt>
                <c:pt idx="25">
                  <c:v>77.599999999999994</c:v>
                </c:pt>
                <c:pt idx="26">
                  <c:v>79.099999999999994</c:v>
                </c:pt>
                <c:pt idx="27">
                  <c:v>77.7</c:v>
                </c:pt>
                <c:pt idx="28">
                  <c:v>78.2</c:v>
                </c:pt>
                <c:pt idx="29">
                  <c:v>80.099999999999994</c:v>
                </c:pt>
                <c:pt idx="30">
                  <c:v>72.7</c:v>
                </c:pt>
                <c:pt idx="31">
                  <c:v>73.5</c:v>
                </c:pt>
                <c:pt idx="32">
                  <c:v>73.7</c:v>
                </c:pt>
                <c:pt idx="33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259864"/>
        <c:axId val="455267080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</a:t>
                </a:r>
                <a:r>
                  <a:rPr lang="en-AU" baseline="0"/>
                  <a:t> price ($A/GJ, nominal)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2.4006357316114215E-3"/>
              <c:y val="0.1252097222222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valAx>
        <c:axId val="4552670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Semilight (Body)"/>
                    <a:ea typeface="+mn-ea"/>
                    <a:cs typeface="+mn-cs"/>
                  </a:defRPr>
                </a:pPr>
                <a:r>
                  <a:rPr lang="en-AU" b="1">
                    <a:solidFill>
                      <a:schemeClr val="tx1"/>
                    </a:solidFill>
                    <a:latin typeface="+mn-lt"/>
                  </a:rPr>
                  <a:t>ABS PPI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 Semilight (Body)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259864"/>
        <c:crosses val="max"/>
        <c:crossBetween val="between"/>
      </c:valAx>
      <c:catAx>
        <c:axId val="455259864"/>
        <c:scaling>
          <c:orientation val="minMax"/>
        </c:scaling>
        <c:delete val="1"/>
        <c:axPos val="b"/>
        <c:majorTickMark val="out"/>
        <c:minorTickMark val="none"/>
        <c:tickLblPos val="nextTo"/>
        <c:crossAx val="455267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502509645234369E-2"/>
          <c:y val="3.6503712560830813E-2"/>
          <c:w val="0.93149749035476559"/>
          <c:h val="0.79759820149685545"/>
        </c:manualLayout>
      </c:layout>
      <c:lineChart>
        <c:grouping val="standard"/>
        <c:varyColors val="0"/>
        <c:ser>
          <c:idx val="0"/>
          <c:order val="0"/>
          <c:tx>
            <c:strRef>
              <c:f>'A.Figure 2'!$C$20</c:f>
              <c:strCache>
                <c:ptCount val="1"/>
                <c:pt idx="0">
                  <c:v>WA spot gas prices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'A.Figure 2'!$B$21:$B$102</c:f>
              <c:numCache>
                <c:formatCode>mmm\-yy</c:formatCode>
                <c:ptCount val="8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</c:numCache>
            </c:numRef>
          </c:cat>
          <c:val>
            <c:numRef>
              <c:f>'A.Figure 2'!$C$21:$C$102</c:f>
              <c:numCache>
                <c:formatCode>_(* #,##0.00_);_(* \(#,##0.00\);_(* "-"??_);_(@_)</c:formatCode>
                <c:ptCount val="82"/>
                <c:pt idx="0">
                  <c:v>3.63</c:v>
                </c:pt>
                <c:pt idx="1">
                  <c:v>3.41</c:v>
                </c:pt>
                <c:pt idx="2">
                  <c:v>3.74</c:v>
                </c:pt>
                <c:pt idx="3">
                  <c:v>3.66</c:v>
                </c:pt>
                <c:pt idx="4">
                  <c:v>4.05</c:v>
                </c:pt>
                <c:pt idx="5">
                  <c:v>3.19</c:v>
                </c:pt>
                <c:pt idx="6">
                  <c:v>3.19</c:v>
                </c:pt>
                <c:pt idx="7">
                  <c:v>3.44</c:v>
                </c:pt>
                <c:pt idx="8">
                  <c:v>3.28</c:v>
                </c:pt>
                <c:pt idx="9">
                  <c:v>3.27</c:v>
                </c:pt>
                <c:pt idx="10">
                  <c:v>3.69</c:v>
                </c:pt>
                <c:pt idx="11">
                  <c:v>3.85</c:v>
                </c:pt>
                <c:pt idx="12">
                  <c:v>3.79</c:v>
                </c:pt>
                <c:pt idx="13">
                  <c:v>3.72</c:v>
                </c:pt>
                <c:pt idx="14">
                  <c:v>3.78</c:v>
                </c:pt>
                <c:pt idx="15">
                  <c:v>3.86</c:v>
                </c:pt>
                <c:pt idx="16">
                  <c:v>3.93</c:v>
                </c:pt>
                <c:pt idx="17">
                  <c:v>4.05</c:v>
                </c:pt>
                <c:pt idx="18">
                  <c:v>4.2699999999999996</c:v>
                </c:pt>
                <c:pt idx="19">
                  <c:v>4.17</c:v>
                </c:pt>
                <c:pt idx="20">
                  <c:v>4.1900000000000004</c:v>
                </c:pt>
                <c:pt idx="21">
                  <c:v>4.93</c:v>
                </c:pt>
                <c:pt idx="22">
                  <c:v>4.34</c:v>
                </c:pt>
                <c:pt idx="23">
                  <c:v>4.3</c:v>
                </c:pt>
                <c:pt idx="24">
                  <c:v>4.54</c:v>
                </c:pt>
                <c:pt idx="25">
                  <c:v>4.4400000000000004</c:v>
                </c:pt>
                <c:pt idx="26">
                  <c:v>4.4000000000000004</c:v>
                </c:pt>
                <c:pt idx="27">
                  <c:v>4.38</c:v>
                </c:pt>
                <c:pt idx="28">
                  <c:v>4.32</c:v>
                </c:pt>
                <c:pt idx="29">
                  <c:v>4.3</c:v>
                </c:pt>
                <c:pt idx="30">
                  <c:v>4.2699999999999996</c:v>
                </c:pt>
                <c:pt idx="31">
                  <c:v>4.25</c:v>
                </c:pt>
                <c:pt idx="32">
                  <c:v>4.2</c:v>
                </c:pt>
                <c:pt idx="33">
                  <c:v>4.1100000000000003</c:v>
                </c:pt>
                <c:pt idx="34">
                  <c:v>4</c:v>
                </c:pt>
                <c:pt idx="35">
                  <c:v>3.88</c:v>
                </c:pt>
                <c:pt idx="36">
                  <c:v>3.87</c:v>
                </c:pt>
                <c:pt idx="37">
                  <c:v>3.71</c:v>
                </c:pt>
                <c:pt idx="38">
                  <c:v>3.67</c:v>
                </c:pt>
                <c:pt idx="39">
                  <c:v>3.65</c:v>
                </c:pt>
                <c:pt idx="40">
                  <c:v>3.63</c:v>
                </c:pt>
                <c:pt idx="41">
                  <c:v>3.6</c:v>
                </c:pt>
                <c:pt idx="42">
                  <c:v>3.54</c:v>
                </c:pt>
                <c:pt idx="43">
                  <c:v>3.47</c:v>
                </c:pt>
                <c:pt idx="44">
                  <c:v>3.42</c:v>
                </c:pt>
                <c:pt idx="45">
                  <c:v>3.41</c:v>
                </c:pt>
                <c:pt idx="46">
                  <c:v>3.41</c:v>
                </c:pt>
                <c:pt idx="47">
                  <c:v>3.4</c:v>
                </c:pt>
                <c:pt idx="48">
                  <c:v>3.39</c:v>
                </c:pt>
                <c:pt idx="49">
                  <c:v>3.27</c:v>
                </c:pt>
                <c:pt idx="50">
                  <c:v>3.2</c:v>
                </c:pt>
                <c:pt idx="51">
                  <c:v>3.16</c:v>
                </c:pt>
                <c:pt idx="52">
                  <c:v>3.19</c:v>
                </c:pt>
                <c:pt idx="53">
                  <c:v>3.17</c:v>
                </c:pt>
                <c:pt idx="54">
                  <c:v>2.94</c:v>
                </c:pt>
                <c:pt idx="55">
                  <c:v>2.81</c:v>
                </c:pt>
                <c:pt idx="56">
                  <c:v>2.73</c:v>
                </c:pt>
                <c:pt idx="57">
                  <c:v>2.72</c:v>
                </c:pt>
                <c:pt idx="58">
                  <c:v>2.57</c:v>
                </c:pt>
                <c:pt idx="59">
                  <c:v>2.5099999999999998</c:v>
                </c:pt>
                <c:pt idx="60">
                  <c:v>2.4300000000000002</c:v>
                </c:pt>
                <c:pt idx="61">
                  <c:v>2.23</c:v>
                </c:pt>
                <c:pt idx="62">
                  <c:v>2.16</c:v>
                </c:pt>
                <c:pt idx="63">
                  <c:v>2.16</c:v>
                </c:pt>
                <c:pt idx="64">
                  <c:v>2.13</c:v>
                </c:pt>
                <c:pt idx="65">
                  <c:v>2.2999999999999998</c:v>
                </c:pt>
                <c:pt idx="66">
                  <c:v>2.83</c:v>
                </c:pt>
                <c:pt idx="67">
                  <c:v>2.83</c:v>
                </c:pt>
                <c:pt idx="68">
                  <c:v>2.83</c:v>
                </c:pt>
                <c:pt idx="69">
                  <c:v>2.85</c:v>
                </c:pt>
                <c:pt idx="70">
                  <c:v>3.38</c:v>
                </c:pt>
                <c:pt idx="71">
                  <c:v>3.75</c:v>
                </c:pt>
                <c:pt idx="72">
                  <c:v>3.94</c:v>
                </c:pt>
                <c:pt idx="73">
                  <c:v>4.55</c:v>
                </c:pt>
                <c:pt idx="74">
                  <c:v>4.5</c:v>
                </c:pt>
                <c:pt idx="75">
                  <c:v>4.45</c:v>
                </c:pt>
                <c:pt idx="76">
                  <c:v>4.5999999999999996</c:v>
                </c:pt>
                <c:pt idx="77">
                  <c:v>4.8499999999999996</c:v>
                </c:pt>
                <c:pt idx="78">
                  <c:v>5.14</c:v>
                </c:pt>
                <c:pt idx="79">
                  <c:v>5</c:v>
                </c:pt>
                <c:pt idx="80">
                  <c:v>5.27</c:v>
                </c:pt>
                <c:pt idx="81">
                  <c:v>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ser>
          <c:idx val="1"/>
          <c:order val="1"/>
          <c:tx>
            <c:strRef>
              <c:f>'A.Figure 2'!$D$20</c:f>
              <c:strCache>
                <c:ptCount val="1"/>
                <c:pt idx="0">
                  <c:v>Actual domestic gas prices</c:v>
                </c:pt>
              </c:strCache>
            </c:strRef>
          </c:tx>
          <c:spPr>
            <a:ln w="19050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val>
            <c:numRef>
              <c:f>'A.Figure 2'!$D$21:$D$102</c:f>
              <c:numCache>
                <c:formatCode>_(* #,##0.00_);_(* \(#,##0.00\);_(* "-"??_);_(@_)</c:formatCode>
                <c:ptCount val="82"/>
                <c:pt idx="0">
                  <c:v>4.8887781628142477</c:v>
                </c:pt>
                <c:pt idx="1">
                  <c:v>4.8887781628142477</c:v>
                </c:pt>
                <c:pt idx="2">
                  <c:v>4.8887781628142477</c:v>
                </c:pt>
                <c:pt idx="3">
                  <c:v>4.8480040103555151</c:v>
                </c:pt>
                <c:pt idx="4">
                  <c:v>4.8480040103555151</c:v>
                </c:pt>
                <c:pt idx="5">
                  <c:v>4.8480040103555151</c:v>
                </c:pt>
                <c:pt idx="6">
                  <c:v>4.8461122505566507</c:v>
                </c:pt>
                <c:pt idx="7">
                  <c:v>4.8461122505566507</c:v>
                </c:pt>
                <c:pt idx="8">
                  <c:v>4.8461122505566507</c:v>
                </c:pt>
                <c:pt idx="9">
                  <c:v>4.8089078565611905</c:v>
                </c:pt>
                <c:pt idx="10">
                  <c:v>4.8089078565611905</c:v>
                </c:pt>
                <c:pt idx="11">
                  <c:v>4.8089078565611905</c:v>
                </c:pt>
                <c:pt idx="12">
                  <c:v>4.9058702326383257</c:v>
                </c:pt>
                <c:pt idx="13">
                  <c:v>4.9058702326383257</c:v>
                </c:pt>
                <c:pt idx="14">
                  <c:v>4.9058702326383257</c:v>
                </c:pt>
                <c:pt idx="15">
                  <c:v>4.9922471050309447</c:v>
                </c:pt>
                <c:pt idx="16">
                  <c:v>4.9922471050309447</c:v>
                </c:pt>
                <c:pt idx="17">
                  <c:v>4.9922471050309447</c:v>
                </c:pt>
                <c:pt idx="18">
                  <c:v>4.803597104985454</c:v>
                </c:pt>
                <c:pt idx="19">
                  <c:v>4.803597104985454</c:v>
                </c:pt>
                <c:pt idx="20">
                  <c:v>4.803597104985454</c:v>
                </c:pt>
                <c:pt idx="21">
                  <c:v>4.9911008406418791</c:v>
                </c:pt>
                <c:pt idx="22">
                  <c:v>4.9911008406418791</c:v>
                </c:pt>
                <c:pt idx="23">
                  <c:v>4.9911008406418791</c:v>
                </c:pt>
                <c:pt idx="24">
                  <c:v>5.116182081598228</c:v>
                </c:pt>
                <c:pt idx="25">
                  <c:v>5.116182081598228</c:v>
                </c:pt>
                <c:pt idx="26">
                  <c:v>5.116182081598228</c:v>
                </c:pt>
                <c:pt idx="27">
                  <c:v>4.9957045537060383</c:v>
                </c:pt>
                <c:pt idx="28">
                  <c:v>4.9957045537060383</c:v>
                </c:pt>
                <c:pt idx="29">
                  <c:v>4.9957045537060383</c:v>
                </c:pt>
                <c:pt idx="30">
                  <c:v>4.8653053800000006</c:v>
                </c:pt>
                <c:pt idx="31">
                  <c:v>4.8653053800000006</c:v>
                </c:pt>
                <c:pt idx="32">
                  <c:v>4.8653053800000006</c:v>
                </c:pt>
                <c:pt idx="33">
                  <c:v>4.8461826499999994</c:v>
                </c:pt>
                <c:pt idx="34">
                  <c:v>4.8461826499999994</c:v>
                </c:pt>
                <c:pt idx="35">
                  <c:v>4.8461826499999994</c:v>
                </c:pt>
                <c:pt idx="36">
                  <c:v>4.7457922777766823</c:v>
                </c:pt>
                <c:pt idx="37">
                  <c:v>4.7457922777766823</c:v>
                </c:pt>
                <c:pt idx="38">
                  <c:v>4.7457922777766823</c:v>
                </c:pt>
                <c:pt idx="39">
                  <c:v>4.1251764833236289</c:v>
                </c:pt>
                <c:pt idx="40">
                  <c:v>4.1251764833236289</c:v>
                </c:pt>
                <c:pt idx="41">
                  <c:v>4.1251764833236289</c:v>
                </c:pt>
                <c:pt idx="42">
                  <c:v>4.1019880941348799</c:v>
                </c:pt>
                <c:pt idx="43">
                  <c:v>4.1019880941348799</c:v>
                </c:pt>
                <c:pt idx="44">
                  <c:v>4.1019880941348799</c:v>
                </c:pt>
                <c:pt idx="45">
                  <c:v>4.1110339989959206</c:v>
                </c:pt>
                <c:pt idx="46">
                  <c:v>4.1110339989959206</c:v>
                </c:pt>
                <c:pt idx="47">
                  <c:v>4.1110339989959206</c:v>
                </c:pt>
                <c:pt idx="48">
                  <c:v>4.2626040379226575</c:v>
                </c:pt>
                <c:pt idx="49">
                  <c:v>4.2626040379226575</c:v>
                </c:pt>
                <c:pt idx="50">
                  <c:v>4.2626040379226575</c:v>
                </c:pt>
                <c:pt idx="51">
                  <c:v>3.9718284264624102</c:v>
                </c:pt>
                <c:pt idx="52">
                  <c:v>3.9718284264624102</c:v>
                </c:pt>
                <c:pt idx="53">
                  <c:v>3.9718284264624102</c:v>
                </c:pt>
                <c:pt idx="54">
                  <c:v>4.0251547820688458</c:v>
                </c:pt>
                <c:pt idx="55">
                  <c:v>4.0251547820688458</c:v>
                </c:pt>
                <c:pt idx="56">
                  <c:v>4.0251547820688458</c:v>
                </c:pt>
                <c:pt idx="57">
                  <c:v>4.0500119893220479</c:v>
                </c:pt>
                <c:pt idx="58">
                  <c:v>4.0500119893220479</c:v>
                </c:pt>
                <c:pt idx="59">
                  <c:v>4.0500119893220479</c:v>
                </c:pt>
                <c:pt idx="60">
                  <c:v>4.1650565020755268</c:v>
                </c:pt>
                <c:pt idx="61">
                  <c:v>4.1650565020755268</c:v>
                </c:pt>
                <c:pt idx="62">
                  <c:v>4.1650565020755268</c:v>
                </c:pt>
                <c:pt idx="63">
                  <c:v>4.0968164326009333</c:v>
                </c:pt>
                <c:pt idx="64">
                  <c:v>4.0968164326009333</c:v>
                </c:pt>
                <c:pt idx="65">
                  <c:v>4.0968164326009333</c:v>
                </c:pt>
                <c:pt idx="66">
                  <c:v>4.1754248642683676</c:v>
                </c:pt>
                <c:pt idx="67">
                  <c:v>4.1754248642683676</c:v>
                </c:pt>
                <c:pt idx="68">
                  <c:v>4.1754248642683676</c:v>
                </c:pt>
                <c:pt idx="69">
                  <c:v>4.2717447132640558</c:v>
                </c:pt>
                <c:pt idx="70">
                  <c:v>4.2717447132640558</c:v>
                </c:pt>
                <c:pt idx="71">
                  <c:v>4.2717447132640558</c:v>
                </c:pt>
                <c:pt idx="72">
                  <c:v>3.59</c:v>
                </c:pt>
                <c:pt idx="73">
                  <c:v>3.59</c:v>
                </c:pt>
                <c:pt idx="74">
                  <c:v>3.59</c:v>
                </c:pt>
                <c:pt idx="75">
                  <c:v>3.93</c:v>
                </c:pt>
                <c:pt idx="76">
                  <c:v>3.93</c:v>
                </c:pt>
                <c:pt idx="77">
                  <c:v>3.93</c:v>
                </c:pt>
                <c:pt idx="78">
                  <c:v>3.83</c:v>
                </c:pt>
                <c:pt idx="79">
                  <c:v>3.83</c:v>
                </c:pt>
                <c:pt idx="80">
                  <c:v>3.83</c:v>
                </c:pt>
                <c:pt idx="81">
                  <c:v>3.87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C-40F2-AB7D-32892A800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dateAx>
        <c:axId val="51347886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Offset val="100"/>
        <c:baseTimeUnit val="months"/>
        <c:majorUnit val="1"/>
        <c:majorTimeUnit val="years"/>
      </c:date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Gas prices ($A/GJ,</a:t>
                </a:r>
                <a:r>
                  <a:rPr lang="en-AU" baseline="0"/>
                  <a:t> nominal)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4.5141937067563129E-3"/>
              <c:y val="0.13820520833333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140751829673984"/>
          <c:y val="0.92932492594453198"/>
          <c:w val="0.66441650033266797"/>
          <c:h val="7.06750740554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5507940404321974E-2"/>
          <c:y val="3.1065149948293687E-2"/>
          <c:w val="0.89065382999172049"/>
          <c:h val="0.83398086432090934"/>
        </c:manualLayout>
      </c:layout>
      <c:areaChart>
        <c:grouping val="stacked"/>
        <c:varyColors val="0"/>
        <c:ser>
          <c:idx val="1"/>
          <c:order val="0"/>
          <c:tx>
            <c:strRef>
              <c:f>'A.Figure 5'!$D$21</c:f>
              <c:strCache>
                <c:ptCount val="1"/>
                <c:pt idx="0">
                  <c:v> Mondarra </c:v>
                </c:pt>
              </c:strCache>
            </c:strRef>
          </c:tx>
          <c:spPr>
            <a:solidFill>
              <a:srgbClr val="6B3077"/>
            </a:solidFill>
            <a:ln w="25400">
              <a:noFill/>
            </a:ln>
            <a:effectLst/>
          </c:spPr>
          <c:cat>
            <c:numRef>
              <c:f>'A.Figure 5'!$B$22:$B$121</c:f>
              <c:numCache>
                <c:formatCode>mmm\-yy</c:formatCode>
                <c:ptCount val="100"/>
                <c:pt idx="0">
                  <c:v>41486</c:v>
                </c:pt>
                <c:pt idx="1">
                  <c:v>41517</c:v>
                </c:pt>
                <c:pt idx="2">
                  <c:v>41547</c:v>
                </c:pt>
                <c:pt idx="3">
                  <c:v>41578</c:v>
                </c:pt>
                <c:pt idx="4">
                  <c:v>41608</c:v>
                </c:pt>
                <c:pt idx="5">
                  <c:v>41639</c:v>
                </c:pt>
                <c:pt idx="6">
                  <c:v>41670</c:v>
                </c:pt>
                <c:pt idx="7">
                  <c:v>41698</c:v>
                </c:pt>
                <c:pt idx="8">
                  <c:v>41729</c:v>
                </c:pt>
                <c:pt idx="9">
                  <c:v>41759</c:v>
                </c:pt>
                <c:pt idx="10">
                  <c:v>41790</c:v>
                </c:pt>
                <c:pt idx="11">
                  <c:v>41820</c:v>
                </c:pt>
                <c:pt idx="12">
                  <c:v>41851</c:v>
                </c:pt>
                <c:pt idx="13">
                  <c:v>41882</c:v>
                </c:pt>
                <c:pt idx="14">
                  <c:v>41912</c:v>
                </c:pt>
                <c:pt idx="15">
                  <c:v>41943</c:v>
                </c:pt>
                <c:pt idx="16">
                  <c:v>41973</c:v>
                </c:pt>
                <c:pt idx="17">
                  <c:v>42004</c:v>
                </c:pt>
                <c:pt idx="18">
                  <c:v>42035</c:v>
                </c:pt>
                <c:pt idx="19">
                  <c:v>42063</c:v>
                </c:pt>
                <c:pt idx="20">
                  <c:v>42094</c:v>
                </c:pt>
                <c:pt idx="21">
                  <c:v>42124</c:v>
                </c:pt>
                <c:pt idx="22">
                  <c:v>42155</c:v>
                </c:pt>
                <c:pt idx="23">
                  <c:v>42185</c:v>
                </c:pt>
                <c:pt idx="24">
                  <c:v>42216</c:v>
                </c:pt>
                <c:pt idx="25">
                  <c:v>42247</c:v>
                </c:pt>
                <c:pt idx="26">
                  <c:v>42277</c:v>
                </c:pt>
                <c:pt idx="27">
                  <c:v>42308</c:v>
                </c:pt>
                <c:pt idx="28">
                  <c:v>42338</c:v>
                </c:pt>
                <c:pt idx="29">
                  <c:v>42369</c:v>
                </c:pt>
                <c:pt idx="30">
                  <c:v>42400</c:v>
                </c:pt>
                <c:pt idx="31">
                  <c:v>42429</c:v>
                </c:pt>
                <c:pt idx="32">
                  <c:v>42460</c:v>
                </c:pt>
                <c:pt idx="33">
                  <c:v>42490</c:v>
                </c:pt>
                <c:pt idx="34">
                  <c:v>42521</c:v>
                </c:pt>
                <c:pt idx="35">
                  <c:v>42551</c:v>
                </c:pt>
                <c:pt idx="36">
                  <c:v>42582</c:v>
                </c:pt>
                <c:pt idx="37">
                  <c:v>42613</c:v>
                </c:pt>
                <c:pt idx="38">
                  <c:v>42643</c:v>
                </c:pt>
                <c:pt idx="39">
                  <c:v>42674</c:v>
                </c:pt>
                <c:pt idx="40">
                  <c:v>42704</c:v>
                </c:pt>
                <c:pt idx="41">
                  <c:v>42735</c:v>
                </c:pt>
                <c:pt idx="42">
                  <c:v>42766</c:v>
                </c:pt>
                <c:pt idx="43">
                  <c:v>42794</c:v>
                </c:pt>
                <c:pt idx="44">
                  <c:v>42825</c:v>
                </c:pt>
                <c:pt idx="45">
                  <c:v>42855</c:v>
                </c:pt>
                <c:pt idx="46">
                  <c:v>42886</c:v>
                </c:pt>
                <c:pt idx="47">
                  <c:v>42916</c:v>
                </c:pt>
                <c:pt idx="48">
                  <c:v>42947</c:v>
                </c:pt>
                <c:pt idx="49">
                  <c:v>42978</c:v>
                </c:pt>
                <c:pt idx="50">
                  <c:v>43008</c:v>
                </c:pt>
                <c:pt idx="51">
                  <c:v>43039</c:v>
                </c:pt>
                <c:pt idx="52">
                  <c:v>43069</c:v>
                </c:pt>
                <c:pt idx="53">
                  <c:v>43100</c:v>
                </c:pt>
                <c:pt idx="54">
                  <c:v>43131</c:v>
                </c:pt>
                <c:pt idx="55">
                  <c:v>43159</c:v>
                </c:pt>
                <c:pt idx="56">
                  <c:v>43190</c:v>
                </c:pt>
                <c:pt idx="57">
                  <c:v>43220</c:v>
                </c:pt>
                <c:pt idx="58">
                  <c:v>43251</c:v>
                </c:pt>
                <c:pt idx="59">
                  <c:v>43281</c:v>
                </c:pt>
                <c:pt idx="60">
                  <c:v>43312</c:v>
                </c:pt>
                <c:pt idx="61">
                  <c:v>43343</c:v>
                </c:pt>
                <c:pt idx="62">
                  <c:v>43373</c:v>
                </c:pt>
                <c:pt idx="63">
                  <c:v>43404</c:v>
                </c:pt>
                <c:pt idx="64">
                  <c:v>43434</c:v>
                </c:pt>
                <c:pt idx="65">
                  <c:v>43465</c:v>
                </c:pt>
                <c:pt idx="66">
                  <c:v>43496</c:v>
                </c:pt>
                <c:pt idx="67">
                  <c:v>43524</c:v>
                </c:pt>
                <c:pt idx="68">
                  <c:v>43555</c:v>
                </c:pt>
                <c:pt idx="69">
                  <c:v>43585</c:v>
                </c:pt>
                <c:pt idx="70">
                  <c:v>43616</c:v>
                </c:pt>
                <c:pt idx="71">
                  <c:v>43646</c:v>
                </c:pt>
                <c:pt idx="72">
                  <c:v>43677</c:v>
                </c:pt>
                <c:pt idx="73">
                  <c:v>43708</c:v>
                </c:pt>
                <c:pt idx="74">
                  <c:v>43738</c:v>
                </c:pt>
                <c:pt idx="75">
                  <c:v>43769</c:v>
                </c:pt>
                <c:pt idx="76">
                  <c:v>43799</c:v>
                </c:pt>
                <c:pt idx="77">
                  <c:v>43830</c:v>
                </c:pt>
                <c:pt idx="78">
                  <c:v>43861</c:v>
                </c:pt>
                <c:pt idx="79">
                  <c:v>43890</c:v>
                </c:pt>
                <c:pt idx="80">
                  <c:v>43921</c:v>
                </c:pt>
                <c:pt idx="81">
                  <c:v>43951</c:v>
                </c:pt>
                <c:pt idx="82">
                  <c:v>43982</c:v>
                </c:pt>
                <c:pt idx="83">
                  <c:v>44012</c:v>
                </c:pt>
                <c:pt idx="84">
                  <c:v>44043</c:v>
                </c:pt>
                <c:pt idx="85">
                  <c:v>44074</c:v>
                </c:pt>
                <c:pt idx="86">
                  <c:v>44104</c:v>
                </c:pt>
                <c:pt idx="87">
                  <c:v>44135</c:v>
                </c:pt>
                <c:pt idx="88">
                  <c:v>44165</c:v>
                </c:pt>
                <c:pt idx="89">
                  <c:v>44196</c:v>
                </c:pt>
                <c:pt idx="90">
                  <c:v>44227</c:v>
                </c:pt>
                <c:pt idx="91">
                  <c:v>44255</c:v>
                </c:pt>
                <c:pt idx="92">
                  <c:v>44286</c:v>
                </c:pt>
                <c:pt idx="93">
                  <c:v>44316</c:v>
                </c:pt>
                <c:pt idx="94">
                  <c:v>44347</c:v>
                </c:pt>
                <c:pt idx="95">
                  <c:v>44377</c:v>
                </c:pt>
                <c:pt idx="96">
                  <c:v>44408</c:v>
                </c:pt>
                <c:pt idx="97">
                  <c:v>44439</c:v>
                </c:pt>
                <c:pt idx="98">
                  <c:v>44469</c:v>
                </c:pt>
                <c:pt idx="99">
                  <c:v>44500</c:v>
                </c:pt>
              </c:numCache>
            </c:numRef>
          </c:cat>
          <c:val>
            <c:numRef>
              <c:f>'A.Figure 5'!$D$22:$D$121</c:f>
              <c:numCache>
                <c:formatCode>_-* #,##0_-;\-* #,##0_-;_-* "-"??_-;_-@_-</c:formatCode>
                <c:ptCount val="100"/>
                <c:pt idx="0">
                  <c:v>0</c:v>
                </c:pt>
                <c:pt idx="1">
                  <c:v>1.2972999999999999</c:v>
                </c:pt>
                <c:pt idx="2">
                  <c:v>3.220899999999999</c:v>
                </c:pt>
                <c:pt idx="3">
                  <c:v>4.7551999999999994</c:v>
                </c:pt>
                <c:pt idx="4">
                  <c:v>6.1952000000000016</c:v>
                </c:pt>
                <c:pt idx="5">
                  <c:v>6.6920000000000037</c:v>
                </c:pt>
                <c:pt idx="6">
                  <c:v>6.5987000000000045</c:v>
                </c:pt>
                <c:pt idx="7">
                  <c:v>6.3883000000000045</c:v>
                </c:pt>
                <c:pt idx="8">
                  <c:v>6.3912000000000049</c:v>
                </c:pt>
                <c:pt idx="9">
                  <c:v>6.2558000000000069</c:v>
                </c:pt>
                <c:pt idx="10">
                  <c:v>6.0831000000000088</c:v>
                </c:pt>
                <c:pt idx="11">
                  <c:v>6.4195000000000082</c:v>
                </c:pt>
                <c:pt idx="12">
                  <c:v>6.2735000000000056</c:v>
                </c:pt>
                <c:pt idx="13">
                  <c:v>6.2611000000000088</c:v>
                </c:pt>
                <c:pt idx="14">
                  <c:v>6.5506000000000135</c:v>
                </c:pt>
                <c:pt idx="15">
                  <c:v>7.2276000000000158</c:v>
                </c:pt>
                <c:pt idx="16">
                  <c:v>7.3735000000000204</c:v>
                </c:pt>
                <c:pt idx="17">
                  <c:v>7.7862000000000204</c:v>
                </c:pt>
                <c:pt idx="18">
                  <c:v>8.1631000000000267</c:v>
                </c:pt>
                <c:pt idx="19">
                  <c:v>8.6754000000000246</c:v>
                </c:pt>
                <c:pt idx="20">
                  <c:v>9.3319000000000276</c:v>
                </c:pt>
                <c:pt idx="21">
                  <c:v>9.4737000000000275</c:v>
                </c:pt>
                <c:pt idx="22">
                  <c:v>9.5629000000000293</c:v>
                </c:pt>
                <c:pt idx="23">
                  <c:v>9.5939000000000334</c:v>
                </c:pt>
                <c:pt idx="24">
                  <c:v>9.6313000000000333</c:v>
                </c:pt>
                <c:pt idx="25">
                  <c:v>9.6418000000000337</c:v>
                </c:pt>
                <c:pt idx="26">
                  <c:v>9.7945000000000366</c:v>
                </c:pt>
                <c:pt idx="27">
                  <c:v>9.2481000000000382</c:v>
                </c:pt>
                <c:pt idx="28">
                  <c:v>8.8125000000000444</c:v>
                </c:pt>
                <c:pt idx="29">
                  <c:v>9.7187000000000285</c:v>
                </c:pt>
                <c:pt idx="30">
                  <c:v>9.9732000000000145</c:v>
                </c:pt>
                <c:pt idx="31">
                  <c:v>9.5971000000000171</c:v>
                </c:pt>
                <c:pt idx="32">
                  <c:v>9.7426000000000208</c:v>
                </c:pt>
                <c:pt idx="33">
                  <c:v>9.9512000000000072</c:v>
                </c:pt>
                <c:pt idx="34">
                  <c:v>9.3589000000000055</c:v>
                </c:pt>
                <c:pt idx="35">
                  <c:v>9.7257999999999996</c:v>
                </c:pt>
                <c:pt idx="36">
                  <c:v>9.0862999999999925</c:v>
                </c:pt>
                <c:pt idx="37">
                  <c:v>8.8741999999999965</c:v>
                </c:pt>
                <c:pt idx="38">
                  <c:v>8.9562999999999917</c:v>
                </c:pt>
                <c:pt idx="39">
                  <c:v>9.6672999999999902</c:v>
                </c:pt>
                <c:pt idx="40">
                  <c:v>11.039099999999989</c:v>
                </c:pt>
                <c:pt idx="41">
                  <c:v>11.863999999999988</c:v>
                </c:pt>
                <c:pt idx="42">
                  <c:v>11.161299999999981</c:v>
                </c:pt>
                <c:pt idx="43">
                  <c:v>10.560599999999976</c:v>
                </c:pt>
                <c:pt idx="44">
                  <c:v>10.67719999999998</c:v>
                </c:pt>
                <c:pt idx="45">
                  <c:v>11.118199999999982</c:v>
                </c:pt>
                <c:pt idx="46">
                  <c:v>11.019399999999989</c:v>
                </c:pt>
                <c:pt idx="47">
                  <c:v>10.433599999999995</c:v>
                </c:pt>
                <c:pt idx="48">
                  <c:v>9.6456000000000017</c:v>
                </c:pt>
                <c:pt idx="49">
                  <c:v>9.0237999999999996</c:v>
                </c:pt>
                <c:pt idx="50">
                  <c:v>9.0421999999999958</c:v>
                </c:pt>
                <c:pt idx="51">
                  <c:v>8.4882999999999882</c:v>
                </c:pt>
                <c:pt idx="52">
                  <c:v>7.838699999999986</c:v>
                </c:pt>
                <c:pt idx="53">
                  <c:v>8.2737999999999854</c:v>
                </c:pt>
                <c:pt idx="54">
                  <c:v>8.7282999999999848</c:v>
                </c:pt>
                <c:pt idx="55">
                  <c:v>8.8871999999999751</c:v>
                </c:pt>
                <c:pt idx="56">
                  <c:v>9.0992999999999657</c:v>
                </c:pt>
                <c:pt idx="57">
                  <c:v>9.5528999999999726</c:v>
                </c:pt>
                <c:pt idx="58">
                  <c:v>9.1756999999999671</c:v>
                </c:pt>
                <c:pt idx="59">
                  <c:v>8.9279999999999529</c:v>
                </c:pt>
                <c:pt idx="60">
                  <c:v>9.1577999999999591</c:v>
                </c:pt>
                <c:pt idx="61">
                  <c:v>8.9096999999999493</c:v>
                </c:pt>
                <c:pt idx="62">
                  <c:v>8.7741999999999383</c:v>
                </c:pt>
                <c:pt idx="63">
                  <c:v>8.5903999999999439</c:v>
                </c:pt>
                <c:pt idx="64">
                  <c:v>8.6235999999999517</c:v>
                </c:pt>
                <c:pt idx="65">
                  <c:v>9.3503999999999614</c:v>
                </c:pt>
                <c:pt idx="66">
                  <c:v>9.6571999999999747</c:v>
                </c:pt>
                <c:pt idx="67">
                  <c:v>9.9476999999999745</c:v>
                </c:pt>
                <c:pt idx="68">
                  <c:v>9.9594999999999629</c:v>
                </c:pt>
                <c:pt idx="69">
                  <c:v>10.421499999999959</c:v>
                </c:pt>
                <c:pt idx="70">
                  <c:v>11.076699999999953</c:v>
                </c:pt>
                <c:pt idx="71">
                  <c:v>10.752799999999953</c:v>
                </c:pt>
                <c:pt idx="72">
                  <c:v>10.427699999999946</c:v>
                </c:pt>
                <c:pt idx="73">
                  <c:v>9.3767999999999372</c:v>
                </c:pt>
                <c:pt idx="74">
                  <c:v>10.081199999999949</c:v>
                </c:pt>
                <c:pt idx="75">
                  <c:v>10.642399999999947</c:v>
                </c:pt>
                <c:pt idx="76">
                  <c:v>10.828699999999943</c:v>
                </c:pt>
                <c:pt idx="77">
                  <c:v>11.282499999999949</c:v>
                </c:pt>
                <c:pt idx="78">
                  <c:v>11.207799999999949</c:v>
                </c:pt>
                <c:pt idx="79">
                  <c:v>10.98569999999995</c:v>
                </c:pt>
                <c:pt idx="80">
                  <c:v>10.981399999999962</c:v>
                </c:pt>
                <c:pt idx="81">
                  <c:v>11.305799999999985</c:v>
                </c:pt>
                <c:pt idx="82">
                  <c:v>11.481599999999977</c:v>
                </c:pt>
                <c:pt idx="83">
                  <c:v>12.22639999999998</c:v>
                </c:pt>
                <c:pt idx="84">
                  <c:v>12.522399999999973</c:v>
                </c:pt>
                <c:pt idx="85">
                  <c:v>12.722399999999951</c:v>
                </c:pt>
                <c:pt idx="86">
                  <c:v>12.328599999999959</c:v>
                </c:pt>
                <c:pt idx="87">
                  <c:v>12.116799999999966</c:v>
                </c:pt>
                <c:pt idx="88">
                  <c:v>11.985099999999969</c:v>
                </c:pt>
                <c:pt idx="89">
                  <c:v>11.763799999999966</c:v>
                </c:pt>
                <c:pt idx="90">
                  <c:v>11.073099999999956</c:v>
                </c:pt>
                <c:pt idx="91">
                  <c:v>11.460099999999985</c:v>
                </c:pt>
                <c:pt idx="92">
                  <c:v>11.471799999999996</c:v>
                </c:pt>
                <c:pt idx="93">
                  <c:v>10.245300000000011</c:v>
                </c:pt>
                <c:pt idx="94">
                  <c:v>8.9053000000000253</c:v>
                </c:pt>
                <c:pt idx="95">
                  <c:v>8.3251000000000275</c:v>
                </c:pt>
                <c:pt idx="96">
                  <c:v>8.5654000000000163</c:v>
                </c:pt>
                <c:pt idx="97">
                  <c:v>8.7595000000000294</c:v>
                </c:pt>
                <c:pt idx="98">
                  <c:v>8.6706000000000341</c:v>
                </c:pt>
                <c:pt idx="99">
                  <c:v>8.5622000000000416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A4F-A6A5-D9E67ED4AA76}"/>
            </c:ext>
          </c:extLst>
        </c:ser>
        <c:ser>
          <c:idx val="0"/>
          <c:order val="1"/>
          <c:tx>
            <c:strRef>
              <c:f>'A.Figure 5'!$C$21</c:f>
              <c:strCache>
                <c:ptCount val="1"/>
                <c:pt idx="0">
                  <c:v> Tubridgi </c:v>
                </c:pt>
              </c:strCache>
            </c:strRef>
          </c:tx>
          <c:spPr>
            <a:solidFill>
              <a:srgbClr val="40C1AC"/>
            </a:solidFill>
            <a:ln w="25400">
              <a:noFill/>
            </a:ln>
            <a:effectLst/>
          </c:spPr>
          <c:cat>
            <c:numRef>
              <c:f>'A.Figure 5'!$B$22:$B$121</c:f>
              <c:numCache>
                <c:formatCode>mmm\-yy</c:formatCode>
                <c:ptCount val="100"/>
                <c:pt idx="0">
                  <c:v>41486</c:v>
                </c:pt>
                <c:pt idx="1">
                  <c:v>41517</c:v>
                </c:pt>
                <c:pt idx="2">
                  <c:v>41547</c:v>
                </c:pt>
                <c:pt idx="3">
                  <c:v>41578</c:v>
                </c:pt>
                <c:pt idx="4">
                  <c:v>41608</c:v>
                </c:pt>
                <c:pt idx="5">
                  <c:v>41639</c:v>
                </c:pt>
                <c:pt idx="6">
                  <c:v>41670</c:v>
                </c:pt>
                <c:pt idx="7">
                  <c:v>41698</c:v>
                </c:pt>
                <c:pt idx="8">
                  <c:v>41729</c:v>
                </c:pt>
                <c:pt idx="9">
                  <c:v>41759</c:v>
                </c:pt>
                <c:pt idx="10">
                  <c:v>41790</c:v>
                </c:pt>
                <c:pt idx="11">
                  <c:v>41820</c:v>
                </c:pt>
                <c:pt idx="12">
                  <c:v>41851</c:v>
                </c:pt>
                <c:pt idx="13">
                  <c:v>41882</c:v>
                </c:pt>
                <c:pt idx="14">
                  <c:v>41912</c:v>
                </c:pt>
                <c:pt idx="15">
                  <c:v>41943</c:v>
                </c:pt>
                <c:pt idx="16">
                  <c:v>41973</c:v>
                </c:pt>
                <c:pt idx="17">
                  <c:v>42004</c:v>
                </c:pt>
                <c:pt idx="18">
                  <c:v>42035</c:v>
                </c:pt>
                <c:pt idx="19">
                  <c:v>42063</c:v>
                </c:pt>
                <c:pt idx="20">
                  <c:v>42094</c:v>
                </c:pt>
                <c:pt idx="21">
                  <c:v>42124</c:v>
                </c:pt>
                <c:pt idx="22">
                  <c:v>42155</c:v>
                </c:pt>
                <c:pt idx="23">
                  <c:v>42185</c:v>
                </c:pt>
                <c:pt idx="24">
                  <c:v>42216</c:v>
                </c:pt>
                <c:pt idx="25">
                  <c:v>42247</c:v>
                </c:pt>
                <c:pt idx="26">
                  <c:v>42277</c:v>
                </c:pt>
                <c:pt idx="27">
                  <c:v>42308</c:v>
                </c:pt>
                <c:pt idx="28">
                  <c:v>42338</c:v>
                </c:pt>
                <c:pt idx="29">
                  <c:v>42369</c:v>
                </c:pt>
                <c:pt idx="30">
                  <c:v>42400</c:v>
                </c:pt>
                <c:pt idx="31">
                  <c:v>42429</c:v>
                </c:pt>
                <c:pt idx="32">
                  <c:v>42460</c:v>
                </c:pt>
                <c:pt idx="33">
                  <c:v>42490</c:v>
                </c:pt>
                <c:pt idx="34">
                  <c:v>42521</c:v>
                </c:pt>
                <c:pt idx="35">
                  <c:v>42551</c:v>
                </c:pt>
                <c:pt idx="36">
                  <c:v>42582</c:v>
                </c:pt>
                <c:pt idx="37">
                  <c:v>42613</c:v>
                </c:pt>
                <c:pt idx="38">
                  <c:v>42643</c:v>
                </c:pt>
                <c:pt idx="39">
                  <c:v>42674</c:v>
                </c:pt>
                <c:pt idx="40">
                  <c:v>42704</c:v>
                </c:pt>
                <c:pt idx="41">
                  <c:v>42735</c:v>
                </c:pt>
                <c:pt idx="42">
                  <c:v>42766</c:v>
                </c:pt>
                <c:pt idx="43">
                  <c:v>42794</c:v>
                </c:pt>
                <c:pt idx="44">
                  <c:v>42825</c:v>
                </c:pt>
                <c:pt idx="45">
                  <c:v>42855</c:v>
                </c:pt>
                <c:pt idx="46">
                  <c:v>42886</c:v>
                </c:pt>
                <c:pt idx="47">
                  <c:v>42916</c:v>
                </c:pt>
                <c:pt idx="48">
                  <c:v>42947</c:v>
                </c:pt>
                <c:pt idx="49">
                  <c:v>42978</c:v>
                </c:pt>
                <c:pt idx="50">
                  <c:v>43008</c:v>
                </c:pt>
                <c:pt idx="51">
                  <c:v>43039</c:v>
                </c:pt>
                <c:pt idx="52">
                  <c:v>43069</c:v>
                </c:pt>
                <c:pt idx="53">
                  <c:v>43100</c:v>
                </c:pt>
                <c:pt idx="54">
                  <c:v>43131</c:v>
                </c:pt>
                <c:pt idx="55">
                  <c:v>43159</c:v>
                </c:pt>
                <c:pt idx="56">
                  <c:v>43190</c:v>
                </c:pt>
                <c:pt idx="57">
                  <c:v>43220</c:v>
                </c:pt>
                <c:pt idx="58">
                  <c:v>43251</c:v>
                </c:pt>
                <c:pt idx="59">
                  <c:v>43281</c:v>
                </c:pt>
                <c:pt idx="60">
                  <c:v>43312</c:v>
                </c:pt>
                <c:pt idx="61">
                  <c:v>43343</c:v>
                </c:pt>
                <c:pt idx="62">
                  <c:v>43373</c:v>
                </c:pt>
                <c:pt idx="63">
                  <c:v>43404</c:v>
                </c:pt>
                <c:pt idx="64">
                  <c:v>43434</c:v>
                </c:pt>
                <c:pt idx="65">
                  <c:v>43465</c:v>
                </c:pt>
                <c:pt idx="66">
                  <c:v>43496</c:v>
                </c:pt>
                <c:pt idx="67">
                  <c:v>43524</c:v>
                </c:pt>
                <c:pt idx="68">
                  <c:v>43555</c:v>
                </c:pt>
                <c:pt idx="69">
                  <c:v>43585</c:v>
                </c:pt>
                <c:pt idx="70">
                  <c:v>43616</c:v>
                </c:pt>
                <c:pt idx="71">
                  <c:v>43646</c:v>
                </c:pt>
                <c:pt idx="72">
                  <c:v>43677</c:v>
                </c:pt>
                <c:pt idx="73">
                  <c:v>43708</c:v>
                </c:pt>
                <c:pt idx="74">
                  <c:v>43738</c:v>
                </c:pt>
                <c:pt idx="75">
                  <c:v>43769</c:v>
                </c:pt>
                <c:pt idx="76">
                  <c:v>43799</c:v>
                </c:pt>
                <c:pt idx="77">
                  <c:v>43830</c:v>
                </c:pt>
                <c:pt idx="78">
                  <c:v>43861</c:v>
                </c:pt>
                <c:pt idx="79">
                  <c:v>43890</c:v>
                </c:pt>
                <c:pt idx="80">
                  <c:v>43921</c:v>
                </c:pt>
                <c:pt idx="81">
                  <c:v>43951</c:v>
                </c:pt>
                <c:pt idx="82">
                  <c:v>43982</c:v>
                </c:pt>
                <c:pt idx="83">
                  <c:v>44012</c:v>
                </c:pt>
                <c:pt idx="84">
                  <c:v>44043</c:v>
                </c:pt>
                <c:pt idx="85">
                  <c:v>44074</c:v>
                </c:pt>
                <c:pt idx="86">
                  <c:v>44104</c:v>
                </c:pt>
                <c:pt idx="87">
                  <c:v>44135</c:v>
                </c:pt>
                <c:pt idx="88">
                  <c:v>44165</c:v>
                </c:pt>
                <c:pt idx="89">
                  <c:v>44196</c:v>
                </c:pt>
                <c:pt idx="90">
                  <c:v>44227</c:v>
                </c:pt>
                <c:pt idx="91">
                  <c:v>44255</c:v>
                </c:pt>
                <c:pt idx="92">
                  <c:v>44286</c:v>
                </c:pt>
                <c:pt idx="93">
                  <c:v>44316</c:v>
                </c:pt>
                <c:pt idx="94">
                  <c:v>44347</c:v>
                </c:pt>
                <c:pt idx="95">
                  <c:v>44377</c:v>
                </c:pt>
                <c:pt idx="96">
                  <c:v>44408</c:v>
                </c:pt>
                <c:pt idx="97">
                  <c:v>44439</c:v>
                </c:pt>
                <c:pt idx="98">
                  <c:v>44469</c:v>
                </c:pt>
                <c:pt idx="99">
                  <c:v>44500</c:v>
                </c:pt>
              </c:numCache>
            </c:numRef>
          </c:cat>
          <c:val>
            <c:numRef>
              <c:f>'A.Figure 5'!$C$22:$C$121</c:f>
              <c:numCache>
                <c:formatCode>_-* #,##0_-;\-* #,##0_-;_-* "-"??_-;_-@_-</c:formatCod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0.52859999999999996</c:v>
                </c:pt>
                <c:pt idx="55">
                  <c:v>1.3560999999999999</c:v>
                </c:pt>
                <c:pt idx="56">
                  <c:v>2.4793000000000012</c:v>
                </c:pt>
                <c:pt idx="57">
                  <c:v>3.5653000000000019</c:v>
                </c:pt>
                <c:pt idx="58">
                  <c:v>3.8267000000000015</c:v>
                </c:pt>
                <c:pt idx="59">
                  <c:v>4.5074000000000014</c:v>
                </c:pt>
                <c:pt idx="60">
                  <c:v>5.5362000000000018</c:v>
                </c:pt>
                <c:pt idx="61">
                  <c:v>6.3735999999999997</c:v>
                </c:pt>
                <c:pt idx="62">
                  <c:v>7.0996999999999968</c:v>
                </c:pt>
                <c:pt idx="63">
                  <c:v>8.2575999999999947</c:v>
                </c:pt>
                <c:pt idx="64">
                  <c:v>9.8738999999999972</c:v>
                </c:pt>
                <c:pt idx="65">
                  <c:v>12.020599999999996</c:v>
                </c:pt>
                <c:pt idx="66">
                  <c:v>13.558299999999999</c:v>
                </c:pt>
                <c:pt idx="67">
                  <c:v>14.969499999999996</c:v>
                </c:pt>
                <c:pt idx="68">
                  <c:v>17.194599999999991</c:v>
                </c:pt>
                <c:pt idx="69">
                  <c:v>19.854000000000006</c:v>
                </c:pt>
                <c:pt idx="70">
                  <c:v>22.578000000000007</c:v>
                </c:pt>
                <c:pt idx="71">
                  <c:v>25.194900000000001</c:v>
                </c:pt>
                <c:pt idx="72">
                  <c:v>27.762499999999982</c:v>
                </c:pt>
                <c:pt idx="73">
                  <c:v>30.563299999999991</c:v>
                </c:pt>
                <c:pt idx="74">
                  <c:v>32.97979999999999</c:v>
                </c:pt>
                <c:pt idx="75">
                  <c:v>35.406399999999977</c:v>
                </c:pt>
                <c:pt idx="76">
                  <c:v>37.866599999999998</c:v>
                </c:pt>
                <c:pt idx="77">
                  <c:v>40.660799999999938</c:v>
                </c:pt>
                <c:pt idx="78">
                  <c:v>43.447599999999916</c:v>
                </c:pt>
                <c:pt idx="79">
                  <c:v>45.195799999999927</c:v>
                </c:pt>
                <c:pt idx="80">
                  <c:v>47.921199999999992</c:v>
                </c:pt>
                <c:pt idx="81">
                  <c:v>50.568000000000069</c:v>
                </c:pt>
                <c:pt idx="82">
                  <c:v>53.058500000000087</c:v>
                </c:pt>
                <c:pt idx="83">
                  <c:v>54.077100000000101</c:v>
                </c:pt>
                <c:pt idx="84">
                  <c:v>54.5837000000001</c:v>
                </c:pt>
                <c:pt idx="85">
                  <c:v>54.759100000000103</c:v>
                </c:pt>
                <c:pt idx="86">
                  <c:v>54.591400000000114</c:v>
                </c:pt>
                <c:pt idx="87">
                  <c:v>53.97870000000011</c:v>
                </c:pt>
                <c:pt idx="88">
                  <c:v>54.092500000000115</c:v>
                </c:pt>
                <c:pt idx="89">
                  <c:v>53.255100000000112</c:v>
                </c:pt>
                <c:pt idx="90">
                  <c:v>52.584900000000118</c:v>
                </c:pt>
                <c:pt idx="91">
                  <c:v>51.625500000000116</c:v>
                </c:pt>
                <c:pt idx="92">
                  <c:v>50.663400000000109</c:v>
                </c:pt>
                <c:pt idx="93">
                  <c:v>50.337900000000111</c:v>
                </c:pt>
                <c:pt idx="94">
                  <c:v>49.449000000000112</c:v>
                </c:pt>
                <c:pt idx="95">
                  <c:v>48.37810000000011</c:v>
                </c:pt>
                <c:pt idx="96">
                  <c:v>47.523800000000115</c:v>
                </c:pt>
                <c:pt idx="97">
                  <c:v>46.349500000000106</c:v>
                </c:pt>
                <c:pt idx="98">
                  <c:v>45.319200000000109</c:v>
                </c:pt>
                <c:pt idx="99">
                  <c:v>44.290600000000097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908496"/>
        <c:axId val="606904232"/>
      </c:areaChart>
      <c:dateAx>
        <c:axId val="60690849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Offset val="0"/>
        <c:baseTimeUnit val="months"/>
        <c:majorUnit val="1"/>
        <c:majorTimeUnit val="years"/>
      </c:date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/>
                  <a:t>PJ</a:t>
                </a:r>
              </a:p>
            </c:rich>
          </c:tx>
          <c:layout>
            <c:manualLayout>
              <c:xMode val="edge"/>
              <c:yMode val="edge"/>
              <c:x val="2.1603225256185692E-3"/>
              <c:y val="0.379029311828143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327430903712454"/>
          <c:y val="0.94610238718031159"/>
          <c:w val="0.39498637420793581"/>
          <c:h val="5.3897569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02445109780439"/>
          <c:y val="3.6503712560830813E-2"/>
          <c:w val="0.89597550269811488"/>
          <c:h val="0.81205451388888894"/>
        </c:manualLayout>
      </c:layout>
      <c:areaChart>
        <c:grouping val="stacked"/>
        <c:varyColors val="0"/>
        <c:ser>
          <c:idx val="0"/>
          <c:order val="0"/>
          <c:tx>
            <c:strRef>
              <c:f>'A.Figure 6'!$B$21</c:f>
              <c:strCache>
                <c:ptCount val="1"/>
                <c:pt idx="0">
                  <c:v>Potential gas supply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  <a:effectLst/>
          </c:spPr>
          <c:cat>
            <c:numRef>
              <c:f>'A.Figure 6'!$C$20:$L$20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'A.Figure 6'!$C$21:$L$21</c:f>
              <c:numCache>
                <c:formatCode>_-* #,##0_-;\-* #,##0_-;_-* "-"??_-;_-@_-</c:formatCode>
                <c:ptCount val="10"/>
                <c:pt idx="0">
                  <c:v>1212</c:v>
                </c:pt>
                <c:pt idx="1">
                  <c:v>1205</c:v>
                </c:pt>
                <c:pt idx="2">
                  <c:v>1145</c:v>
                </c:pt>
                <c:pt idx="3">
                  <c:v>1086</c:v>
                </c:pt>
                <c:pt idx="4">
                  <c:v>1049</c:v>
                </c:pt>
                <c:pt idx="5">
                  <c:v>1116</c:v>
                </c:pt>
                <c:pt idx="6">
                  <c:v>1175</c:v>
                </c:pt>
                <c:pt idx="7">
                  <c:v>1216</c:v>
                </c:pt>
                <c:pt idx="8">
                  <c:v>1168</c:v>
                </c:pt>
                <c:pt idx="9">
                  <c:v>1064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5-4994-9707-FF6137BC3B92}"/>
            </c:ext>
          </c:extLst>
        </c:ser>
        <c:ser>
          <c:idx val="2"/>
          <c:order val="2"/>
          <c:tx>
            <c:strRef>
              <c:f>'A.Figure 6'!$B$23</c:f>
              <c:strCache>
                <c:ptCount val="1"/>
                <c:pt idx="0">
                  <c:v>Waitsia LNG export</c:v>
                </c:pt>
              </c:strCache>
            </c:strRef>
          </c:tx>
          <c:spPr>
            <a:solidFill>
              <a:srgbClr val="40C1AC"/>
            </a:solidFill>
            <a:ln>
              <a:noFill/>
            </a:ln>
            <a:effectLst/>
          </c:spPr>
          <c:val>
            <c:numRef>
              <c:f>'A.Figure 6'!$C$23:$L$23</c:f>
              <c:numCache>
                <c:formatCode>_-* #,##0_-;\-* #,##0_-;_-* "-"??_-;_-@_-</c:formatCode>
                <c:ptCount val="10"/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A5-4994-9707-FF6137BC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478864"/>
        <c:axId val="513484112"/>
      </c:areaChart>
      <c:lineChart>
        <c:grouping val="standard"/>
        <c:varyColors val="0"/>
        <c:ser>
          <c:idx val="1"/>
          <c:order val="1"/>
          <c:tx>
            <c:strRef>
              <c:f>'A.Figure 6'!$B$22</c:f>
              <c:strCache>
                <c:ptCount val="1"/>
                <c:pt idx="0">
                  <c:v>Domestic gas demand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'A.Figure 6'!$C$20:$L$20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'A.Figure 6'!$C$22:$L$22</c:f>
              <c:numCache>
                <c:formatCode>_-* #,##0_-;\-* #,##0_-;_-* "-"??_-;_-@_-</c:formatCode>
                <c:ptCount val="10"/>
                <c:pt idx="0">
                  <c:v>1071</c:v>
                </c:pt>
                <c:pt idx="1">
                  <c:v>1125</c:v>
                </c:pt>
                <c:pt idx="2">
                  <c:v>1122</c:v>
                </c:pt>
                <c:pt idx="3">
                  <c:v>1129</c:v>
                </c:pt>
                <c:pt idx="4">
                  <c:v>1133</c:v>
                </c:pt>
                <c:pt idx="5">
                  <c:v>1129</c:v>
                </c:pt>
                <c:pt idx="6">
                  <c:v>1127</c:v>
                </c:pt>
                <c:pt idx="7">
                  <c:v>1134</c:v>
                </c:pt>
                <c:pt idx="8">
                  <c:v>1137</c:v>
                </c:pt>
                <c:pt idx="9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5-4994-9707-FF6137BC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ax val="16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TJ/day</a:t>
                </a:r>
              </a:p>
            </c:rich>
          </c:tx>
          <c:layout>
            <c:manualLayout>
              <c:xMode val="edge"/>
              <c:yMode val="edge"/>
              <c:x val="1.2968425607335876E-2"/>
              <c:y val="0.354281597222222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93055189620758483"/>
          <c:h val="7.06750000000000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58666001330672"/>
          <c:y val="3.6503712560830813E-2"/>
          <c:w val="0.87723769128409845"/>
          <c:h val="0.8120545138888889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3'!$B$21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cat>
            <c:numRef>
              <c:f>'Figure 3'!$C$20:$S$20</c:f>
              <c:numCache>
                <c:formatCode>General</c:formatCode>
                <c:ptCount val="1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</c:numCache>
            </c:numRef>
          </c:cat>
          <c:val>
            <c:numRef>
              <c:f>'Figure 3'!$C$21:$S$21</c:f>
              <c:numCache>
                <c:formatCode>_-* #,##0_-;\-* #,##0_-;_-* "-"??_-;_-@_-</c:formatCode>
                <c:ptCount val="17"/>
                <c:pt idx="0">
                  <c:v>1002.0380821917813</c:v>
                </c:pt>
                <c:pt idx="1">
                  <c:v>1020.0193989071043</c:v>
                </c:pt>
                <c:pt idx="2">
                  <c:v>1030.7956164383563</c:v>
                </c:pt>
                <c:pt idx="3">
                  <c:v>1016.9969863013698</c:v>
                </c:pt>
                <c:pt idx="4">
                  <c:v>1038.5071232876714</c:v>
                </c:pt>
                <c:pt idx="5">
                  <c:v>1059.7557377049179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ser>
          <c:idx val="1"/>
          <c:order val="1"/>
          <c:tx>
            <c:strRef>
              <c:f>'Figure 3'!$B$22</c:f>
              <c:strCache>
                <c:ptCount val="1"/>
                <c:pt idx="0">
                  <c:v>Low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'Figure 3'!$C$20:$S$20</c:f>
              <c:numCache>
                <c:formatCode>General</c:formatCode>
                <c:ptCount val="1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</c:numCache>
            </c:numRef>
          </c:cat>
          <c:val>
            <c:numRef>
              <c:f>'Figure 3'!$C$22:$S$22</c:f>
              <c:numCache>
                <c:formatCode>_-* #,##0_-;\-* #,##0_-;_-* "-"??_-;_-@_-</c:formatCode>
                <c:ptCount val="17"/>
                <c:pt idx="6">
                  <c:v>1021.06497361454</c:v>
                </c:pt>
                <c:pt idx="7">
                  <c:v>1048.8034760294399</c:v>
                </c:pt>
                <c:pt idx="8">
                  <c:v>1100.86455078274</c:v>
                </c:pt>
                <c:pt idx="9">
                  <c:v>1092.13872029299</c:v>
                </c:pt>
                <c:pt idx="10">
                  <c:v>1092.0568152225601</c:v>
                </c:pt>
                <c:pt idx="11">
                  <c:v>1091.2125876796599</c:v>
                </c:pt>
                <c:pt idx="12">
                  <c:v>1085.4351202233199</c:v>
                </c:pt>
                <c:pt idx="13">
                  <c:v>1074.2690836119</c:v>
                </c:pt>
                <c:pt idx="14">
                  <c:v>1074.4678024723601</c:v>
                </c:pt>
                <c:pt idx="15">
                  <c:v>1069.8597047846099</c:v>
                </c:pt>
                <c:pt idx="16">
                  <c:v>1073.1257971371101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ser>
          <c:idx val="2"/>
          <c:order val="2"/>
          <c:tx>
            <c:strRef>
              <c:f>'Figure 3'!$B$23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28-47A2-8B99-6ECF3647124E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28-47A2-8B99-6ECF3647124E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28-47A2-8B99-6ECF3647124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28-47A2-8B99-6ECF3647124E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C28-47A2-8B99-6ECF3647124E}"/>
              </c:ext>
            </c:extLst>
          </c:dPt>
          <c:cat>
            <c:numRef>
              <c:f>'Figure 3'!$C$20:$S$20</c:f>
              <c:numCache>
                <c:formatCode>General</c:formatCode>
                <c:ptCount val="1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</c:numCache>
            </c:numRef>
          </c:cat>
          <c:val>
            <c:numRef>
              <c:f>'Figure 3'!$C$23:$S$23</c:f>
              <c:numCache>
                <c:formatCode>_-* #,##0_-;\-* #,##0_-;_-* "-"??_-;_-@_-</c:formatCode>
                <c:ptCount val="17"/>
                <c:pt idx="6">
                  <c:v>1022.02631497844</c:v>
                </c:pt>
                <c:pt idx="7">
                  <c:v>1071.4336670472401</c:v>
                </c:pt>
                <c:pt idx="8">
                  <c:v>1125.2767915945601</c:v>
                </c:pt>
                <c:pt idx="9">
                  <c:v>1122.4079976707901</c:v>
                </c:pt>
                <c:pt idx="10">
                  <c:v>1128.8480815272301</c:v>
                </c:pt>
                <c:pt idx="11">
                  <c:v>1132.7106120118401</c:v>
                </c:pt>
                <c:pt idx="12">
                  <c:v>1129.3414261222499</c:v>
                </c:pt>
                <c:pt idx="13">
                  <c:v>1127.0593580017301</c:v>
                </c:pt>
                <c:pt idx="14">
                  <c:v>1133.78951675247</c:v>
                </c:pt>
                <c:pt idx="15">
                  <c:v>1137.4322885449801</c:v>
                </c:pt>
                <c:pt idx="16">
                  <c:v>1150.2396580822101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28-47A2-8B99-6ECF3647124E}"/>
            </c:ext>
          </c:extLst>
        </c:ser>
        <c:ser>
          <c:idx val="3"/>
          <c:order val="3"/>
          <c:tx>
            <c:strRef>
              <c:f>'Figure 3'!$B$24</c:f>
              <c:strCache>
                <c:ptCount val="1"/>
                <c:pt idx="0">
                  <c:v>High</c:v>
                </c:pt>
              </c:strCache>
            </c:strRef>
          </c:tx>
          <c:spPr>
            <a:ln w="28575" cap="sq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3'!$C$20:$S$20</c:f>
              <c:numCache>
                <c:formatCode>General</c:formatCode>
                <c:ptCount val="1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</c:numCache>
            </c:numRef>
          </c:cat>
          <c:val>
            <c:numRef>
              <c:f>'Figure 3'!$C$24:$S$24</c:f>
              <c:numCache>
                <c:formatCode>_-* #,##0_-;\-* #,##0_-;_-* "-"??_-;_-@_-</c:formatCode>
                <c:ptCount val="17"/>
                <c:pt idx="6">
                  <c:v>1022.9832118428</c:v>
                </c:pt>
                <c:pt idx="7">
                  <c:v>1122.5062368439301</c:v>
                </c:pt>
                <c:pt idx="8">
                  <c:v>1185.65114888624</c:v>
                </c:pt>
                <c:pt idx="9">
                  <c:v>1257.7250840593699</c:v>
                </c:pt>
                <c:pt idx="10">
                  <c:v>1332.6524143331901</c:v>
                </c:pt>
                <c:pt idx="11">
                  <c:v>1414.72558786271</c:v>
                </c:pt>
                <c:pt idx="12">
                  <c:v>1418.72353386488</c:v>
                </c:pt>
                <c:pt idx="13">
                  <c:v>1415.6138918320801</c:v>
                </c:pt>
                <c:pt idx="14">
                  <c:v>1427.67913677967</c:v>
                </c:pt>
                <c:pt idx="15">
                  <c:v>1435.8681475845201</c:v>
                </c:pt>
                <c:pt idx="16">
                  <c:v>1441.93319792292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0"/>
        <c:tickLblSkip val="2"/>
        <c:noMultiLvlLbl val="0"/>
      </c:catAx>
      <c:valAx>
        <c:axId val="513484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1" i="0" baseline="0">
                    <a:solidFill>
                      <a:schemeClr val="tx1"/>
                    </a:solidFill>
                    <a:effectLst/>
                  </a:rPr>
                  <a:t>Gas demand (TJ/day)</a:t>
                </a:r>
                <a:endParaRPr lang="en-AU" sz="200" b="1">
                  <a:solidFill>
                    <a:schemeClr val="tx1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1.0854790419161681E-2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43715901530273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83427964786181E-2"/>
          <c:y val="3.1064990377715158E-2"/>
          <c:w val="0.91601657203521381"/>
          <c:h val="0.84722450964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4'!$B$21</c:f>
              <c:strCache>
                <c:ptCount val="1"/>
                <c:pt idx="0">
                  <c:v>Mineral processing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4'!$C$20:$L$20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4'!$C$21:$L$21</c:f>
              <c:numCache>
                <c:formatCode>_-* #,##0_-;\-* #,##0_-;_-* "-"??_-;_-@_-</c:formatCode>
                <c:ptCount val="10"/>
                <c:pt idx="0">
                  <c:v>317.09204905856399</c:v>
                </c:pt>
                <c:pt idx="1">
                  <c:v>330.69236551004087</c:v>
                </c:pt>
                <c:pt idx="2">
                  <c:v>332.33487666291717</c:v>
                </c:pt>
                <c:pt idx="3">
                  <c:v>337.69591769264343</c:v>
                </c:pt>
                <c:pt idx="4">
                  <c:v>337.71852032799143</c:v>
                </c:pt>
                <c:pt idx="5">
                  <c:v>337.70964195552341</c:v>
                </c:pt>
                <c:pt idx="6">
                  <c:v>337.04043647130146</c:v>
                </c:pt>
                <c:pt idx="7">
                  <c:v>337.70621088980243</c:v>
                </c:pt>
                <c:pt idx="8">
                  <c:v>337.70762355451245</c:v>
                </c:pt>
                <c:pt idx="9">
                  <c:v>337.70706865623242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ser>
          <c:idx val="1"/>
          <c:order val="1"/>
          <c:tx>
            <c:strRef>
              <c:f>'Figure 4'!$B$22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9B2241"/>
            </a:solidFill>
            <a:ln>
              <a:noFill/>
            </a:ln>
            <a:effectLst/>
          </c:spPr>
          <c:invertIfNegative val="0"/>
          <c:cat>
            <c:numRef>
              <c:f>'Figure 4'!$C$20:$L$20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4'!$C$22:$L$22</c:f>
              <c:numCache>
                <c:formatCode>_-* #,##0_-;\-* #,##0_-;_-* "-"??_-;_-@_-</c:formatCode>
                <c:ptCount val="10"/>
                <c:pt idx="0">
                  <c:v>315.55393835595601</c:v>
                </c:pt>
                <c:pt idx="1">
                  <c:v>345.96509696919225</c:v>
                </c:pt>
                <c:pt idx="2">
                  <c:v>352.73843419952442</c:v>
                </c:pt>
                <c:pt idx="3">
                  <c:v>356.210558159318</c:v>
                </c:pt>
                <c:pt idx="4">
                  <c:v>355.1403092206051</c:v>
                </c:pt>
                <c:pt idx="5">
                  <c:v>352.73641045095542</c:v>
                </c:pt>
                <c:pt idx="6">
                  <c:v>355.74367663538226</c:v>
                </c:pt>
                <c:pt idx="7">
                  <c:v>360.34299443153816</c:v>
                </c:pt>
                <c:pt idx="8">
                  <c:v>365.96993538218061</c:v>
                </c:pt>
                <c:pt idx="9">
                  <c:v>368.85006076369382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E-4460-AECB-4666C85F8331}"/>
            </c:ext>
          </c:extLst>
        </c:ser>
        <c:ser>
          <c:idx val="3"/>
          <c:order val="2"/>
          <c:tx>
            <c:strRef>
              <c:f>'Figure 4'!$B$23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3519B"/>
            </a:solidFill>
            <a:ln>
              <a:noFill/>
            </a:ln>
            <a:effectLst/>
          </c:spPr>
          <c:invertIfNegative val="0"/>
          <c:cat>
            <c:numRef>
              <c:f>'Figure 4'!$C$20:$L$20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4'!$C$23:$L$23</c:f>
              <c:numCache>
                <c:formatCode>_-* #,##0_-;\-* #,##0_-;_-* "-"??_-;_-@_-</c:formatCode>
                <c:ptCount val="10"/>
                <c:pt idx="0">
                  <c:v>188.86545246445937</c:v>
                </c:pt>
                <c:pt idx="1">
                  <c:v>198.16700484479136</c:v>
                </c:pt>
                <c:pt idx="2">
                  <c:v>191.57154284676835</c:v>
                </c:pt>
                <c:pt idx="3">
                  <c:v>191.55728133864235</c:v>
                </c:pt>
                <c:pt idx="4">
                  <c:v>191.09377627031435</c:v>
                </c:pt>
                <c:pt idx="5">
                  <c:v>191.23840173894834</c:v>
                </c:pt>
                <c:pt idx="6">
                  <c:v>182.36349617813136</c:v>
                </c:pt>
                <c:pt idx="7">
                  <c:v>183.32098123363934</c:v>
                </c:pt>
                <c:pt idx="8">
                  <c:v>183.01926023085736</c:v>
                </c:pt>
                <c:pt idx="9">
                  <c:v>183.06651793735736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E-4460-AECB-4666C85F8331}"/>
            </c:ext>
          </c:extLst>
        </c:ser>
        <c:ser>
          <c:idx val="2"/>
          <c:order val="3"/>
          <c:tx>
            <c:strRef>
              <c:f>'Figure 4'!$B$24</c:f>
              <c:strCache>
                <c:ptCount val="1"/>
                <c:pt idx="0">
                  <c:v>GPG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numRef>
              <c:f>'Figure 4'!$C$20:$L$20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4'!$C$24:$L$24</c:f>
              <c:numCache>
                <c:formatCode>_-* #,##0_-;\-* #,##0_-;_-* "-"??_-;_-@_-</c:formatCode>
                <c:ptCount val="10"/>
                <c:pt idx="0">
                  <c:v>171.7008434038683</c:v>
                </c:pt>
                <c:pt idx="1">
                  <c:v>171.4679991890261</c:v>
                </c:pt>
                <c:pt idx="2">
                  <c:v>167.0676413304094</c:v>
                </c:pt>
                <c:pt idx="3">
                  <c:v>164.27284430918019</c:v>
                </c:pt>
                <c:pt idx="4">
                  <c:v>169.25327977627219</c:v>
                </c:pt>
                <c:pt idx="5">
                  <c:v>167.6814061101893</c:v>
                </c:pt>
                <c:pt idx="6">
                  <c:v>171.5538665554684</c:v>
                </c:pt>
                <c:pt idx="7">
                  <c:v>171.08630157061648</c:v>
                </c:pt>
                <c:pt idx="8">
                  <c:v>168.5819000629925</c:v>
                </c:pt>
                <c:pt idx="9">
                  <c:v>177.628422343849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4E-4460-AECB-4666C85F8331}"/>
            </c:ext>
          </c:extLst>
        </c:ser>
        <c:ser>
          <c:idx val="5"/>
          <c:order val="4"/>
          <c:tx>
            <c:strRef>
              <c:f>'Figure 4'!$B$25</c:f>
              <c:strCache>
                <c:ptCount val="1"/>
                <c:pt idx="0">
                  <c:v>Distribution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4'!$C$20:$L$20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4'!$C$25:$L$25</c:f>
              <c:numCache>
                <c:formatCode>_-* #,##0_-;\-* #,##0_-;_-* "-"??_-;_-@_-</c:formatCode>
                <c:ptCount val="10"/>
                <c:pt idx="0">
                  <c:v>78.221383764389799</c:v>
                </c:pt>
                <c:pt idx="1">
                  <c:v>78.984325081512694</c:v>
                </c:pt>
                <c:pt idx="2">
                  <c:v>78.695502631167102</c:v>
                </c:pt>
                <c:pt idx="3">
                  <c:v>79.111480027448806</c:v>
                </c:pt>
                <c:pt idx="4">
                  <c:v>79.5047264166557</c:v>
                </c:pt>
                <c:pt idx="5">
                  <c:v>79.975565866633602</c:v>
                </c:pt>
                <c:pt idx="6">
                  <c:v>80.357882161440997</c:v>
                </c:pt>
                <c:pt idx="7">
                  <c:v>81.333028626872789</c:v>
                </c:pt>
                <c:pt idx="8">
                  <c:v>82.153569314441299</c:v>
                </c:pt>
                <c:pt idx="9">
                  <c:v>82.987588381073195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Gas demand (TJ/day)</a:t>
                </a:r>
                <a:endParaRPr lang="en-AU" sz="9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b="1">
                    <a:solidFill>
                      <a:srgbClr val="424242"/>
                    </a:solidFill>
                    <a:latin typeface="+mn-lt"/>
                  </a:defRPr>
                </a:pPr>
                <a:endParaRPr lang="en-AU" sz="900" b="1"/>
              </a:p>
            </c:rich>
          </c:tx>
          <c:layout>
            <c:manualLayout>
              <c:xMode val="edge"/>
              <c:yMode val="edge"/>
              <c:x val="4.7904191616766515E-5"/>
              <c:y val="0.228938194444444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5064500605562"/>
          <c:y val="0.94610406273862035"/>
          <c:w val="0.60664210343489067"/>
          <c:h val="5.233638546799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83427964786181E-2"/>
          <c:y val="3.1064990377715158E-2"/>
          <c:w val="0.91601657203521381"/>
          <c:h val="0.84722450964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5'!$B$21</c:f>
              <c:strCache>
                <c:ptCount val="1"/>
                <c:pt idx="0">
                  <c:v>SWIS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5'!$C$20:$L$20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5'!$C$21:$L$21</c:f>
              <c:numCache>
                <c:formatCode>_-* #,##0_-;\-* #,##0_-;_-* "-"??_-;_-@_-</c:formatCode>
                <c:ptCount val="10"/>
                <c:pt idx="0">
                  <c:v>602.54703256682399</c:v>
                </c:pt>
                <c:pt idx="1">
                  <c:v>619.79254302074605</c:v>
                </c:pt>
                <c:pt idx="2">
                  <c:v>613.43294582236399</c:v>
                </c:pt>
                <c:pt idx="3">
                  <c:v>619.28106808863197</c:v>
                </c:pt>
                <c:pt idx="4">
                  <c:v>625.23817955297704</c:v>
                </c:pt>
                <c:pt idx="5">
                  <c:v>623.88349330628296</c:v>
                </c:pt>
                <c:pt idx="6">
                  <c:v>627.18038688985303</c:v>
                </c:pt>
                <c:pt idx="7">
                  <c:v>628.58114341931798</c:v>
                </c:pt>
                <c:pt idx="8">
                  <c:v>626.64131767889796</c:v>
                </c:pt>
                <c:pt idx="9">
                  <c:v>641.38292438349697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ser>
          <c:idx val="1"/>
          <c:order val="1"/>
          <c:tx>
            <c:strRef>
              <c:f>'Figure 5'!$B$22</c:f>
              <c:strCache>
                <c:ptCount val="1"/>
                <c:pt idx="0">
                  <c:v>Non-SWIS</c:v>
                </c:pt>
              </c:strCache>
            </c:strRef>
          </c:tx>
          <c:spPr>
            <a:solidFill>
              <a:srgbClr val="40C1AC"/>
            </a:solidFill>
            <a:ln>
              <a:noFill/>
            </a:ln>
            <a:effectLst/>
          </c:spPr>
          <c:invertIfNegative val="0"/>
          <c:cat>
            <c:numRef>
              <c:f>'Figure 5'!$C$20:$L$20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5'!$C$22:$L$22</c:f>
              <c:numCache>
                <c:formatCode>_-* #,##0_-;\-* #,##0_-;_-* "-"??_-;_-@_-</c:formatCode>
                <c:ptCount val="10"/>
                <c:pt idx="0">
                  <c:v>468.89211971706999</c:v>
                </c:pt>
                <c:pt idx="1">
                  <c:v>505.48650749894301</c:v>
                </c:pt>
                <c:pt idx="2">
                  <c:v>508.974087105151</c:v>
                </c:pt>
                <c:pt idx="3">
                  <c:v>509.56281974067002</c:v>
                </c:pt>
                <c:pt idx="4">
                  <c:v>507.46501244940202</c:v>
                </c:pt>
                <c:pt idx="5">
                  <c:v>505.44728649497898</c:v>
                </c:pt>
                <c:pt idx="6">
                  <c:v>499.86513638272299</c:v>
                </c:pt>
                <c:pt idx="7">
                  <c:v>505.19127438910601</c:v>
                </c:pt>
                <c:pt idx="8">
                  <c:v>510.77064561051202</c:v>
                </c:pt>
                <c:pt idx="9">
                  <c:v>508.83318213160697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Gas demand (TJ/day)</a:t>
                </a:r>
                <a:endParaRPr lang="en-AU" sz="9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b="1">
                    <a:solidFill>
                      <a:srgbClr val="424242"/>
                    </a:solidFill>
                    <a:latin typeface="+mn-lt"/>
                  </a:defRPr>
                </a:pPr>
                <a:endParaRPr lang="en-AU" sz="900" b="1"/>
              </a:p>
            </c:rich>
          </c:tx>
          <c:layout>
            <c:manualLayout>
              <c:xMode val="edge"/>
              <c:yMode val="edge"/>
              <c:x val="0"/>
              <c:y val="0.2201187499999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5064500605562"/>
          <c:y val="0.94610406273862035"/>
          <c:w val="0.60664210343489067"/>
          <c:h val="5.233638546799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983427964786181E-2"/>
          <c:y val="3.1064990377715158E-2"/>
          <c:w val="0.91601657203521381"/>
          <c:h val="0.84722450964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6'!$B$21</c:f>
              <c:strCache>
                <c:ptCount val="1"/>
                <c:pt idx="0">
                  <c:v>Metro/South West</c:v>
                </c:pt>
              </c:strCache>
            </c:strRef>
          </c:tx>
          <c:spPr>
            <a:solidFill>
              <a:srgbClr val="6B3077"/>
            </a:solidFill>
            <a:ln>
              <a:noFill/>
            </a:ln>
            <a:effectLst/>
          </c:spPr>
          <c:invertIfNegative val="0"/>
          <c:cat>
            <c:numRef>
              <c:f>'Figure 6'!$C$20:$L$20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6'!$C$21:$L$21</c:f>
              <c:numCache>
                <c:formatCode>_-* #,##0_-;\-* #,##0_-;_-* "-"??_-;_-@_-</c:formatCode>
                <c:ptCount val="10"/>
                <c:pt idx="0">
                  <c:v>603.54766327411005</c:v>
                </c:pt>
                <c:pt idx="1">
                  <c:v>620.73609246447904</c:v>
                </c:pt>
                <c:pt idx="2">
                  <c:v>614.32123061826303</c:v>
                </c:pt>
                <c:pt idx="3">
                  <c:v>620.10757925476901</c:v>
                </c:pt>
                <c:pt idx="4">
                  <c:v>626.00510331906298</c:v>
                </c:pt>
                <c:pt idx="5">
                  <c:v>624.59053412213098</c:v>
                </c:pt>
                <c:pt idx="6">
                  <c:v>627.83098554050002</c:v>
                </c:pt>
                <c:pt idx="7">
                  <c:v>629.16741369173906</c:v>
                </c:pt>
                <c:pt idx="8">
                  <c:v>627.16687149719405</c:v>
                </c:pt>
                <c:pt idx="9">
                  <c:v>641.84786747357794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E-4460-AECB-4666C85F8331}"/>
            </c:ext>
          </c:extLst>
        </c:ser>
        <c:ser>
          <c:idx val="1"/>
          <c:order val="1"/>
          <c:tx>
            <c:strRef>
              <c:f>'Figure 6'!$B$22</c:f>
              <c:strCache>
                <c:ptCount val="1"/>
                <c:pt idx="0">
                  <c:v>North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numRef>
              <c:f>'Figure 6'!$C$20:$L$20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6'!$C$22:$L$22</c:f>
              <c:numCache>
                <c:formatCode>_-* #,##0_-;\-* #,##0_-;_-* "-"??_-;_-@_-</c:formatCode>
                <c:ptCount val="10"/>
                <c:pt idx="0">
                  <c:v>327.36245498948699</c:v>
                </c:pt>
                <c:pt idx="1">
                  <c:v>355.06355813949199</c:v>
                </c:pt>
                <c:pt idx="2">
                  <c:v>361.97757627436698</c:v>
                </c:pt>
                <c:pt idx="3">
                  <c:v>363.34488802651998</c:v>
                </c:pt>
                <c:pt idx="4">
                  <c:v>361.80652085576202</c:v>
                </c:pt>
                <c:pt idx="5">
                  <c:v>360.63686150754103</c:v>
                </c:pt>
                <c:pt idx="6">
                  <c:v>352.364724117869</c:v>
                </c:pt>
                <c:pt idx="7">
                  <c:v>355.73267089300799</c:v>
                </c:pt>
                <c:pt idx="8">
                  <c:v>359.24261456084997</c:v>
                </c:pt>
                <c:pt idx="9">
                  <c:v>355.57614905940699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E-4460-AECB-4666C85F8331}"/>
            </c:ext>
          </c:extLst>
        </c:ser>
        <c:ser>
          <c:idx val="3"/>
          <c:order val="2"/>
          <c:tx>
            <c:strRef>
              <c:f>'Figure 6'!$B$23</c:f>
              <c:strCache>
                <c:ptCount val="1"/>
                <c:pt idx="0">
                  <c:v>East</c:v>
                </c:pt>
              </c:strCache>
            </c:strRef>
          </c:tx>
          <c:spPr>
            <a:solidFill>
              <a:srgbClr val="40C1AC"/>
            </a:solidFill>
            <a:ln>
              <a:noFill/>
            </a:ln>
            <a:effectLst/>
          </c:spPr>
          <c:invertIfNegative val="0"/>
          <c:cat>
            <c:numRef>
              <c:f>'Figure 6'!$C$20:$L$20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6'!$C$23:$L$23</c:f>
              <c:numCache>
                <c:formatCode>_-* #,##0_-;\-* #,##0_-;_-* "-"??_-;_-@_-</c:formatCode>
                <c:ptCount val="10"/>
                <c:pt idx="0">
                  <c:v>140.54032611064599</c:v>
                </c:pt>
                <c:pt idx="1">
                  <c:v>149.493918317598</c:v>
                </c:pt>
                <c:pt idx="2">
                  <c:v>146.12592226547</c:v>
                </c:pt>
                <c:pt idx="3">
                  <c:v>145.41239157294899</c:v>
                </c:pt>
                <c:pt idx="4">
                  <c:v>144.91576516401901</c:v>
                </c:pt>
                <c:pt idx="5">
                  <c:v>144.130807819582</c:v>
                </c:pt>
                <c:pt idx="6">
                  <c:v>146.88037983067099</c:v>
                </c:pt>
                <c:pt idx="7">
                  <c:v>148.90620949472799</c:v>
                </c:pt>
                <c:pt idx="8">
                  <c:v>151.03957981394399</c:v>
                </c:pt>
                <c:pt idx="9">
                  <c:v>152.832418876227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4E-4460-AECB-4666C85F8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Gas demand (TJ/day)</a:t>
                </a:r>
                <a:endParaRPr lang="en-AU" sz="9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2.1602914674217926E-3"/>
              <c:y val="0.2333478065125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05064500605562"/>
          <c:y val="0.94610406273862035"/>
          <c:w val="0.60664210343489067"/>
          <c:h val="5.233638546799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144510978043912"/>
          <c:y val="3.1064990377715158E-2"/>
          <c:w val="0.88855489021956091"/>
          <c:h val="0.76784965277777772"/>
        </c:manualLayout>
      </c:layout>
      <c:barChart>
        <c:barDir val="col"/>
        <c:grouping val="stacked"/>
        <c:varyColors val="0"/>
        <c:ser>
          <c:idx val="0"/>
          <c:order val="3"/>
          <c:tx>
            <c:strRef>
              <c:f>'Figure 7'!$B$24</c:f>
              <c:strCache>
                <c:ptCount val="1"/>
                <c:pt idx="0">
                  <c:v>Domestic demand (base)</c:v>
                </c:pt>
              </c:strCache>
            </c:strRef>
          </c:tx>
          <c:spPr>
            <a:solidFill>
              <a:srgbClr val="9B2241"/>
            </a:solidFill>
            <a:ln>
              <a:noFill/>
            </a:ln>
            <a:effectLst/>
          </c:spPr>
          <c:invertIfNegative val="0"/>
          <c:cat>
            <c:numRef>
              <c:f>'Figure 7'!$C$20:$L$20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7'!$C$24:$L$24</c:f>
              <c:numCache>
                <c:formatCode>_-* #,##0_-;\-* #,##0_-;_-* "-"??_-;_-@_-</c:formatCode>
                <c:ptCount val="10"/>
                <c:pt idx="0">
                  <c:v>391.07328847224267</c:v>
                </c:pt>
                <c:pt idx="1">
                  <c:v>410.7260289320144</c:v>
                </c:pt>
                <c:pt idx="2">
                  <c:v>410.8013271475092</c:v>
                </c:pt>
                <c:pt idx="3">
                  <c:v>412.02954975743899</c:v>
                </c:pt>
                <c:pt idx="4">
                  <c:v>413.43937338432164</c:v>
                </c:pt>
                <c:pt idx="5">
                  <c:v>412.20962053462125</c:v>
                </c:pt>
                <c:pt idx="6">
                  <c:v>412.5037250286332</c:v>
                </c:pt>
                <c:pt idx="7">
                  <c:v>413.83317361465157</c:v>
                </c:pt>
                <c:pt idx="8">
                  <c:v>415.16278531891771</c:v>
                </c:pt>
                <c:pt idx="9">
                  <c:v>419.83747520000668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7-4285-81DD-E39F82C41493}"/>
            </c:ext>
          </c:extLst>
        </c:ser>
        <c:ser>
          <c:idx val="1"/>
          <c:order val="4"/>
          <c:tx>
            <c:strRef>
              <c:f>'Figure 7'!$B$25</c:f>
              <c:strCache>
                <c:ptCount val="1"/>
                <c:pt idx="0">
                  <c:v>LNG processing (base)</c:v>
                </c:pt>
              </c:strCache>
            </c:strRef>
          </c:tx>
          <c:spPr>
            <a:solidFill>
              <a:srgbClr val="3C1053">
                <a:lumMod val="75000"/>
                <a:lumOff val="25000"/>
              </a:srgbClr>
            </a:solidFill>
            <a:ln>
              <a:noFill/>
            </a:ln>
            <a:effectLst/>
          </c:spPr>
          <c:invertIfNegative val="0"/>
          <c:cat>
            <c:numRef>
              <c:f>'Figure 7'!$C$20:$L$20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7'!$C$25:$L$25</c:f>
              <c:numCache>
                <c:formatCode>_-* #,##0_-;\-* #,##0_-;_-* "-"??_-;_-@_-</c:formatCode>
                <c:ptCount val="10"/>
                <c:pt idx="0">
                  <c:v>247.87205137600003</c:v>
                </c:pt>
                <c:pt idx="1">
                  <c:v>241.61888221600003</c:v>
                </c:pt>
                <c:pt idx="2">
                  <c:v>248.00375305600008</c:v>
                </c:pt>
                <c:pt idx="3">
                  <c:v>241.75058389600008</c:v>
                </c:pt>
                <c:pt idx="4">
                  <c:v>235.49741473600002</c:v>
                </c:pt>
                <c:pt idx="5">
                  <c:v>254.520325576</c:v>
                </c:pt>
                <c:pt idx="6">
                  <c:v>235.62911641600004</c:v>
                </c:pt>
                <c:pt idx="7">
                  <c:v>229.37594725600005</c:v>
                </c:pt>
                <c:pt idx="8">
                  <c:v>223.12277809600002</c:v>
                </c:pt>
                <c:pt idx="9">
                  <c:v>216.86960893600005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7-4285-81DD-E39F82C41493}"/>
            </c:ext>
          </c:extLst>
        </c:ser>
        <c:ser>
          <c:idx val="3"/>
          <c:order val="5"/>
          <c:tx>
            <c:strRef>
              <c:f>'Figure 7'!$B$26</c:f>
              <c:strCache>
                <c:ptCount val="1"/>
                <c:pt idx="0">
                  <c:v>LNG feedstock (base)</c:v>
                </c:pt>
              </c:strCache>
            </c:strRef>
          </c:tx>
          <c:spPr>
            <a:solidFill>
              <a:srgbClr val="3C1053"/>
            </a:solidFill>
            <a:ln>
              <a:noFill/>
            </a:ln>
            <a:effectLst/>
          </c:spPr>
          <c:invertIfNegative val="0"/>
          <c:cat>
            <c:numRef>
              <c:f>'Figure 7'!$C$20:$L$20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7'!$C$26:$L$26</c:f>
              <c:numCache>
                <c:formatCode>_-* #,##0_-;\-* #,##0_-;_-* "-"??_-;_-@_-</c:formatCode>
                <c:ptCount val="10"/>
                <c:pt idx="0">
                  <c:v>3098.4006422000002</c:v>
                </c:pt>
                <c:pt idx="1">
                  <c:v>3020.2360277000002</c:v>
                </c:pt>
                <c:pt idx="2">
                  <c:v>3100.0469132000007</c:v>
                </c:pt>
                <c:pt idx="3">
                  <c:v>3021.8822987000008</c:v>
                </c:pt>
                <c:pt idx="4">
                  <c:v>2943.7176842000003</c:v>
                </c:pt>
                <c:pt idx="5">
                  <c:v>3181.5040696999999</c:v>
                </c:pt>
                <c:pt idx="6">
                  <c:v>2945.3639552000004</c:v>
                </c:pt>
                <c:pt idx="7">
                  <c:v>2867.1993407000004</c:v>
                </c:pt>
                <c:pt idx="8">
                  <c:v>2789.0347262</c:v>
                </c:pt>
                <c:pt idx="9">
                  <c:v>2710.8701117000005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7-4285-81DD-E39F82C4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lineChart>
        <c:grouping val="standard"/>
        <c:varyColors val="0"/>
        <c:ser>
          <c:idx val="2"/>
          <c:order val="0"/>
          <c:tx>
            <c:strRef>
              <c:f>'Figure 7'!$B$21</c:f>
              <c:strCache>
                <c:ptCount val="1"/>
                <c:pt idx="0">
                  <c:v>Total (low)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'Figure 7'!$C$20:$L$20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7'!$C$21:$L$21</c:f>
              <c:numCache>
                <c:formatCode>#,##0</c:formatCode>
                <c:ptCount val="10"/>
                <c:pt idx="0">
                  <c:v>3558.4724223267458</c:v>
                </c:pt>
                <c:pt idx="1">
                  <c:v>3493.0569309517009</c:v>
                </c:pt>
                <c:pt idx="2">
                  <c:v>3491.8531278832347</c:v>
                </c:pt>
                <c:pt idx="3">
                  <c:v>3406.3133101522344</c:v>
                </c:pt>
                <c:pt idx="4">
                  <c:v>3321.5873834390759</c:v>
                </c:pt>
                <c:pt idx="5">
                  <c:v>3235.0608241575119</c:v>
                </c:pt>
                <c:pt idx="6">
                  <c:v>3488.8687862179554</c:v>
                </c:pt>
                <c:pt idx="7">
                  <c:v>3403.4492658584122</c:v>
                </c:pt>
                <c:pt idx="8">
                  <c:v>3317.3495265423826</c:v>
                </c:pt>
                <c:pt idx="9">
                  <c:v>3234.1238665910455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37-4285-81DD-E39F82C41493}"/>
            </c:ext>
          </c:extLst>
        </c:ser>
        <c:ser>
          <c:idx val="5"/>
          <c:order val="1"/>
          <c:tx>
            <c:strRef>
              <c:f>'Figure 7'!$B$22</c:f>
              <c:strCache>
                <c:ptCount val="1"/>
                <c:pt idx="0">
                  <c:v>Total (base)</c:v>
                </c:pt>
              </c:strCache>
            </c:strRef>
          </c:tx>
          <c:spPr>
            <a:ln w="28575" cap="rnd">
              <a:solidFill>
                <a:srgbClr val="A3519B"/>
              </a:solidFill>
              <a:round/>
            </a:ln>
            <a:effectLst/>
          </c:spPr>
          <c:marker>
            <c:symbol val="none"/>
          </c:marker>
          <c:cat>
            <c:numRef>
              <c:f>'Figure 7'!$C$20:$L$20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7'!$C$22:$L$22</c:f>
              <c:numCache>
                <c:formatCode>#,##0</c:formatCode>
                <c:ptCount val="10"/>
                <c:pt idx="0">
                  <c:v>3737.3459820482431</c:v>
                </c:pt>
                <c:pt idx="1">
                  <c:v>3672.5809388480147</c:v>
                </c:pt>
                <c:pt idx="2">
                  <c:v>3758.8519934035103</c:v>
                </c:pt>
                <c:pt idx="3">
                  <c:v>3675.6624323534397</c:v>
                </c:pt>
                <c:pt idx="4">
                  <c:v>3592.6544723203219</c:v>
                </c:pt>
                <c:pt idx="5">
                  <c:v>3848.2340158106208</c:v>
                </c:pt>
                <c:pt idx="6">
                  <c:v>3593.4967966446338</c:v>
                </c:pt>
                <c:pt idx="7">
                  <c:v>3510.408461570652</c:v>
                </c:pt>
                <c:pt idx="8">
                  <c:v>3427.3202896149178</c:v>
                </c:pt>
                <c:pt idx="9">
                  <c:v>3347.5771958360074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37-4285-81DD-E39F82C41493}"/>
            </c:ext>
          </c:extLst>
        </c:ser>
        <c:ser>
          <c:idx val="4"/>
          <c:order val="2"/>
          <c:tx>
            <c:strRef>
              <c:f>'Figure 7'!$B$23</c:f>
              <c:strCache>
                <c:ptCount val="1"/>
                <c:pt idx="0">
                  <c:v>Total (high)</c:v>
                </c:pt>
              </c:strCache>
            </c:strRef>
          </c:tx>
          <c:spPr>
            <a:ln w="28575" cap="rnd">
              <a:solidFill>
                <a:srgbClr val="40C1AC"/>
              </a:solidFill>
              <a:round/>
            </a:ln>
            <a:effectLst/>
          </c:spPr>
          <c:marker>
            <c:symbol val="none"/>
          </c:marker>
          <c:cat>
            <c:numRef>
              <c:f>'Figure 7'!$C$20:$L$20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7'!$C$23:$L$23</c:f>
              <c:numCache>
                <c:formatCode>#,##0</c:formatCode>
                <c:ptCount val="10"/>
                <c:pt idx="0">
                  <c:v>3807.1715320240346</c:v>
                </c:pt>
                <c:pt idx="1">
                  <c:v>3745.8016412594779</c:v>
                </c:pt>
                <c:pt idx="2">
                  <c:v>3859.5621090217292</c:v>
                </c:pt>
                <c:pt idx="3">
                  <c:v>3801.2350758276152</c:v>
                </c:pt>
                <c:pt idx="4">
                  <c:v>4116.4366705058892</c:v>
                </c:pt>
                <c:pt idx="5">
                  <c:v>4033.4781371366812</c:v>
                </c:pt>
                <c:pt idx="6">
                  <c:v>3778.727408026542</c:v>
                </c:pt>
                <c:pt idx="7">
                  <c:v>3697.2978248805794</c:v>
                </c:pt>
                <c:pt idx="8">
                  <c:v>3615.8690301643501</c:v>
                </c:pt>
                <c:pt idx="9">
                  <c:v>3533.6649898778664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37-4285-81DD-E39F82C4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908496"/>
        <c:axId val="606904232"/>
      </c:line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FFFFFF">
                <a:lumMod val="75000"/>
              </a:srgb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noMultiLvlLbl val="0"/>
      </c:catAx>
      <c:valAx>
        <c:axId val="6069042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Total gas demand (PJ/annum)</a:t>
                </a:r>
                <a:endParaRPr lang="en-AU" sz="900" b="1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b="1">
                    <a:solidFill>
                      <a:srgbClr val="424242"/>
                    </a:solidFill>
                    <a:latin typeface="+mn-lt"/>
                  </a:defRPr>
                </a:pPr>
                <a:endParaRPr lang="en-AU" sz="900" b="1"/>
              </a:p>
            </c:rich>
          </c:tx>
          <c:layout>
            <c:manualLayout>
              <c:xMode val="edge"/>
              <c:yMode val="edge"/>
              <c:x val="6.3852295409181636E-3"/>
              <c:y val="0.1495631944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68928809048568"/>
          <c:y val="0.85790972222222217"/>
          <c:w val="0.82510212907518299"/>
          <c:h val="0.14209027777777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21240851630073"/>
          <c:y val="2.3274652777777776E-2"/>
          <c:w val="0.81910944777112427"/>
          <c:h val="0.78559618055555558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8'!$B$21</c:f>
              <c:strCache>
                <c:ptCount val="1"/>
                <c:pt idx="0">
                  <c:v>2020 forecast</c:v>
                </c:pt>
              </c:strCache>
            </c:strRef>
          </c:tx>
          <c:spPr>
            <a:ln w="28575" cap="rnd">
              <a:solidFill>
                <a:srgbClr val="E56A54"/>
              </a:solidFill>
              <a:round/>
            </a:ln>
            <a:effectLst/>
          </c:spPr>
          <c:marker>
            <c:symbol val="none"/>
          </c:marker>
          <c:cat>
            <c:numRef>
              <c:f>'Figure 8'!$C$20:$L$20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8'!$C$21:$L$21</c:f>
              <c:numCache>
                <c:formatCode>_-* #,##0_-;\-* #,##0_-;_-* "-"??_-;_-@_-</c:formatCode>
                <c:ptCount val="10"/>
                <c:pt idx="0">
                  <c:v>1080</c:v>
                </c:pt>
                <c:pt idx="1">
                  <c:v>1081</c:v>
                </c:pt>
                <c:pt idx="2">
                  <c:v>1099</c:v>
                </c:pt>
                <c:pt idx="3">
                  <c:v>1116</c:v>
                </c:pt>
                <c:pt idx="4">
                  <c:v>1126</c:v>
                </c:pt>
                <c:pt idx="5">
                  <c:v>1128</c:v>
                </c:pt>
                <c:pt idx="6">
                  <c:v>1128</c:v>
                </c:pt>
                <c:pt idx="7">
                  <c:v>1132</c:v>
                </c:pt>
                <c:pt idx="8">
                  <c:v>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28-47A2-8B99-6ECF3647124E}"/>
            </c:ext>
          </c:extLst>
        </c:ser>
        <c:ser>
          <c:idx val="1"/>
          <c:order val="1"/>
          <c:tx>
            <c:strRef>
              <c:f>'Figure 8'!$B$22</c:f>
              <c:strCache>
                <c:ptCount val="1"/>
                <c:pt idx="0">
                  <c:v>2021 forecast</c:v>
                </c:pt>
              </c:strCache>
            </c:strRef>
          </c:tx>
          <c:spPr>
            <a:ln w="28575" cap="rnd">
              <a:solidFill>
                <a:srgbClr val="6B3077"/>
              </a:solidFill>
              <a:round/>
            </a:ln>
            <a:effectLst/>
          </c:spPr>
          <c:marker>
            <c:symbol val="none"/>
          </c:marker>
          <c:cat>
            <c:numRef>
              <c:f>'Figure 8'!$C$20:$L$20</c:f>
              <c:numCache>
                <c:formatCode>General</c:formatCode>
                <c:ptCount val="10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</c:numCache>
            </c:numRef>
          </c:cat>
          <c:val>
            <c:numRef>
              <c:f>'Figure 8'!$C$22:$L$22</c:f>
              <c:numCache>
                <c:formatCode>_-* #,##0_-;\-* #,##0_-;_-* "-"??_-;_-@_-</c:formatCode>
                <c:ptCount val="10"/>
                <c:pt idx="0">
                  <c:v>1071.4336670472401</c:v>
                </c:pt>
                <c:pt idx="1">
                  <c:v>1125.2767915945601</c:v>
                </c:pt>
                <c:pt idx="2">
                  <c:v>1122.4079976707901</c:v>
                </c:pt>
                <c:pt idx="3">
                  <c:v>1128.8480815272301</c:v>
                </c:pt>
                <c:pt idx="4">
                  <c:v>1132.7106120118401</c:v>
                </c:pt>
                <c:pt idx="5">
                  <c:v>1129.3414261222499</c:v>
                </c:pt>
                <c:pt idx="6">
                  <c:v>1127.0593580017301</c:v>
                </c:pt>
                <c:pt idx="7">
                  <c:v>1133.78951675247</c:v>
                </c:pt>
                <c:pt idx="8">
                  <c:v>1137.4322885449801</c:v>
                </c:pt>
                <c:pt idx="9">
                  <c:v>1150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28-47A2-8B99-6ECF36471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3478864"/>
        <c:axId val="513484112"/>
      </c:lineChart>
      <c:catAx>
        <c:axId val="51347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84112"/>
        <c:crosses val="autoZero"/>
        <c:auto val="1"/>
        <c:lblAlgn val="ctr"/>
        <c:lblOffset val="100"/>
        <c:noMultiLvlLbl val="0"/>
      </c:catAx>
      <c:valAx>
        <c:axId val="513484112"/>
        <c:scaling>
          <c:orientation val="minMax"/>
          <c:max val="120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900" b="1" i="0" baseline="0">
                    <a:effectLst/>
                  </a:rPr>
                  <a:t>Gas demand (TJ/day)</a:t>
                </a:r>
                <a:endParaRPr lang="en-AU" sz="9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2.9258150365934793E-4"/>
              <c:y val="0.24403854166666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47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9448103792415172E-2"/>
          <c:y val="0.92932500000000018"/>
          <c:w val="0.86738401224759243"/>
          <c:h val="6.930208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Segoe UI Semilight (Body)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551462728398997E-2"/>
          <c:y val="3.1064990377715158E-2"/>
          <c:w val="0.90439764150511104"/>
          <c:h val="0.7804978177731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9'!$C$20</c:f>
              <c:strCache>
                <c:ptCount val="1"/>
                <c:pt idx="0">
                  <c:v>Bonaparte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9'!$B$32:$B$52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2021*</c:v>
                </c:pt>
              </c:strCache>
            </c:strRef>
          </c:cat>
          <c:val>
            <c:numRef>
              <c:f>'Figure 9'!$C$32:$C$52</c:f>
              <c:numCache>
                <c:formatCode>_-* #,##0_-;\-* #,##0_-;_-* "-"??_-;_-@_-</c:formatCode>
                <c:ptCount val="21"/>
                <c:pt idx="0">
                  <c:v>16</c:v>
                </c:pt>
                <c:pt idx="1">
                  <c:v>34</c:v>
                </c:pt>
                <c:pt idx="2">
                  <c:v>36</c:v>
                </c:pt>
                <c:pt idx="3">
                  <c:v>28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15</c:v>
                </c:pt>
                <c:pt idx="8">
                  <c:v>42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6-4EA9-AC0C-3BA928883E9E}"/>
            </c:ext>
          </c:extLst>
        </c:ser>
        <c:ser>
          <c:idx val="1"/>
          <c:order val="1"/>
          <c:tx>
            <c:strRef>
              <c:f>'Figure 9'!$D$20</c:f>
              <c:strCache>
                <c:ptCount val="1"/>
                <c:pt idx="0">
                  <c:v>Browse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9'!$B$32:$B$52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2021*</c:v>
                </c:pt>
              </c:strCache>
            </c:strRef>
          </c:cat>
          <c:val>
            <c:numRef>
              <c:f>'Figure 9'!$D$32:$D$52</c:f>
              <c:numCache>
                <c:formatCode>_-* #,##0_-;\-* #,##0_-;_-* "-"??_-;_-@_-</c:formatCode>
                <c:ptCount val="21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27</c:v>
                </c:pt>
                <c:pt idx="7">
                  <c:v>22</c:v>
                </c:pt>
                <c:pt idx="8">
                  <c:v>19</c:v>
                </c:pt>
                <c:pt idx="9">
                  <c:v>5</c:v>
                </c:pt>
                <c:pt idx="10">
                  <c:v>6</c:v>
                </c:pt>
                <c:pt idx="11">
                  <c:v>10</c:v>
                </c:pt>
                <c:pt idx="12">
                  <c:v>21</c:v>
                </c:pt>
                <c:pt idx="13">
                  <c:v>7</c:v>
                </c:pt>
                <c:pt idx="14">
                  <c:v>20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6-4EA9-AC0C-3BA928883E9E}"/>
            </c:ext>
          </c:extLst>
        </c:ser>
        <c:ser>
          <c:idx val="3"/>
          <c:order val="2"/>
          <c:tx>
            <c:strRef>
              <c:f>'Figure 9'!$E$20</c:f>
              <c:strCache>
                <c:ptCount val="1"/>
                <c:pt idx="0">
                  <c:v>Carnarvon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9'!$B$32:$B$52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2021*</c:v>
                </c:pt>
              </c:strCache>
            </c:strRef>
          </c:cat>
          <c:val>
            <c:numRef>
              <c:f>'Figure 9'!$E$32:$E$52</c:f>
              <c:numCache>
                <c:formatCode>_-* #,##0_-;\-* #,##0_-;_-* "-"??_-;_-@_-</c:formatCode>
                <c:ptCount val="21"/>
                <c:pt idx="0">
                  <c:v>57</c:v>
                </c:pt>
                <c:pt idx="1">
                  <c:v>47</c:v>
                </c:pt>
                <c:pt idx="2">
                  <c:v>59</c:v>
                </c:pt>
                <c:pt idx="3">
                  <c:v>71</c:v>
                </c:pt>
                <c:pt idx="4">
                  <c:v>51</c:v>
                </c:pt>
                <c:pt idx="5">
                  <c:v>68</c:v>
                </c:pt>
                <c:pt idx="6">
                  <c:v>108</c:v>
                </c:pt>
                <c:pt idx="7">
                  <c:v>143</c:v>
                </c:pt>
                <c:pt idx="8">
                  <c:v>109</c:v>
                </c:pt>
                <c:pt idx="9">
                  <c:v>76</c:v>
                </c:pt>
                <c:pt idx="10">
                  <c:v>81</c:v>
                </c:pt>
                <c:pt idx="11">
                  <c:v>47</c:v>
                </c:pt>
                <c:pt idx="12">
                  <c:v>34</c:v>
                </c:pt>
                <c:pt idx="13">
                  <c:v>42</c:v>
                </c:pt>
                <c:pt idx="14">
                  <c:v>24</c:v>
                </c:pt>
                <c:pt idx="15">
                  <c:v>26</c:v>
                </c:pt>
                <c:pt idx="16">
                  <c:v>4</c:v>
                </c:pt>
                <c:pt idx="17">
                  <c:v>26</c:v>
                </c:pt>
                <c:pt idx="18">
                  <c:v>26</c:v>
                </c:pt>
                <c:pt idx="19">
                  <c:v>9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06-4EA9-AC0C-3BA928883E9E}"/>
            </c:ext>
          </c:extLst>
        </c:ser>
        <c:ser>
          <c:idx val="2"/>
          <c:order val="3"/>
          <c:tx>
            <c:strRef>
              <c:f>'Figure 9'!$F$20</c:f>
              <c:strCache>
                <c:ptCount val="1"/>
                <c:pt idx="0">
                  <c:v>Canning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9'!$B$32:$B$52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2021*</c:v>
                </c:pt>
              </c:strCache>
            </c:strRef>
          </c:cat>
          <c:val>
            <c:numRef>
              <c:f>'Figure 9'!$F$32:$F$52</c:f>
              <c:numCache>
                <c:formatCode>_-* #,##0_-;\-* #,##0_-;_-* "-"??_-;_-@_-</c:formatCode>
                <c:ptCount val="21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5</c:v>
                </c:pt>
                <c:pt idx="10">
                  <c:v>8</c:v>
                </c:pt>
                <c:pt idx="11">
                  <c:v>13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06-4EA9-AC0C-3BA928883E9E}"/>
            </c:ext>
          </c:extLst>
        </c:ser>
        <c:ser>
          <c:idx val="5"/>
          <c:order val="4"/>
          <c:tx>
            <c:strRef>
              <c:f>'Figure 9'!$G$20</c:f>
              <c:strCache>
                <c:ptCount val="1"/>
                <c:pt idx="0">
                  <c:v>Perth</c:v>
                </c:pt>
              </c:strCache>
            </c:strRef>
          </c:tx>
          <c:spPr>
            <a:solidFill>
              <a:srgbClr val="E56A54"/>
            </a:solidFill>
            <a:ln>
              <a:noFill/>
            </a:ln>
            <a:effectLst/>
          </c:spPr>
          <c:invertIfNegative val="0"/>
          <c:cat>
            <c:strRef>
              <c:f>'Figure 9'!$B$32:$B$52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2021*</c:v>
                </c:pt>
              </c:strCache>
            </c:strRef>
          </c:cat>
          <c:val>
            <c:numRef>
              <c:f>'Figure 9'!$G$32:$G$52</c:f>
              <c:numCache>
                <c:formatCode>_-* #,##0_-;\-* #,##0_-;_-* "-"??_-;_-@_-</c:formatCode>
                <c:ptCount val="2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29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3</c:v>
                </c:pt>
                <c:pt idx="10">
                  <c:v>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06-4EA9-AC0C-3BA928883E9E}"/>
            </c:ext>
          </c:extLst>
        </c:ser>
        <c:ser>
          <c:idx val="4"/>
          <c:order val="5"/>
          <c:tx>
            <c:strRef>
              <c:f>'Figure 9'!$H$20</c:f>
              <c:strCache>
                <c:ptCount val="1"/>
                <c:pt idx="0">
                  <c:v>Roebuck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9'!$B$32:$B$52</c:f>
              <c:strCach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2021*</c:v>
                </c:pt>
              </c:strCache>
            </c:strRef>
          </c:cat>
          <c:val>
            <c:numRef>
              <c:f>'Figure 9'!$H$32:$H$52</c:f>
              <c:numCache>
                <c:formatCode>_-* #,##0_-;\-* #,##0_-;_-* "-"??_-;_-@_-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06-4EA9-AC0C-3BA928883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908496"/>
        <c:axId val="606904232"/>
      </c:barChart>
      <c:catAx>
        <c:axId val="60690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4232"/>
        <c:crosses val="autoZero"/>
        <c:auto val="1"/>
        <c:lblAlgn val="ctr"/>
        <c:lblOffset val="0"/>
        <c:tickLblSkip val="2"/>
        <c:noMultiLvlLbl val="0"/>
      </c:catAx>
      <c:valAx>
        <c:axId val="606904232"/>
        <c:scaling>
          <c:orientation val="minMax"/>
          <c:max val="2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424242"/>
                    </a:solidFill>
                    <a:latin typeface="+mn-lt"/>
                    <a:ea typeface="+mn-ea"/>
                    <a:cs typeface="Segoe UI Semilight" panose="020B0402040204020203" pitchFamily="34" charset="0"/>
                  </a:defRPr>
                </a:pPr>
                <a:r>
                  <a:rPr lang="en-AU" sz="900" b="1" i="0" baseline="0">
                    <a:effectLst/>
                  </a:rPr>
                  <a:t>Number of wells drilled</a:t>
                </a:r>
                <a:endParaRPr lang="en-AU" sz="9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4.4157209664263684E-5"/>
              <c:y val="0.22873780755169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1" i="0" u="none" strike="noStrike" kern="1200" baseline="0">
                  <a:solidFill>
                    <a:srgbClr val="424242"/>
                  </a:solidFill>
                  <a:latin typeface="+mn-lt"/>
                  <a:ea typeface="+mn-ea"/>
                  <a:cs typeface="Segoe UI Semilight" panose="020B0402040204020203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Segoe UI Semilight" panose="020B0402040204020203" pitchFamily="34" charset="0"/>
              </a:defRPr>
            </a:pPr>
            <a:endParaRPr lang="en-US"/>
          </a:p>
        </c:txPr>
        <c:crossAx val="60690849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971324018629407"/>
          <c:y val="0.91964583333333338"/>
          <c:w val="0.66131636726546916"/>
          <c:h val="5.3895967484130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Segoe UI Semilight" panose="020B04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Segoe UI Semilight" panose="020B0402040204020203" pitchFamily="34" charset="0"/>
          <a:cs typeface="Segoe UI Semilight" panose="020B040204020402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</cx:chartData>
  <cx:chart>
    <cx:plotArea>
      <cx:plotAreaRegion>
        <cx:series layoutId="boxWhisker" uniqueId="{643050A8-8450-4E8D-BBBC-35E904EDEF86}">
          <cx:tx>
            <cx:txData>
              <cx:f>_xlchart.v1.0</cx:f>
              <cx:v>Reduce operations</cx:v>
            </cx:txData>
          </cx:tx>
          <cx:spPr>
            <a:solidFill>
              <a:srgbClr val="E56A54"/>
            </a:solidFill>
            <a:ln>
              <a:solidFill>
                <a:schemeClr val="tx1"/>
              </a:solidFill>
            </a:ln>
          </cx:spPr>
          <cx:dataId val="0"/>
          <cx:layoutPr>
            <cx:statistics quartileMethod="exclusive"/>
          </cx:layoutPr>
        </cx:series>
        <cx:series layoutId="boxWhisker" uniqueId="{C6EFA90C-BFE4-4617-9B22-151A3E6B52F9}">
          <cx:tx>
            <cx:txData>
              <cx:f>_xlchart.v1.2</cx:f>
              <cx:v>Expand operations</cx:v>
            </cx:txData>
          </cx:tx>
          <cx:spPr>
            <a:solidFill>
              <a:schemeClr val="accent6"/>
            </a:solidFill>
            <a:ln>
              <a:solidFill>
                <a:schemeClr val="tx1"/>
              </a:solidFill>
            </a:ln>
          </cx:spPr>
          <cx:dataId val="1"/>
          <cx:layoutPr>
            <cx:statistics quartileMethod="exclusive"/>
          </cx:layoutPr>
        </cx:series>
      </cx:plotAreaRegion>
      <cx:axis id="0" hidden="1">
        <cx:catScaling gapWidth="2.32999992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+mn-lt"/>
                <a:ea typeface="Avenir Next LT Pro"/>
                <a:cs typeface="Avenir Next LT Pro"/>
              </a:defRPr>
            </a:pPr>
            <a:endParaRPr lang="en-AU" sz="900">
              <a:latin typeface="+mn-lt"/>
            </a:endParaRPr>
          </a:p>
        </cx:txPr>
      </cx:axis>
      <cx:axis id="1">
        <cx:valScaling max="16"/>
        <cx:title>
          <cx:tx>
            <cx:txData>
              <cx:v>Price range A$/GJ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900" b="0">
                  <a:solidFill>
                    <a:schemeClr val="tx1"/>
                  </a:solidFill>
                  <a:latin typeface="+mj-lt"/>
                  <a:ea typeface="Segoe UI Semilight (Body)"/>
                  <a:cs typeface="Segoe UI Semilight (Body)"/>
                </a:defRPr>
              </a:pPr>
              <a:r>
                <a:rPr lang="en-US" sz="900" b="0" i="0" u="none" strike="noStrike" baseline="0">
                  <a:solidFill>
                    <a:schemeClr val="tx1"/>
                  </a:solidFill>
                  <a:latin typeface="+mn-lt"/>
                </a:rPr>
                <a:t>Price range A$/GJ</a:t>
              </a:r>
            </a:p>
          </cx:txPr>
        </cx:title>
        <cx:majorGridlines>
          <cx:spPr>
            <a:ln w="6350">
              <a:solidFill>
                <a:schemeClr val="bg1">
                  <a:lumMod val="75000"/>
                </a:schemeClr>
              </a:solidFill>
            </a:ln>
          </cx:spPr>
        </cx:majorGridlines>
        <cx:tickLabels/>
        <cx:numFmt formatCode="General" sourceLinked="0"/>
        <cx:spPr>
          <a:ln>
            <a:noFill/>
          </a:ln>
        </cx:spPr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900" b="0">
                <a:solidFill>
                  <a:schemeClr val="tx1"/>
                </a:solidFill>
                <a:latin typeface="+mn-lt"/>
                <a:ea typeface="Avenir Next LT Pro"/>
                <a:cs typeface="Avenir Next LT Pro"/>
              </a:defRPr>
            </a:pPr>
            <a:endParaRPr lang="en-US" sz="900" b="0" i="0" u="none" strike="noStrike" baseline="0">
              <a:solidFill>
                <a:schemeClr val="tx1"/>
              </a:solidFill>
              <a:latin typeface="+mn-lt"/>
            </a:endParaRPr>
          </a:p>
        </cx:txPr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chemeClr val="tx1"/>
              </a:solidFill>
              <a:latin typeface="+mn-lt"/>
            </a:defRPr>
          </a:pPr>
          <a:endParaRPr lang="en-US" sz="900" b="0" i="0" u="none" strike="noStrike" baseline="0">
            <a:solidFill>
              <a:schemeClr val="tx1"/>
            </a:solidFill>
            <a:latin typeface="+mn-lt"/>
          </a:endParaRPr>
        </a:p>
      </cx:txPr>
    </cx:legend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0</xdr:col>
      <xdr:colOff>2790826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866499BF-0707-4F25-812E-ABCFF16C6B0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400051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43F86B2A-CA2D-48B4-8B69-F1E8E32555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684609</xdr:colOff>
      <xdr:row>2</xdr:row>
      <xdr:rowOff>0</xdr:rowOff>
    </xdr:from>
    <xdr:to>
      <xdr:col>9</xdr:col>
      <xdr:colOff>111935</xdr:colOff>
      <xdr:row>18</xdr:row>
      <xdr:rowOff>97043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60F8E5E-92E3-4C27-B8AA-7A2B10CC33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0.09525</cdr:x>
      <cdr:y>0.04152</cdr:y>
    </cdr:from>
    <cdr:to>
      <cdr:x>0.30029</cdr:x>
      <cdr:y>0.21104</cdr:y>
    </cdr:to>
    <cdr:sp macro="" textlink="">
      <cdr:nvSpPr>
        <cdr:cNvPr id="3" name="Text Box 1">
          <a:extLst xmlns:a="http://schemas.openxmlformats.org/drawingml/2006/main">
            <a:ext uri="{FF2B5EF4-FFF2-40B4-BE49-F238E27FC236}">
              <a16:creationId xmlns:a16="http://schemas.microsoft.com/office/drawing/2014/main" id="{624FEA9E-0B44-4F46-A5FD-C8E0A3B29496}"/>
            </a:ext>
          </a:extLst>
        </cdr:cNvPr>
        <cdr:cNvSpPr txBox="1"/>
      </cdr:nvSpPr>
      <cdr:spPr>
        <a:xfrm xmlns:a="http://schemas.openxmlformats.org/drawingml/2006/main">
          <a:off x="572665" y="119589"/>
          <a:ext cx="1232701" cy="48821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900">
              <a:solidFill>
                <a:schemeClr val="tx2"/>
              </a:solidFill>
            </a:rPr>
            <a:t>2001-2021: 1,749 well</a:t>
          </a:r>
          <a:r>
            <a:rPr lang="en-AU" sz="900" baseline="0">
              <a:solidFill>
                <a:schemeClr val="tx2"/>
              </a:solidFill>
            </a:rPr>
            <a:t>s drilled, 64% in Carnarvon Basin.</a:t>
          </a:r>
          <a:endParaRPr lang="en-AU" sz="900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0.54975</cdr:x>
      <cdr:y>0.2166</cdr:y>
    </cdr:from>
    <cdr:to>
      <cdr:x>0.79794</cdr:x>
      <cdr:y>0.41501</cdr:y>
    </cdr:to>
    <cdr:sp macro="" textlink="">
      <cdr:nvSpPr>
        <cdr:cNvPr id="4" name="Text Box 1">
          <a:extLst xmlns:a="http://schemas.openxmlformats.org/drawingml/2006/main">
            <a:ext uri="{FF2B5EF4-FFF2-40B4-BE49-F238E27FC236}">
              <a16:creationId xmlns:a16="http://schemas.microsoft.com/office/drawing/2014/main" id="{7777CCC6-1A82-466A-AE7C-565E1610DFC1}"/>
            </a:ext>
          </a:extLst>
        </cdr:cNvPr>
        <cdr:cNvSpPr txBox="1"/>
      </cdr:nvSpPr>
      <cdr:spPr>
        <a:xfrm xmlns:a="http://schemas.openxmlformats.org/drawingml/2006/main">
          <a:off x="3305108" y="623802"/>
          <a:ext cx="1492118" cy="571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accent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900" b="0" baseline="0">
              <a:solidFill>
                <a:schemeClr val="tx2"/>
              </a:solidFill>
            </a:rPr>
            <a:t>2011-17: </a:t>
          </a:r>
          <a:r>
            <a:rPr lang="en-AU" sz="900" b="0">
              <a:solidFill>
                <a:schemeClr val="tx2"/>
              </a:solidFill>
            </a:rPr>
            <a:t>Sustained</a:t>
          </a:r>
          <a:r>
            <a:rPr lang="en-AU" sz="900" b="0" baseline="0">
              <a:solidFill>
                <a:schemeClr val="tx2"/>
              </a:solidFill>
            </a:rPr>
            <a:t> decrease in wells drilled. Global over-supply in oil and gas markets.</a:t>
          </a:r>
          <a:endParaRPr lang="en-AU" sz="900" b="0">
            <a:solidFill>
              <a:schemeClr val="tx2"/>
            </a:solidFill>
          </a:endParaRPr>
        </a:p>
      </cdr:txBody>
    </cdr:sp>
  </cdr:relSizeAnchor>
  <cdr:relSizeAnchor xmlns:cdr="http://schemas.openxmlformats.org/drawingml/2006/chartDrawing">
    <cdr:from>
      <cdr:x>0.79556</cdr:x>
      <cdr:y>0.24836</cdr:y>
    </cdr:from>
    <cdr:to>
      <cdr:x>0.97561</cdr:x>
      <cdr:y>0.43217</cdr:y>
    </cdr:to>
    <cdr:sp macro="" textlink="">
      <cdr:nvSpPr>
        <cdr:cNvPr id="5" name="Text Box 1">
          <a:extLst xmlns:a="http://schemas.openxmlformats.org/drawingml/2006/main">
            <a:ext uri="{FF2B5EF4-FFF2-40B4-BE49-F238E27FC236}">
              <a16:creationId xmlns:a16="http://schemas.microsoft.com/office/drawing/2014/main" id="{83C96D00-5B33-42A6-8A4F-01DB185A76EA}"/>
            </a:ext>
          </a:extLst>
        </cdr:cNvPr>
        <cdr:cNvSpPr txBox="1"/>
      </cdr:nvSpPr>
      <cdr:spPr>
        <a:xfrm xmlns:a="http://schemas.openxmlformats.org/drawingml/2006/main">
          <a:off x="4774406" y="684238"/>
          <a:ext cx="1080531" cy="5063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accent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AU" sz="900" b="0">
              <a:solidFill>
                <a:schemeClr val="tx2"/>
              </a:solidFill>
            </a:rPr>
            <a:t>2018/19: Higher oil prices, lower exploration costs.</a:t>
          </a:r>
        </a:p>
      </cdr:txBody>
    </cdr:sp>
  </cdr:relSizeAnchor>
  <cdr:relSizeAnchor xmlns:cdr="http://schemas.openxmlformats.org/drawingml/2006/chartDrawing">
    <cdr:from>
      <cdr:x>0.85935</cdr:x>
      <cdr:y>0.43217</cdr:y>
    </cdr:from>
    <cdr:to>
      <cdr:x>0.88559</cdr:x>
      <cdr:y>0.64942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DA5BBB65-CF9F-4948-ADC8-CEA4806FE9B8}"/>
            </a:ext>
          </a:extLst>
        </cdr:cNvPr>
        <cdr:cNvCxnSpPr>
          <a:stCxn xmlns:a="http://schemas.openxmlformats.org/drawingml/2006/main" id="5" idx="2"/>
        </cdr:cNvCxnSpPr>
      </cdr:nvCxnSpPr>
      <cdr:spPr>
        <a:xfrm xmlns:a="http://schemas.openxmlformats.org/drawingml/2006/main" flipH="1">
          <a:off x="5157205" y="1190625"/>
          <a:ext cx="157467" cy="59851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0.52178</cdr:x>
      <cdr:y>0.34574</cdr:y>
    </cdr:from>
    <cdr:to>
      <cdr:x>0.79358</cdr:x>
      <cdr:y>0.68499</cdr:y>
    </cdr:to>
    <cdr:cxnSp macro="">
      <cdr:nvCxnSpPr>
        <cdr:cNvPr id="13" name="Straight Arrow Connector 12">
          <a:extLst xmlns:a="http://schemas.openxmlformats.org/drawingml/2006/main">
            <a:ext uri="{FF2B5EF4-FFF2-40B4-BE49-F238E27FC236}">
              <a16:creationId xmlns:a16="http://schemas.microsoft.com/office/drawing/2014/main" id="{D1286221-7BDB-4030-B420-88D00E82F75B}"/>
            </a:ext>
          </a:extLst>
        </cdr:cNvPr>
        <cdr:cNvCxnSpPr/>
      </cdr:nvCxnSpPr>
      <cdr:spPr>
        <a:xfrm xmlns:a="http://schemas.openxmlformats.org/drawingml/2006/main">
          <a:off x="3131345" y="952499"/>
          <a:ext cx="1631156" cy="93464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44451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EF95C3C1-3C02-4326-8C87-CA73953C031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 editAs="oneCell">
    <xdr:from>
      <xdr:col>1</xdr:col>
      <xdr:colOff>142681</xdr:colOff>
      <xdr:row>1</xdr:row>
      <xdr:rowOff>145791</xdr:rowOff>
    </xdr:from>
    <xdr:to>
      <xdr:col>9</xdr:col>
      <xdr:colOff>637244</xdr:colOff>
      <xdr:row>17</xdr:row>
      <xdr:rowOff>67922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73F5D0C-F962-488A-8BF7-92146BF3A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590551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340A4E6C-87DE-4522-B8EB-EE6DD209946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1050</xdr:colOff>
      <xdr:row>1</xdr:row>
      <xdr:rowOff>179293</xdr:rowOff>
    </xdr:from>
    <xdr:to>
      <xdr:col>9</xdr:col>
      <xdr:colOff>398903</xdr:colOff>
      <xdr:row>18</xdr:row>
      <xdr:rowOff>11293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09CA46-333D-494F-9482-2B77C05F66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2</xdr:col>
      <xdr:colOff>276226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AF9BC6A9-A5E0-461A-A345-40BBB23BBF8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8</xdr:col>
      <xdr:colOff>68400</xdr:colOff>
      <xdr:row>17</xdr:row>
      <xdr:rowOff>165375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00A7571-92AE-4042-8B6D-3E3443C64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2</xdr:col>
      <xdr:colOff>285751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8EEAAC33-CDCF-4F02-BE7A-7B383B5666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8</xdr:col>
      <xdr:colOff>77925</xdr:colOff>
      <xdr:row>17</xdr:row>
      <xdr:rowOff>165375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C7EE59-8FB4-494F-BDF2-9448DA7B2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CDB70F54-F3E4-446C-966A-D6E205D680A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685799</xdr:colOff>
      <xdr:row>2</xdr:row>
      <xdr:rowOff>3172</xdr:rowOff>
    </xdr:from>
    <xdr:to>
      <xdr:col>9</xdr:col>
      <xdr:colOff>525599</xdr:colOff>
      <xdr:row>17</xdr:row>
      <xdr:rowOff>168547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C4493F8-6B9D-40DC-B67C-33E954881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66290A64-636C-48EF-8AC9-F086FCAD728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685794</xdr:colOff>
      <xdr:row>2</xdr:row>
      <xdr:rowOff>3171</xdr:rowOff>
    </xdr:from>
    <xdr:to>
      <xdr:col>9</xdr:col>
      <xdr:colOff>525594</xdr:colOff>
      <xdr:row>17</xdr:row>
      <xdr:rowOff>168546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79E86B0-FF81-41C3-99B3-906A0AE58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3C08AB09-7439-45E0-8CBD-6F351B6E1F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685794</xdr:colOff>
      <xdr:row>2</xdr:row>
      <xdr:rowOff>3171</xdr:rowOff>
    </xdr:from>
    <xdr:to>
      <xdr:col>9</xdr:col>
      <xdr:colOff>525594</xdr:colOff>
      <xdr:row>17</xdr:row>
      <xdr:rowOff>168546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E9D8C5A-45B8-4110-812F-0EC5473265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44451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BD174065-9021-45B4-B510-24EA7E7AF0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525600</xdr:colOff>
      <xdr:row>17</xdr:row>
      <xdr:rowOff>165375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762D1F-1EF3-4CF2-94B3-1B53B5D8C6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DB8C5E1D-AECC-4EF0-94BA-DEDD635B8FD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451" y="28575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685799</xdr:colOff>
      <xdr:row>2</xdr:row>
      <xdr:rowOff>3172</xdr:rowOff>
    </xdr:from>
    <xdr:to>
      <xdr:col>9</xdr:col>
      <xdr:colOff>525599</xdr:colOff>
      <xdr:row>17</xdr:row>
      <xdr:rowOff>168547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C9F71F0-B8EF-42CE-86F4-9FDE5C40B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94B4F92B-5140-46AF-8756-6C4B75E8BF6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3173</xdr:rowOff>
    </xdr:from>
    <xdr:to>
      <xdr:col>9</xdr:col>
      <xdr:colOff>525600</xdr:colOff>
      <xdr:row>17</xdr:row>
      <xdr:rowOff>168548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C0491A8F-C4FC-4A74-B70A-F0F613FC1504}"/>
            </a:ext>
          </a:extLst>
        </xdr:cNvPr>
        <xdr:cNvGrpSpPr/>
      </xdr:nvGrpSpPr>
      <xdr:grpSpPr>
        <a:xfrm>
          <a:off x="685800" y="1362073"/>
          <a:ext cx="6012000" cy="2832375"/>
          <a:chOff x="1000124" y="22936204"/>
          <a:chExt cx="6173440" cy="3364896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9EDB997D-292F-453F-960A-523EBF488244}"/>
              </a:ext>
            </a:extLst>
          </xdr:cNvPr>
          <xdr:cNvGrpSpPr/>
        </xdr:nvGrpSpPr>
        <xdr:grpSpPr>
          <a:xfrm>
            <a:off x="1000124" y="22936204"/>
            <a:ext cx="6173440" cy="3364896"/>
            <a:chOff x="1022983" y="21431248"/>
            <a:chExt cx="6844826" cy="3360444"/>
          </a:xfrm>
        </xdr:grpSpPr>
        <xdr:graphicFrame macro="">
          <xdr:nvGraphicFramePr>
            <xdr:cNvPr id="16" name="Chart 15">
              <a:extLst>
                <a:ext uri="{FF2B5EF4-FFF2-40B4-BE49-F238E27FC236}">
                  <a16:creationId xmlns:a16="http://schemas.microsoft.com/office/drawing/2014/main" id="{CC2BB64E-E870-4B99-BA08-12238264734A}"/>
                </a:ext>
              </a:extLst>
            </xdr:cNvPr>
            <xdr:cNvGraphicFramePr>
              <a:graphicFrameLocks/>
            </xdr:cNvGraphicFramePr>
          </xdr:nvGraphicFramePr>
          <xdr:xfrm>
            <a:off x="1022983" y="21431248"/>
            <a:ext cx="6844826" cy="33604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C4EE0703-7384-46C0-9D0B-01719240CA9C}"/>
                </a:ext>
              </a:extLst>
            </xdr:cNvPr>
            <xdr:cNvSpPr txBox="1"/>
          </xdr:nvSpPr>
          <xdr:spPr>
            <a:xfrm>
              <a:off x="3061993" y="21586942"/>
              <a:ext cx="2175361" cy="44207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en-AU" sz="900">
                  <a:solidFill>
                    <a:schemeClr val="tx2"/>
                  </a:solidFill>
                  <a:effectLst/>
                  <a:latin typeface="+mn-lt"/>
                  <a:ea typeface="+mn-ea"/>
                  <a:cs typeface="+mn-cs"/>
                </a:rPr>
                <a:t>Consumers are fully contracted in the near</a:t>
              </a:r>
              <a:r>
                <a:rPr lang="en-AU" sz="900" baseline="0">
                  <a:solidFill>
                    <a:schemeClr val="tx2"/>
                  </a:solidFill>
                  <a:effectLst/>
                  <a:latin typeface="+mn-lt"/>
                  <a:ea typeface="+mn-ea"/>
                  <a:cs typeface="+mn-cs"/>
                </a:rPr>
                <a:t> term.</a:t>
              </a:r>
              <a:endParaRPr lang="en-AU" sz="900">
                <a:solidFill>
                  <a:schemeClr val="tx2"/>
                </a:solidFill>
              </a:endParaRPr>
            </a:p>
          </xdr:txBody>
        </xdr:sp>
      </xdr:grp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B6E235C8-3926-4AD9-922F-E11F7D88CD33}"/>
              </a:ext>
            </a:extLst>
          </xdr:cNvPr>
          <xdr:cNvCxnSpPr/>
        </xdr:nvCxnSpPr>
        <xdr:spPr>
          <a:xfrm flipH="1">
            <a:off x="2447925" y="23250525"/>
            <a:ext cx="381160" cy="13139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48CD3E7F-C99D-406D-8C6B-88C5212FA88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10</xdr:col>
      <xdr:colOff>19051</xdr:colOff>
      <xdr:row>17</xdr:row>
      <xdr:rowOff>165375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E5C549D-9A0A-4E1F-88F3-3CA2E460D3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02E6D52A-69CE-4A45-8564-C82A4BBC9AB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521790</xdr:colOff>
      <xdr:row>17</xdr:row>
      <xdr:rowOff>165375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95C3461-5796-4E26-B360-856B790F4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66C9BE56-3165-4D1E-B31E-2EF89A733A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3174</xdr:rowOff>
    </xdr:from>
    <xdr:to>
      <xdr:col>9</xdr:col>
      <xdr:colOff>525600</xdr:colOff>
      <xdr:row>17</xdr:row>
      <xdr:rowOff>168549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5B15C69-EBC3-4062-BD5E-0B207559CAB5}"/>
            </a:ext>
          </a:extLst>
        </xdr:cNvPr>
        <xdr:cNvGrpSpPr/>
      </xdr:nvGrpSpPr>
      <xdr:grpSpPr>
        <a:xfrm>
          <a:off x="685800" y="1362074"/>
          <a:ext cx="6012000" cy="2832375"/>
          <a:chOff x="1000125" y="22936200"/>
          <a:chExt cx="6008190" cy="2880000"/>
        </a:xfrm>
      </xdr:grpSpPr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E92284D1-AED8-47B4-8842-EB2AB38E13CD}"/>
              </a:ext>
            </a:extLst>
          </xdr:cNvPr>
          <xdr:cNvGrpSpPr/>
        </xdr:nvGrpSpPr>
        <xdr:grpSpPr>
          <a:xfrm>
            <a:off x="1000125" y="22936200"/>
            <a:ext cx="6008190" cy="2880000"/>
            <a:chOff x="1022984" y="21431248"/>
            <a:chExt cx="6661605" cy="2876190"/>
          </a:xfrm>
        </xdr:grpSpPr>
        <xdr:graphicFrame macro="">
          <xdr:nvGraphicFramePr>
            <xdr:cNvPr id="21" name="Chart 20">
              <a:extLst>
                <a:ext uri="{FF2B5EF4-FFF2-40B4-BE49-F238E27FC236}">
                  <a16:creationId xmlns:a16="http://schemas.microsoft.com/office/drawing/2014/main" id="{E8C9FB7B-21BE-4F6B-A028-207F9F596845}"/>
                </a:ext>
              </a:extLst>
            </xdr:cNvPr>
            <xdr:cNvGraphicFramePr>
              <a:graphicFrameLocks/>
            </xdr:cNvGraphicFramePr>
          </xdr:nvGraphicFramePr>
          <xdr:xfrm>
            <a:off x="1022984" y="21431248"/>
            <a:ext cx="6661605" cy="28761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54D1E74D-B3B1-4B24-96B1-81670786115F}"/>
                </a:ext>
              </a:extLst>
            </xdr:cNvPr>
            <xdr:cNvSpPr txBox="1"/>
          </xdr:nvSpPr>
          <xdr:spPr>
            <a:xfrm>
              <a:off x="3050835" y="21526298"/>
              <a:ext cx="2175361" cy="361473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eaLnBrk="1" fontAlgn="auto" latinLnBrk="0" hangingPunct="1"/>
              <a:r>
                <a:rPr lang="en-AU" sz="900">
                  <a:solidFill>
                    <a:schemeClr val="tx2"/>
                  </a:solidFill>
                  <a:effectLst/>
                  <a:latin typeface="+mn-lt"/>
                  <a:ea typeface="+mn-ea"/>
                  <a:cs typeface="+mn-cs"/>
                </a:rPr>
                <a:t>Supplier MCQ has increased in</a:t>
              </a:r>
              <a:r>
                <a:rPr lang="en-AU" sz="900" baseline="0">
                  <a:solidFill>
                    <a:schemeClr val="tx2"/>
                  </a:solidFill>
                  <a:effectLst/>
                  <a:latin typeface="+mn-lt"/>
                  <a:ea typeface="+mn-ea"/>
                  <a:cs typeface="+mn-cs"/>
                </a:rPr>
                <a:t> the first half of the outlook period</a:t>
              </a:r>
              <a:endParaRPr lang="en-AU" sz="900">
                <a:solidFill>
                  <a:schemeClr val="tx2"/>
                </a:solidFill>
                <a:effectLst/>
              </a:endParaRPr>
            </a:p>
          </xdr:txBody>
        </xdr:sp>
      </xdr:grp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2832699B-FAFC-4DEE-AB01-261A465614EF}"/>
              </a:ext>
            </a:extLst>
          </xdr:cNvPr>
          <xdr:cNvCxnSpPr/>
        </xdr:nvCxnSpPr>
        <xdr:spPr>
          <a:xfrm flipH="1">
            <a:off x="2447925" y="23250525"/>
            <a:ext cx="381160" cy="13139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BB28DBAB-10FA-4798-A6A6-4C17CDD3B1C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525600</xdr:colOff>
      <xdr:row>17</xdr:row>
      <xdr:rowOff>165375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5FA6DB-E2B3-485E-B550-5F0DF1FBC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CB03C315-53C2-40E9-8ECE-EB3A9C60BEB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528532</xdr:colOff>
      <xdr:row>17</xdr:row>
      <xdr:rowOff>173923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CF5F39F8-F922-478A-8603-52AFFF34CD2C}"/>
            </a:ext>
          </a:extLst>
        </xdr:cNvPr>
        <xdr:cNvGrpSpPr/>
      </xdr:nvGrpSpPr>
      <xdr:grpSpPr>
        <a:xfrm>
          <a:off x="685800" y="1358900"/>
          <a:ext cx="6059382" cy="2840923"/>
          <a:chOff x="2276377" y="1720851"/>
          <a:chExt cx="6216170" cy="3057525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24" name="Chart 23">
                <a:extLst>
                  <a:ext uri="{FF2B5EF4-FFF2-40B4-BE49-F238E27FC236}">
                    <a16:creationId xmlns:a16="http://schemas.microsoft.com/office/drawing/2014/main" id="{3D488C1C-92EF-4B25-A9C2-9B0CF1CFAA6F}"/>
                  </a:ext>
                </a:extLst>
              </xdr:cNvPr>
              <xdr:cNvGraphicFramePr/>
            </xdr:nvGraphicFramePr>
            <xdr:xfrm>
              <a:off x="2276377" y="1720851"/>
              <a:ext cx="6216170" cy="3057525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3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2276377" y="1720851"/>
                <a:ext cx="6216170" cy="3057525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en-AU" sz="1100"/>
                  <a:t>This chart isn't available in your version of Excel.
Editing this shape or saving this workbook into a different file format will permanently break the chart.</a:t>
                </a:r>
              </a:p>
            </xdr:txBody>
          </xdr:sp>
        </mc:Fallback>
      </mc:AlternateContent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B598280C-9BF8-471D-9D2B-FF64AC6ADEB3}"/>
              </a:ext>
            </a:extLst>
          </xdr:cNvPr>
          <xdr:cNvSpPr txBox="1"/>
        </xdr:nvSpPr>
        <xdr:spPr>
          <a:xfrm>
            <a:off x="3693672" y="2714921"/>
            <a:ext cx="1066878" cy="3861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900" b="0">
                <a:solidFill>
                  <a:schemeClr val="tx1"/>
                </a:solidFill>
              </a:rPr>
              <a:t>Median</a:t>
            </a:r>
          </a:p>
          <a:p>
            <a:pPr algn="ctr"/>
            <a:r>
              <a:rPr lang="en-AU" sz="900" b="0">
                <a:solidFill>
                  <a:schemeClr val="tx1"/>
                </a:solidFill>
              </a:rPr>
              <a:t>$9.25/GJ</a:t>
            </a:r>
          </a:p>
        </xdr:txBody>
      </xdr:sp>
      <xdr:sp macro="" textlink="">
        <xdr:nvSpPr>
          <xdr:cNvPr id="26" name="TextBox 25">
            <a:extLst>
              <a:ext uri="{FF2B5EF4-FFF2-40B4-BE49-F238E27FC236}">
                <a16:creationId xmlns:a16="http://schemas.microsoft.com/office/drawing/2014/main" id="{6C2DF0AD-DC0C-4AB8-8E11-043C119D9FCB}"/>
              </a:ext>
            </a:extLst>
          </xdr:cNvPr>
          <xdr:cNvSpPr txBox="1"/>
        </xdr:nvSpPr>
        <xdr:spPr>
          <a:xfrm>
            <a:off x="6434597" y="3619753"/>
            <a:ext cx="1016934" cy="4598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AU" sz="900" b="0">
                <a:solidFill>
                  <a:schemeClr val="tx1"/>
                </a:solidFill>
              </a:rPr>
              <a:t>Median</a:t>
            </a:r>
          </a:p>
          <a:p>
            <a:pPr algn="ctr"/>
            <a:r>
              <a:rPr lang="en-AU" sz="900" b="0">
                <a:solidFill>
                  <a:schemeClr val="tx1"/>
                </a:solidFill>
              </a:rPr>
              <a:t>$3.24/GJ</a:t>
            </a:r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730251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7002A544-430E-4335-905E-1D8F247D25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3174</xdr:rowOff>
    </xdr:from>
    <xdr:to>
      <xdr:col>9</xdr:col>
      <xdr:colOff>274775</xdr:colOff>
      <xdr:row>17</xdr:row>
      <xdr:rowOff>168549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FCD2ADE-F803-4118-A05D-5A203C32A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4" name="Group 3">
          <a:extLst xmlns:a="http://schemas.openxmlformats.org/drawingml/2006/main">
            <a:ext uri="{FF2B5EF4-FFF2-40B4-BE49-F238E27FC236}">
              <a16:creationId xmlns:a16="http://schemas.microsoft.com/office/drawing/2014/main" id="{ECCB48A4-EF17-4A34-97FC-7312D59D3DFA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C8954D98-8153-45ED-BFBD-99CCCACE5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647700</xdr:colOff>
      <xdr:row>1</xdr:row>
      <xdr:rowOff>31745</xdr:rowOff>
    </xdr:from>
    <xdr:to>
      <xdr:col>9</xdr:col>
      <xdr:colOff>484325</xdr:colOff>
      <xdr:row>18</xdr:row>
      <xdr:rowOff>139970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A7B98A-8639-4D4F-87D8-66D6704DE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44451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91139EC8-4B5C-4A02-A923-D6FDF23BB9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451" y="28575"/>
          <a:ext cx="2743200" cy="89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14</xdr:col>
      <xdr:colOff>539750</xdr:colOff>
      <xdr:row>11</xdr:row>
      <xdr:rowOff>47925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2D2462-7D60-478B-B4AA-910A8447D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1343025"/>
          <a:ext cx="9458325" cy="1502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2</xdr:col>
      <xdr:colOff>609601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A162CCFD-F3AA-4489-BC65-378828B7E26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180974</xdr:rowOff>
    </xdr:from>
    <xdr:to>
      <xdr:col>7</xdr:col>
      <xdr:colOff>592275</xdr:colOff>
      <xdr:row>17</xdr:row>
      <xdr:rowOff>165374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52DB43-F545-4A64-8947-76F9F638F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27A1D1E6-8A5E-4A98-AE34-20800754CF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10</xdr:col>
      <xdr:colOff>46259</xdr:colOff>
      <xdr:row>39</xdr:row>
      <xdr:rowOff>162519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C0F9FE-ADD6-441B-A789-E1011C69C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1362075"/>
          <a:ext cx="6218459" cy="6858594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32693E57-43AB-4D33-A858-FCBA0B34F3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525600</xdr:colOff>
      <xdr:row>17</xdr:row>
      <xdr:rowOff>159025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70E024CE-A5DE-4251-AE0C-1968A7628FB5}"/>
            </a:ext>
          </a:extLst>
        </xdr:cNvPr>
        <xdr:cNvGrpSpPr/>
      </xdr:nvGrpSpPr>
      <xdr:grpSpPr>
        <a:xfrm>
          <a:off x="685800" y="1358900"/>
          <a:ext cx="6012000" cy="2826025"/>
          <a:chOff x="990067" y="3152741"/>
          <a:chExt cx="4217804" cy="3671800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8334833F-96FE-46AF-B54D-9B86938C7140}"/>
              </a:ext>
            </a:extLst>
          </xdr:cNvPr>
          <xdr:cNvGraphicFramePr>
            <a:graphicFrameLocks/>
          </xdr:cNvGraphicFramePr>
        </xdr:nvGraphicFramePr>
        <xdr:xfrm>
          <a:off x="990067" y="3152741"/>
          <a:ext cx="4217804" cy="3671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99BA312B-F3A3-4513-BBC4-26D5713332A3}"/>
              </a:ext>
            </a:extLst>
          </xdr:cNvPr>
          <xdr:cNvSpPr txBox="1"/>
        </xdr:nvSpPr>
        <xdr:spPr>
          <a:xfrm>
            <a:off x="2039205" y="5133554"/>
            <a:ext cx="1035770" cy="5304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AU" sz="900">
                <a:solidFill>
                  <a:schemeClr val="tx1"/>
                </a:solidFill>
              </a:rPr>
              <a:t>September 2017 Tubridgi commences operations</a:t>
            </a:r>
          </a:p>
        </xdr:txBody>
      </xdr:sp>
    </xdr:grpSp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0.49273</cdr:x>
      <cdr:y>0.5887</cdr:y>
    </cdr:from>
    <cdr:to>
      <cdr:x>0.54343</cdr:x>
      <cdr:y>0.76567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43E49E68-2205-43D7-8AF7-C49B8D773E35}"/>
            </a:ext>
          </a:extLst>
        </cdr:cNvPr>
        <cdr:cNvCxnSpPr/>
      </cdr:nvCxnSpPr>
      <cdr:spPr>
        <a:xfrm xmlns:a="http://schemas.openxmlformats.org/drawingml/2006/main">
          <a:off x="2962293" y="1691718"/>
          <a:ext cx="304782" cy="50855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0.59729</cdr:x>
      <cdr:y>0.02384</cdr:y>
    </cdr:from>
    <cdr:to>
      <cdr:x>0.79512</cdr:x>
      <cdr:y>0.14475</cdr:y>
    </cdr:to>
    <cdr:sp macro="" textlink="">
      <cdr:nvSpPr>
        <cdr:cNvPr id="2" name="TextBox 9">
          <a:extLst xmlns:a="http://schemas.openxmlformats.org/drawingml/2006/main">
            <a:ext uri="{FF2B5EF4-FFF2-40B4-BE49-F238E27FC236}">
              <a16:creationId xmlns:a16="http://schemas.microsoft.com/office/drawing/2014/main" id="{8F6B833C-FAA4-454A-A022-67869D3DC46E}"/>
            </a:ext>
          </a:extLst>
        </cdr:cNvPr>
        <cdr:cNvSpPr txBox="1"/>
      </cdr:nvSpPr>
      <cdr:spPr>
        <a:xfrm xmlns:a="http://schemas.openxmlformats.org/drawingml/2006/main">
          <a:off x="3590926" y="68656"/>
          <a:ext cx="1189364" cy="348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900"/>
            <a:t>August 2020 peak storage utilisation</a:t>
          </a:r>
        </a:p>
      </cdr:txBody>
    </cdr:sp>
  </cdr:relSizeAnchor>
  <cdr:relSizeAnchor xmlns:cdr="http://schemas.openxmlformats.org/drawingml/2006/chartDrawing">
    <cdr:from>
      <cdr:x>0.77157</cdr:x>
      <cdr:y>0.12237</cdr:y>
    </cdr:from>
    <cdr:to>
      <cdr:x>0.82128</cdr:x>
      <cdr:y>0.17018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9693E420-6B55-46DE-8392-4A72E9543AF2}"/>
            </a:ext>
          </a:extLst>
        </cdr:cNvPr>
        <cdr:cNvCxnSpPr/>
      </cdr:nvCxnSpPr>
      <cdr:spPr>
        <a:xfrm xmlns:a="http://schemas.openxmlformats.org/drawingml/2006/main">
          <a:off x="4638675" y="352425"/>
          <a:ext cx="298860" cy="13769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stealth" w="lg" len="lg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47626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99F2EBCE-AC22-4DD0-81A5-8E2872D45CB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0</xdr:col>
      <xdr:colOff>685799</xdr:colOff>
      <xdr:row>2</xdr:row>
      <xdr:rowOff>3172</xdr:rowOff>
    </xdr:from>
    <xdr:to>
      <xdr:col>9</xdr:col>
      <xdr:colOff>525599</xdr:colOff>
      <xdr:row>17</xdr:row>
      <xdr:rowOff>168547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356C6F-29DF-4DA2-9C83-82C17B277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44451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11B606EF-BEC8-4202-B1C3-0078ED43912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9</xdr:col>
      <xdr:colOff>525600</xdr:colOff>
      <xdr:row>17</xdr:row>
      <xdr:rowOff>165375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D80B908-519C-4C85-B532-A9F0A5D53A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44451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CDA9AF45-EB2B-47D8-BF08-AC754A42A6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180974</xdr:rowOff>
    </xdr:from>
    <xdr:to>
      <xdr:col>9</xdr:col>
      <xdr:colOff>522425</xdr:colOff>
      <xdr:row>17</xdr:row>
      <xdr:rowOff>162199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9DE725B-77DA-4C32-9163-1D6C7860D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4</xdr:col>
      <xdr:colOff>44451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676F6710-714A-40AE-A65B-13E1227686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180974</xdr:rowOff>
    </xdr:from>
    <xdr:to>
      <xdr:col>9</xdr:col>
      <xdr:colOff>525600</xdr:colOff>
      <xdr:row>17</xdr:row>
      <xdr:rowOff>165374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8DEA14-7A80-47C8-B6CA-CDC0F80FE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82551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F9AC4786-C59C-44B6-8B01-A5C32785578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8</xdr:col>
      <xdr:colOff>563700</xdr:colOff>
      <xdr:row>17</xdr:row>
      <xdr:rowOff>165375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3F90CB5-2C28-4506-B2EA-137193A72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1</xdr:col>
      <xdr:colOff>2105026</xdr:colOff>
      <xdr:row>0</xdr:row>
      <xdr:rowOff>923925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E47E4BC7-1B70-491B-ADEB-9C92726F57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7</xdr:col>
      <xdr:colOff>458925</xdr:colOff>
      <xdr:row>17</xdr:row>
      <xdr:rowOff>165375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640052A-5CDC-4634-A23E-46A78FD12A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31750</xdr:rowOff>
    </xdr:from>
    <xdr:to>
      <xdr:col>3</xdr:col>
      <xdr:colOff>552451</xdr:colOff>
      <xdr:row>0</xdr:row>
      <xdr:rowOff>920750</xdr:rowOff>
    </xdr:to>
    <xdr:pic>
      <xdr:nvPicPr>
        <xdr:cNvPr id="2" name="Graphic 2">
          <a:extLst>
            <a:ext uri="{FF2B5EF4-FFF2-40B4-BE49-F238E27FC236}">
              <a16:creationId xmlns:a16="http://schemas.microsoft.com/office/drawing/2014/main" id="{957A9352-49AC-49F9-AC83-1EB5D1B13F6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626" y="31750"/>
          <a:ext cx="2743200" cy="892175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1</xdr:row>
      <xdr:rowOff>180974</xdr:rowOff>
    </xdr:from>
    <xdr:to>
      <xdr:col>9</xdr:col>
      <xdr:colOff>392250</xdr:colOff>
      <xdr:row>17</xdr:row>
      <xdr:rowOff>165374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2DCC9DE-ABDC-42C2-9BBE-4D9BC88EF1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AEMO 2022">
  <a:themeElements>
    <a:clrScheme name="AEMO">
      <a:dk1>
        <a:srgbClr val="424242"/>
      </a:dk1>
      <a:lt1>
        <a:srgbClr val="FFFFFF"/>
      </a:lt1>
      <a:dk2>
        <a:srgbClr val="3C1053"/>
      </a:dk2>
      <a:lt2>
        <a:srgbClr val="EEEEF0"/>
      </a:lt2>
      <a:accent1>
        <a:srgbClr val="6B3077"/>
      </a:accent1>
      <a:accent2>
        <a:srgbClr val="A3519B"/>
      </a:accent2>
      <a:accent3>
        <a:srgbClr val="9B2241"/>
      </a:accent3>
      <a:accent4>
        <a:srgbClr val="FDD26E"/>
      </a:accent4>
      <a:accent5>
        <a:srgbClr val="A1D883"/>
      </a:accent5>
      <a:accent6>
        <a:srgbClr val="40C1AC"/>
      </a:accent6>
      <a:hlink>
        <a:srgbClr val="606EB2"/>
      </a:hlink>
      <a:folHlink>
        <a:srgbClr val="A3DBE8"/>
      </a:folHlink>
    </a:clrScheme>
    <a:fontScheme name="AEMO Reports 2021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EMO" id="{CD3057BF-BA43-0147-971B-506642F8EAC8}" vid="{98D7FAC8-1B04-DD42-9E1D-39824940EE50}"/>
    </a:ext>
  </a:extLst>
</a:theme>
</file>

<file path=xl/theme/themeOverride1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AEMO">
    <a:dk1>
      <a:srgbClr val="424242"/>
    </a:dk1>
    <a:lt1>
      <a:srgbClr val="FFFFFF"/>
    </a:lt1>
    <a:dk2>
      <a:srgbClr val="3C1053"/>
    </a:dk2>
    <a:lt2>
      <a:srgbClr val="EEEEF0"/>
    </a:lt2>
    <a:accent1>
      <a:srgbClr val="6B3077"/>
    </a:accent1>
    <a:accent2>
      <a:srgbClr val="A3519B"/>
    </a:accent2>
    <a:accent3>
      <a:srgbClr val="9B2241"/>
    </a:accent3>
    <a:accent4>
      <a:srgbClr val="FDD26E"/>
    </a:accent4>
    <a:accent5>
      <a:srgbClr val="A1D883"/>
    </a:accent5>
    <a:accent6>
      <a:srgbClr val="40C1AC"/>
    </a:accent6>
    <a:hlink>
      <a:srgbClr val="606EB2"/>
    </a:hlink>
    <a:folHlink>
      <a:srgbClr val="A3DBE8"/>
    </a:folHlink>
  </a:clrScheme>
  <a:fontScheme name="AEMO Reports 2021">
    <a:majorFont>
      <a:latin typeface="Century Gothic"/>
      <a:ea typeface=""/>
      <a:cs typeface=""/>
    </a:majorFont>
    <a:minorFont>
      <a:latin typeface="Arial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39BE-8979-42DE-9F6C-1CBF1635B08B}">
  <dimension ref="A1:Z34"/>
  <sheetViews>
    <sheetView tabSelected="1" topLeftCell="A19" workbookViewId="0">
      <selection activeCell="A24" sqref="A24"/>
    </sheetView>
  </sheetViews>
  <sheetFormatPr defaultColWidth="0" defaultRowHeight="14"/>
  <cols>
    <col min="1" max="1" width="98" style="1" bestFit="1" customWidth="1"/>
    <col min="2" max="19" width="9" style="1" customWidth="1"/>
    <col min="20" max="25" width="8" style="1" customWidth="1"/>
    <col min="26" max="26" width="0" style="1" hidden="1" customWidth="1"/>
    <col min="27" max="16384" width="8" style="1" hidden="1"/>
  </cols>
  <sheetData>
    <row r="1" spans="1:2" s="3" customFormat="1" ht="93" customHeight="1">
      <c r="A1" s="2" t="s">
        <v>0</v>
      </c>
    </row>
    <row r="2" spans="1:2" s="58" customFormat="1">
      <c r="A2" s="59"/>
    </row>
    <row r="3" spans="1:2" s="58" customFormat="1">
      <c r="A3" s="60" t="s">
        <v>143</v>
      </c>
      <c r="B3" s="61" t="s">
        <v>144</v>
      </c>
    </row>
    <row r="4" spans="1:2" s="58" customFormat="1">
      <c r="A4" s="67" t="s">
        <v>145</v>
      </c>
      <c r="B4" s="62">
        <v>4</v>
      </c>
    </row>
    <row r="5" spans="1:2" s="58" customFormat="1">
      <c r="A5" s="67" t="s">
        <v>146</v>
      </c>
      <c r="B5" s="62">
        <v>13</v>
      </c>
    </row>
    <row r="6" spans="1:2" s="58" customFormat="1">
      <c r="A6" s="67" t="s">
        <v>122</v>
      </c>
      <c r="B6" s="62">
        <v>16</v>
      </c>
    </row>
    <row r="7" spans="1:2" s="58" customFormat="1">
      <c r="A7" s="67" t="s">
        <v>123</v>
      </c>
      <c r="B7" s="62">
        <v>17</v>
      </c>
    </row>
    <row r="8" spans="1:2" s="58" customFormat="1">
      <c r="A8" s="67" t="s">
        <v>124</v>
      </c>
      <c r="B8" s="62">
        <v>19</v>
      </c>
    </row>
    <row r="9" spans="1:2" s="58" customFormat="1">
      <c r="A9" s="67" t="s">
        <v>125</v>
      </c>
      <c r="B9" s="62">
        <v>20</v>
      </c>
    </row>
    <row r="10" spans="1:2" s="58" customFormat="1">
      <c r="A10" s="67" t="s">
        <v>126</v>
      </c>
      <c r="B10" s="62">
        <v>20</v>
      </c>
    </row>
    <row r="11" spans="1:2" s="58" customFormat="1">
      <c r="A11" s="67" t="s">
        <v>127</v>
      </c>
      <c r="B11" s="62">
        <v>21</v>
      </c>
    </row>
    <row r="12" spans="1:2" s="58" customFormat="1">
      <c r="A12" s="67" t="s">
        <v>147</v>
      </c>
      <c r="B12" s="62">
        <v>24</v>
      </c>
    </row>
    <row r="13" spans="1:2" s="58" customFormat="1">
      <c r="A13" s="67" t="s">
        <v>129</v>
      </c>
      <c r="B13" s="62">
        <v>25</v>
      </c>
    </row>
    <row r="14" spans="1:2" s="58" customFormat="1">
      <c r="A14" s="67" t="s">
        <v>130</v>
      </c>
      <c r="B14" s="62">
        <v>26</v>
      </c>
    </row>
    <row r="15" spans="1:2" s="58" customFormat="1">
      <c r="A15" s="67" t="s">
        <v>131</v>
      </c>
      <c r="B15" s="62">
        <v>31</v>
      </c>
    </row>
    <row r="16" spans="1:2" s="58" customFormat="1">
      <c r="A16" s="67" t="s">
        <v>132</v>
      </c>
      <c r="B16" s="62">
        <v>32</v>
      </c>
    </row>
    <row r="17" spans="1:2" s="58" customFormat="1">
      <c r="A17" s="67" t="s">
        <v>133</v>
      </c>
      <c r="B17" s="62">
        <v>33</v>
      </c>
    </row>
    <row r="18" spans="1:2" s="58" customFormat="1">
      <c r="A18" s="67" t="s">
        <v>134</v>
      </c>
      <c r="B18" s="62">
        <v>34</v>
      </c>
    </row>
    <row r="19" spans="1:2" s="58" customFormat="1">
      <c r="A19" s="67" t="s">
        <v>135</v>
      </c>
      <c r="B19" s="62">
        <v>35</v>
      </c>
    </row>
    <row r="20" spans="1:2" s="58" customFormat="1">
      <c r="A20" s="67" t="s">
        <v>136</v>
      </c>
      <c r="B20" s="62">
        <v>39</v>
      </c>
    </row>
    <row r="21" spans="1:2" s="58" customFormat="1">
      <c r="A21" s="67" t="s">
        <v>148</v>
      </c>
      <c r="B21" s="62">
        <v>39</v>
      </c>
    </row>
    <row r="22" spans="1:2" s="58" customFormat="1">
      <c r="A22" s="67" t="s">
        <v>138</v>
      </c>
      <c r="B22" s="62">
        <v>40</v>
      </c>
    </row>
    <row r="23" spans="1:2" s="58" customFormat="1">
      <c r="A23" s="67" t="s">
        <v>139</v>
      </c>
      <c r="B23" s="62">
        <v>41</v>
      </c>
    </row>
    <row r="24" spans="1:2" s="58" customFormat="1">
      <c r="A24" s="67" t="s">
        <v>149</v>
      </c>
      <c r="B24" s="62">
        <v>41</v>
      </c>
    </row>
    <row r="25" spans="1:2" s="58" customFormat="1" ht="14.15" customHeight="1">
      <c r="A25" s="67" t="s">
        <v>141</v>
      </c>
      <c r="B25" s="62">
        <v>42</v>
      </c>
    </row>
    <row r="26" spans="1:2">
      <c r="A26" s="68" t="s">
        <v>142</v>
      </c>
      <c r="B26" s="63">
        <v>43</v>
      </c>
    </row>
    <row r="27" spans="1:2">
      <c r="B27" s="56"/>
    </row>
    <row r="28" spans="1:2">
      <c r="A28" s="57" t="s">
        <v>150</v>
      </c>
      <c r="B28" s="66" t="s">
        <v>157</v>
      </c>
    </row>
    <row r="29" spans="1:2">
      <c r="A29" s="69" t="s">
        <v>151</v>
      </c>
      <c r="B29" s="64">
        <v>8</v>
      </c>
    </row>
    <row r="30" spans="1:2">
      <c r="A30" s="69" t="s">
        <v>152</v>
      </c>
      <c r="B30" s="64">
        <v>9</v>
      </c>
    </row>
    <row r="31" spans="1:2">
      <c r="A31" s="69" t="s">
        <v>154</v>
      </c>
      <c r="B31" s="64">
        <v>18</v>
      </c>
    </row>
    <row r="32" spans="1:2">
      <c r="A32" s="69" t="s">
        <v>153</v>
      </c>
      <c r="B32" s="64">
        <v>26</v>
      </c>
    </row>
    <row r="33" spans="1:2">
      <c r="A33" s="69" t="s">
        <v>155</v>
      </c>
      <c r="B33" s="64">
        <v>27</v>
      </c>
    </row>
    <row r="34" spans="1:2">
      <c r="A34" s="68" t="s">
        <v>156</v>
      </c>
      <c r="B34" s="65">
        <v>29</v>
      </c>
    </row>
  </sheetData>
  <hyperlinks>
    <hyperlink ref="A4" location="'Figure 1'!A1" display="Figure 1 - Base scenario WA gas market balance, 2022 to 2031" xr:uid="{35A97B2E-1B58-42D5-988A-1DE36F00A3F6}"/>
    <hyperlink ref="A5" location="'Figure 2'!A1" display="Figure 2 - Total number of customersA and churn rateB, 2014-15 to 2020-21" xr:uid="{00330F72-C364-4207-B171-F79E73732CE6}"/>
    <hyperlink ref="A6" location="'Figure 3'!A1" display="Figure 3 - Domestic gas demand – actual data from 2014 to 2019 and forecasts under three growth scenarios from 2022 to 2031" xr:uid="{2D0A9E13-4E0C-4581-9D17-177F10478674}"/>
    <hyperlink ref="A7" location="'Figure 4'!A1" display="Figure 4 - Domestic gas demand forecasts by usage category, Base scenario, 2022 to 2031" xr:uid="{731C4DB3-EB2D-444C-972F-614DDF57F717}"/>
    <hyperlink ref="A8" location="'Figure 5'!A1" display="Figure 5 - Domestic gas demand forecasts by area, Base scenario, 2022 to 2031" xr:uid="{788B653A-8C34-41F3-94B2-C965D7CACCD1}"/>
    <hyperlink ref="A9" location="'Figure 6'!A1" display="Figure 6 - Domestic gas demand forecasts by region, Base scenario, 2022 to 2031" xr:uid="{5064DC11-82B8-4D43-A5C5-D769D695F2CD}"/>
    <hyperlink ref="A10" location="'Figure 7'!A1" display="Figure 7 - Total gas demand forecasts under the Low, Base, and High scenarios, 2022 to 2031" xr:uid="{C5DD801D-2C55-4D20-BC78-F25956EA1FBA}"/>
    <hyperlink ref="A11" location="'Figure 8'!A1" display="Figure 8 - Comparison of 2020 and 2021 WA domestic gas demand forecasts, Base scenario, 2022 to 2031" xr:uid="{08A061CC-3267-49A0-AC23-E3A217F2E1CB}"/>
    <hyperlink ref="A12" location="'Figure 9'!A1" display="Figure 9 - Exploration and development wells drilled, 2001 to 2021 (year to date),," xr:uid="{25BA440A-9BAD-42CD-8CCC-56B203542AA0}"/>
    <hyperlink ref="A13" location="'Figure 10'!A1" display="Figure 10 - Gas production by facility, 2014 to 2021 (year to date)" xr:uid="{D81AD4C8-3809-475D-A895-604F58791F67}"/>
    <hyperlink ref="A14" location="'Figure 11'!A1" display="Figure 11 - Gas production market share by company, 2020-2021 financial year" xr:uid="{4A135F8B-0748-4909-96CA-4A557E098786}"/>
    <hyperlink ref="A15" location="'Figure 12'!A1" display="Figure 12 - Potential gas supply forecasts, 2022 to 2031" xr:uid="{48746830-C1D6-4ADB-9D48-FB7D9B748C2B}"/>
    <hyperlink ref="A16" location="'Figure 13'!A1" display="Figure 13 - 2020 and 2021 Base scenario potential gas supply forecasts, 2022 to 2031" xr:uid="{52613BDC-6026-4EEC-9AC9-4D1FED591474}"/>
    <hyperlink ref="A17" location="'Figure 14'!A1" display="Figure 14 - Potential domestic gas supply compared to forecast gas demand, Base scenario, 2022 to 2031" xr:uid="{4251A7CF-B083-4E47-A67A-E78B9D63C92A}"/>
    <hyperlink ref="A18" location="'Figure 15'!A1" display="Figure 15 - Potential WA domestic gas supply compared to forecast gas demand, Low scenario, 2022 to 2031" xr:uid="{787F8E53-A1E7-472C-A6DB-9858E8CA98B0}"/>
    <hyperlink ref="A19" location="'Figure 16'!A1" display="Figure 16 - Potential WA domestic gas supply compared to forecast gas demand, High scenario, 2022 to 2031" xr:uid="{A8CBC732-9937-404D-B38E-423FEF225BB2}"/>
    <hyperlink ref="A20" location="'Figure 17'!A1" display="Figure 17 - Comparison of consumer expected demand, 2019 to 2021 FIRs" xr:uid="{BC96BB04-67BC-4A08-BC1B-4FFAAADB8871}"/>
    <hyperlink ref="A21" location="'Figure 18'!A1" display="Figure 18 - Comparison of consumer contracted levels (MCQ), 2019 to 2021 FIRs" xr:uid="{5BE62A7D-429C-4F1D-8F01-F7A29841E03F}"/>
    <hyperlink ref="A22" location="'Figure 19'!A1" display="Figure 19 - Comparison of consumer contract duration, 2020 to 2021 FIRs" xr:uid="{43AFCDE0-017A-4EEF-BF53-E5B3E291F0B0}"/>
    <hyperlink ref="A23" location="'Figure 20'!A1" display="Figure 20 - Comparison of prospective demand, 2019 to 2021 FIRs" xr:uid="{298B15DB-5814-43CC-BC47-8F2EFF957648}"/>
    <hyperlink ref="A24" location="'Figure 21'!A1" display="Figure 21 - Comparison of supplier contracted levels (MCQ), 2019 to 2021 FIRs" xr:uid="{5A822148-41FE-4961-9706-EC51350CBDB7}"/>
    <hyperlink ref="A25" location="'Figure 22'!A1" display="Figure 22 - Consumer expected gas demand compared to supplier contracted levels (MCQ) and nameplate capacity, 2022 to 2031" xr:uid="{01A47326-641C-4CEA-A35B-41E4BCCABF06}"/>
    <hyperlink ref="A26" location="'Figure 23'!A1" display="Figure 23 - Median gas price estimates that could result in changes in gas consumption" xr:uid="{803C3AC7-FA35-4B97-8033-5FD9E5BC3A1C}"/>
    <hyperlink ref="A29" location="'A.Figure 1'!A1" display="A.Figure 1 - Historical domestic gas contract prices and ABS PPI – WA (gas extraction, index), Q1 2013 to Q2 2021" xr:uid="{ACBA7E31-BA5E-4ED1-A508-6D7A06E6D37A}"/>
    <hyperlink ref="A30" location="'A.Figure 2'!A1" display="A.Figure 2 - WA spot gas prices from gasTrading, January 2015 to October 2021" xr:uid="{9B75D1ED-71E2-4F48-95E2-A7E2243AA7BC}"/>
    <hyperlink ref="A31" location="'A.Figure 3'!A1" display="A.Figure 3 - Total gas demand forecasts" xr:uid="{221F473C-F6B9-48EA-8BDA-87181A517257}"/>
    <hyperlink ref="A32" location="'A.Figure 4'!A1" display="A.Figure 4 - Gas transmission pipelines in WA" xr:uid="{F10FD79F-F6BF-4BEC-A9A1-435F479A221B}"/>
    <hyperlink ref="A33" location="'A.Figure 5'!A1" display="A.Figure 5 - Cumulative stored gas, 2013 to October 2021" xr:uid="{35EDB7C4-E3D1-4407-9A1A-EBE5D2F1FD7E}"/>
    <hyperlink ref="A34" location="'A.Figure 6'!A1" display="A.Figure 6 - Domestic gas prospective supply and demand plus Waitsia-to-KGP LNG export gas" xr:uid="{9231664E-C46E-48B5-95D0-2F075FB7FA23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3CB41-B732-4EE3-91D6-F581FCE5C830}">
  <dimension ref="A1:Z54"/>
  <sheetViews>
    <sheetView zoomScaleNormal="100" workbookViewId="0">
      <selection activeCell="L54" sqref="L54"/>
    </sheetView>
  </sheetViews>
  <sheetFormatPr defaultColWidth="0" defaultRowHeight="14.15" customHeight="1"/>
  <cols>
    <col min="1" max="1" width="9" style="1" customWidth="1"/>
    <col min="2" max="2" width="13" style="1" bestFit="1" customWidth="1"/>
    <col min="3" max="3" width="9.33203125" style="1" customWidth="1"/>
    <col min="4" max="4" width="9" style="1" customWidth="1"/>
    <col min="5" max="5" width="9.83203125" style="1" customWidth="1"/>
    <col min="6" max="10" width="9" style="1" customWidth="1"/>
    <col min="11" max="12" width="10.08203125" style="1" customWidth="1"/>
    <col min="13" max="16" width="9" style="1" customWidth="1"/>
    <col min="17" max="26" width="8" style="1" customWidth="1"/>
    <col min="27" max="16384" width="8" style="1" hidden="1"/>
  </cols>
  <sheetData>
    <row r="1" spans="1:3" s="3" customFormat="1" ht="93" customHeight="1">
      <c r="A1" s="70" t="s">
        <v>128</v>
      </c>
    </row>
    <row r="2" spans="1:3" ht="22.5" customHeight="1">
      <c r="A2" s="23" t="s">
        <v>41</v>
      </c>
      <c r="C2" s="22"/>
    </row>
    <row r="20" spans="2:8" ht="14">
      <c r="B20" s="4"/>
      <c r="C20" s="8" t="s">
        <v>33</v>
      </c>
      <c r="D20" s="4" t="s">
        <v>34</v>
      </c>
      <c r="E20" s="8" t="s">
        <v>35</v>
      </c>
      <c r="F20" s="4" t="s">
        <v>36</v>
      </c>
      <c r="G20" s="8" t="s">
        <v>37</v>
      </c>
      <c r="H20" s="4" t="s">
        <v>38</v>
      </c>
    </row>
    <row r="21" spans="2:8" ht="14.15" customHeight="1">
      <c r="B21" s="5">
        <v>1990</v>
      </c>
      <c r="C21" s="7">
        <v>5</v>
      </c>
      <c r="D21" s="6">
        <v>5</v>
      </c>
      <c r="E21" s="7">
        <v>55</v>
      </c>
      <c r="F21" s="6">
        <v>7</v>
      </c>
      <c r="G21" s="7">
        <v>15</v>
      </c>
      <c r="H21" s="6" t="s">
        <v>39</v>
      </c>
    </row>
    <row r="22" spans="2:8" ht="14.15" customHeight="1">
      <c r="B22" s="5">
        <v>1991</v>
      </c>
      <c r="C22" s="7">
        <v>7</v>
      </c>
      <c r="D22" s="6">
        <v>14</v>
      </c>
      <c r="E22" s="7">
        <v>45</v>
      </c>
      <c r="F22" s="6">
        <v>2</v>
      </c>
      <c r="G22" s="7">
        <v>8</v>
      </c>
      <c r="H22" s="6" t="s">
        <v>39</v>
      </c>
    </row>
    <row r="23" spans="2:8" ht="14.15" customHeight="1">
      <c r="B23" s="5">
        <v>1992</v>
      </c>
      <c r="C23" s="7">
        <v>10</v>
      </c>
      <c r="D23" s="6">
        <v>3</v>
      </c>
      <c r="E23" s="7">
        <v>34</v>
      </c>
      <c r="F23" s="6">
        <v>1</v>
      </c>
      <c r="G23" s="7">
        <v>7</v>
      </c>
      <c r="H23" s="6" t="s">
        <v>39</v>
      </c>
    </row>
    <row r="24" spans="2:8" ht="14.15" customHeight="1">
      <c r="B24" s="5">
        <v>1993</v>
      </c>
      <c r="C24" s="7">
        <v>7</v>
      </c>
      <c r="D24" s="6">
        <v>5</v>
      </c>
      <c r="E24" s="7">
        <v>51</v>
      </c>
      <c r="F24" s="6">
        <v>3</v>
      </c>
      <c r="G24" s="7">
        <v>10</v>
      </c>
      <c r="H24" s="6" t="s">
        <v>39</v>
      </c>
    </row>
    <row r="25" spans="2:8" ht="14.15" customHeight="1">
      <c r="B25" s="5">
        <v>1994</v>
      </c>
      <c r="C25" s="7">
        <v>24</v>
      </c>
      <c r="D25" s="6">
        <v>3</v>
      </c>
      <c r="E25" s="7">
        <v>48</v>
      </c>
      <c r="F25" s="6">
        <v>8</v>
      </c>
      <c r="G25" s="7">
        <v>6</v>
      </c>
      <c r="H25" s="6" t="s">
        <v>39</v>
      </c>
    </row>
    <row r="26" spans="2:8" ht="14.15" customHeight="1">
      <c r="B26" s="5">
        <v>1995</v>
      </c>
      <c r="C26" s="7">
        <v>19</v>
      </c>
      <c r="D26" s="6">
        <v>2</v>
      </c>
      <c r="E26" s="7">
        <v>60</v>
      </c>
      <c r="F26" s="6">
        <v>1</v>
      </c>
      <c r="G26" s="7">
        <v>10</v>
      </c>
      <c r="H26" s="6" t="s">
        <v>39</v>
      </c>
    </row>
    <row r="27" spans="2:8" ht="14.15" customHeight="1">
      <c r="B27" s="5">
        <v>1996</v>
      </c>
      <c r="C27" s="7">
        <v>25</v>
      </c>
      <c r="D27" s="6">
        <v>1</v>
      </c>
      <c r="E27" s="7">
        <v>74</v>
      </c>
      <c r="F27" s="6">
        <v>1</v>
      </c>
      <c r="G27" s="7">
        <v>3</v>
      </c>
      <c r="H27" s="6" t="s">
        <v>39</v>
      </c>
    </row>
    <row r="28" spans="2:8" ht="14.15" customHeight="1">
      <c r="B28" s="5">
        <v>1997</v>
      </c>
      <c r="C28" s="7">
        <v>29</v>
      </c>
      <c r="D28" s="6">
        <v>6</v>
      </c>
      <c r="E28" s="7">
        <v>68</v>
      </c>
      <c r="F28" s="6">
        <v>4</v>
      </c>
      <c r="G28" s="7">
        <v>4</v>
      </c>
      <c r="H28" s="6" t="s">
        <v>39</v>
      </c>
    </row>
    <row r="29" spans="2:8" ht="14.15" customHeight="1">
      <c r="B29" s="5">
        <v>1998</v>
      </c>
      <c r="C29" s="7">
        <v>33</v>
      </c>
      <c r="D29" s="6">
        <v>13</v>
      </c>
      <c r="E29" s="7">
        <v>54</v>
      </c>
      <c r="F29" s="6">
        <v>5</v>
      </c>
      <c r="G29" s="7">
        <v>8</v>
      </c>
      <c r="H29" s="6" t="s">
        <v>39</v>
      </c>
    </row>
    <row r="30" spans="2:8" ht="14.15" customHeight="1">
      <c r="B30" s="5">
        <v>1999</v>
      </c>
      <c r="C30" s="7">
        <v>10</v>
      </c>
      <c r="D30" s="6">
        <v>3</v>
      </c>
      <c r="E30" s="7">
        <v>58</v>
      </c>
      <c r="F30" s="6">
        <v>0</v>
      </c>
      <c r="G30" s="7">
        <v>8</v>
      </c>
      <c r="H30" s="6" t="s">
        <v>39</v>
      </c>
    </row>
    <row r="31" spans="2:8" ht="14.15" customHeight="1">
      <c r="B31" s="5">
        <v>2000</v>
      </c>
      <c r="C31" s="7">
        <v>16</v>
      </c>
      <c r="D31" s="6">
        <v>17</v>
      </c>
      <c r="E31" s="7">
        <v>70</v>
      </c>
      <c r="F31" s="6">
        <v>1</v>
      </c>
      <c r="G31" s="7">
        <v>2</v>
      </c>
      <c r="H31" s="6" t="s">
        <v>39</v>
      </c>
    </row>
    <row r="32" spans="2:8" ht="14.15" customHeight="1">
      <c r="B32" s="5">
        <v>2001</v>
      </c>
      <c r="C32" s="7">
        <v>16</v>
      </c>
      <c r="D32" s="6">
        <v>5</v>
      </c>
      <c r="E32" s="7">
        <v>57</v>
      </c>
      <c r="F32" s="6">
        <v>8</v>
      </c>
      <c r="G32" s="7">
        <v>8</v>
      </c>
      <c r="H32" s="6" t="s">
        <v>39</v>
      </c>
    </row>
    <row r="33" spans="2:8" ht="14.15" customHeight="1">
      <c r="B33" s="5">
        <v>2002</v>
      </c>
      <c r="C33" s="7">
        <v>34</v>
      </c>
      <c r="D33" s="6">
        <v>2</v>
      </c>
      <c r="E33" s="7">
        <v>47</v>
      </c>
      <c r="F33" s="6">
        <v>0</v>
      </c>
      <c r="G33" s="7">
        <v>12</v>
      </c>
      <c r="H33" s="6" t="s">
        <v>39</v>
      </c>
    </row>
    <row r="34" spans="2:8" ht="14.15" customHeight="1">
      <c r="B34" s="5">
        <v>2003</v>
      </c>
      <c r="C34" s="7">
        <v>36</v>
      </c>
      <c r="D34" s="6">
        <v>6</v>
      </c>
      <c r="E34" s="7">
        <v>59</v>
      </c>
      <c r="F34" s="6">
        <v>0</v>
      </c>
      <c r="G34" s="7">
        <v>18</v>
      </c>
      <c r="H34" s="6" t="s">
        <v>39</v>
      </c>
    </row>
    <row r="35" spans="2:8" ht="14.15" customHeight="1">
      <c r="B35" s="5">
        <v>2004</v>
      </c>
      <c r="C35" s="7">
        <v>28</v>
      </c>
      <c r="D35" s="6">
        <v>4</v>
      </c>
      <c r="E35" s="7">
        <v>71</v>
      </c>
      <c r="F35" s="6">
        <v>0</v>
      </c>
      <c r="G35" s="7">
        <v>18</v>
      </c>
      <c r="H35" s="6" t="s">
        <v>39</v>
      </c>
    </row>
    <row r="36" spans="2:8" ht="14.15" customHeight="1">
      <c r="B36" s="5">
        <v>2005</v>
      </c>
      <c r="C36" s="7">
        <v>10</v>
      </c>
      <c r="D36" s="6">
        <v>9</v>
      </c>
      <c r="E36" s="7">
        <v>51</v>
      </c>
      <c r="F36" s="6">
        <v>0</v>
      </c>
      <c r="G36" s="7">
        <v>29</v>
      </c>
      <c r="H36" s="6" t="s">
        <v>39</v>
      </c>
    </row>
    <row r="37" spans="2:8" ht="14.15" customHeight="1">
      <c r="B37" s="5">
        <v>2006</v>
      </c>
      <c r="C37" s="7">
        <v>8</v>
      </c>
      <c r="D37" s="6">
        <v>9</v>
      </c>
      <c r="E37" s="7">
        <v>68</v>
      </c>
      <c r="F37" s="6">
        <v>2</v>
      </c>
      <c r="G37" s="7">
        <v>17</v>
      </c>
      <c r="H37" s="6" t="s">
        <v>39</v>
      </c>
    </row>
    <row r="38" spans="2:8" ht="14.15" customHeight="1">
      <c r="B38" s="5">
        <v>2007</v>
      </c>
      <c r="C38" s="7">
        <v>8</v>
      </c>
      <c r="D38" s="6">
        <v>27</v>
      </c>
      <c r="E38" s="7">
        <v>108</v>
      </c>
      <c r="F38" s="6">
        <v>3</v>
      </c>
      <c r="G38" s="7">
        <v>12</v>
      </c>
      <c r="H38" s="6" t="s">
        <v>39</v>
      </c>
    </row>
    <row r="39" spans="2:8" ht="14.15" customHeight="1">
      <c r="B39" s="5">
        <v>2008</v>
      </c>
      <c r="C39" s="7">
        <v>15</v>
      </c>
      <c r="D39" s="6">
        <v>22</v>
      </c>
      <c r="E39" s="7">
        <v>143</v>
      </c>
      <c r="F39" s="6">
        <v>4</v>
      </c>
      <c r="G39" s="7">
        <v>10</v>
      </c>
      <c r="H39" s="6" t="s">
        <v>39</v>
      </c>
    </row>
    <row r="40" spans="2:8" ht="14.15" customHeight="1">
      <c r="B40" s="5">
        <v>2009</v>
      </c>
      <c r="C40" s="7">
        <v>42</v>
      </c>
      <c r="D40" s="6">
        <v>19</v>
      </c>
      <c r="E40" s="7">
        <v>109</v>
      </c>
      <c r="F40" s="6">
        <v>0</v>
      </c>
      <c r="G40" s="7">
        <v>10</v>
      </c>
      <c r="H40" s="6" t="s">
        <v>39</v>
      </c>
    </row>
    <row r="41" spans="2:8" ht="14.15" customHeight="1">
      <c r="B41" s="5">
        <v>2010</v>
      </c>
      <c r="C41" s="7">
        <v>0</v>
      </c>
      <c r="D41" s="6">
        <v>5</v>
      </c>
      <c r="E41" s="7">
        <v>76</v>
      </c>
      <c r="F41" s="6">
        <v>5</v>
      </c>
      <c r="G41" s="7">
        <v>3</v>
      </c>
      <c r="H41" s="6" t="s">
        <v>39</v>
      </c>
    </row>
    <row r="42" spans="2:8" ht="14.15" customHeight="1">
      <c r="B42" s="5">
        <v>2011</v>
      </c>
      <c r="C42" s="7">
        <v>6</v>
      </c>
      <c r="D42" s="6">
        <v>6</v>
      </c>
      <c r="E42" s="7">
        <v>81</v>
      </c>
      <c r="F42" s="6">
        <v>8</v>
      </c>
      <c r="G42" s="7">
        <v>7</v>
      </c>
      <c r="H42" s="6" t="s">
        <v>39</v>
      </c>
    </row>
    <row r="43" spans="2:8" ht="14.15" customHeight="1">
      <c r="B43" s="5">
        <v>2012</v>
      </c>
      <c r="C43" s="7">
        <v>2</v>
      </c>
      <c r="D43" s="6">
        <v>10</v>
      </c>
      <c r="E43" s="7">
        <v>47</v>
      </c>
      <c r="F43" s="6">
        <v>13</v>
      </c>
      <c r="G43" s="7">
        <v>1</v>
      </c>
      <c r="H43" s="6" t="s">
        <v>39</v>
      </c>
    </row>
    <row r="44" spans="2:8" ht="14.15" customHeight="1">
      <c r="B44" s="5">
        <v>2013</v>
      </c>
      <c r="C44" s="7">
        <v>2</v>
      </c>
      <c r="D44" s="6">
        <v>21</v>
      </c>
      <c r="E44" s="7">
        <v>34</v>
      </c>
      <c r="F44" s="6">
        <v>3</v>
      </c>
      <c r="G44" s="7">
        <v>0</v>
      </c>
      <c r="H44" s="6" t="s">
        <v>39</v>
      </c>
    </row>
    <row r="45" spans="2:8" ht="14.15" customHeight="1">
      <c r="B45" s="5">
        <v>2014</v>
      </c>
      <c r="C45" s="7">
        <v>6</v>
      </c>
      <c r="D45" s="6">
        <v>7</v>
      </c>
      <c r="E45" s="7">
        <v>42</v>
      </c>
      <c r="F45" s="6">
        <v>6</v>
      </c>
      <c r="G45" s="7">
        <v>0</v>
      </c>
      <c r="H45" s="6" t="s">
        <v>39</v>
      </c>
    </row>
    <row r="46" spans="2:8" ht="14.15" customHeight="1">
      <c r="B46" s="5">
        <v>2015</v>
      </c>
      <c r="C46" s="7">
        <v>3</v>
      </c>
      <c r="D46" s="6">
        <v>20</v>
      </c>
      <c r="E46" s="7">
        <v>24</v>
      </c>
      <c r="F46" s="6">
        <v>1</v>
      </c>
      <c r="G46" s="7">
        <v>3</v>
      </c>
      <c r="H46" s="6" t="s">
        <v>39</v>
      </c>
    </row>
    <row r="47" spans="2:8" ht="14.15" customHeight="1">
      <c r="B47" s="5">
        <v>2016</v>
      </c>
      <c r="C47" s="7">
        <v>0</v>
      </c>
      <c r="D47" s="6">
        <v>7</v>
      </c>
      <c r="E47" s="7">
        <v>26</v>
      </c>
      <c r="F47" s="6">
        <v>2</v>
      </c>
      <c r="G47" s="7">
        <v>0</v>
      </c>
      <c r="H47" s="6" t="s">
        <v>39</v>
      </c>
    </row>
    <row r="48" spans="2:8" ht="14.15" customHeight="1">
      <c r="B48" s="5">
        <v>2017</v>
      </c>
      <c r="C48" s="7">
        <v>3</v>
      </c>
      <c r="D48" s="6">
        <v>2</v>
      </c>
      <c r="E48" s="7">
        <v>4</v>
      </c>
      <c r="F48" s="6">
        <v>0</v>
      </c>
      <c r="G48" s="7">
        <v>0</v>
      </c>
      <c r="H48" s="6" t="s">
        <v>39</v>
      </c>
    </row>
    <row r="49" spans="2:8" ht="14.15" customHeight="1">
      <c r="B49" s="5">
        <v>2018</v>
      </c>
      <c r="C49" s="7">
        <v>0</v>
      </c>
      <c r="D49" s="6">
        <v>3</v>
      </c>
      <c r="E49" s="7">
        <v>26</v>
      </c>
      <c r="F49" s="6">
        <v>2</v>
      </c>
      <c r="G49" s="7">
        <v>0</v>
      </c>
      <c r="H49" s="6">
        <v>2</v>
      </c>
    </row>
    <row r="50" spans="2:8" ht="14.15" customHeight="1">
      <c r="B50" s="5">
        <v>2019</v>
      </c>
      <c r="C50" s="7" t="s">
        <v>39</v>
      </c>
      <c r="D50" s="6">
        <v>1</v>
      </c>
      <c r="E50" s="7">
        <v>26</v>
      </c>
      <c r="F50" s="6">
        <v>6</v>
      </c>
      <c r="G50" s="7">
        <v>2</v>
      </c>
      <c r="H50" s="6">
        <v>3</v>
      </c>
    </row>
    <row r="51" spans="2:8" ht="14.15" customHeight="1">
      <c r="B51" s="5">
        <v>2020</v>
      </c>
      <c r="C51" s="7" t="s">
        <v>39</v>
      </c>
      <c r="D51" s="6">
        <v>1</v>
      </c>
      <c r="E51" s="7">
        <v>9</v>
      </c>
      <c r="F51" s="6"/>
      <c r="G51" s="7">
        <v>1</v>
      </c>
      <c r="H51" s="6" t="s">
        <v>39</v>
      </c>
    </row>
    <row r="52" spans="2:8" ht="14.15" customHeight="1">
      <c r="B52" s="5" t="s">
        <v>111</v>
      </c>
      <c r="C52" s="7" t="s">
        <v>39</v>
      </c>
      <c r="D52" s="6">
        <v>3</v>
      </c>
      <c r="E52" s="7">
        <v>11</v>
      </c>
      <c r="F52" s="6">
        <v>1</v>
      </c>
      <c r="G52" s="7">
        <v>2</v>
      </c>
      <c r="H52" s="6" t="s">
        <v>39</v>
      </c>
    </row>
    <row r="53" spans="2:8" ht="14.15" customHeight="1">
      <c r="B53" s="5" t="s">
        <v>40</v>
      </c>
      <c r="C53" s="7">
        <v>404</v>
      </c>
      <c r="D53" s="6">
        <v>261</v>
      </c>
      <c r="E53" s="7">
        <v>1736</v>
      </c>
      <c r="F53" s="6">
        <v>97</v>
      </c>
      <c r="G53" s="7">
        <v>234</v>
      </c>
      <c r="H53" s="6">
        <v>5</v>
      </c>
    </row>
    <row r="54" spans="2:8" ht="14.15" customHeight="1">
      <c r="B54" s="1" t="s">
        <v>69</v>
      </c>
    </row>
  </sheetData>
  <hyperlinks>
    <hyperlink ref="A1" location="Contents!A1" display="Figure 9 - Exploration and development wells drilled, 2001 to 2021 (year to date)" xr:uid="{B2D44AF7-1A8E-4C48-8A2C-69D6E721A526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70B7-7CF6-40A0-9C3F-53A8BD0FEAFF}">
  <dimension ref="A1:Z45"/>
  <sheetViews>
    <sheetView zoomScaleNormal="100" workbookViewId="0"/>
  </sheetViews>
  <sheetFormatPr defaultColWidth="0" defaultRowHeight="14"/>
  <cols>
    <col min="1" max="9" width="9" style="1" customWidth="1"/>
    <col min="10" max="10" width="10.5" style="1" customWidth="1"/>
    <col min="11" max="11" width="9.33203125" style="1" customWidth="1"/>
    <col min="12" max="19" width="9" style="1" customWidth="1"/>
    <col min="20" max="25" width="8" style="1" customWidth="1"/>
    <col min="26" max="26" width="0" style="1" hidden="1" customWidth="1"/>
    <col min="27" max="16384" width="8" style="1" hidden="1"/>
  </cols>
  <sheetData>
    <row r="1" spans="1:1" s="3" customFormat="1" ht="93" customHeight="1">
      <c r="A1" s="70" t="s">
        <v>129</v>
      </c>
    </row>
    <row r="20" spans="2:16" ht="26">
      <c r="B20" s="13"/>
      <c r="C20" s="21" t="s">
        <v>42</v>
      </c>
      <c r="D20" s="13" t="s">
        <v>43</v>
      </c>
      <c r="E20" s="21" t="s">
        <v>44</v>
      </c>
      <c r="F20" s="13" t="s">
        <v>45</v>
      </c>
      <c r="G20" s="21" t="s">
        <v>46</v>
      </c>
      <c r="H20" s="13" t="s">
        <v>47</v>
      </c>
      <c r="I20" s="21" t="s">
        <v>48</v>
      </c>
      <c r="J20" s="13" t="s">
        <v>49</v>
      </c>
      <c r="K20" s="21" t="s">
        <v>70</v>
      </c>
      <c r="L20" s="24" t="s">
        <v>40</v>
      </c>
      <c r="P20" s="32"/>
    </row>
    <row r="21" spans="2:16">
      <c r="B21" s="16">
        <v>2014</v>
      </c>
      <c r="C21" s="18">
        <v>14.663835616438382</v>
      </c>
      <c r="D21" s="17">
        <v>72.623287671232859</v>
      </c>
      <c r="E21" s="18"/>
      <c r="F21" s="17">
        <v>473.97671232876695</v>
      </c>
      <c r="G21" s="18">
        <v>146.62876712328762</v>
      </c>
      <c r="H21" s="17"/>
      <c r="I21" s="18">
        <v>272.97808219178103</v>
      </c>
      <c r="J21" s="17"/>
      <c r="K21" s="18"/>
      <c r="L21" s="25">
        <v>980.87068493150684</v>
      </c>
      <c r="P21" s="32"/>
    </row>
    <row r="22" spans="2:16">
      <c r="B22" s="16">
        <v>2015</v>
      </c>
      <c r="C22" s="18">
        <v>32.181366216480711</v>
      </c>
      <c r="D22" s="17">
        <v>92.558630136986281</v>
      </c>
      <c r="E22" s="18"/>
      <c r="F22" s="17">
        <v>487.8356164383564</v>
      </c>
      <c r="G22" s="18">
        <v>171.68904109589036</v>
      </c>
      <c r="H22" s="17"/>
      <c r="I22" s="18">
        <v>242.65671232876718</v>
      </c>
      <c r="J22" s="17"/>
      <c r="K22" s="18"/>
      <c r="L22" s="25">
        <v>1026.9213662164809</v>
      </c>
      <c r="P22" s="32"/>
    </row>
    <row r="23" spans="2:16">
      <c r="B23" s="16">
        <v>2016</v>
      </c>
      <c r="C23" s="18">
        <v>13.520765027322383</v>
      </c>
      <c r="D23" s="17">
        <v>91.366393442622922</v>
      </c>
      <c r="E23" s="18">
        <v>25.953086419753078</v>
      </c>
      <c r="F23" s="17">
        <v>479.76448087431658</v>
      </c>
      <c r="G23" s="18">
        <v>213.02622950819645</v>
      </c>
      <c r="H23" s="17"/>
      <c r="I23" s="18">
        <v>215.43060109289618</v>
      </c>
      <c r="J23" s="17"/>
      <c r="K23" s="18">
        <v>8.1470588235294148</v>
      </c>
      <c r="L23" s="25">
        <v>1047.2086151886372</v>
      </c>
      <c r="P23" s="32"/>
    </row>
    <row r="24" spans="2:16">
      <c r="B24" s="16">
        <v>2017</v>
      </c>
      <c r="C24" s="18">
        <v>13.020273972602721</v>
      </c>
      <c r="D24" s="17">
        <v>115.95698630136984</v>
      </c>
      <c r="E24" s="18">
        <v>141.94493150684983</v>
      </c>
      <c r="F24" s="17">
        <v>377.42986301369876</v>
      </c>
      <c r="G24" s="18">
        <v>187.68876712328762</v>
      </c>
      <c r="H24" s="17"/>
      <c r="I24" s="18">
        <v>210.23698630136983</v>
      </c>
      <c r="J24" s="17"/>
      <c r="K24" s="18">
        <v>8.3701369863013468</v>
      </c>
      <c r="L24" s="25">
        <v>1054.6479452054798</v>
      </c>
      <c r="P24" s="32"/>
    </row>
    <row r="25" spans="2:16">
      <c r="B25" s="16">
        <v>2018</v>
      </c>
      <c r="C25" s="18">
        <v>12.806301369863037</v>
      </c>
      <c r="D25" s="17">
        <v>90.980273972602745</v>
      </c>
      <c r="E25" s="18">
        <v>160.83534246575346</v>
      </c>
      <c r="F25" s="17">
        <v>372.7619178082191</v>
      </c>
      <c r="G25" s="18">
        <v>176.41616438356164</v>
      </c>
      <c r="H25" s="17">
        <v>2.4770833333333333</v>
      </c>
      <c r="I25" s="18">
        <v>247.55863013698632</v>
      </c>
      <c r="J25" s="17">
        <v>0</v>
      </c>
      <c r="K25" s="18">
        <v>8.2991780821917587</v>
      </c>
      <c r="L25" s="25">
        <v>1072.1348915525114</v>
      </c>
      <c r="P25" s="32"/>
    </row>
    <row r="26" spans="2:16">
      <c r="B26" s="16">
        <v>2019</v>
      </c>
      <c r="C26" s="18">
        <v>11.1580821917808</v>
      </c>
      <c r="D26" s="17">
        <v>119.19726027397256</v>
      </c>
      <c r="E26" s="18">
        <v>148.44109589041111</v>
      </c>
      <c r="F26" s="17">
        <v>367.70109589041112</v>
      </c>
      <c r="G26" s="18">
        <v>161.48821917808212</v>
      </c>
      <c r="H26" s="17">
        <v>6.0021917808219172</v>
      </c>
      <c r="I26" s="18">
        <v>231.73287671232882</v>
      </c>
      <c r="J26" s="17">
        <v>90.631506849315073</v>
      </c>
      <c r="K26" s="18">
        <v>2.7068493150684936</v>
      </c>
      <c r="L26" s="25">
        <v>1139.0591780821919</v>
      </c>
      <c r="P26" s="32"/>
    </row>
    <row r="27" spans="2:16">
      <c r="B27" s="16">
        <v>2020</v>
      </c>
      <c r="C27" s="18">
        <v>6.0573770491803156</v>
      </c>
      <c r="D27" s="17">
        <v>137.88114754098362</v>
      </c>
      <c r="E27" s="18">
        <v>152.96912568306018</v>
      </c>
      <c r="F27" s="17">
        <v>197.84754098360651</v>
      </c>
      <c r="G27" s="18">
        <v>186.06366120218584</v>
      </c>
      <c r="H27" s="17">
        <v>17.305191256830589</v>
      </c>
      <c r="I27" s="18">
        <v>243.66393442622936</v>
      </c>
      <c r="J27" s="17">
        <v>168.62322404371579</v>
      </c>
      <c r="K27" s="18">
        <v>6.1161202185792325</v>
      </c>
      <c r="L27" s="25">
        <v>1116.5273224043715</v>
      </c>
      <c r="P27" s="32"/>
    </row>
    <row r="28" spans="2:16">
      <c r="B28" s="16">
        <v>2021</v>
      </c>
      <c r="C28" s="18">
        <v>9.694525547445247</v>
      </c>
      <c r="D28" s="17">
        <v>151.64416058394158</v>
      </c>
      <c r="E28" s="18">
        <v>168.78394160584006</v>
      </c>
      <c r="F28" s="17">
        <v>26.287591240875926</v>
      </c>
      <c r="G28" s="18">
        <v>194.8708029197075</v>
      </c>
      <c r="H28" s="17">
        <v>19.689416058394169</v>
      </c>
      <c r="I28" s="18">
        <v>261.74416058394166</v>
      </c>
      <c r="J28" s="17">
        <v>179.84781021897857</v>
      </c>
      <c r="K28" s="18">
        <v>25.590510948905113</v>
      </c>
      <c r="L28" s="25">
        <v>1038.1529197080299</v>
      </c>
      <c r="P28" s="32"/>
    </row>
    <row r="29" spans="2:16">
      <c r="C29" s="31"/>
      <c r="D29" s="31"/>
      <c r="E29" s="31"/>
      <c r="F29" s="31"/>
      <c r="G29" s="31"/>
      <c r="H29" s="31"/>
      <c r="I29" s="31"/>
      <c r="J29" s="31"/>
      <c r="K29" s="31"/>
    </row>
    <row r="30" spans="2:16">
      <c r="B30" s="1" t="s">
        <v>50</v>
      </c>
    </row>
    <row r="33" spans="3:12"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7" spans="3:12">
      <c r="G37" s="32"/>
    </row>
    <row r="38" spans="3:12">
      <c r="G38" s="32"/>
    </row>
    <row r="39" spans="3:12">
      <c r="G39" s="32"/>
    </row>
    <row r="40" spans="3:12">
      <c r="G40" s="32"/>
    </row>
    <row r="41" spans="3:12">
      <c r="G41" s="32"/>
    </row>
    <row r="42" spans="3:12">
      <c r="G42" s="32"/>
    </row>
    <row r="43" spans="3:12">
      <c r="G43" s="32"/>
    </row>
    <row r="44" spans="3:12">
      <c r="G44" s="32"/>
    </row>
    <row r="45" spans="3:12">
      <c r="G45" s="32"/>
    </row>
  </sheetData>
  <sortState xmlns:xlrd2="http://schemas.microsoft.com/office/spreadsheetml/2017/richdata2" ref="G37:H45">
    <sortCondition ref="H37:H45"/>
  </sortState>
  <hyperlinks>
    <hyperlink ref="A1" location="Contents!A1" display="Figure 10 - Gas production by facility, 2014 to 2021 (year to date)" xr:uid="{2900F132-90EF-4C5D-82DF-F4C9499546D5}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8FF55-7FB9-4B18-82FA-9220904586B2}">
  <dimension ref="A1:Z32"/>
  <sheetViews>
    <sheetView zoomScaleNormal="100" workbookViewId="0"/>
  </sheetViews>
  <sheetFormatPr defaultColWidth="0" defaultRowHeight="14"/>
  <cols>
    <col min="1" max="1" width="9" style="20" customWidth="1"/>
    <col min="2" max="2" width="10.83203125" style="20" customWidth="1"/>
    <col min="3" max="20" width="9" style="20" customWidth="1"/>
    <col min="21" max="26" width="8" style="20" customWidth="1"/>
    <col min="27" max="16384" width="8" style="20" hidden="1"/>
  </cols>
  <sheetData>
    <row r="1" spans="1:1" s="19" customFormat="1" ht="93" customHeight="1">
      <c r="A1" s="70" t="s">
        <v>130</v>
      </c>
    </row>
    <row r="20" spans="2:15">
      <c r="B20" s="26"/>
      <c r="C20" s="27">
        <v>44013</v>
      </c>
      <c r="D20" s="28">
        <v>44044</v>
      </c>
      <c r="E20" s="27">
        <v>44075</v>
      </c>
      <c r="F20" s="28">
        <v>44105</v>
      </c>
      <c r="G20" s="27">
        <v>44136</v>
      </c>
      <c r="H20" s="28">
        <v>44166</v>
      </c>
      <c r="I20" s="27">
        <v>44197</v>
      </c>
      <c r="J20" s="28">
        <v>44228</v>
      </c>
      <c r="K20" s="27">
        <v>44256</v>
      </c>
      <c r="L20" s="28">
        <v>44287</v>
      </c>
      <c r="M20" s="27">
        <v>44317</v>
      </c>
      <c r="N20" s="28">
        <v>44348</v>
      </c>
      <c r="O20" s="27" t="s">
        <v>112</v>
      </c>
    </row>
    <row r="21" spans="2:15">
      <c r="B21" s="29" t="s">
        <v>51</v>
      </c>
      <c r="C21" s="33">
        <v>0.13775137724318376</v>
      </c>
      <c r="D21" s="34">
        <v>0.13333238328451208</v>
      </c>
      <c r="E21" s="33">
        <v>0.13995507966444062</v>
      </c>
      <c r="F21" s="35">
        <v>0.13635721594049954</v>
      </c>
      <c r="G21" s="33">
        <v>0.1367209287341872</v>
      </c>
      <c r="H21" s="34">
        <v>0.1395419172849422</v>
      </c>
      <c r="I21" s="33">
        <v>0.14221973516335021</v>
      </c>
      <c r="J21" s="35">
        <v>0.14343281647319947</v>
      </c>
      <c r="K21" s="33">
        <v>0.14034670182264353</v>
      </c>
      <c r="L21" s="34">
        <v>0.13835848935338146</v>
      </c>
      <c r="M21" s="33">
        <v>0.13734930611661472</v>
      </c>
      <c r="N21" s="35">
        <v>0.13535518820178066</v>
      </c>
      <c r="O21" s="33">
        <v>0.1383934282735613</v>
      </c>
    </row>
    <row r="22" spans="2:15">
      <c r="B22" s="29" t="s">
        <v>52</v>
      </c>
      <c r="C22" s="33">
        <v>1.2189522020455019E-2</v>
      </c>
      <c r="D22" s="34">
        <v>1.09238829133168E-2</v>
      </c>
      <c r="E22" s="33">
        <v>1.1200428724544482E-2</v>
      </c>
      <c r="F22" s="35">
        <v>8.6813407708930083E-3</v>
      </c>
      <c r="G22" s="33">
        <v>7.1737251512532414E-3</v>
      </c>
      <c r="H22" s="34">
        <v>6.4735575024438665E-3</v>
      </c>
      <c r="I22" s="33">
        <v>7.6750420130185324E-3</v>
      </c>
      <c r="J22" s="35">
        <v>4.6427399745833688E-3</v>
      </c>
      <c r="K22" s="33">
        <v>3.1643557810284869E-3</v>
      </c>
      <c r="L22" s="34">
        <v>2.6868455137359737E-3</v>
      </c>
      <c r="M22" s="33">
        <v>2.3010329011969718E-3</v>
      </c>
      <c r="N22" s="35">
        <v>2.4694530537544778E-3</v>
      </c>
      <c r="O22" s="33">
        <v>6.6318271933520209E-3</v>
      </c>
    </row>
    <row r="23" spans="2:15">
      <c r="B23" s="29" t="s">
        <v>53</v>
      </c>
      <c r="C23" s="33">
        <v>0.19013032090207896</v>
      </c>
      <c r="D23" s="34">
        <v>0.18805059918778264</v>
      </c>
      <c r="E23" s="33">
        <v>0.19126724544480175</v>
      </c>
      <c r="F23" s="35">
        <v>0.18616897110407557</v>
      </c>
      <c r="G23" s="33">
        <v>0.17825680144574524</v>
      </c>
      <c r="H23" s="34">
        <v>0.17453705150022211</v>
      </c>
      <c r="I23" s="33">
        <v>0.18460507091629788</v>
      </c>
      <c r="J23" s="35">
        <v>0.1858912414473505</v>
      </c>
      <c r="K23" s="33">
        <v>0.18901937965276322</v>
      </c>
      <c r="L23" s="34">
        <v>0.1874097663266851</v>
      </c>
      <c r="M23" s="33">
        <v>0.18569243844232036</v>
      </c>
      <c r="N23" s="35">
        <v>0.18926918793227177</v>
      </c>
      <c r="O23" s="33">
        <v>0.18585817285853293</v>
      </c>
    </row>
    <row r="24" spans="2:15">
      <c r="B24" s="29" t="s">
        <v>54</v>
      </c>
      <c r="C24" s="33">
        <v>3.5534650725925057E-2</v>
      </c>
      <c r="D24" s="34">
        <v>3.6667040739397923E-2</v>
      </c>
      <c r="E24" s="33">
        <v>3.8528784318575322E-2</v>
      </c>
      <c r="F24" s="35">
        <v>3.8280566862656414E-2</v>
      </c>
      <c r="G24" s="33">
        <v>3.7638877975956622E-2</v>
      </c>
      <c r="H24" s="34">
        <v>4.2110178697267076E-2</v>
      </c>
      <c r="I24" s="33">
        <v>4.4285076283900007E-2</v>
      </c>
      <c r="J24" s="35">
        <v>4.2436656800844227E-2</v>
      </c>
      <c r="K24" s="33">
        <v>4.0293485654708555E-2</v>
      </c>
      <c r="L24" s="34">
        <v>3.7039578819400197E-2</v>
      </c>
      <c r="M24" s="33">
        <v>3.4498402794177978E-2</v>
      </c>
      <c r="N24" s="35">
        <v>3.9679691882456528E-2</v>
      </c>
      <c r="O24" s="33">
        <v>3.891608262960549E-2</v>
      </c>
    </row>
    <row r="25" spans="2:15">
      <c r="B25" s="29" t="s">
        <v>55</v>
      </c>
      <c r="C25" s="33">
        <v>1.2189522020455019E-2</v>
      </c>
      <c r="D25" s="34">
        <v>1.09238829133168E-2</v>
      </c>
      <c r="E25" s="33">
        <v>1.1200428724544482E-2</v>
      </c>
      <c r="F25" s="35">
        <v>8.6813407708930083E-3</v>
      </c>
      <c r="G25" s="33">
        <v>7.1737251512532414E-3</v>
      </c>
      <c r="H25" s="34">
        <v>6.4735575024438665E-3</v>
      </c>
      <c r="I25" s="33">
        <v>7.6750420130185324E-3</v>
      </c>
      <c r="J25" s="35">
        <v>4.6427399745833688E-3</v>
      </c>
      <c r="K25" s="33">
        <v>3.1643557810284869E-3</v>
      </c>
      <c r="L25" s="34">
        <v>2.6868455137359737E-3</v>
      </c>
      <c r="M25" s="33">
        <v>2.3010329011969718E-3</v>
      </c>
      <c r="N25" s="35">
        <v>2.4694530537544778E-3</v>
      </c>
      <c r="O25" s="33">
        <v>6.6318271933520209E-3</v>
      </c>
    </row>
    <row r="26" spans="2:15">
      <c r="B26" s="29" t="s">
        <v>56</v>
      </c>
      <c r="C26" s="33">
        <v>0.46660660016600897</v>
      </c>
      <c r="D26" s="34">
        <v>0.4770085216645662</v>
      </c>
      <c r="E26" s="33">
        <v>0.44550950933712596</v>
      </c>
      <c r="F26" s="35">
        <v>0.46277188602442337</v>
      </c>
      <c r="G26" s="33">
        <v>0.48195590005500116</v>
      </c>
      <c r="H26" s="34">
        <v>0.48041379049307154</v>
      </c>
      <c r="I26" s="33">
        <v>0.44710942989146329</v>
      </c>
      <c r="J26" s="35">
        <v>0.47025331772330459</v>
      </c>
      <c r="K26" s="33">
        <v>0.47055514752159894</v>
      </c>
      <c r="L26" s="34">
        <v>0.45970020621117208</v>
      </c>
      <c r="M26" s="33">
        <v>0.46387905081227548</v>
      </c>
      <c r="N26" s="35">
        <v>0.45371591512351966</v>
      </c>
      <c r="O26" s="33">
        <v>0.464956606251961</v>
      </c>
    </row>
    <row r="27" spans="2:15">
      <c r="B27" s="29" t="s">
        <v>57</v>
      </c>
      <c r="C27" s="33">
        <v>4.7724172746380078E-2</v>
      </c>
      <c r="D27" s="34">
        <v>4.7590923652714723E-2</v>
      </c>
      <c r="E27" s="33">
        <v>4.9729213043119808E-2</v>
      </c>
      <c r="F27" s="35">
        <v>4.6961907633549425E-2</v>
      </c>
      <c r="G27" s="33">
        <v>4.481260312720986E-2</v>
      </c>
      <c r="H27" s="34">
        <v>4.8583736199710938E-2</v>
      </c>
      <c r="I27" s="33">
        <v>5.1960118296918538E-2</v>
      </c>
      <c r="J27" s="35">
        <v>4.7079396775427593E-2</v>
      </c>
      <c r="K27" s="33">
        <v>4.3457841435737041E-2</v>
      </c>
      <c r="L27" s="34">
        <v>3.9726424333136175E-2</v>
      </c>
      <c r="M27" s="33">
        <v>3.679943569537495E-2</v>
      </c>
      <c r="N27" s="35">
        <v>4.2149144936211004E-2</v>
      </c>
      <c r="O27" s="33">
        <v>4.5547909822957512E-2</v>
      </c>
    </row>
    <row r="28" spans="2:15">
      <c r="B28" s="29" t="s">
        <v>58</v>
      </c>
      <c r="C28" s="33">
        <v>5.2583429201069835E-2</v>
      </c>
      <c r="D28" s="34">
        <v>5.0055027057927588E-2</v>
      </c>
      <c r="E28" s="33">
        <v>5.127861942451975E-2</v>
      </c>
      <c r="F28" s="35">
        <v>4.9299522589074836E-2</v>
      </c>
      <c r="G28" s="33">
        <v>4.095626620570441E-2</v>
      </c>
      <c r="H28" s="34">
        <v>3.9344345869119467E-2</v>
      </c>
      <c r="I28" s="33">
        <v>4.7193876320802297E-2</v>
      </c>
      <c r="J28" s="35">
        <v>3.229061183496007E-2</v>
      </c>
      <c r="K28" s="33">
        <v>4.0221202931995756E-2</v>
      </c>
      <c r="L28" s="34">
        <v>4.6211520592249811E-2</v>
      </c>
      <c r="M28" s="33">
        <v>4.364551352963842E-2</v>
      </c>
      <c r="N28" s="35">
        <v>4.6487516413401479E-2</v>
      </c>
      <c r="O28" s="33">
        <v>4.4963954330871976E-2</v>
      </c>
    </row>
    <row r="29" spans="2:15">
      <c r="B29" s="29" t="s">
        <v>59</v>
      </c>
      <c r="C29" s="33">
        <v>0</v>
      </c>
      <c r="D29" s="34">
        <v>5.8125147470980605E-4</v>
      </c>
      <c r="E29" s="33">
        <v>8.4667944595597337E-3</v>
      </c>
      <c r="F29" s="35">
        <v>9.5356550580431194E-3</v>
      </c>
      <c r="G29" s="33">
        <v>1.2073544433094994E-2</v>
      </c>
      <c r="H29" s="34">
        <v>1.2404489126454397E-2</v>
      </c>
      <c r="I29" s="33">
        <v>1.3501825718572008E-2</v>
      </c>
      <c r="J29" s="35">
        <v>1.3983293242326155E-2</v>
      </c>
      <c r="K29" s="33">
        <v>1.2353861117998206E-2</v>
      </c>
      <c r="L29" s="34">
        <v>1.9532871237299711E-2</v>
      </c>
      <c r="M29" s="33">
        <v>2.2887586541210397E-2</v>
      </c>
      <c r="N29" s="35">
        <v>2.0962146543862567E-2</v>
      </c>
      <c r="O29" s="33">
        <v>1.2190276579427594E-2</v>
      </c>
    </row>
    <row r="30" spans="2:15">
      <c r="B30" s="29" t="s">
        <v>60</v>
      </c>
      <c r="C30" s="33">
        <v>0</v>
      </c>
      <c r="D30" s="34">
        <v>5.8125147470980605E-4</v>
      </c>
      <c r="E30" s="33">
        <v>8.4667944595597337E-3</v>
      </c>
      <c r="F30" s="35">
        <v>9.5356550580431194E-3</v>
      </c>
      <c r="G30" s="33">
        <v>1.2073544433094994E-2</v>
      </c>
      <c r="H30" s="34">
        <v>1.2404489126454397E-2</v>
      </c>
      <c r="I30" s="33">
        <v>1.3501825718572008E-2</v>
      </c>
      <c r="J30" s="35">
        <v>1.3983293242326155E-2</v>
      </c>
      <c r="K30" s="33">
        <v>1.2353861117998206E-2</v>
      </c>
      <c r="L30" s="34">
        <v>1.9532871237299711E-2</v>
      </c>
      <c r="M30" s="33">
        <v>2.2887586541210397E-2</v>
      </c>
      <c r="N30" s="35">
        <v>2.0962146543862567E-2</v>
      </c>
      <c r="O30" s="33">
        <v>1.2190276579427594E-2</v>
      </c>
    </row>
    <row r="31" spans="2:15">
      <c r="B31" s="29" t="s">
        <v>61</v>
      </c>
      <c r="C31" s="33">
        <v>4.5290404974443366E-2</v>
      </c>
      <c r="D31" s="34">
        <v>4.4285235637045894E-2</v>
      </c>
      <c r="E31" s="33">
        <v>4.4397102399208528E-2</v>
      </c>
      <c r="F31" s="35">
        <v>4.3725938187848659E-2</v>
      </c>
      <c r="G31" s="33">
        <v>4.1164083287499008E-2</v>
      </c>
      <c r="H31" s="34">
        <v>3.7712886697870221E-2</v>
      </c>
      <c r="I31" s="33">
        <v>4.0272957664086638E-2</v>
      </c>
      <c r="J31" s="35">
        <v>4.136389251109461E-2</v>
      </c>
      <c r="K31" s="33">
        <v>4.5069807182499581E-2</v>
      </c>
      <c r="L31" s="34">
        <v>4.7114580861903864E-2</v>
      </c>
      <c r="M31" s="33">
        <v>4.7758613724783426E-2</v>
      </c>
      <c r="N31" s="35">
        <v>4.6480156315124775E-2</v>
      </c>
      <c r="O31" s="33">
        <v>4.3719638286950711E-2</v>
      </c>
    </row>
    <row r="32" spans="2:15">
      <c r="B32" s="29" t="s">
        <v>62</v>
      </c>
      <c r="C32" s="33">
        <v>1</v>
      </c>
      <c r="D32" s="34">
        <v>1.0000000000000004</v>
      </c>
      <c r="E32" s="33">
        <v>1.0000000000000002</v>
      </c>
      <c r="F32" s="35">
        <v>1.0000000000000002</v>
      </c>
      <c r="G32" s="33">
        <v>0.99999999999999989</v>
      </c>
      <c r="H32" s="34">
        <v>1.0000000000000002</v>
      </c>
      <c r="I32" s="33">
        <v>1</v>
      </c>
      <c r="J32" s="35">
        <v>1.0000000000000002</v>
      </c>
      <c r="K32" s="33">
        <v>0.99999999999999989</v>
      </c>
      <c r="L32" s="34">
        <v>1</v>
      </c>
      <c r="M32" s="33">
        <v>1</v>
      </c>
      <c r="N32" s="35">
        <v>0.99999999999999989</v>
      </c>
      <c r="O32" s="33">
        <v>1.0000000000000002</v>
      </c>
    </row>
  </sheetData>
  <sortState xmlns:xlrd2="http://schemas.microsoft.com/office/spreadsheetml/2017/richdata2" ref="R20:S30">
    <sortCondition descending="1" ref="S20:S30"/>
  </sortState>
  <hyperlinks>
    <hyperlink ref="A1" location="Contents!A1" display="Figure 11 - Gas production market share by company, 2020-2021 financial year" xr:uid="{8C5DEF5B-58E5-4A3E-9018-9E81B3A9F4E5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CB3E-8E33-4963-8EA8-401184E7070B}">
  <dimension ref="A1:Z23"/>
  <sheetViews>
    <sheetView workbookViewId="0"/>
  </sheetViews>
  <sheetFormatPr defaultColWidth="0" defaultRowHeight="14"/>
  <cols>
    <col min="1" max="1" width="9" style="20" customWidth="1"/>
    <col min="2" max="2" width="24" style="20" customWidth="1"/>
    <col min="3" max="20" width="9" style="20" customWidth="1"/>
    <col min="21" max="26" width="8" style="20" customWidth="1"/>
    <col min="27" max="16384" width="8" style="20" hidden="1"/>
  </cols>
  <sheetData>
    <row r="1" spans="1:1" s="19" customFormat="1" ht="98.25" customHeight="1">
      <c r="A1" s="70" t="s">
        <v>131</v>
      </c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>
      <c r="B21" s="16" t="s">
        <v>11</v>
      </c>
      <c r="C21" s="18">
        <v>1211.2085179999999</v>
      </c>
      <c r="D21" s="17">
        <v>1136.328118267</v>
      </c>
      <c r="E21" s="18">
        <v>1039.3377321484343</v>
      </c>
      <c r="F21" s="17">
        <v>1002.2700717117532</v>
      </c>
      <c r="G21" s="18">
        <v>965.15747132429306</v>
      </c>
      <c r="H21" s="17">
        <v>926.51790664658574</v>
      </c>
      <c r="I21" s="18">
        <v>997.33337111632022</v>
      </c>
      <c r="J21" s="17">
        <v>1152.6466215082969</v>
      </c>
      <c r="K21" s="18">
        <v>1113.5539572388566</v>
      </c>
      <c r="L21" s="17">
        <v>1017.2320961070569</v>
      </c>
    </row>
    <row r="22" spans="2:12">
      <c r="B22" s="16" t="s">
        <v>12</v>
      </c>
      <c r="C22" s="18">
        <v>1211.758151</v>
      </c>
      <c r="D22" s="17">
        <v>1204.1458443033332</v>
      </c>
      <c r="E22" s="18">
        <v>1145.1600243797434</v>
      </c>
      <c r="F22" s="17">
        <v>1085.7669047143502</v>
      </c>
      <c r="G22" s="18">
        <v>1049.3917109133197</v>
      </c>
      <c r="H22" s="17">
        <v>1116.3796553634063</v>
      </c>
      <c r="I22" s="18">
        <v>1175.4595508867674</v>
      </c>
      <c r="J22" s="17">
        <v>1215.6831242799105</v>
      </c>
      <c r="K22" s="18">
        <v>1167.913750789447</v>
      </c>
      <c r="L22" s="17">
        <v>1064.1283682392993</v>
      </c>
    </row>
    <row r="23" spans="2:12">
      <c r="B23" s="16" t="s">
        <v>13</v>
      </c>
      <c r="C23" s="18">
        <v>1236.902474</v>
      </c>
      <c r="D23" s="17">
        <v>1222.8515692777999</v>
      </c>
      <c r="E23" s="18">
        <v>1168.9364419227959</v>
      </c>
      <c r="F23" s="17">
        <v>1158.8770717117532</v>
      </c>
      <c r="G23" s="18">
        <v>1225.4485127242929</v>
      </c>
      <c r="H23" s="17">
        <v>1296.3973604588659</v>
      </c>
      <c r="I23" s="18">
        <v>1451.2189772856434</v>
      </c>
      <c r="J23" s="17">
        <v>1683.4676199351488</v>
      </c>
      <c r="K23" s="18">
        <v>1631.6994800856344</v>
      </c>
      <c r="L23" s="17">
        <v>1524.6072848598553</v>
      </c>
    </row>
  </sheetData>
  <hyperlinks>
    <hyperlink ref="A1" location="Contents!A1" display="Figure 12 - Potential gas supply forecasts, 2022 to 2031" xr:uid="{2F6200E2-BCD5-48AD-9AE8-5CFF6B846595}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1F966-A246-43CF-9305-3DA45B262391}">
  <dimension ref="A1:Z22"/>
  <sheetViews>
    <sheetView workbookViewId="0"/>
  </sheetViews>
  <sheetFormatPr defaultColWidth="0" defaultRowHeight="14"/>
  <cols>
    <col min="1" max="1" width="9" style="20" customWidth="1"/>
    <col min="2" max="2" width="23.83203125" style="20" customWidth="1"/>
    <col min="3" max="20" width="9" style="20" customWidth="1"/>
    <col min="21" max="26" width="8" style="20" customWidth="1"/>
    <col min="27" max="16384" width="8" style="20" hidden="1"/>
  </cols>
  <sheetData>
    <row r="1" spans="1:1" s="19" customFormat="1" ht="93.75" customHeight="1">
      <c r="A1" s="70" t="s">
        <v>132</v>
      </c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>
      <c r="B21" s="16" t="s">
        <v>114</v>
      </c>
      <c r="C21" s="18">
        <v>1418.2198480227448</v>
      </c>
      <c r="D21" s="17">
        <v>1372.2368882460069</v>
      </c>
      <c r="E21" s="18">
        <v>1330.9213368856972</v>
      </c>
      <c r="F21" s="17">
        <v>1293.760490026541</v>
      </c>
      <c r="G21" s="18">
        <v>1260.299326348937</v>
      </c>
      <c r="H21" s="17">
        <v>1230.133953708782</v>
      </c>
      <c r="I21" s="18">
        <v>1129.5597377458059</v>
      </c>
      <c r="J21" s="17">
        <v>1085.2889874735254</v>
      </c>
      <c r="K21" s="18">
        <v>1037.6460543542548</v>
      </c>
      <c r="L21" s="17"/>
    </row>
    <row r="22" spans="2:12">
      <c r="B22" s="16" t="s">
        <v>113</v>
      </c>
      <c r="C22" s="18">
        <v>1211.758151</v>
      </c>
      <c r="D22" s="17">
        <v>1204.1458443033332</v>
      </c>
      <c r="E22" s="18">
        <v>1145.1600243797434</v>
      </c>
      <c r="F22" s="17">
        <v>1085.7669047143502</v>
      </c>
      <c r="G22" s="18">
        <v>1049.3917109133197</v>
      </c>
      <c r="H22" s="17">
        <v>1116.3796553634063</v>
      </c>
      <c r="I22" s="18">
        <v>1175.4595508867674</v>
      </c>
      <c r="J22" s="17">
        <v>1215.6831242799105</v>
      </c>
      <c r="K22" s="18">
        <v>1167.913750789447</v>
      </c>
      <c r="L22" s="17">
        <v>1064.1283682392993</v>
      </c>
    </row>
  </sheetData>
  <hyperlinks>
    <hyperlink ref="A1" location="Contents!A1" display="Figure 13 - 2020 and 2021 Base scenario potential gas supply forecasts, 2022 to 2031" xr:uid="{3A6C820E-9C39-4A00-84B3-03C5991904B7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8BB46-6368-4A47-9AF4-25466087B4F7}">
  <dimension ref="A1:Z23"/>
  <sheetViews>
    <sheetView workbookViewId="0">
      <selection activeCell="C21" sqref="C21:L23"/>
    </sheetView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3" s="19" customFormat="1" ht="93" customHeight="1">
      <c r="A1" s="70" t="s">
        <v>133</v>
      </c>
    </row>
    <row r="4" spans="1:13">
      <c r="M4"/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 ht="39">
      <c r="B21" s="16" t="s">
        <v>108</v>
      </c>
      <c r="C21" s="18">
        <v>1212</v>
      </c>
      <c r="D21" s="17">
        <v>1205</v>
      </c>
      <c r="E21" s="18">
        <v>1145</v>
      </c>
      <c r="F21" s="17">
        <v>1086</v>
      </c>
      <c r="G21" s="18">
        <v>1049</v>
      </c>
      <c r="H21" s="17">
        <v>1116</v>
      </c>
      <c r="I21" s="18">
        <v>1175</v>
      </c>
      <c r="J21" s="17">
        <v>1216</v>
      </c>
      <c r="K21" s="18">
        <v>1168</v>
      </c>
      <c r="L21" s="17">
        <v>1064</v>
      </c>
    </row>
    <row r="22" spans="2:12" ht="39">
      <c r="B22" s="16" t="s">
        <v>107</v>
      </c>
      <c r="C22" s="18">
        <v>1071</v>
      </c>
      <c r="D22" s="17">
        <v>1125</v>
      </c>
      <c r="E22" s="18">
        <v>1122</v>
      </c>
      <c r="F22" s="17">
        <v>1129</v>
      </c>
      <c r="G22" s="18">
        <v>1133</v>
      </c>
      <c r="H22" s="17">
        <v>1129</v>
      </c>
      <c r="I22" s="18">
        <v>1127</v>
      </c>
      <c r="J22" s="17">
        <v>1134</v>
      </c>
      <c r="K22" s="18">
        <v>1137</v>
      </c>
      <c r="L22" s="17">
        <v>1150</v>
      </c>
    </row>
    <row r="23" spans="2:12">
      <c r="B23" s="16" t="s">
        <v>32</v>
      </c>
      <c r="C23" s="18">
        <v>141</v>
      </c>
      <c r="D23" s="17">
        <v>79</v>
      </c>
      <c r="E23" s="18">
        <v>23</v>
      </c>
      <c r="F23" s="17">
        <v>-42</v>
      </c>
      <c r="G23" s="18">
        <v>-85</v>
      </c>
      <c r="H23" s="17">
        <v>-13</v>
      </c>
      <c r="I23" s="18">
        <v>48</v>
      </c>
      <c r="J23" s="17">
        <v>82</v>
      </c>
      <c r="K23" s="18">
        <v>32</v>
      </c>
      <c r="L23" s="17">
        <v>-86</v>
      </c>
    </row>
  </sheetData>
  <hyperlinks>
    <hyperlink ref="A1" location="Contents!A1" display="Figure 14 - Potential domestic gas supply compared to forecast gas demand, Base scenario, 2022 to 2031" xr:uid="{5A8402BA-F96B-4440-AE35-0D820FC4DD9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5C64-6BDF-4D38-8BF0-8BA51DFD00C3}">
  <dimension ref="A1:Z23"/>
  <sheetViews>
    <sheetView workbookViewId="0">
      <selection activeCell="Q13" sqref="Q13"/>
    </sheetView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3" s="19" customFormat="1" ht="93" customHeight="1">
      <c r="A1" s="70" t="s">
        <v>134</v>
      </c>
    </row>
    <row r="4" spans="1:13">
      <c r="M4"/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 ht="39">
      <c r="B21" s="16" t="s">
        <v>108</v>
      </c>
      <c r="C21" s="18">
        <v>1211.2085179999999</v>
      </c>
      <c r="D21" s="17">
        <v>1136.328118267</v>
      </c>
      <c r="E21" s="18">
        <v>1039.3377321484343</v>
      </c>
      <c r="F21" s="17">
        <v>1002.2700717117532</v>
      </c>
      <c r="G21" s="18">
        <v>965.15747132429306</v>
      </c>
      <c r="H21" s="17">
        <v>926.51790664658574</v>
      </c>
      <c r="I21" s="18">
        <v>997.33337111632022</v>
      </c>
      <c r="J21" s="17">
        <v>1152.6466215082969</v>
      </c>
      <c r="K21" s="18">
        <v>1113.5539572388566</v>
      </c>
      <c r="L21" s="17">
        <v>1017.2320961070569</v>
      </c>
    </row>
    <row r="22" spans="2:12" ht="39">
      <c r="B22" s="16" t="s">
        <v>107</v>
      </c>
      <c r="C22" s="18">
        <v>1048.8034760294399</v>
      </c>
      <c r="D22" s="17">
        <v>1100.86455078274</v>
      </c>
      <c r="E22" s="18">
        <v>1092.13872029299</v>
      </c>
      <c r="F22" s="17">
        <v>1092.0568152225601</v>
      </c>
      <c r="G22" s="18">
        <v>1091.2125876796599</v>
      </c>
      <c r="H22" s="17">
        <v>1085.4351202233199</v>
      </c>
      <c r="I22" s="18">
        <v>1074.2690836119</v>
      </c>
      <c r="J22" s="17">
        <v>1074.4678024723601</v>
      </c>
      <c r="K22" s="18">
        <v>1069.8597047846099</v>
      </c>
      <c r="L22" s="17">
        <v>1073.1257971371101</v>
      </c>
    </row>
    <row r="23" spans="2:12">
      <c r="B23" s="16" t="s">
        <v>32</v>
      </c>
      <c r="C23" s="18">
        <v>162.40504197055998</v>
      </c>
      <c r="D23" s="17">
        <v>35.463567484260011</v>
      </c>
      <c r="E23" s="18">
        <v>-52.800988144555731</v>
      </c>
      <c r="F23" s="17">
        <v>-89.7867435108069</v>
      </c>
      <c r="G23" s="18">
        <v>-126.05511635536686</v>
      </c>
      <c r="H23" s="17">
        <v>-158.91721357673418</v>
      </c>
      <c r="I23" s="18">
        <v>-76.935712495579764</v>
      </c>
      <c r="J23" s="17">
        <v>78.17881903593684</v>
      </c>
      <c r="K23" s="18">
        <v>43.69425245424668</v>
      </c>
      <c r="L23" s="17">
        <v>-55.893701030053194</v>
      </c>
    </row>
  </sheetData>
  <hyperlinks>
    <hyperlink ref="A1" location="Contents!A1" display="Figure 15 - Potential WA domestic gas supply compared to forecast gas demand, Low scenario, 2022 to 2031" xr:uid="{5D480BD6-588D-4E91-8ADF-4B81AEC2A1A7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078F8-0AD4-4EE2-9167-F7831C929251}">
  <dimension ref="A1:Z23"/>
  <sheetViews>
    <sheetView workbookViewId="0"/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3" s="19" customFormat="1" ht="93" customHeight="1">
      <c r="A1" s="70" t="s">
        <v>135</v>
      </c>
    </row>
    <row r="5" spans="1:13">
      <c r="M5"/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 ht="39">
      <c r="B21" s="16" t="s">
        <v>108</v>
      </c>
      <c r="C21" s="18">
        <v>1237</v>
      </c>
      <c r="D21" s="17">
        <v>1223</v>
      </c>
      <c r="E21" s="18">
        <v>1169</v>
      </c>
      <c r="F21" s="17">
        <v>1159</v>
      </c>
      <c r="G21" s="18">
        <v>1225</v>
      </c>
      <c r="H21" s="17">
        <v>1296</v>
      </c>
      <c r="I21" s="18">
        <v>1451</v>
      </c>
      <c r="J21" s="17">
        <v>1683</v>
      </c>
      <c r="K21" s="18">
        <v>1632</v>
      </c>
      <c r="L21" s="17">
        <v>1525</v>
      </c>
    </row>
    <row r="22" spans="2:12" ht="39">
      <c r="B22" s="16" t="s">
        <v>115</v>
      </c>
      <c r="C22" s="18">
        <v>1123</v>
      </c>
      <c r="D22" s="17">
        <v>1186</v>
      </c>
      <c r="E22" s="18">
        <v>1258</v>
      </c>
      <c r="F22" s="17">
        <v>1333</v>
      </c>
      <c r="G22" s="18">
        <v>1415</v>
      </c>
      <c r="H22" s="17">
        <v>1419</v>
      </c>
      <c r="I22" s="18">
        <v>1416</v>
      </c>
      <c r="J22" s="17">
        <v>1428</v>
      </c>
      <c r="K22" s="18">
        <v>1436</v>
      </c>
      <c r="L22" s="17">
        <v>1442</v>
      </c>
    </row>
    <row r="23" spans="2:12">
      <c r="B23" s="16" t="s">
        <v>32</v>
      </c>
      <c r="C23" s="18">
        <v>114</v>
      </c>
      <c r="D23" s="17">
        <v>37</v>
      </c>
      <c r="E23" s="18">
        <v>-89</v>
      </c>
      <c r="F23" s="17">
        <v>-174</v>
      </c>
      <c r="G23" s="18">
        <v>-189</v>
      </c>
      <c r="H23" s="17">
        <v>-122</v>
      </c>
      <c r="I23" s="18">
        <v>36</v>
      </c>
      <c r="J23" s="17">
        <v>256</v>
      </c>
      <c r="K23" s="18">
        <v>196</v>
      </c>
      <c r="L23" s="17">
        <v>83</v>
      </c>
    </row>
  </sheetData>
  <hyperlinks>
    <hyperlink ref="A1" location="Contents!A1" display="Figure 16 - Potential WA domestic gas supply compared to forecast gas demand, High scenario, 2022 to 2031" xr:uid="{40FB0F31-7960-49E7-9A35-63A68FCD0D01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8036D-C2D3-4A46-8AAC-BA746C27ED10}">
  <dimension ref="A1:Z23"/>
  <sheetViews>
    <sheetView workbookViewId="0"/>
  </sheetViews>
  <sheetFormatPr defaultColWidth="0" defaultRowHeight="14"/>
  <cols>
    <col min="1" max="19" width="9" style="20" customWidth="1"/>
    <col min="20" max="25" width="8" style="20" customWidth="1"/>
    <col min="26" max="26" width="0" style="20" hidden="1" customWidth="1"/>
    <col min="27" max="16384" width="8" style="20" hidden="1"/>
  </cols>
  <sheetData>
    <row r="1" spans="1:1" s="19" customFormat="1" ht="93" customHeight="1">
      <c r="A1" s="70" t="s">
        <v>136</v>
      </c>
    </row>
    <row r="20" spans="2:11">
      <c r="B20" s="13"/>
      <c r="C20" s="21">
        <v>2021</v>
      </c>
      <c r="D20" s="13">
        <v>2022</v>
      </c>
      <c r="E20" s="21">
        <v>2023</v>
      </c>
      <c r="F20" s="13">
        <v>2024</v>
      </c>
      <c r="G20" s="21">
        <v>2025</v>
      </c>
      <c r="H20" s="13">
        <v>2026</v>
      </c>
      <c r="I20" s="21">
        <v>2027</v>
      </c>
      <c r="J20" s="13">
        <v>2028</v>
      </c>
      <c r="K20" s="21">
        <v>2029</v>
      </c>
    </row>
    <row r="21" spans="2:11">
      <c r="B21" s="16" t="s">
        <v>71</v>
      </c>
      <c r="C21" s="18">
        <v>891.48010350023662</v>
      </c>
      <c r="D21" s="17">
        <v>906.48149940505095</v>
      </c>
      <c r="E21" s="18">
        <v>907.4139874638189</v>
      </c>
      <c r="F21" s="17">
        <v>849.69873898403716</v>
      </c>
      <c r="G21" s="18">
        <v>839.92896643437734</v>
      </c>
      <c r="H21" s="17">
        <v>837.62619585015921</v>
      </c>
      <c r="I21" s="18">
        <v>832.83180476752636</v>
      </c>
      <c r="J21" s="17">
        <v>836.82286704066632</v>
      </c>
      <c r="K21" s="18">
        <v>875</v>
      </c>
    </row>
    <row r="22" spans="2:11">
      <c r="B22" s="16" t="s">
        <v>72</v>
      </c>
      <c r="C22" s="18">
        <v>970.73776273959686</v>
      </c>
      <c r="D22" s="17">
        <v>1052.4776949288253</v>
      </c>
      <c r="E22" s="18">
        <v>1025.5109614956191</v>
      </c>
      <c r="F22" s="17">
        <v>994.88963655659927</v>
      </c>
      <c r="G22" s="18">
        <v>1003.749965039535</v>
      </c>
      <c r="H22" s="17">
        <v>1007.9876342660032</v>
      </c>
      <c r="I22" s="18">
        <v>995.96103163579937</v>
      </c>
      <c r="J22" s="17">
        <v>1001.2120665741669</v>
      </c>
      <c r="K22" s="18">
        <v>998.63398935287819</v>
      </c>
    </row>
    <row r="23" spans="2:11">
      <c r="B23" s="16" t="s">
        <v>73</v>
      </c>
      <c r="C23" s="18">
        <v>929.32002063665664</v>
      </c>
      <c r="D23" s="17">
        <v>940.68261527052209</v>
      </c>
      <c r="E23" s="18">
        <v>955.92817322048768</v>
      </c>
      <c r="F23" s="17">
        <v>946.88811491056128</v>
      </c>
      <c r="G23" s="18">
        <v>945.68678835020785</v>
      </c>
      <c r="H23" s="17">
        <v>954.11001682271296</v>
      </c>
      <c r="I23" s="18">
        <v>941.47808158904104</v>
      </c>
      <c r="J23" s="17">
        <v>935.17214660191621</v>
      </c>
      <c r="K23" s="18">
        <v>936.62494394520525</v>
      </c>
    </row>
  </sheetData>
  <hyperlinks>
    <hyperlink ref="A1" location="Contents!A1" display="Figure 17 - Comparison of consumer expected demand, 2019 to 2021 FIRs" xr:uid="{378DC6CF-27C5-45AE-99FE-D653D7F01252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1C4AC-D397-427A-8617-A08B5D6CDB7D}">
  <dimension ref="A1:Z24"/>
  <sheetViews>
    <sheetView workbookViewId="0"/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" s="19" customFormat="1" ht="93" customHeight="1">
      <c r="A1" s="70" t="s">
        <v>137</v>
      </c>
    </row>
    <row r="20" spans="2:10" ht="26">
      <c r="B20" s="13" t="s">
        <v>74</v>
      </c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</row>
    <row r="21" spans="2:10">
      <c r="B21" s="16" t="s">
        <v>71</v>
      </c>
      <c r="C21" s="18">
        <v>721.89636931506857</v>
      </c>
      <c r="D21" s="17">
        <v>685.96965315068496</v>
      </c>
      <c r="E21" s="18">
        <v>518.49965737704918</v>
      </c>
      <c r="F21" s="17">
        <v>489.58849698630138</v>
      </c>
      <c r="G21" s="18">
        <v>452.4844190018751</v>
      </c>
      <c r="H21" s="17">
        <v>399.36430941458968</v>
      </c>
      <c r="I21" s="18">
        <v>317.09820915842516</v>
      </c>
      <c r="J21" s="17">
        <v>312.91643750260573</v>
      </c>
    </row>
    <row r="22" spans="2:10">
      <c r="B22" s="16" t="s">
        <v>72</v>
      </c>
      <c r="C22" s="18">
        <v>867.73289196347037</v>
      </c>
      <c r="D22" s="17">
        <v>840.10979013698625</v>
      </c>
      <c r="E22" s="18">
        <v>534.69468469945355</v>
      </c>
      <c r="F22" s="17">
        <v>464.66849698630136</v>
      </c>
      <c r="G22" s="18">
        <v>430.92878684931509</v>
      </c>
      <c r="H22" s="17">
        <v>386.1</v>
      </c>
      <c r="I22" s="18">
        <v>307.2</v>
      </c>
      <c r="J22" s="17">
        <v>304.2</v>
      </c>
    </row>
    <row r="23" spans="2:10">
      <c r="B23" s="16" t="s">
        <v>73</v>
      </c>
      <c r="C23" s="18">
        <v>999.25221863013701</v>
      </c>
      <c r="D23" s="17">
        <v>989.31865315068501</v>
      </c>
      <c r="E23" s="18">
        <v>729.13965737704928</v>
      </c>
      <c r="F23" s="17">
        <v>622.51849698630133</v>
      </c>
      <c r="G23" s="18">
        <v>583.77878684931511</v>
      </c>
      <c r="H23" s="17">
        <v>530.04999999999995</v>
      </c>
      <c r="I23" s="18">
        <v>429.15</v>
      </c>
      <c r="J23" s="17">
        <v>361.15</v>
      </c>
    </row>
    <row r="24" spans="2:10" ht="39">
      <c r="B24" s="16" t="s">
        <v>75</v>
      </c>
      <c r="C24" s="18">
        <v>940.68261527052209</v>
      </c>
      <c r="D24" s="17">
        <v>955.92817322048768</v>
      </c>
      <c r="E24" s="18">
        <v>946.88811491056128</v>
      </c>
      <c r="F24" s="17">
        <v>945.68678835020785</v>
      </c>
      <c r="G24" s="18">
        <v>954.11001682271296</v>
      </c>
      <c r="H24" s="17">
        <v>941.47808158904104</v>
      </c>
      <c r="I24" s="18">
        <v>935.17214660191621</v>
      </c>
      <c r="J24" s="17">
        <v>936.62494394520525</v>
      </c>
    </row>
  </sheetData>
  <hyperlinks>
    <hyperlink ref="A1" location="Contents!A1" display="Figure 18 - Comparison of consumer contracted levels (MCQ), 2019 to 2021 FIRs " xr:uid="{E96DD214-CDE9-4ABA-BF3B-095C74BB25F1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D8F68-3FD8-4487-82B0-CFF90B6E7FE0}">
  <dimension ref="A1:Z23"/>
  <sheetViews>
    <sheetView workbookViewId="0">
      <selection activeCell="F30" sqref="F30"/>
    </sheetView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3" s="19" customFormat="1" ht="93" customHeight="1">
      <c r="A1" s="70" t="s">
        <v>145</v>
      </c>
    </row>
    <row r="4" spans="1:13">
      <c r="M4"/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 ht="39">
      <c r="B21" s="16" t="s">
        <v>108</v>
      </c>
      <c r="C21" s="18">
        <v>1212</v>
      </c>
      <c r="D21" s="17">
        <v>1205</v>
      </c>
      <c r="E21" s="18">
        <v>1145</v>
      </c>
      <c r="F21" s="17">
        <v>1086</v>
      </c>
      <c r="G21" s="18">
        <v>1049</v>
      </c>
      <c r="H21" s="17">
        <v>1116</v>
      </c>
      <c r="I21" s="18">
        <v>1175</v>
      </c>
      <c r="J21" s="17">
        <v>1216</v>
      </c>
      <c r="K21" s="18">
        <v>1168</v>
      </c>
      <c r="L21" s="17">
        <v>1064</v>
      </c>
    </row>
    <row r="22" spans="2:12" ht="39">
      <c r="B22" s="16" t="s">
        <v>107</v>
      </c>
      <c r="C22" s="18">
        <v>1071</v>
      </c>
      <c r="D22" s="17">
        <v>1125</v>
      </c>
      <c r="E22" s="18">
        <v>1122</v>
      </c>
      <c r="F22" s="17">
        <v>1129</v>
      </c>
      <c r="G22" s="18">
        <v>1133</v>
      </c>
      <c r="H22" s="17">
        <v>1129</v>
      </c>
      <c r="I22" s="18">
        <v>1127</v>
      </c>
      <c r="J22" s="17">
        <v>1134</v>
      </c>
      <c r="K22" s="18">
        <v>1137</v>
      </c>
      <c r="L22" s="17">
        <v>1150</v>
      </c>
    </row>
    <row r="23" spans="2:12">
      <c r="B23" s="16" t="s">
        <v>32</v>
      </c>
      <c r="C23" s="18">
        <v>141</v>
      </c>
      <c r="D23" s="17">
        <v>79</v>
      </c>
      <c r="E23" s="18">
        <v>23</v>
      </c>
      <c r="F23" s="17">
        <v>-42</v>
      </c>
      <c r="G23" s="18">
        <v>-85</v>
      </c>
      <c r="H23" s="17">
        <v>-13</v>
      </c>
      <c r="I23" s="18">
        <v>48</v>
      </c>
      <c r="J23" s="17">
        <v>82</v>
      </c>
      <c r="K23" s="18">
        <v>32</v>
      </c>
      <c r="L23" s="17">
        <v>-86</v>
      </c>
    </row>
  </sheetData>
  <hyperlinks>
    <hyperlink ref="A1" location="Contents!A1" display="Figure 1 - Base scenario WA gas market balance, 2022 to 2031" xr:uid="{565CE086-BFAD-4AFC-9DF2-80D3D7DE7285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1B049-BF6F-4704-A9E3-BB2A10671BB6}">
  <dimension ref="A1:AG22"/>
  <sheetViews>
    <sheetView workbookViewId="0"/>
  </sheetViews>
  <sheetFormatPr defaultColWidth="0" defaultRowHeight="14"/>
  <cols>
    <col min="1" max="23" width="9" style="20" customWidth="1"/>
    <col min="24" max="26" width="8" style="20" customWidth="1"/>
    <col min="27" max="33" width="0" style="20" hidden="1" customWidth="1"/>
    <col min="34" max="16384" width="8" style="20" hidden="1"/>
  </cols>
  <sheetData>
    <row r="1" spans="1:1" s="19" customFormat="1" ht="93" customHeight="1">
      <c r="A1" s="70" t="s">
        <v>138</v>
      </c>
    </row>
    <row r="20" spans="2:8">
      <c r="B20" s="4"/>
      <c r="C20" s="8" t="s">
        <v>76</v>
      </c>
      <c r="D20" s="4" t="s">
        <v>77</v>
      </c>
      <c r="E20" s="8" t="s">
        <v>78</v>
      </c>
      <c r="F20" s="4" t="s">
        <v>79</v>
      </c>
      <c r="G20" s="8" t="s">
        <v>80</v>
      </c>
      <c r="H20" s="4" t="s">
        <v>81</v>
      </c>
    </row>
    <row r="21" spans="2:8" ht="16">
      <c r="B21" s="5" t="s">
        <v>72</v>
      </c>
      <c r="C21" s="7">
        <v>15</v>
      </c>
      <c r="D21" s="6">
        <v>15</v>
      </c>
      <c r="E21" s="7">
        <v>12</v>
      </c>
      <c r="F21" s="6">
        <v>15</v>
      </c>
      <c r="G21" s="7">
        <v>6</v>
      </c>
      <c r="H21" s="6">
        <v>38</v>
      </c>
    </row>
    <row r="22" spans="2:8" ht="16">
      <c r="B22" s="5" t="s">
        <v>73</v>
      </c>
      <c r="C22" s="7">
        <v>13</v>
      </c>
      <c r="D22" s="6">
        <v>21</v>
      </c>
      <c r="E22" s="7">
        <v>17</v>
      </c>
      <c r="F22" s="6">
        <v>0</v>
      </c>
      <c r="G22" s="7">
        <v>8</v>
      </c>
      <c r="H22" s="6">
        <v>42</v>
      </c>
    </row>
  </sheetData>
  <hyperlinks>
    <hyperlink ref="A1" location="Contents!A1" display="Figure 19 - Comparison of consumer contract duration, 2020 to 2021 FIRs" xr:uid="{C27F6F12-1D68-4470-B452-F4A82250E387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6305E-55EC-4054-874E-E14F4B4EC665}">
  <dimension ref="A1:Z23"/>
  <sheetViews>
    <sheetView workbookViewId="0"/>
  </sheetViews>
  <sheetFormatPr defaultColWidth="0" defaultRowHeight="14"/>
  <cols>
    <col min="1" max="18" width="9" style="20" customWidth="1"/>
    <col min="19" max="24" width="8" style="20" customWidth="1"/>
    <col min="25" max="26" width="0" style="20" hidden="1" customWidth="1"/>
    <col min="27" max="16384" width="8" style="20" hidden="1"/>
  </cols>
  <sheetData>
    <row r="1" spans="1:1" s="19" customFormat="1" ht="93" customHeight="1">
      <c r="A1" s="70" t="s">
        <v>139</v>
      </c>
    </row>
    <row r="20" spans="2:10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</row>
    <row r="21" spans="2:10">
      <c r="B21" s="16" t="s">
        <v>71</v>
      </c>
      <c r="C21" s="18">
        <v>13.8</v>
      </c>
      <c r="D21" s="17">
        <v>13.8</v>
      </c>
      <c r="E21" s="18">
        <v>13.8</v>
      </c>
      <c r="F21" s="17">
        <v>13.8</v>
      </c>
      <c r="G21" s="18">
        <v>13.8</v>
      </c>
      <c r="H21" s="17">
        <v>13.8</v>
      </c>
      <c r="I21" s="18">
        <v>13.8</v>
      </c>
      <c r="J21" s="17">
        <v>18.8</v>
      </c>
    </row>
    <row r="22" spans="2:10">
      <c r="B22" s="16" t="s">
        <v>72</v>
      </c>
      <c r="C22" s="18">
        <v>11.7</v>
      </c>
      <c r="D22" s="17">
        <v>11.7</v>
      </c>
      <c r="E22" s="18">
        <v>11.7</v>
      </c>
      <c r="F22" s="17">
        <v>11.7</v>
      </c>
      <c r="G22" s="18">
        <v>11.7</v>
      </c>
      <c r="H22" s="17">
        <v>11.7</v>
      </c>
      <c r="I22" s="18">
        <v>11.7</v>
      </c>
      <c r="J22" s="17">
        <v>11.7</v>
      </c>
    </row>
    <row r="23" spans="2:10">
      <c r="B23" s="16" t="s">
        <v>73</v>
      </c>
      <c r="C23" s="18">
        <v>29.975999999999999</v>
      </c>
      <c r="D23" s="17">
        <v>46.775999999999996</v>
      </c>
      <c r="E23" s="18">
        <v>56.576000000000001</v>
      </c>
      <c r="F23" s="17">
        <v>56.576000000000001</v>
      </c>
      <c r="G23" s="18">
        <v>58.875999999999998</v>
      </c>
      <c r="H23" s="17">
        <v>59.423200000000001</v>
      </c>
      <c r="I23" s="18">
        <v>59.423200000000001</v>
      </c>
      <c r="J23" s="17">
        <v>59.423200000000001</v>
      </c>
    </row>
  </sheetData>
  <hyperlinks>
    <hyperlink ref="A1" location="Contents!A1" display="Figure 20 - Comparison of prospective demand, 2019 to 2021 FIRs" xr:uid="{0D88E1C3-D96C-4C5B-A680-A430160200F6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43896-3B82-4374-836F-28C8F0EB9999}">
  <dimension ref="A1:Z24"/>
  <sheetViews>
    <sheetView topLeftCell="A10" workbookViewId="0"/>
  </sheetViews>
  <sheetFormatPr defaultColWidth="0" defaultRowHeight="14"/>
  <cols>
    <col min="1" max="18" width="9" style="20" customWidth="1"/>
    <col min="19" max="24" width="8" style="20" customWidth="1"/>
    <col min="25" max="26" width="0" style="20" hidden="1" customWidth="1"/>
    <col min="27" max="16384" width="8" style="20" hidden="1"/>
  </cols>
  <sheetData>
    <row r="1" spans="1:1" s="19" customFormat="1" ht="93" customHeight="1">
      <c r="A1" s="70" t="s">
        <v>140</v>
      </c>
    </row>
    <row r="20" spans="2:10" ht="26">
      <c r="B20" s="13" t="s">
        <v>82</v>
      </c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</row>
    <row r="21" spans="2:10">
      <c r="B21" s="16" t="s">
        <v>71</v>
      </c>
      <c r="C21" s="18">
        <v>728.71681466666655</v>
      </c>
      <c r="D21" s="17">
        <v>726.05014799999992</v>
      </c>
      <c r="E21" s="18">
        <v>581.05014800000004</v>
      </c>
      <c r="F21" s="17">
        <v>518.55014800000004</v>
      </c>
      <c r="G21" s="18">
        <v>503.55014799999998</v>
      </c>
      <c r="H21" s="17">
        <v>450.55014799999998</v>
      </c>
      <c r="I21" s="18">
        <v>381.55014799999998</v>
      </c>
      <c r="J21" s="17">
        <v>359</v>
      </c>
    </row>
    <row r="22" spans="2:10">
      <c r="B22" s="16" t="s">
        <v>72</v>
      </c>
      <c r="C22" s="18">
        <v>847.94598133333318</v>
      </c>
      <c r="D22" s="17">
        <v>698.30014800000004</v>
      </c>
      <c r="E22" s="18">
        <v>518.55014799999992</v>
      </c>
      <c r="F22" s="17">
        <v>441.05014799999998</v>
      </c>
      <c r="G22" s="18">
        <v>421.05014800000004</v>
      </c>
      <c r="H22" s="17">
        <v>421.05014800000004</v>
      </c>
      <c r="I22" s="18">
        <v>286.05014800000004</v>
      </c>
      <c r="J22" s="17">
        <v>263</v>
      </c>
    </row>
    <row r="23" spans="2:10">
      <c r="B23" s="16" t="s">
        <v>73</v>
      </c>
      <c r="C23" s="18">
        <v>997.29418949771696</v>
      </c>
      <c r="D23" s="17">
        <v>862.51</v>
      </c>
      <c r="E23" s="18">
        <v>686.75999999999988</v>
      </c>
      <c r="F23" s="17">
        <v>606.75999999999988</v>
      </c>
      <c r="G23" s="18">
        <v>536.66</v>
      </c>
      <c r="H23" s="17">
        <v>467.65999999999997</v>
      </c>
      <c r="I23" s="18">
        <v>381.65999999999997</v>
      </c>
      <c r="J23" s="17">
        <v>310.66000000000003</v>
      </c>
    </row>
    <row r="24" spans="2:10" ht="39">
      <c r="B24" s="16" t="s">
        <v>75</v>
      </c>
      <c r="C24" s="18">
        <v>940.68261527052209</v>
      </c>
      <c r="D24" s="17">
        <v>955.92817322048768</v>
      </c>
      <c r="E24" s="18">
        <v>946.88811491056128</v>
      </c>
      <c r="F24" s="17">
        <v>945.68678835020785</v>
      </c>
      <c r="G24" s="18">
        <v>954.11001682271296</v>
      </c>
      <c r="H24" s="17">
        <v>941.47808158904104</v>
      </c>
      <c r="I24" s="18">
        <v>935.17214660191621</v>
      </c>
      <c r="J24" s="17">
        <v>936.62494394520525</v>
      </c>
    </row>
  </sheetData>
  <hyperlinks>
    <hyperlink ref="A1" location="Contents!A1" display="Figure 21 - Comparison of supplier contracted levels (MCQ), 2019 to 2021 FIRs " xr:uid="{8F0859DC-4049-456B-8034-F07EE06BECF9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AEFC3-E6A0-460A-A547-BECC28689EA0}">
  <dimension ref="A1:Z24"/>
  <sheetViews>
    <sheetView workbookViewId="0"/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" s="19" customFormat="1" ht="93" customHeight="1">
      <c r="A1" s="70" t="s">
        <v>141</v>
      </c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 ht="39">
      <c r="B21" s="16" t="s">
        <v>83</v>
      </c>
      <c r="C21" s="18">
        <v>940.68261527052209</v>
      </c>
      <c r="D21" s="17">
        <v>955.92817322048768</v>
      </c>
      <c r="E21" s="18">
        <v>946.88811491056128</v>
      </c>
      <c r="F21" s="17">
        <v>945.68678835020785</v>
      </c>
      <c r="G21" s="18">
        <v>954.11001682271296</v>
      </c>
      <c r="H21" s="17">
        <v>941.47808158904104</v>
      </c>
      <c r="I21" s="18">
        <v>935.17214660191621</v>
      </c>
      <c r="J21" s="17">
        <v>936.62494394520525</v>
      </c>
      <c r="K21" s="18">
        <v>938.93254813698616</v>
      </c>
      <c r="L21" s="17">
        <v>898.03469882191769</v>
      </c>
    </row>
    <row r="22" spans="2:12" ht="39">
      <c r="B22" s="16" t="s">
        <v>84</v>
      </c>
      <c r="C22" s="18">
        <v>29.975999999999999</v>
      </c>
      <c r="D22" s="17">
        <v>46.775999999999996</v>
      </c>
      <c r="E22" s="18">
        <v>56.576000000000001</v>
      </c>
      <c r="F22" s="17">
        <v>56.576000000000001</v>
      </c>
      <c r="G22" s="18">
        <v>58.875999999999998</v>
      </c>
      <c r="H22" s="17">
        <v>59.423200000000001</v>
      </c>
      <c r="I22" s="18">
        <v>59.423200000000001</v>
      </c>
      <c r="J22" s="17">
        <v>59.423200000000001</v>
      </c>
      <c r="K22" s="18">
        <v>59.970399999999998</v>
      </c>
      <c r="L22" s="17">
        <v>59.970399999999998</v>
      </c>
    </row>
    <row r="23" spans="2:12" ht="26">
      <c r="B23" s="16" t="s">
        <v>85</v>
      </c>
      <c r="C23" s="18">
        <v>2040.7157440851183</v>
      </c>
      <c r="D23" s="17">
        <v>2214.7157440851183</v>
      </c>
      <c r="E23" s="18">
        <v>2214.7157440851183</v>
      </c>
      <c r="F23" s="17">
        <v>2214.7157440851183</v>
      </c>
      <c r="G23" s="18">
        <v>2214.7157440851183</v>
      </c>
      <c r="H23" s="17">
        <v>2214.7157440851183</v>
      </c>
      <c r="I23" s="18">
        <v>2214.7157440851183</v>
      </c>
      <c r="J23" s="17">
        <v>2464.7157440851188</v>
      </c>
      <c r="K23" s="18">
        <v>2464.7157440851188</v>
      </c>
      <c r="L23" s="17">
        <v>2464.7157440851188</v>
      </c>
    </row>
    <row r="24" spans="2:12" ht="26">
      <c r="B24" s="16" t="s">
        <v>82</v>
      </c>
      <c r="C24" s="18">
        <v>997.29418949771696</v>
      </c>
      <c r="D24" s="17">
        <v>862.51</v>
      </c>
      <c r="E24" s="18">
        <v>686.75999999999988</v>
      </c>
      <c r="F24" s="17">
        <v>606.75999999999988</v>
      </c>
      <c r="G24" s="18">
        <v>536.66</v>
      </c>
      <c r="H24" s="17">
        <v>467.65999999999997</v>
      </c>
      <c r="I24" s="18">
        <v>381.65999999999997</v>
      </c>
      <c r="J24" s="17">
        <v>310.66000000000003</v>
      </c>
      <c r="K24" s="18">
        <v>288.66000000000003</v>
      </c>
      <c r="L24" s="17">
        <v>270.45000000000005</v>
      </c>
    </row>
  </sheetData>
  <hyperlinks>
    <hyperlink ref="A1" location="Contents!A1" display="Figure 22 - Consumer expected gas demand compared to supplier contracted levels (MCQ) and nameplate capacity, 2022 to 2031" xr:uid="{0EACF1B6-F23C-4CE7-B872-04BED7567542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2766-23D1-4F27-9723-F2D74F082076}">
  <dimension ref="A1:Z26"/>
  <sheetViews>
    <sheetView zoomScaleNormal="100" workbookViewId="0"/>
  </sheetViews>
  <sheetFormatPr defaultColWidth="0" defaultRowHeight="14"/>
  <cols>
    <col min="1" max="6" width="9" style="20" customWidth="1"/>
    <col min="7" max="7" width="9.58203125" style="20" customWidth="1"/>
    <col min="8" max="12" width="9" style="20" customWidth="1"/>
    <col min="13" max="26" width="8" style="20" customWidth="1"/>
    <col min="27" max="16384" width="8" style="20" hidden="1"/>
  </cols>
  <sheetData>
    <row r="1" spans="1:14" s="19" customFormat="1" ht="93" customHeight="1">
      <c r="A1" s="70" t="s">
        <v>142</v>
      </c>
    </row>
    <row r="12" spans="1:14">
      <c r="N12" s="55"/>
    </row>
    <row r="13" spans="1:14">
      <c r="N13" s="55"/>
    </row>
    <row r="14" spans="1:14">
      <c r="N14" s="55"/>
    </row>
    <row r="20" spans="2:4" ht="39">
      <c r="B20" s="13"/>
      <c r="C20" s="21" t="s">
        <v>86</v>
      </c>
      <c r="D20" s="13" t="s">
        <v>87</v>
      </c>
    </row>
    <row r="21" spans="2:4">
      <c r="B21" s="16"/>
      <c r="C21" s="18" t="s">
        <v>88</v>
      </c>
      <c r="D21" s="17" t="s">
        <v>88</v>
      </c>
    </row>
    <row r="22" spans="2:4">
      <c r="B22" s="16" t="s">
        <v>101</v>
      </c>
      <c r="C22" s="53">
        <v>5.3</v>
      </c>
      <c r="D22" s="54">
        <v>1.5</v>
      </c>
    </row>
    <row r="23" spans="2:4">
      <c r="B23" s="16" t="s">
        <v>89</v>
      </c>
      <c r="C23" s="53">
        <v>6.5750000000000002</v>
      </c>
      <c r="D23" s="54">
        <v>2.625</v>
      </c>
    </row>
    <row r="24" spans="2:4">
      <c r="B24" s="16" t="s">
        <v>119</v>
      </c>
      <c r="C24" s="53">
        <v>9.25</v>
      </c>
      <c r="D24" s="54">
        <v>3.24</v>
      </c>
    </row>
    <row r="25" spans="2:4">
      <c r="B25" s="16" t="s">
        <v>91</v>
      </c>
      <c r="C25" s="53">
        <v>12.24</v>
      </c>
      <c r="D25" s="54">
        <v>3.4849999999999999</v>
      </c>
    </row>
    <row r="26" spans="2:4">
      <c r="B26" s="16" t="s">
        <v>100</v>
      </c>
      <c r="C26" s="53">
        <v>14.46</v>
      </c>
      <c r="D26" s="54">
        <v>3.5</v>
      </c>
    </row>
  </sheetData>
  <hyperlinks>
    <hyperlink ref="A1" location="Contents!A1" display="Figure 23 - Median gas price estimates that could result in changes in gas consumption" xr:uid="{BD5A085D-FFEC-4104-B121-8AC5BE915A7C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2863D-C22F-41ED-9416-1B9F7A79EBAC}">
  <dimension ref="A1:AH71"/>
  <sheetViews>
    <sheetView workbookViewId="0"/>
  </sheetViews>
  <sheetFormatPr defaultColWidth="0" defaultRowHeight="14"/>
  <cols>
    <col min="1" max="3" width="9" style="20" customWidth="1"/>
    <col min="4" max="4" width="11.83203125" style="20" bestFit="1" customWidth="1"/>
    <col min="5" max="5" width="9.33203125" style="20" bestFit="1" customWidth="1"/>
    <col min="6" max="21" width="9" style="20" customWidth="1"/>
    <col min="22" max="26" width="8" style="20" customWidth="1"/>
    <col min="27" max="27" width="8" style="20" hidden="1" customWidth="1"/>
    <col min="28" max="34" width="0" style="20" hidden="1" customWidth="1"/>
    <col min="35" max="16384" width="8" style="20" hidden="1"/>
  </cols>
  <sheetData>
    <row r="1" spans="1:1" s="19" customFormat="1" ht="93" customHeight="1">
      <c r="A1" s="70" t="s">
        <v>151</v>
      </c>
    </row>
    <row r="20" spans="2:11" ht="43.5" customHeight="1">
      <c r="B20" s="26"/>
      <c r="C20" s="42"/>
      <c r="D20" s="39" t="s">
        <v>110</v>
      </c>
      <c r="E20" s="13" t="s">
        <v>109</v>
      </c>
      <c r="G20" s="26" t="s">
        <v>93</v>
      </c>
      <c r="H20" s="39" t="s">
        <v>94</v>
      </c>
      <c r="I20" s="26" t="s">
        <v>95</v>
      </c>
      <c r="J20" s="26" t="s">
        <v>96</v>
      </c>
      <c r="K20" s="39" t="s">
        <v>97</v>
      </c>
    </row>
    <row r="21" spans="2:11">
      <c r="B21" s="29">
        <v>2013</v>
      </c>
      <c r="C21" s="43" t="s">
        <v>89</v>
      </c>
      <c r="D21" s="47">
        <v>4.2212398386308392</v>
      </c>
      <c r="E21" s="48"/>
      <c r="G21" s="44">
        <v>-26.72583826429981</v>
      </c>
      <c r="H21" s="45">
        <v>-8.3207742762316919</v>
      </c>
      <c r="I21" s="46">
        <v>7.7994428969359406</v>
      </c>
      <c r="J21" s="44">
        <v>3.59</v>
      </c>
      <c r="K21" s="45">
        <v>5.116182081598228</v>
      </c>
    </row>
    <row r="22" spans="2:11">
      <c r="B22" s="29"/>
      <c r="C22" s="43" t="s">
        <v>90</v>
      </c>
      <c r="D22" s="49">
        <v>4.409489820673107</v>
      </c>
      <c r="E22" s="48"/>
    </row>
    <row r="23" spans="2:11">
      <c r="B23" s="29"/>
      <c r="C23" s="43" t="s">
        <v>91</v>
      </c>
      <c r="D23" s="49">
        <v>4.3123824115462766</v>
      </c>
      <c r="E23" s="48"/>
    </row>
    <row r="24" spans="2:11">
      <c r="B24" s="29"/>
      <c r="C24" s="43" t="s">
        <v>92</v>
      </c>
      <c r="D24" s="49">
        <v>4.6786472839104709</v>
      </c>
      <c r="E24" s="48"/>
    </row>
    <row r="25" spans="2:11">
      <c r="B25" s="29">
        <v>2014</v>
      </c>
      <c r="C25" s="43" t="s">
        <v>89</v>
      </c>
      <c r="D25" s="49">
        <v>4.7077</v>
      </c>
      <c r="E25" s="48"/>
    </row>
    <row r="26" spans="2:11">
      <c r="B26" s="29"/>
      <c r="C26" s="43" t="s">
        <v>90</v>
      </c>
      <c r="D26" s="49">
        <v>4.9295292104925368</v>
      </c>
      <c r="E26" s="48"/>
    </row>
    <row r="27" spans="2:11">
      <c r="B27" s="29"/>
      <c r="C27" s="43" t="s">
        <v>91</v>
      </c>
      <c r="D27" s="49">
        <v>4.8887781628142477</v>
      </c>
      <c r="E27" s="48"/>
    </row>
    <row r="28" spans="2:11">
      <c r="B28" s="29"/>
      <c r="C28" s="43" t="s">
        <v>92</v>
      </c>
      <c r="D28" s="49">
        <v>4.8480040103555151</v>
      </c>
      <c r="E28" s="48"/>
    </row>
    <row r="29" spans="2:11">
      <c r="B29" s="29">
        <v>2015</v>
      </c>
      <c r="C29" s="43" t="s">
        <v>89</v>
      </c>
      <c r="D29" s="49">
        <v>4.8461122505566507</v>
      </c>
      <c r="E29" s="48"/>
    </row>
    <row r="30" spans="2:11">
      <c r="B30" s="29"/>
      <c r="C30" s="43" t="s">
        <v>90</v>
      </c>
      <c r="D30" s="49">
        <v>4.8089078565611905</v>
      </c>
      <c r="E30" s="48"/>
    </row>
    <row r="31" spans="2:11">
      <c r="B31" s="29"/>
      <c r="C31" s="43" t="s">
        <v>91</v>
      </c>
      <c r="D31" s="49">
        <v>4.9058702326383257</v>
      </c>
      <c r="E31" s="48">
        <v>101.4</v>
      </c>
    </row>
    <row r="32" spans="2:11">
      <c r="B32" s="29"/>
      <c r="C32" s="43" t="s">
        <v>92</v>
      </c>
      <c r="D32" s="49">
        <v>4.9922471050309447</v>
      </c>
      <c r="E32" s="48">
        <v>100.8</v>
      </c>
    </row>
    <row r="33" spans="2:5">
      <c r="B33" s="29">
        <v>2016</v>
      </c>
      <c r="C33" s="43" t="s">
        <v>89</v>
      </c>
      <c r="D33" s="49">
        <v>4.803597104985454</v>
      </c>
      <c r="E33" s="48">
        <v>100.8</v>
      </c>
    </row>
    <row r="34" spans="2:5">
      <c r="B34" s="29"/>
      <c r="C34" s="43" t="s">
        <v>90</v>
      </c>
      <c r="D34" s="49">
        <v>4.9911008406418791</v>
      </c>
      <c r="E34" s="48">
        <v>97</v>
      </c>
    </row>
    <row r="35" spans="2:5">
      <c r="B35" s="29"/>
      <c r="C35" s="43" t="s">
        <v>91</v>
      </c>
      <c r="D35" s="49">
        <v>5.116182081598228</v>
      </c>
      <c r="E35" s="48">
        <v>94.1</v>
      </c>
    </row>
    <row r="36" spans="2:5">
      <c r="B36" s="29"/>
      <c r="C36" s="43" t="s">
        <v>92</v>
      </c>
      <c r="D36" s="49">
        <v>4.9957045537060383</v>
      </c>
      <c r="E36" s="48">
        <v>89.1</v>
      </c>
    </row>
    <row r="37" spans="2:5">
      <c r="B37" s="29">
        <v>2017</v>
      </c>
      <c r="C37" s="43" t="s">
        <v>89</v>
      </c>
      <c r="D37" s="49">
        <v>4.8653053800000006</v>
      </c>
      <c r="E37" s="48">
        <v>82</v>
      </c>
    </row>
    <row r="38" spans="2:5">
      <c r="B38" s="29"/>
      <c r="C38" s="43" t="s">
        <v>90</v>
      </c>
      <c r="D38" s="49">
        <v>4.8461826499999994</v>
      </c>
      <c r="E38" s="48">
        <v>84.7</v>
      </c>
    </row>
    <row r="39" spans="2:5">
      <c r="B39" s="29"/>
      <c r="C39" s="43" t="s">
        <v>91</v>
      </c>
      <c r="D39" s="49">
        <v>4.7457922777766823</v>
      </c>
      <c r="E39" s="48">
        <v>86.3</v>
      </c>
    </row>
    <row r="40" spans="2:5">
      <c r="B40" s="29"/>
      <c r="C40" s="43" t="s">
        <v>92</v>
      </c>
      <c r="D40" s="49">
        <v>4.1251764833236289</v>
      </c>
      <c r="E40" s="48">
        <v>79.5</v>
      </c>
    </row>
    <row r="41" spans="2:5">
      <c r="B41" s="29">
        <v>2018</v>
      </c>
      <c r="C41" s="43" t="s">
        <v>89</v>
      </c>
      <c r="D41" s="49">
        <v>4.1019880941348799</v>
      </c>
      <c r="E41" s="48">
        <v>81.599999999999994</v>
      </c>
    </row>
    <row r="42" spans="2:5">
      <c r="B42" s="29"/>
      <c r="C42" s="43" t="s">
        <v>90</v>
      </c>
      <c r="D42" s="49">
        <v>4.1110339989959206</v>
      </c>
      <c r="E42" s="48">
        <v>75.7</v>
      </c>
    </row>
    <row r="43" spans="2:5">
      <c r="B43" s="29"/>
      <c r="C43" s="43" t="s">
        <v>91</v>
      </c>
      <c r="D43" s="49">
        <v>4.2626040379226575</v>
      </c>
      <c r="E43" s="48">
        <v>79.099999999999994</v>
      </c>
    </row>
    <row r="44" spans="2:5">
      <c r="B44" s="29"/>
      <c r="C44" s="43" t="s">
        <v>92</v>
      </c>
      <c r="D44" s="49">
        <v>3.9718284264624102</v>
      </c>
      <c r="E44" s="48">
        <v>77.3</v>
      </c>
    </row>
    <row r="45" spans="2:5">
      <c r="B45" s="29">
        <v>2019</v>
      </c>
      <c r="C45" s="43" t="s">
        <v>89</v>
      </c>
      <c r="D45" s="49">
        <v>4.0251547820688458</v>
      </c>
      <c r="E45" s="48">
        <v>76.2</v>
      </c>
    </row>
    <row r="46" spans="2:5">
      <c r="B46" s="29"/>
      <c r="C46" s="43" t="s">
        <v>90</v>
      </c>
      <c r="D46" s="49">
        <v>4.0500119893220479</v>
      </c>
      <c r="E46" s="48">
        <v>77.599999999999994</v>
      </c>
    </row>
    <row r="47" spans="2:5">
      <c r="B47" s="29"/>
      <c r="C47" s="43" t="s">
        <v>91</v>
      </c>
      <c r="D47" s="49">
        <v>4.1650565020755268</v>
      </c>
      <c r="E47" s="48">
        <v>79.099999999999994</v>
      </c>
    </row>
    <row r="48" spans="2:5">
      <c r="B48" s="29"/>
      <c r="C48" s="43" t="s">
        <v>92</v>
      </c>
      <c r="D48" s="49">
        <v>4.0968164326009333</v>
      </c>
      <c r="E48" s="48">
        <v>77.7</v>
      </c>
    </row>
    <row r="49" spans="2:5">
      <c r="B49" s="29">
        <v>2020</v>
      </c>
      <c r="C49" s="43" t="s">
        <v>89</v>
      </c>
      <c r="D49" s="49">
        <v>4.1754248642683676</v>
      </c>
      <c r="E49" s="48">
        <v>78.2</v>
      </c>
    </row>
    <row r="50" spans="2:5">
      <c r="B50" s="29"/>
      <c r="C50" s="43" t="s">
        <v>90</v>
      </c>
      <c r="D50" s="49">
        <v>4.2717447132640558</v>
      </c>
      <c r="E50" s="48">
        <v>80.099999999999994</v>
      </c>
    </row>
    <row r="51" spans="2:5">
      <c r="B51" s="29"/>
      <c r="C51" s="43" t="s">
        <v>91</v>
      </c>
      <c r="D51" s="49">
        <v>3.59</v>
      </c>
      <c r="E51" s="48">
        <v>72.7</v>
      </c>
    </row>
    <row r="52" spans="2:5">
      <c r="B52" s="29"/>
      <c r="C52" s="43" t="s">
        <v>92</v>
      </c>
      <c r="D52" s="49">
        <v>3.93</v>
      </c>
      <c r="E52" s="48">
        <v>73.5</v>
      </c>
    </row>
    <row r="53" spans="2:5">
      <c r="B53" s="29">
        <v>2021</v>
      </c>
      <c r="C53" s="43" t="s">
        <v>89</v>
      </c>
      <c r="D53" s="49">
        <v>3.83</v>
      </c>
      <c r="E53" s="48">
        <v>73.7</v>
      </c>
    </row>
    <row r="54" spans="2:5">
      <c r="B54" s="29"/>
      <c r="C54" s="43" t="s">
        <v>90</v>
      </c>
      <c r="D54" s="49">
        <v>3.87</v>
      </c>
      <c r="E54" s="48">
        <v>74.3</v>
      </c>
    </row>
    <row r="55" spans="2:5">
      <c r="D55" s="41"/>
    </row>
    <row r="56" spans="2:5">
      <c r="D56" s="41"/>
    </row>
    <row r="57" spans="2:5">
      <c r="D57" s="41"/>
    </row>
    <row r="58" spans="2:5">
      <c r="D58" s="41"/>
    </row>
    <row r="59" spans="2:5">
      <c r="D59" s="41"/>
    </row>
    <row r="60" spans="2:5">
      <c r="D60" s="41"/>
    </row>
    <row r="61" spans="2:5">
      <c r="D61" s="41"/>
    </row>
    <row r="62" spans="2:5">
      <c r="D62" s="41"/>
    </row>
    <row r="63" spans="2:5">
      <c r="D63" s="41"/>
    </row>
    <row r="64" spans="2:5">
      <c r="D64" s="41"/>
    </row>
    <row r="65" spans="4:4">
      <c r="D65" s="41"/>
    </row>
    <row r="66" spans="4:4">
      <c r="D66" s="41"/>
    </row>
    <row r="67" spans="4:4">
      <c r="D67" s="41"/>
    </row>
    <row r="68" spans="4:4">
      <c r="D68" s="41"/>
    </row>
    <row r="69" spans="4:4">
      <c r="D69" s="41"/>
    </row>
    <row r="70" spans="4:4">
      <c r="D70" s="41"/>
    </row>
    <row r="71" spans="4:4">
      <c r="D71" s="41"/>
    </row>
  </sheetData>
  <hyperlinks>
    <hyperlink ref="A1" location="Contents!A1" display="A.Figure 1 - Historical domestic gas contract prices and ABS PPI – WA (gas extraction, index), Q1 2013 to Q2 2021" xr:uid="{65730A74-62F8-4F24-9820-996AE22C48DA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7A972-BE41-499B-87D4-DBB219B76B05}">
  <dimension ref="A1:AJ102"/>
  <sheetViews>
    <sheetView workbookViewId="0"/>
  </sheetViews>
  <sheetFormatPr defaultColWidth="0" defaultRowHeight="12.5"/>
  <cols>
    <col min="1" max="20" width="9" style="37" customWidth="1"/>
    <col min="21" max="26" width="8" style="37" customWidth="1"/>
    <col min="27" max="36" width="0" style="37" hidden="1" customWidth="1"/>
    <col min="37" max="16384" width="8" style="37" hidden="1"/>
  </cols>
  <sheetData>
    <row r="1" spans="1:13" s="36" customFormat="1" ht="93" customHeight="1">
      <c r="A1" s="70" t="s">
        <v>152</v>
      </c>
    </row>
    <row r="4" spans="1:13" ht="14">
      <c r="M4"/>
    </row>
    <row r="19" spans="2:9" ht="18" customHeight="1"/>
    <row r="20" spans="2:9" ht="39">
      <c r="B20" s="13" t="s">
        <v>98</v>
      </c>
      <c r="C20" s="21" t="s">
        <v>99</v>
      </c>
      <c r="D20" s="21" t="s">
        <v>120</v>
      </c>
      <c r="F20" s="13" t="s">
        <v>100</v>
      </c>
      <c r="G20" s="21" t="s">
        <v>101</v>
      </c>
      <c r="H20" s="13" t="s">
        <v>102</v>
      </c>
      <c r="I20" s="21" t="s">
        <v>103</v>
      </c>
    </row>
    <row r="21" spans="2:9" ht="13">
      <c r="B21" s="40">
        <v>42005</v>
      </c>
      <c r="C21" s="38">
        <v>3.63</v>
      </c>
      <c r="D21" s="38">
        <v>4.8887781628142477</v>
      </c>
      <c r="F21" s="44">
        <v>4.93</v>
      </c>
      <c r="G21" s="45">
        <v>2.13</v>
      </c>
      <c r="H21" s="44">
        <v>6.8965517241379279</v>
      </c>
      <c r="I21" s="45">
        <v>147.41784037558685</v>
      </c>
    </row>
    <row r="22" spans="2:9" ht="13">
      <c r="B22" s="40">
        <v>42036</v>
      </c>
      <c r="C22" s="38">
        <v>3.41</v>
      </c>
      <c r="D22" s="38">
        <v>4.8887781628142477</v>
      </c>
    </row>
    <row r="23" spans="2:9" ht="13">
      <c r="B23" s="40">
        <v>42064</v>
      </c>
      <c r="C23" s="38">
        <v>3.74</v>
      </c>
      <c r="D23" s="38">
        <v>4.8887781628142477</v>
      </c>
    </row>
    <row r="24" spans="2:9" ht="13">
      <c r="B24" s="40">
        <v>42095</v>
      </c>
      <c r="C24" s="38">
        <v>3.66</v>
      </c>
      <c r="D24" s="38">
        <v>4.8480040103555151</v>
      </c>
    </row>
    <row r="25" spans="2:9" ht="13">
      <c r="B25" s="40">
        <v>42125</v>
      </c>
      <c r="C25" s="38">
        <v>4.05</v>
      </c>
      <c r="D25" s="38">
        <v>4.8480040103555151</v>
      </c>
    </row>
    <row r="26" spans="2:9" ht="13">
      <c r="B26" s="40">
        <v>42156</v>
      </c>
      <c r="C26" s="38">
        <v>3.19</v>
      </c>
      <c r="D26" s="38">
        <v>4.8480040103555151</v>
      </c>
    </row>
    <row r="27" spans="2:9" ht="13">
      <c r="B27" s="40">
        <v>42186</v>
      </c>
      <c r="C27" s="38">
        <v>3.19</v>
      </c>
      <c r="D27" s="38">
        <v>4.8461122505566507</v>
      </c>
    </row>
    <row r="28" spans="2:9" ht="13">
      <c r="B28" s="40">
        <v>42217</v>
      </c>
      <c r="C28" s="38">
        <v>3.44</v>
      </c>
      <c r="D28" s="38">
        <v>4.8461122505566507</v>
      </c>
    </row>
    <row r="29" spans="2:9" ht="13">
      <c r="B29" s="40">
        <v>42248</v>
      </c>
      <c r="C29" s="38">
        <v>3.28</v>
      </c>
      <c r="D29" s="38">
        <v>4.8461122505566507</v>
      </c>
    </row>
    <row r="30" spans="2:9" ht="13">
      <c r="B30" s="40">
        <v>42278</v>
      </c>
      <c r="C30" s="38">
        <v>3.27</v>
      </c>
      <c r="D30" s="38">
        <v>4.8089078565611905</v>
      </c>
    </row>
    <row r="31" spans="2:9" ht="13">
      <c r="B31" s="40">
        <v>42309</v>
      </c>
      <c r="C31" s="38">
        <v>3.69</v>
      </c>
      <c r="D31" s="38">
        <v>4.8089078565611905</v>
      </c>
    </row>
    <row r="32" spans="2:9" ht="13">
      <c r="B32" s="40">
        <v>42339</v>
      </c>
      <c r="C32" s="38">
        <v>3.85</v>
      </c>
      <c r="D32" s="38">
        <v>4.8089078565611905</v>
      </c>
    </row>
    <row r="33" spans="2:4" ht="13">
      <c r="B33" s="40">
        <v>42370</v>
      </c>
      <c r="C33" s="38">
        <v>3.79</v>
      </c>
      <c r="D33" s="38">
        <v>4.9058702326383257</v>
      </c>
    </row>
    <row r="34" spans="2:4" ht="13">
      <c r="B34" s="40">
        <v>42401</v>
      </c>
      <c r="C34" s="38">
        <v>3.72</v>
      </c>
      <c r="D34" s="38">
        <v>4.9058702326383257</v>
      </c>
    </row>
    <row r="35" spans="2:4" ht="13">
      <c r="B35" s="40">
        <v>42430</v>
      </c>
      <c r="C35" s="38">
        <v>3.78</v>
      </c>
      <c r="D35" s="38">
        <v>4.9058702326383257</v>
      </c>
    </row>
    <row r="36" spans="2:4" ht="13">
      <c r="B36" s="40">
        <v>42461</v>
      </c>
      <c r="C36" s="38">
        <v>3.86</v>
      </c>
      <c r="D36" s="38">
        <v>4.9922471050309447</v>
      </c>
    </row>
    <row r="37" spans="2:4" ht="13">
      <c r="B37" s="40">
        <v>42491</v>
      </c>
      <c r="C37" s="38">
        <v>3.93</v>
      </c>
      <c r="D37" s="38">
        <v>4.9922471050309447</v>
      </c>
    </row>
    <row r="38" spans="2:4" ht="13">
      <c r="B38" s="40">
        <v>42522</v>
      </c>
      <c r="C38" s="38">
        <v>4.05</v>
      </c>
      <c r="D38" s="38">
        <v>4.9922471050309447</v>
      </c>
    </row>
    <row r="39" spans="2:4" ht="13">
      <c r="B39" s="40">
        <v>42552</v>
      </c>
      <c r="C39" s="38">
        <v>4.2699999999999996</v>
      </c>
      <c r="D39" s="38">
        <v>4.803597104985454</v>
      </c>
    </row>
    <row r="40" spans="2:4" ht="13">
      <c r="B40" s="40">
        <v>42583</v>
      </c>
      <c r="C40" s="38">
        <v>4.17</v>
      </c>
      <c r="D40" s="38">
        <v>4.803597104985454</v>
      </c>
    </row>
    <row r="41" spans="2:4" ht="13">
      <c r="B41" s="40">
        <v>42614</v>
      </c>
      <c r="C41" s="38">
        <v>4.1900000000000004</v>
      </c>
      <c r="D41" s="38">
        <v>4.803597104985454</v>
      </c>
    </row>
    <row r="42" spans="2:4" ht="13">
      <c r="B42" s="40">
        <v>42644</v>
      </c>
      <c r="C42" s="38">
        <v>4.93</v>
      </c>
      <c r="D42" s="38">
        <v>4.9911008406418791</v>
      </c>
    </row>
    <row r="43" spans="2:4" ht="13">
      <c r="B43" s="40">
        <v>42675</v>
      </c>
      <c r="C43" s="38">
        <v>4.34</v>
      </c>
      <c r="D43" s="38">
        <v>4.9911008406418791</v>
      </c>
    </row>
    <row r="44" spans="2:4" ht="13">
      <c r="B44" s="40">
        <v>42705</v>
      </c>
      <c r="C44" s="38">
        <v>4.3</v>
      </c>
      <c r="D44" s="38">
        <v>4.9911008406418791</v>
      </c>
    </row>
    <row r="45" spans="2:4" ht="13">
      <c r="B45" s="40">
        <v>42736</v>
      </c>
      <c r="C45" s="38">
        <v>4.54</v>
      </c>
      <c r="D45" s="38">
        <v>5.116182081598228</v>
      </c>
    </row>
    <row r="46" spans="2:4" ht="13">
      <c r="B46" s="40">
        <v>42767</v>
      </c>
      <c r="C46" s="38">
        <v>4.4400000000000004</v>
      </c>
      <c r="D46" s="38">
        <v>5.116182081598228</v>
      </c>
    </row>
    <row r="47" spans="2:4" ht="13">
      <c r="B47" s="40">
        <v>42795</v>
      </c>
      <c r="C47" s="38">
        <v>4.4000000000000004</v>
      </c>
      <c r="D47" s="38">
        <v>5.116182081598228</v>
      </c>
    </row>
    <row r="48" spans="2:4" ht="13">
      <c r="B48" s="40">
        <v>42826</v>
      </c>
      <c r="C48" s="38">
        <v>4.38</v>
      </c>
      <c r="D48" s="38">
        <v>4.9957045537060383</v>
      </c>
    </row>
    <row r="49" spans="2:4" ht="13">
      <c r="B49" s="40">
        <v>42856</v>
      </c>
      <c r="C49" s="38">
        <v>4.32</v>
      </c>
      <c r="D49" s="38">
        <v>4.9957045537060383</v>
      </c>
    </row>
    <row r="50" spans="2:4" ht="13">
      <c r="B50" s="40">
        <v>42887</v>
      </c>
      <c r="C50" s="38">
        <v>4.3</v>
      </c>
      <c r="D50" s="38">
        <v>4.9957045537060383</v>
      </c>
    </row>
    <row r="51" spans="2:4" ht="13">
      <c r="B51" s="40">
        <v>42917</v>
      </c>
      <c r="C51" s="38">
        <v>4.2699999999999996</v>
      </c>
      <c r="D51" s="38">
        <v>4.8653053800000006</v>
      </c>
    </row>
    <row r="52" spans="2:4" ht="13">
      <c r="B52" s="40">
        <v>42948</v>
      </c>
      <c r="C52" s="38">
        <v>4.25</v>
      </c>
      <c r="D52" s="38">
        <v>4.8653053800000006</v>
      </c>
    </row>
    <row r="53" spans="2:4" ht="13">
      <c r="B53" s="40">
        <v>42979</v>
      </c>
      <c r="C53" s="38">
        <v>4.2</v>
      </c>
      <c r="D53" s="38">
        <v>4.8653053800000006</v>
      </c>
    </row>
    <row r="54" spans="2:4" ht="13">
      <c r="B54" s="40">
        <v>43009</v>
      </c>
      <c r="C54" s="38">
        <v>4.1100000000000003</v>
      </c>
      <c r="D54" s="38">
        <v>4.8461826499999994</v>
      </c>
    </row>
    <row r="55" spans="2:4" ht="13">
      <c r="B55" s="40">
        <v>43040</v>
      </c>
      <c r="C55" s="38">
        <v>4</v>
      </c>
      <c r="D55" s="38">
        <v>4.8461826499999994</v>
      </c>
    </row>
    <row r="56" spans="2:4" ht="13">
      <c r="B56" s="40">
        <v>43070</v>
      </c>
      <c r="C56" s="38">
        <v>3.88</v>
      </c>
      <c r="D56" s="38">
        <v>4.8461826499999994</v>
      </c>
    </row>
    <row r="57" spans="2:4" ht="13">
      <c r="B57" s="40">
        <v>43101</v>
      </c>
      <c r="C57" s="38">
        <v>3.87</v>
      </c>
      <c r="D57" s="38">
        <v>4.7457922777766823</v>
      </c>
    </row>
    <row r="58" spans="2:4" ht="13">
      <c r="B58" s="40">
        <v>43132</v>
      </c>
      <c r="C58" s="38">
        <v>3.71</v>
      </c>
      <c r="D58" s="38">
        <v>4.7457922777766823</v>
      </c>
    </row>
    <row r="59" spans="2:4" ht="13">
      <c r="B59" s="40">
        <v>43160</v>
      </c>
      <c r="C59" s="38">
        <v>3.67</v>
      </c>
      <c r="D59" s="38">
        <v>4.7457922777766823</v>
      </c>
    </row>
    <row r="60" spans="2:4" ht="13">
      <c r="B60" s="40">
        <v>43191</v>
      </c>
      <c r="C60" s="38">
        <v>3.65</v>
      </c>
      <c r="D60" s="38">
        <v>4.1251764833236289</v>
      </c>
    </row>
    <row r="61" spans="2:4" ht="13">
      <c r="B61" s="40">
        <v>43221</v>
      </c>
      <c r="C61" s="38">
        <v>3.63</v>
      </c>
      <c r="D61" s="38">
        <v>4.1251764833236289</v>
      </c>
    </row>
    <row r="62" spans="2:4" ht="13">
      <c r="B62" s="40">
        <v>43252</v>
      </c>
      <c r="C62" s="38">
        <v>3.6</v>
      </c>
      <c r="D62" s="38">
        <v>4.1251764833236289</v>
      </c>
    </row>
    <row r="63" spans="2:4" ht="13">
      <c r="B63" s="40">
        <v>43282</v>
      </c>
      <c r="C63" s="38">
        <v>3.54</v>
      </c>
      <c r="D63" s="38">
        <v>4.1019880941348799</v>
      </c>
    </row>
    <row r="64" spans="2:4" ht="13">
      <c r="B64" s="40">
        <v>43313</v>
      </c>
      <c r="C64" s="38">
        <v>3.47</v>
      </c>
      <c r="D64" s="38">
        <v>4.1019880941348799</v>
      </c>
    </row>
    <row r="65" spans="2:4" ht="13">
      <c r="B65" s="40">
        <v>43344</v>
      </c>
      <c r="C65" s="38">
        <v>3.42</v>
      </c>
      <c r="D65" s="38">
        <v>4.1019880941348799</v>
      </c>
    </row>
    <row r="66" spans="2:4" ht="13">
      <c r="B66" s="40">
        <v>43374</v>
      </c>
      <c r="C66" s="38">
        <v>3.41</v>
      </c>
      <c r="D66" s="38">
        <v>4.1110339989959206</v>
      </c>
    </row>
    <row r="67" spans="2:4" ht="13">
      <c r="B67" s="40">
        <v>43405</v>
      </c>
      <c r="C67" s="38">
        <v>3.41</v>
      </c>
      <c r="D67" s="38">
        <v>4.1110339989959206</v>
      </c>
    </row>
    <row r="68" spans="2:4" ht="13">
      <c r="B68" s="40">
        <v>43435</v>
      </c>
      <c r="C68" s="38">
        <v>3.4</v>
      </c>
      <c r="D68" s="38">
        <v>4.1110339989959206</v>
      </c>
    </row>
    <row r="69" spans="2:4" ht="13">
      <c r="B69" s="40">
        <v>43466</v>
      </c>
      <c r="C69" s="38">
        <v>3.39</v>
      </c>
      <c r="D69" s="38">
        <v>4.2626040379226575</v>
      </c>
    </row>
    <row r="70" spans="2:4" ht="13">
      <c r="B70" s="40">
        <v>43497</v>
      </c>
      <c r="C70" s="38">
        <v>3.27</v>
      </c>
      <c r="D70" s="38">
        <v>4.2626040379226575</v>
      </c>
    </row>
    <row r="71" spans="2:4" ht="13">
      <c r="B71" s="40">
        <v>43525</v>
      </c>
      <c r="C71" s="38">
        <v>3.2</v>
      </c>
      <c r="D71" s="38">
        <v>4.2626040379226575</v>
      </c>
    </row>
    <row r="72" spans="2:4" ht="13">
      <c r="B72" s="40">
        <v>43556</v>
      </c>
      <c r="C72" s="38">
        <v>3.16</v>
      </c>
      <c r="D72" s="38">
        <v>3.9718284264624102</v>
      </c>
    </row>
    <row r="73" spans="2:4" ht="13">
      <c r="B73" s="40">
        <v>43586</v>
      </c>
      <c r="C73" s="38">
        <v>3.19</v>
      </c>
      <c r="D73" s="38">
        <v>3.9718284264624102</v>
      </c>
    </row>
    <row r="74" spans="2:4" ht="13">
      <c r="B74" s="40">
        <v>43617</v>
      </c>
      <c r="C74" s="38">
        <v>3.17</v>
      </c>
      <c r="D74" s="38">
        <v>3.9718284264624102</v>
      </c>
    </row>
    <row r="75" spans="2:4" ht="13">
      <c r="B75" s="40">
        <v>43647</v>
      </c>
      <c r="C75" s="38">
        <v>2.94</v>
      </c>
      <c r="D75" s="38">
        <v>4.0251547820688458</v>
      </c>
    </row>
    <row r="76" spans="2:4" ht="13">
      <c r="B76" s="40">
        <v>43678</v>
      </c>
      <c r="C76" s="38">
        <v>2.81</v>
      </c>
      <c r="D76" s="38">
        <v>4.0251547820688458</v>
      </c>
    </row>
    <row r="77" spans="2:4" ht="13">
      <c r="B77" s="40">
        <v>43709</v>
      </c>
      <c r="C77" s="38">
        <v>2.73</v>
      </c>
      <c r="D77" s="38">
        <v>4.0251547820688458</v>
      </c>
    </row>
    <row r="78" spans="2:4" ht="13">
      <c r="B78" s="40">
        <v>43739</v>
      </c>
      <c r="C78" s="38">
        <v>2.72</v>
      </c>
      <c r="D78" s="38">
        <v>4.0500119893220479</v>
      </c>
    </row>
    <row r="79" spans="2:4" ht="13">
      <c r="B79" s="40">
        <v>43770</v>
      </c>
      <c r="C79" s="38">
        <v>2.57</v>
      </c>
      <c r="D79" s="38">
        <v>4.0500119893220479</v>
      </c>
    </row>
    <row r="80" spans="2:4" ht="13">
      <c r="B80" s="40">
        <v>43800</v>
      </c>
      <c r="C80" s="38">
        <v>2.5099999999999998</v>
      </c>
      <c r="D80" s="38">
        <v>4.0500119893220479</v>
      </c>
    </row>
    <row r="81" spans="2:4" ht="13">
      <c r="B81" s="40">
        <v>43831</v>
      </c>
      <c r="C81" s="38">
        <v>2.4300000000000002</v>
      </c>
      <c r="D81" s="38">
        <v>4.1650565020755268</v>
      </c>
    </row>
    <row r="82" spans="2:4" ht="13">
      <c r="B82" s="40">
        <v>43862</v>
      </c>
      <c r="C82" s="38">
        <v>2.23</v>
      </c>
      <c r="D82" s="38">
        <v>4.1650565020755268</v>
      </c>
    </row>
    <row r="83" spans="2:4" ht="13">
      <c r="B83" s="40">
        <v>43891</v>
      </c>
      <c r="C83" s="38">
        <v>2.16</v>
      </c>
      <c r="D83" s="38">
        <v>4.1650565020755268</v>
      </c>
    </row>
    <row r="84" spans="2:4" ht="13">
      <c r="B84" s="40">
        <v>43922</v>
      </c>
      <c r="C84" s="38">
        <v>2.16</v>
      </c>
      <c r="D84" s="38">
        <v>4.0968164326009333</v>
      </c>
    </row>
    <row r="85" spans="2:4" ht="13">
      <c r="B85" s="40">
        <v>43952</v>
      </c>
      <c r="C85" s="38">
        <v>2.13</v>
      </c>
      <c r="D85" s="38">
        <v>4.0968164326009333</v>
      </c>
    </row>
    <row r="86" spans="2:4" ht="13">
      <c r="B86" s="40">
        <v>43983</v>
      </c>
      <c r="C86" s="38">
        <v>2.2999999999999998</v>
      </c>
      <c r="D86" s="38">
        <v>4.0968164326009333</v>
      </c>
    </row>
    <row r="87" spans="2:4" ht="13">
      <c r="B87" s="40">
        <v>44013</v>
      </c>
      <c r="C87" s="38">
        <v>2.83</v>
      </c>
      <c r="D87" s="38">
        <v>4.1754248642683676</v>
      </c>
    </row>
    <row r="88" spans="2:4" ht="13">
      <c r="B88" s="40">
        <v>44044</v>
      </c>
      <c r="C88" s="38">
        <v>2.83</v>
      </c>
      <c r="D88" s="38">
        <v>4.1754248642683676</v>
      </c>
    </row>
    <row r="89" spans="2:4" ht="13">
      <c r="B89" s="40">
        <v>44075</v>
      </c>
      <c r="C89" s="38">
        <v>2.83</v>
      </c>
      <c r="D89" s="38">
        <v>4.1754248642683676</v>
      </c>
    </row>
    <row r="90" spans="2:4" ht="13">
      <c r="B90" s="40">
        <v>44105</v>
      </c>
      <c r="C90" s="38">
        <v>2.85</v>
      </c>
      <c r="D90" s="38">
        <v>4.2717447132640558</v>
      </c>
    </row>
    <row r="91" spans="2:4" ht="13">
      <c r="B91" s="40">
        <v>44136</v>
      </c>
      <c r="C91" s="38">
        <v>3.38</v>
      </c>
      <c r="D91" s="38">
        <v>4.2717447132640558</v>
      </c>
    </row>
    <row r="92" spans="2:4" ht="13">
      <c r="B92" s="40">
        <v>44166</v>
      </c>
      <c r="C92" s="38">
        <v>3.75</v>
      </c>
      <c r="D92" s="38">
        <v>4.2717447132640558</v>
      </c>
    </row>
    <row r="93" spans="2:4" ht="13">
      <c r="B93" s="40">
        <v>44197</v>
      </c>
      <c r="C93" s="38">
        <v>3.94</v>
      </c>
      <c r="D93" s="38">
        <v>3.59</v>
      </c>
    </row>
    <row r="94" spans="2:4" ht="13">
      <c r="B94" s="40">
        <v>44228</v>
      </c>
      <c r="C94" s="38">
        <v>4.55</v>
      </c>
      <c r="D94" s="38">
        <v>3.59</v>
      </c>
    </row>
    <row r="95" spans="2:4" ht="13">
      <c r="B95" s="40">
        <v>44256</v>
      </c>
      <c r="C95" s="38">
        <v>4.5</v>
      </c>
      <c r="D95" s="38">
        <v>3.59</v>
      </c>
    </row>
    <row r="96" spans="2:4" ht="13">
      <c r="B96" s="40">
        <v>44287</v>
      </c>
      <c r="C96" s="38">
        <v>4.45</v>
      </c>
      <c r="D96" s="38">
        <v>3.93</v>
      </c>
    </row>
    <row r="97" spans="2:4" ht="13">
      <c r="B97" s="40">
        <v>44317</v>
      </c>
      <c r="C97" s="38">
        <v>4.5999999999999996</v>
      </c>
      <c r="D97" s="38">
        <v>3.93</v>
      </c>
    </row>
    <row r="98" spans="2:4" ht="13">
      <c r="B98" s="40">
        <v>44348</v>
      </c>
      <c r="C98" s="38">
        <v>4.8499999999999996</v>
      </c>
      <c r="D98" s="38">
        <v>3.93</v>
      </c>
    </row>
    <row r="99" spans="2:4" ht="13">
      <c r="B99" s="40">
        <v>44378</v>
      </c>
      <c r="C99" s="38">
        <v>5.14</v>
      </c>
      <c r="D99" s="38">
        <v>3.83</v>
      </c>
    </row>
    <row r="100" spans="2:4" ht="13">
      <c r="B100" s="40">
        <v>44409</v>
      </c>
      <c r="C100" s="38">
        <v>5</v>
      </c>
      <c r="D100" s="38">
        <v>3.83</v>
      </c>
    </row>
    <row r="101" spans="2:4" ht="13">
      <c r="B101" s="40">
        <v>44440</v>
      </c>
      <c r="C101" s="38">
        <v>5.27</v>
      </c>
      <c r="D101" s="38">
        <v>3.83</v>
      </c>
    </row>
    <row r="102" spans="2:4" ht="13">
      <c r="B102" s="40">
        <v>44470</v>
      </c>
      <c r="C102" s="38">
        <v>5.27</v>
      </c>
      <c r="D102" s="38">
        <v>3.87</v>
      </c>
    </row>
  </sheetData>
  <hyperlinks>
    <hyperlink ref="A1" location="Contents!A1" display="A.Figure 2 - WA spot gas prices from gasTrading, January 2015 to October 2021" xr:uid="{E0A1588F-8D79-42C7-97EF-64796CB0122C}"/>
  </hyperlink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D8AA-D392-4E12-94DD-7C5FC85BB91B}">
  <dimension ref="A1:AJ1"/>
  <sheetViews>
    <sheetView workbookViewId="0"/>
  </sheetViews>
  <sheetFormatPr defaultColWidth="0" defaultRowHeight="12.5"/>
  <cols>
    <col min="1" max="20" width="9" style="37" customWidth="1"/>
    <col min="21" max="26" width="8" style="37" customWidth="1"/>
    <col min="27" max="36" width="0" style="37" hidden="1" customWidth="1"/>
    <col min="37" max="16384" width="8" style="37" hidden="1"/>
  </cols>
  <sheetData>
    <row r="1" spans="1:1" s="36" customFormat="1" ht="93" customHeight="1">
      <c r="A1" s="70" t="s">
        <v>154</v>
      </c>
    </row>
  </sheetData>
  <hyperlinks>
    <hyperlink ref="A1" location="Contents!A1" display="A.Figure 3 - Total gas demand forecasts" xr:uid="{AEE71DB3-16D0-4C1D-8829-371661CD9B16}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057C6-BE78-4CB5-A1D0-177A321D7695}">
  <dimension ref="A1:Z1"/>
  <sheetViews>
    <sheetView workbookViewId="0"/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" s="19" customFormat="1" ht="93" customHeight="1">
      <c r="A1" s="70" t="s">
        <v>153</v>
      </c>
    </row>
  </sheetData>
  <hyperlinks>
    <hyperlink ref="A1" location="Contents!A1" display="A.Figure 4 - Gas transmission pipelines in WA" xr:uid="{A8B6467B-D778-4CB6-AFA2-E45602D4CEE5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3F6A-B1A6-466C-B8A1-845892CBE259}">
  <dimension ref="A1:AH121"/>
  <sheetViews>
    <sheetView workbookViewId="0"/>
  </sheetViews>
  <sheetFormatPr defaultColWidth="0" defaultRowHeight="14"/>
  <cols>
    <col min="1" max="19" width="9" style="20" customWidth="1"/>
    <col min="20" max="25" width="8" style="20" customWidth="1"/>
    <col min="26" max="34" width="0" style="20" hidden="1" customWidth="1"/>
    <col min="35" max="16384" width="8" style="20" hidden="1"/>
  </cols>
  <sheetData>
    <row r="1" spans="1:1" s="19" customFormat="1" ht="93" customHeight="1">
      <c r="A1" s="70" t="s">
        <v>155</v>
      </c>
    </row>
    <row r="20" spans="2:4">
      <c r="B20" s="71" t="s">
        <v>104</v>
      </c>
      <c r="C20" s="71"/>
      <c r="D20" s="71"/>
    </row>
    <row r="21" spans="2:4">
      <c r="B21" s="16" t="s">
        <v>98</v>
      </c>
      <c r="C21" s="18" t="s">
        <v>105</v>
      </c>
      <c r="D21" s="17" t="s">
        <v>106</v>
      </c>
    </row>
    <row r="22" spans="2:4">
      <c r="B22" s="50">
        <v>41486</v>
      </c>
      <c r="C22" s="18">
        <v>0</v>
      </c>
      <c r="D22" s="17">
        <v>0</v>
      </c>
    </row>
    <row r="23" spans="2:4">
      <c r="B23" s="50">
        <v>41517</v>
      </c>
      <c r="C23" s="18">
        <v>0</v>
      </c>
      <c r="D23" s="17">
        <v>1.2972999999999999</v>
      </c>
    </row>
    <row r="24" spans="2:4">
      <c r="B24" s="50">
        <v>41547</v>
      </c>
      <c r="C24" s="18">
        <v>0</v>
      </c>
      <c r="D24" s="17">
        <v>3.220899999999999</v>
      </c>
    </row>
    <row r="25" spans="2:4">
      <c r="B25" s="50">
        <v>41578</v>
      </c>
      <c r="C25" s="18">
        <v>0</v>
      </c>
      <c r="D25" s="17">
        <v>4.7551999999999994</v>
      </c>
    </row>
    <row r="26" spans="2:4">
      <c r="B26" s="50">
        <v>41608</v>
      </c>
      <c r="C26" s="18">
        <v>0</v>
      </c>
      <c r="D26" s="17">
        <v>6.1952000000000016</v>
      </c>
    </row>
    <row r="27" spans="2:4">
      <c r="B27" s="50">
        <v>41639</v>
      </c>
      <c r="C27" s="18">
        <v>0</v>
      </c>
      <c r="D27" s="17">
        <v>6.6920000000000037</v>
      </c>
    </row>
    <row r="28" spans="2:4">
      <c r="B28" s="50">
        <v>41670</v>
      </c>
      <c r="C28" s="18">
        <v>0</v>
      </c>
      <c r="D28" s="17">
        <v>6.5987000000000045</v>
      </c>
    </row>
    <row r="29" spans="2:4">
      <c r="B29" s="50">
        <v>41698</v>
      </c>
      <c r="C29" s="18">
        <v>0</v>
      </c>
      <c r="D29" s="17">
        <v>6.3883000000000045</v>
      </c>
    </row>
    <row r="30" spans="2:4">
      <c r="B30" s="50">
        <v>41729</v>
      </c>
      <c r="C30" s="18">
        <v>0</v>
      </c>
      <c r="D30" s="17">
        <v>6.3912000000000049</v>
      </c>
    </row>
    <row r="31" spans="2:4">
      <c r="B31" s="50">
        <v>41759</v>
      </c>
      <c r="C31" s="18">
        <v>0</v>
      </c>
      <c r="D31" s="17">
        <v>6.2558000000000069</v>
      </c>
    </row>
    <row r="32" spans="2:4">
      <c r="B32" s="50">
        <v>41790</v>
      </c>
      <c r="C32" s="18">
        <v>0</v>
      </c>
      <c r="D32" s="17">
        <v>6.0831000000000088</v>
      </c>
    </row>
    <row r="33" spans="2:4">
      <c r="B33" s="50">
        <v>41820</v>
      </c>
      <c r="C33" s="18">
        <v>0</v>
      </c>
      <c r="D33" s="17">
        <v>6.4195000000000082</v>
      </c>
    </row>
    <row r="34" spans="2:4">
      <c r="B34" s="50">
        <v>41851</v>
      </c>
      <c r="C34" s="18">
        <v>0</v>
      </c>
      <c r="D34" s="17">
        <v>6.2735000000000056</v>
      </c>
    </row>
    <row r="35" spans="2:4">
      <c r="B35" s="50">
        <v>41882</v>
      </c>
      <c r="C35" s="18">
        <v>0</v>
      </c>
      <c r="D35" s="17">
        <v>6.2611000000000088</v>
      </c>
    </row>
    <row r="36" spans="2:4">
      <c r="B36" s="50">
        <v>41912</v>
      </c>
      <c r="C36" s="18">
        <v>0</v>
      </c>
      <c r="D36" s="17">
        <v>6.5506000000000135</v>
      </c>
    </row>
    <row r="37" spans="2:4">
      <c r="B37" s="50">
        <v>41943</v>
      </c>
      <c r="C37" s="18">
        <v>0</v>
      </c>
      <c r="D37" s="17">
        <v>7.2276000000000158</v>
      </c>
    </row>
    <row r="38" spans="2:4">
      <c r="B38" s="50">
        <v>41973</v>
      </c>
      <c r="C38" s="18">
        <v>0</v>
      </c>
      <c r="D38" s="17">
        <v>7.3735000000000204</v>
      </c>
    </row>
    <row r="39" spans="2:4">
      <c r="B39" s="50">
        <v>42004</v>
      </c>
      <c r="C39" s="18">
        <v>0</v>
      </c>
      <c r="D39" s="17">
        <v>7.7862000000000204</v>
      </c>
    </row>
    <row r="40" spans="2:4">
      <c r="B40" s="50">
        <v>42035</v>
      </c>
      <c r="C40" s="18">
        <v>0</v>
      </c>
      <c r="D40" s="17">
        <v>8.1631000000000267</v>
      </c>
    </row>
    <row r="41" spans="2:4">
      <c r="B41" s="50">
        <v>42063</v>
      </c>
      <c r="C41" s="18">
        <v>0</v>
      </c>
      <c r="D41" s="17">
        <v>8.6754000000000246</v>
      </c>
    </row>
    <row r="42" spans="2:4">
      <c r="B42" s="50">
        <v>42094</v>
      </c>
      <c r="C42" s="18">
        <v>0</v>
      </c>
      <c r="D42" s="17">
        <v>9.3319000000000276</v>
      </c>
    </row>
    <row r="43" spans="2:4">
      <c r="B43" s="50">
        <v>42124</v>
      </c>
      <c r="C43" s="18">
        <v>0</v>
      </c>
      <c r="D43" s="17">
        <v>9.4737000000000275</v>
      </c>
    </row>
    <row r="44" spans="2:4">
      <c r="B44" s="50">
        <v>42155</v>
      </c>
      <c r="C44" s="18">
        <v>0</v>
      </c>
      <c r="D44" s="17">
        <v>9.5629000000000293</v>
      </c>
    </row>
    <row r="45" spans="2:4">
      <c r="B45" s="50">
        <v>42185</v>
      </c>
      <c r="C45" s="18">
        <v>0</v>
      </c>
      <c r="D45" s="17">
        <v>9.5939000000000334</v>
      </c>
    </row>
    <row r="46" spans="2:4">
      <c r="B46" s="50">
        <v>42216</v>
      </c>
      <c r="C46" s="18">
        <v>0</v>
      </c>
      <c r="D46" s="17">
        <v>9.6313000000000333</v>
      </c>
    </row>
    <row r="47" spans="2:4">
      <c r="B47" s="50">
        <v>42247</v>
      </c>
      <c r="C47" s="18">
        <v>0</v>
      </c>
      <c r="D47" s="17">
        <v>9.6418000000000337</v>
      </c>
    </row>
    <row r="48" spans="2:4">
      <c r="B48" s="50">
        <v>42277</v>
      </c>
      <c r="C48" s="18">
        <v>0</v>
      </c>
      <c r="D48" s="17">
        <v>9.7945000000000366</v>
      </c>
    </row>
    <row r="49" spans="2:4">
      <c r="B49" s="50">
        <v>42308</v>
      </c>
      <c r="C49" s="18">
        <v>0</v>
      </c>
      <c r="D49" s="17">
        <v>9.2481000000000382</v>
      </c>
    </row>
    <row r="50" spans="2:4">
      <c r="B50" s="50">
        <v>42338</v>
      </c>
      <c r="C50" s="18">
        <v>0</v>
      </c>
      <c r="D50" s="17">
        <v>8.8125000000000444</v>
      </c>
    </row>
    <row r="51" spans="2:4">
      <c r="B51" s="50">
        <v>42369</v>
      </c>
      <c r="C51" s="18">
        <v>0</v>
      </c>
      <c r="D51" s="17">
        <v>9.7187000000000285</v>
      </c>
    </row>
    <row r="52" spans="2:4">
      <c r="B52" s="50">
        <v>42400</v>
      </c>
      <c r="C52" s="18">
        <v>0</v>
      </c>
      <c r="D52" s="17">
        <v>9.9732000000000145</v>
      </c>
    </row>
    <row r="53" spans="2:4">
      <c r="B53" s="50">
        <v>42429</v>
      </c>
      <c r="C53" s="18">
        <v>0</v>
      </c>
      <c r="D53" s="17">
        <v>9.5971000000000171</v>
      </c>
    </row>
    <row r="54" spans="2:4">
      <c r="B54" s="50">
        <v>42460</v>
      </c>
      <c r="C54" s="18">
        <v>0</v>
      </c>
      <c r="D54" s="17">
        <v>9.7426000000000208</v>
      </c>
    </row>
    <row r="55" spans="2:4">
      <c r="B55" s="50">
        <v>42490</v>
      </c>
      <c r="C55" s="18">
        <v>0</v>
      </c>
      <c r="D55" s="17">
        <v>9.9512000000000072</v>
      </c>
    </row>
    <row r="56" spans="2:4">
      <c r="B56" s="50">
        <v>42521</v>
      </c>
      <c r="C56" s="18">
        <v>0</v>
      </c>
      <c r="D56" s="17">
        <v>9.3589000000000055</v>
      </c>
    </row>
    <row r="57" spans="2:4">
      <c r="B57" s="50">
        <v>42551</v>
      </c>
      <c r="C57" s="18">
        <v>0</v>
      </c>
      <c r="D57" s="17">
        <v>9.7257999999999996</v>
      </c>
    </row>
    <row r="58" spans="2:4">
      <c r="B58" s="50">
        <v>42582</v>
      </c>
      <c r="C58" s="18">
        <v>0</v>
      </c>
      <c r="D58" s="17">
        <v>9.0862999999999925</v>
      </c>
    </row>
    <row r="59" spans="2:4">
      <c r="B59" s="50">
        <v>42613</v>
      </c>
      <c r="C59" s="18">
        <v>0</v>
      </c>
      <c r="D59" s="17">
        <v>8.8741999999999965</v>
      </c>
    </row>
    <row r="60" spans="2:4">
      <c r="B60" s="50">
        <v>42643</v>
      </c>
      <c r="C60" s="18">
        <v>0</v>
      </c>
      <c r="D60" s="17">
        <v>8.9562999999999917</v>
      </c>
    </row>
    <row r="61" spans="2:4">
      <c r="B61" s="50">
        <v>42674</v>
      </c>
      <c r="C61" s="18">
        <v>0</v>
      </c>
      <c r="D61" s="17">
        <v>9.6672999999999902</v>
      </c>
    </row>
    <row r="62" spans="2:4">
      <c r="B62" s="50">
        <v>42704</v>
      </c>
      <c r="C62" s="18">
        <v>0</v>
      </c>
      <c r="D62" s="17">
        <v>11.039099999999989</v>
      </c>
    </row>
    <row r="63" spans="2:4">
      <c r="B63" s="50">
        <v>42735</v>
      </c>
      <c r="C63" s="18">
        <v>0</v>
      </c>
      <c r="D63" s="17">
        <v>11.863999999999988</v>
      </c>
    </row>
    <row r="64" spans="2:4">
      <c r="B64" s="50">
        <v>42766</v>
      </c>
      <c r="C64" s="18">
        <v>0</v>
      </c>
      <c r="D64" s="17">
        <v>11.161299999999981</v>
      </c>
    </row>
    <row r="65" spans="2:4">
      <c r="B65" s="50">
        <v>42794</v>
      </c>
      <c r="C65" s="18">
        <v>0</v>
      </c>
      <c r="D65" s="17">
        <v>10.560599999999976</v>
      </c>
    </row>
    <row r="66" spans="2:4">
      <c r="B66" s="50">
        <v>42825</v>
      </c>
      <c r="C66" s="18">
        <v>0</v>
      </c>
      <c r="D66" s="17">
        <v>10.67719999999998</v>
      </c>
    </row>
    <row r="67" spans="2:4">
      <c r="B67" s="50">
        <v>42855</v>
      </c>
      <c r="C67" s="18">
        <v>0</v>
      </c>
      <c r="D67" s="17">
        <v>11.118199999999982</v>
      </c>
    </row>
    <row r="68" spans="2:4">
      <c r="B68" s="50">
        <v>42886</v>
      </c>
      <c r="C68" s="18">
        <v>0</v>
      </c>
      <c r="D68" s="17">
        <v>11.019399999999989</v>
      </c>
    </row>
    <row r="69" spans="2:4">
      <c r="B69" s="50">
        <v>42916</v>
      </c>
      <c r="C69" s="18">
        <v>0</v>
      </c>
      <c r="D69" s="17">
        <v>10.433599999999995</v>
      </c>
    </row>
    <row r="70" spans="2:4">
      <c r="B70" s="50">
        <v>42947</v>
      </c>
      <c r="C70" s="18">
        <v>0</v>
      </c>
      <c r="D70" s="17">
        <v>9.6456000000000017</v>
      </c>
    </row>
    <row r="71" spans="2:4">
      <c r="B71" s="50">
        <v>42978</v>
      </c>
      <c r="C71" s="18">
        <v>0</v>
      </c>
      <c r="D71" s="17">
        <v>9.0237999999999996</v>
      </c>
    </row>
    <row r="72" spans="2:4">
      <c r="B72" s="50">
        <v>43008</v>
      </c>
      <c r="C72" s="18">
        <v>0</v>
      </c>
      <c r="D72" s="17">
        <v>9.0421999999999958</v>
      </c>
    </row>
    <row r="73" spans="2:4">
      <c r="B73" s="50">
        <v>43039</v>
      </c>
      <c r="C73" s="18">
        <v>0</v>
      </c>
      <c r="D73" s="17">
        <v>8.4882999999999882</v>
      </c>
    </row>
    <row r="74" spans="2:4">
      <c r="B74" s="50">
        <v>43069</v>
      </c>
      <c r="C74" s="18">
        <v>0</v>
      </c>
      <c r="D74" s="17">
        <v>7.838699999999986</v>
      </c>
    </row>
    <row r="75" spans="2:4">
      <c r="B75" s="50">
        <v>43100</v>
      </c>
      <c r="C75" s="18">
        <v>0</v>
      </c>
      <c r="D75" s="17">
        <v>8.2737999999999854</v>
      </c>
    </row>
    <row r="76" spans="2:4">
      <c r="B76" s="50">
        <v>43131</v>
      </c>
      <c r="C76" s="18">
        <v>0.52859999999999996</v>
      </c>
      <c r="D76" s="17">
        <v>8.7282999999999848</v>
      </c>
    </row>
    <row r="77" spans="2:4">
      <c r="B77" s="50">
        <v>43159</v>
      </c>
      <c r="C77" s="18">
        <v>1.3560999999999999</v>
      </c>
      <c r="D77" s="17">
        <v>8.8871999999999751</v>
      </c>
    </row>
    <row r="78" spans="2:4">
      <c r="B78" s="50">
        <v>43190</v>
      </c>
      <c r="C78" s="18">
        <v>2.4793000000000012</v>
      </c>
      <c r="D78" s="17">
        <v>9.0992999999999657</v>
      </c>
    </row>
    <row r="79" spans="2:4">
      <c r="B79" s="50">
        <v>43220</v>
      </c>
      <c r="C79" s="18">
        <v>3.5653000000000019</v>
      </c>
      <c r="D79" s="17">
        <v>9.5528999999999726</v>
      </c>
    </row>
    <row r="80" spans="2:4">
      <c r="B80" s="50">
        <v>43251</v>
      </c>
      <c r="C80" s="18">
        <v>3.8267000000000015</v>
      </c>
      <c r="D80" s="17">
        <v>9.1756999999999671</v>
      </c>
    </row>
    <row r="81" spans="2:4">
      <c r="B81" s="50">
        <v>43281</v>
      </c>
      <c r="C81" s="18">
        <v>4.5074000000000014</v>
      </c>
      <c r="D81" s="17">
        <v>8.9279999999999529</v>
      </c>
    </row>
    <row r="82" spans="2:4">
      <c r="B82" s="50">
        <v>43312</v>
      </c>
      <c r="C82" s="18">
        <v>5.5362000000000018</v>
      </c>
      <c r="D82" s="17">
        <v>9.1577999999999591</v>
      </c>
    </row>
    <row r="83" spans="2:4">
      <c r="B83" s="50">
        <v>43343</v>
      </c>
      <c r="C83" s="18">
        <v>6.3735999999999997</v>
      </c>
      <c r="D83" s="17">
        <v>8.9096999999999493</v>
      </c>
    </row>
    <row r="84" spans="2:4">
      <c r="B84" s="50">
        <v>43373</v>
      </c>
      <c r="C84" s="18">
        <v>7.0996999999999968</v>
      </c>
      <c r="D84" s="17">
        <v>8.7741999999999383</v>
      </c>
    </row>
    <row r="85" spans="2:4">
      <c r="B85" s="50">
        <v>43404</v>
      </c>
      <c r="C85" s="18">
        <v>8.2575999999999947</v>
      </c>
      <c r="D85" s="17">
        <v>8.5903999999999439</v>
      </c>
    </row>
    <row r="86" spans="2:4">
      <c r="B86" s="50">
        <v>43434</v>
      </c>
      <c r="C86" s="18">
        <v>9.8738999999999972</v>
      </c>
      <c r="D86" s="17">
        <v>8.6235999999999517</v>
      </c>
    </row>
    <row r="87" spans="2:4">
      <c r="B87" s="50">
        <v>43465</v>
      </c>
      <c r="C87" s="18">
        <v>12.020599999999996</v>
      </c>
      <c r="D87" s="17">
        <v>9.3503999999999614</v>
      </c>
    </row>
    <row r="88" spans="2:4">
      <c r="B88" s="50">
        <v>43496</v>
      </c>
      <c r="C88" s="18">
        <v>13.558299999999999</v>
      </c>
      <c r="D88" s="17">
        <v>9.6571999999999747</v>
      </c>
    </row>
    <row r="89" spans="2:4">
      <c r="B89" s="50">
        <v>43524</v>
      </c>
      <c r="C89" s="18">
        <v>14.969499999999996</v>
      </c>
      <c r="D89" s="17">
        <v>9.9476999999999745</v>
      </c>
    </row>
    <row r="90" spans="2:4">
      <c r="B90" s="50">
        <v>43555</v>
      </c>
      <c r="C90" s="18">
        <v>17.194599999999991</v>
      </c>
      <c r="D90" s="17">
        <v>9.9594999999999629</v>
      </c>
    </row>
    <row r="91" spans="2:4">
      <c r="B91" s="50">
        <v>43585</v>
      </c>
      <c r="C91" s="18">
        <v>19.854000000000006</v>
      </c>
      <c r="D91" s="17">
        <v>10.421499999999959</v>
      </c>
    </row>
    <row r="92" spans="2:4">
      <c r="B92" s="50">
        <v>43616</v>
      </c>
      <c r="C92" s="18">
        <v>22.578000000000007</v>
      </c>
      <c r="D92" s="17">
        <v>11.076699999999953</v>
      </c>
    </row>
    <row r="93" spans="2:4">
      <c r="B93" s="50">
        <v>43646</v>
      </c>
      <c r="C93" s="18">
        <v>25.194900000000001</v>
      </c>
      <c r="D93" s="17">
        <v>10.752799999999953</v>
      </c>
    </row>
    <row r="94" spans="2:4">
      <c r="B94" s="50">
        <v>43677</v>
      </c>
      <c r="C94" s="18">
        <v>27.762499999999982</v>
      </c>
      <c r="D94" s="17">
        <v>10.427699999999946</v>
      </c>
    </row>
    <row r="95" spans="2:4">
      <c r="B95" s="50">
        <v>43708</v>
      </c>
      <c r="C95" s="18">
        <v>30.563299999999991</v>
      </c>
      <c r="D95" s="17">
        <v>9.3767999999999372</v>
      </c>
    </row>
    <row r="96" spans="2:4">
      <c r="B96" s="50">
        <v>43738</v>
      </c>
      <c r="C96" s="18">
        <v>32.97979999999999</v>
      </c>
      <c r="D96" s="17">
        <v>10.081199999999949</v>
      </c>
    </row>
    <row r="97" spans="2:4">
      <c r="B97" s="50">
        <v>43769</v>
      </c>
      <c r="C97" s="18">
        <v>35.406399999999977</v>
      </c>
      <c r="D97" s="17">
        <v>10.642399999999947</v>
      </c>
    </row>
    <row r="98" spans="2:4">
      <c r="B98" s="50">
        <v>43799</v>
      </c>
      <c r="C98" s="18">
        <v>37.866599999999998</v>
      </c>
      <c r="D98" s="17">
        <v>10.828699999999943</v>
      </c>
    </row>
    <row r="99" spans="2:4">
      <c r="B99" s="50">
        <v>43830</v>
      </c>
      <c r="C99" s="18">
        <v>40.660799999999938</v>
      </c>
      <c r="D99" s="17">
        <v>11.282499999999949</v>
      </c>
    </row>
    <row r="100" spans="2:4">
      <c r="B100" s="50">
        <v>43861</v>
      </c>
      <c r="C100" s="18">
        <v>43.447599999999916</v>
      </c>
      <c r="D100" s="17">
        <v>11.207799999999949</v>
      </c>
    </row>
    <row r="101" spans="2:4">
      <c r="B101" s="50">
        <v>43890</v>
      </c>
      <c r="C101" s="18">
        <v>45.195799999999927</v>
      </c>
      <c r="D101" s="17">
        <v>10.98569999999995</v>
      </c>
    </row>
    <row r="102" spans="2:4">
      <c r="B102" s="50">
        <v>43921</v>
      </c>
      <c r="C102" s="18">
        <v>47.921199999999992</v>
      </c>
      <c r="D102" s="17">
        <v>10.981399999999962</v>
      </c>
    </row>
    <row r="103" spans="2:4">
      <c r="B103" s="50">
        <v>43951</v>
      </c>
      <c r="C103" s="18">
        <v>50.568000000000069</v>
      </c>
      <c r="D103" s="17">
        <v>11.305799999999985</v>
      </c>
    </row>
    <row r="104" spans="2:4">
      <c r="B104" s="50">
        <v>43982</v>
      </c>
      <c r="C104" s="18">
        <v>53.058500000000087</v>
      </c>
      <c r="D104" s="17">
        <v>11.481599999999977</v>
      </c>
    </row>
    <row r="105" spans="2:4">
      <c r="B105" s="50">
        <v>44012</v>
      </c>
      <c r="C105" s="18">
        <v>54.077100000000101</v>
      </c>
      <c r="D105" s="17">
        <v>12.22639999999998</v>
      </c>
    </row>
    <row r="106" spans="2:4">
      <c r="B106" s="50">
        <v>44043</v>
      </c>
      <c r="C106" s="18">
        <v>54.5837000000001</v>
      </c>
      <c r="D106" s="17">
        <v>12.522399999999973</v>
      </c>
    </row>
    <row r="107" spans="2:4">
      <c r="B107" s="50">
        <v>44074</v>
      </c>
      <c r="C107" s="18">
        <v>54.759100000000103</v>
      </c>
      <c r="D107" s="17">
        <v>12.722399999999951</v>
      </c>
    </row>
    <row r="108" spans="2:4">
      <c r="B108" s="50">
        <v>44104</v>
      </c>
      <c r="C108" s="18">
        <v>54.591400000000114</v>
      </c>
      <c r="D108" s="17">
        <v>12.328599999999959</v>
      </c>
    </row>
    <row r="109" spans="2:4">
      <c r="B109" s="50">
        <v>44135</v>
      </c>
      <c r="C109" s="18">
        <v>53.97870000000011</v>
      </c>
      <c r="D109" s="17">
        <v>12.116799999999966</v>
      </c>
    </row>
    <row r="110" spans="2:4">
      <c r="B110" s="50">
        <v>44165</v>
      </c>
      <c r="C110" s="18">
        <v>54.092500000000115</v>
      </c>
      <c r="D110" s="17">
        <v>11.985099999999969</v>
      </c>
    </row>
    <row r="111" spans="2:4">
      <c r="B111" s="50">
        <v>44196</v>
      </c>
      <c r="C111" s="18">
        <v>53.255100000000112</v>
      </c>
      <c r="D111" s="17">
        <v>11.763799999999966</v>
      </c>
    </row>
    <row r="112" spans="2:4">
      <c r="B112" s="50">
        <v>44227</v>
      </c>
      <c r="C112" s="18">
        <v>52.584900000000118</v>
      </c>
      <c r="D112" s="17">
        <v>11.073099999999956</v>
      </c>
    </row>
    <row r="113" spans="2:4">
      <c r="B113" s="50">
        <v>44255</v>
      </c>
      <c r="C113" s="18">
        <v>51.625500000000116</v>
      </c>
      <c r="D113" s="17">
        <v>11.460099999999985</v>
      </c>
    </row>
    <row r="114" spans="2:4">
      <c r="B114" s="50">
        <v>44286</v>
      </c>
      <c r="C114" s="18">
        <v>50.663400000000109</v>
      </c>
      <c r="D114" s="17">
        <v>11.471799999999996</v>
      </c>
    </row>
    <row r="115" spans="2:4">
      <c r="B115" s="50">
        <v>44316</v>
      </c>
      <c r="C115" s="18">
        <v>50.337900000000111</v>
      </c>
      <c r="D115" s="17">
        <v>10.245300000000011</v>
      </c>
    </row>
    <row r="116" spans="2:4">
      <c r="B116" s="50">
        <v>44347</v>
      </c>
      <c r="C116" s="18">
        <v>49.449000000000112</v>
      </c>
      <c r="D116" s="17">
        <v>8.9053000000000253</v>
      </c>
    </row>
    <row r="117" spans="2:4">
      <c r="B117" s="50">
        <v>44377</v>
      </c>
      <c r="C117" s="18">
        <v>48.37810000000011</v>
      </c>
      <c r="D117" s="17">
        <v>8.3251000000000275</v>
      </c>
    </row>
    <row r="118" spans="2:4">
      <c r="B118" s="50">
        <v>44408</v>
      </c>
      <c r="C118" s="18">
        <v>47.523800000000115</v>
      </c>
      <c r="D118" s="17">
        <v>8.5654000000000163</v>
      </c>
    </row>
    <row r="119" spans="2:4">
      <c r="B119" s="50">
        <v>44439</v>
      </c>
      <c r="C119" s="18">
        <v>46.349500000000106</v>
      </c>
      <c r="D119" s="17">
        <v>8.7595000000000294</v>
      </c>
    </row>
    <row r="120" spans="2:4">
      <c r="B120" s="50">
        <v>44469</v>
      </c>
      <c r="C120" s="18">
        <v>45.319200000000109</v>
      </c>
      <c r="D120" s="17">
        <v>8.6706000000000341</v>
      </c>
    </row>
    <row r="121" spans="2:4">
      <c r="B121" s="50">
        <v>44500</v>
      </c>
      <c r="C121" s="18">
        <v>44.290600000000097</v>
      </c>
      <c r="D121" s="17">
        <v>8.5622000000000416</v>
      </c>
    </row>
  </sheetData>
  <mergeCells count="1">
    <mergeCell ref="B20:D20"/>
  </mergeCells>
  <hyperlinks>
    <hyperlink ref="A1" location="Contents!A1" display="A.Figure 5 - Cumulative stored gas, 2013 to October 2021" xr:uid="{9F2DED0E-EF05-47A0-90F2-D9D51381B00C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4EFF-47DB-4943-9F39-41AF2AA9BEF8}">
  <dimension ref="A1:J22"/>
  <sheetViews>
    <sheetView workbookViewId="0"/>
  </sheetViews>
  <sheetFormatPr defaultColWidth="10.58203125" defaultRowHeight="14"/>
  <cols>
    <col min="1" max="1" width="10.58203125" style="1"/>
    <col min="2" max="2" width="18" style="1" customWidth="1"/>
    <col min="3" max="3" width="10.58203125" style="1" customWidth="1"/>
    <col min="4" max="16384" width="10.58203125" style="1"/>
  </cols>
  <sheetData>
    <row r="1" spans="1:1" s="3" customFormat="1" ht="93" customHeight="1">
      <c r="A1" s="70" t="s">
        <v>121</v>
      </c>
    </row>
    <row r="20" spans="2:10">
      <c r="B20" s="13" t="s">
        <v>1</v>
      </c>
      <c r="C20" s="13" t="s">
        <v>64</v>
      </c>
      <c r="D20" s="14" t="s">
        <v>2</v>
      </c>
      <c r="E20" s="15" t="s">
        <v>3</v>
      </c>
      <c r="F20" s="14" t="s">
        <v>4</v>
      </c>
      <c r="G20" s="15" t="s">
        <v>5</v>
      </c>
      <c r="H20" s="14" t="s">
        <v>6</v>
      </c>
      <c r="I20" s="15" t="s">
        <v>7</v>
      </c>
      <c r="J20" s="14" t="s">
        <v>8</v>
      </c>
    </row>
    <row r="21" spans="2:10" ht="26">
      <c r="B21" s="16" t="s">
        <v>67</v>
      </c>
      <c r="C21" s="30" t="s">
        <v>65</v>
      </c>
      <c r="D21" s="17">
        <v>717.43899999999996</v>
      </c>
      <c r="E21" s="18">
        <v>738.83500000000004</v>
      </c>
      <c r="F21" s="17">
        <v>752.45399999999995</v>
      </c>
      <c r="G21" s="18">
        <v>761.73400000000004</v>
      </c>
      <c r="H21" s="17">
        <v>771.41499999999996</v>
      </c>
      <c r="I21" s="18">
        <v>773.77800000000002</v>
      </c>
      <c r="J21" s="17">
        <v>782.36</v>
      </c>
    </row>
    <row r="22" spans="2:10" ht="26">
      <c r="B22" s="16" t="s">
        <v>63</v>
      </c>
      <c r="C22" s="29" t="s">
        <v>66</v>
      </c>
      <c r="D22" s="51">
        <v>5.18455227552447</v>
      </c>
      <c r="E22" s="52">
        <v>7.3227445911468738</v>
      </c>
      <c r="F22" s="51">
        <v>12.737655723805045</v>
      </c>
      <c r="G22" s="52">
        <v>14.714979244723223</v>
      </c>
      <c r="H22" s="51">
        <v>15.540791921339355</v>
      </c>
      <c r="I22" s="52">
        <v>14.288852875114049</v>
      </c>
      <c r="J22" s="51">
        <v>8.7234776829081255</v>
      </c>
    </row>
  </sheetData>
  <hyperlinks>
    <hyperlink ref="A1" location="Contents!A1" display="Figure 2 - Total number of customers and churn rate, 2014-15 to 2020-21" xr:uid="{5792C86D-F760-4444-A4A5-DCA2A32154D5}"/>
  </hyperlinks>
  <pageMargins left="0.7" right="0.7" top="0.75" bottom="0.75" header="0.3" footer="0.3"/>
  <pageSetup paperSize="9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81C7-6A2F-489C-9075-CBA2F2DF192A}">
  <dimension ref="A1:Z24"/>
  <sheetViews>
    <sheetView zoomScaleNormal="100" workbookViewId="0">
      <selection activeCell="T27" sqref="T27"/>
    </sheetView>
  </sheetViews>
  <sheetFormatPr defaultColWidth="0" defaultRowHeight="14"/>
  <cols>
    <col min="1" max="20" width="9" style="20" customWidth="1"/>
    <col min="21" max="26" width="8" style="20" customWidth="1"/>
    <col min="27" max="16384" width="8" style="20" hidden="1"/>
  </cols>
  <sheetData>
    <row r="1" spans="1:13" s="19" customFormat="1" ht="93" customHeight="1">
      <c r="A1" s="70" t="s">
        <v>156</v>
      </c>
    </row>
    <row r="4" spans="1:13">
      <c r="M4"/>
    </row>
    <row r="20" spans="2:12">
      <c r="B20" s="13"/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 ht="39">
      <c r="B21" s="16" t="s">
        <v>108</v>
      </c>
      <c r="C21" s="18">
        <v>1212</v>
      </c>
      <c r="D21" s="17">
        <v>1205</v>
      </c>
      <c r="E21" s="18">
        <v>1145</v>
      </c>
      <c r="F21" s="17">
        <v>1086</v>
      </c>
      <c r="G21" s="18">
        <v>1049</v>
      </c>
      <c r="H21" s="17">
        <v>1116</v>
      </c>
      <c r="I21" s="18">
        <v>1175</v>
      </c>
      <c r="J21" s="17">
        <v>1216</v>
      </c>
      <c r="K21" s="18">
        <v>1168</v>
      </c>
      <c r="L21" s="17">
        <v>1064</v>
      </c>
    </row>
    <row r="22" spans="2:12" ht="39">
      <c r="B22" s="16" t="s">
        <v>107</v>
      </c>
      <c r="C22" s="18">
        <v>1071</v>
      </c>
      <c r="D22" s="17">
        <v>1125</v>
      </c>
      <c r="E22" s="18">
        <v>1122</v>
      </c>
      <c r="F22" s="17">
        <v>1129</v>
      </c>
      <c r="G22" s="18">
        <v>1133</v>
      </c>
      <c r="H22" s="17">
        <v>1129</v>
      </c>
      <c r="I22" s="18">
        <v>1127</v>
      </c>
      <c r="J22" s="17">
        <v>1134</v>
      </c>
      <c r="K22" s="18">
        <v>1137</v>
      </c>
      <c r="L22" s="17">
        <v>1150</v>
      </c>
    </row>
    <row r="23" spans="2:12" ht="39">
      <c r="B23" s="16" t="s">
        <v>116</v>
      </c>
      <c r="C23" s="18"/>
      <c r="D23" s="17"/>
      <c r="E23" s="18">
        <v>250</v>
      </c>
      <c r="F23" s="17">
        <v>250</v>
      </c>
      <c r="G23" s="18">
        <v>250</v>
      </c>
      <c r="H23" s="17">
        <v>250</v>
      </c>
      <c r="I23" s="18">
        <v>250</v>
      </c>
      <c r="J23" s="17"/>
      <c r="K23" s="18"/>
      <c r="L23" s="17"/>
    </row>
    <row r="24" spans="2:12">
      <c r="B24" s="16" t="s">
        <v>32</v>
      </c>
      <c r="C24" s="18">
        <v>141</v>
      </c>
      <c r="D24" s="17">
        <v>79</v>
      </c>
      <c r="E24" s="18">
        <v>23</v>
      </c>
      <c r="F24" s="17">
        <v>-43</v>
      </c>
      <c r="G24" s="18">
        <v>-85</v>
      </c>
      <c r="H24" s="17">
        <v>-13</v>
      </c>
      <c r="I24" s="18">
        <v>48</v>
      </c>
      <c r="J24" s="17">
        <v>82</v>
      </c>
      <c r="K24" s="18">
        <v>32</v>
      </c>
      <c r="L24" s="17">
        <v>-86</v>
      </c>
    </row>
  </sheetData>
  <hyperlinks>
    <hyperlink ref="A1" location="Contents!A1" display="A.Figure 6 - Domestic gas prospective supply and demand plus Waitsia-to-KGP LNG export gas" xr:uid="{DB69A21F-D27D-46D4-8B84-643E528A10EF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F2C9F-50EF-4DBB-9F5A-373ECB529DAC}">
  <dimension ref="A1:Z24"/>
  <sheetViews>
    <sheetView workbookViewId="0"/>
  </sheetViews>
  <sheetFormatPr defaultColWidth="0" defaultRowHeight="14"/>
  <cols>
    <col min="1" max="20" width="9" style="1" customWidth="1"/>
    <col min="21" max="26" width="8" style="1" customWidth="1"/>
    <col min="27" max="16384" width="8" style="1" hidden="1"/>
  </cols>
  <sheetData>
    <row r="1" spans="1:15" s="3" customFormat="1" ht="93" customHeight="1">
      <c r="A1" s="70" t="s">
        <v>122</v>
      </c>
    </row>
    <row r="11" spans="1:15">
      <c r="O11" s="12"/>
    </row>
    <row r="20" spans="2:19">
      <c r="B20" s="4" t="s">
        <v>9</v>
      </c>
      <c r="C20" s="8">
        <v>2015</v>
      </c>
      <c r="D20" s="4">
        <v>2016</v>
      </c>
      <c r="E20" s="8">
        <v>2017</v>
      </c>
      <c r="F20" s="4">
        <v>2018</v>
      </c>
      <c r="G20" s="8">
        <v>2019</v>
      </c>
      <c r="H20" s="4">
        <v>2020</v>
      </c>
      <c r="I20" s="8">
        <v>2021</v>
      </c>
      <c r="J20" s="4">
        <v>2022</v>
      </c>
      <c r="K20" s="8">
        <v>2023</v>
      </c>
      <c r="L20" s="4">
        <v>2024</v>
      </c>
      <c r="M20" s="8">
        <v>2025</v>
      </c>
      <c r="N20" s="4">
        <v>2026</v>
      </c>
      <c r="O20" s="8">
        <v>2027</v>
      </c>
      <c r="P20" s="4">
        <v>2028</v>
      </c>
      <c r="Q20" s="8">
        <v>2029</v>
      </c>
      <c r="R20" s="4">
        <v>2030</v>
      </c>
      <c r="S20" s="8">
        <v>2031</v>
      </c>
    </row>
    <row r="21" spans="2:19" ht="16">
      <c r="B21" s="5" t="s">
        <v>10</v>
      </c>
      <c r="C21" s="7">
        <v>1002.0380821917813</v>
      </c>
      <c r="D21" s="6">
        <v>1020.0193989071043</v>
      </c>
      <c r="E21" s="7">
        <v>1030.7956164383563</v>
      </c>
      <c r="F21" s="6">
        <v>1016.9969863013698</v>
      </c>
      <c r="G21" s="7">
        <v>1038.5071232876714</v>
      </c>
      <c r="H21" s="6">
        <v>1059.7557377049179</v>
      </c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</row>
    <row r="22" spans="2:19" ht="16">
      <c r="B22" s="5" t="s">
        <v>11</v>
      </c>
      <c r="C22" s="7"/>
      <c r="D22" s="6"/>
      <c r="E22" s="7"/>
      <c r="F22" s="6"/>
      <c r="G22" s="7"/>
      <c r="H22" s="6"/>
      <c r="I22" s="7">
        <v>1021.06497361454</v>
      </c>
      <c r="J22" s="6">
        <v>1048.8034760294399</v>
      </c>
      <c r="K22" s="7">
        <v>1100.86455078274</v>
      </c>
      <c r="L22" s="6">
        <v>1092.13872029299</v>
      </c>
      <c r="M22" s="7">
        <v>1092.0568152225601</v>
      </c>
      <c r="N22" s="6">
        <v>1091.2125876796599</v>
      </c>
      <c r="O22" s="7">
        <v>1085.4351202233199</v>
      </c>
      <c r="P22" s="6">
        <v>1074.2690836119</v>
      </c>
      <c r="Q22" s="7">
        <v>1074.4678024723601</v>
      </c>
      <c r="R22" s="6">
        <v>1069.8597047846099</v>
      </c>
      <c r="S22" s="7">
        <v>1073.1257971371101</v>
      </c>
    </row>
    <row r="23" spans="2:19" ht="16">
      <c r="B23" s="5" t="s">
        <v>12</v>
      </c>
      <c r="C23" s="7"/>
      <c r="D23" s="6"/>
      <c r="E23" s="7"/>
      <c r="F23" s="6"/>
      <c r="G23" s="7"/>
      <c r="H23" s="6"/>
      <c r="I23" s="7">
        <v>1022.02631497844</v>
      </c>
      <c r="J23" s="6">
        <v>1071.4336670472401</v>
      </c>
      <c r="K23" s="7">
        <v>1125.2767915945601</v>
      </c>
      <c r="L23" s="6">
        <v>1122.4079976707901</v>
      </c>
      <c r="M23" s="7">
        <v>1128.8480815272301</v>
      </c>
      <c r="N23" s="6">
        <v>1132.7106120118401</v>
      </c>
      <c r="O23" s="7">
        <v>1129.3414261222499</v>
      </c>
      <c r="P23" s="6">
        <v>1127.0593580017301</v>
      </c>
      <c r="Q23" s="7">
        <v>1133.78951675247</v>
      </c>
      <c r="R23" s="6">
        <v>1137.4322885449801</v>
      </c>
      <c r="S23" s="7">
        <v>1150.2396580822101</v>
      </c>
    </row>
    <row r="24" spans="2:19" ht="16">
      <c r="B24" s="5" t="s">
        <v>13</v>
      </c>
      <c r="C24" s="7"/>
      <c r="D24" s="6"/>
      <c r="E24" s="7"/>
      <c r="F24" s="6"/>
      <c r="G24" s="7"/>
      <c r="H24" s="6"/>
      <c r="I24" s="7">
        <v>1022.9832118428</v>
      </c>
      <c r="J24" s="6">
        <v>1122.5062368439301</v>
      </c>
      <c r="K24" s="7">
        <v>1185.65114888624</v>
      </c>
      <c r="L24" s="6">
        <v>1257.7250840593699</v>
      </c>
      <c r="M24" s="7">
        <v>1332.6524143331901</v>
      </c>
      <c r="N24" s="6">
        <v>1414.72558786271</v>
      </c>
      <c r="O24" s="7">
        <v>1418.72353386488</v>
      </c>
      <c r="P24" s="6">
        <v>1415.6138918320801</v>
      </c>
      <c r="Q24" s="7">
        <v>1427.67913677967</v>
      </c>
      <c r="R24" s="6">
        <v>1435.8681475845201</v>
      </c>
      <c r="S24" s="7">
        <v>1441.93319792292</v>
      </c>
    </row>
  </sheetData>
  <hyperlinks>
    <hyperlink ref="A1" location="Contents!A1" display="Figure 3 - Domestic gas demand – actual data from 2014 to 2019 and forecasts under three growth scenarios from 2022 to 2031" xr:uid="{66E4FC75-2213-4BAD-9845-EAEABA16DE33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ECBB6-1541-48E2-B6E8-ED05902DA1AB}">
  <dimension ref="A1:Z25"/>
  <sheetViews>
    <sheetView workbookViewId="0">
      <selection activeCell="Q15" sqref="Q15"/>
    </sheetView>
  </sheetViews>
  <sheetFormatPr defaultColWidth="0" defaultRowHeight="14"/>
  <cols>
    <col min="1" max="20" width="9" style="1" customWidth="1"/>
    <col min="21" max="26" width="8" style="1" customWidth="1"/>
    <col min="27" max="16384" width="8" style="1" hidden="1"/>
  </cols>
  <sheetData>
    <row r="1" spans="1:1" s="3" customFormat="1" ht="93" customHeight="1">
      <c r="A1" s="70" t="s">
        <v>123</v>
      </c>
    </row>
    <row r="20" spans="2:12">
      <c r="B20" s="4" t="s">
        <v>14</v>
      </c>
      <c r="C20" s="8">
        <v>2022</v>
      </c>
      <c r="D20" s="4">
        <v>2023</v>
      </c>
      <c r="E20" s="8">
        <v>2024</v>
      </c>
      <c r="F20" s="4">
        <v>2025</v>
      </c>
      <c r="G20" s="8">
        <v>2026</v>
      </c>
      <c r="H20" s="4">
        <v>2027</v>
      </c>
      <c r="I20" s="8">
        <v>2028</v>
      </c>
      <c r="J20" s="4">
        <v>2029</v>
      </c>
      <c r="K20" s="8">
        <v>2030</v>
      </c>
      <c r="L20" s="4">
        <v>2031</v>
      </c>
    </row>
    <row r="21" spans="2:12" ht="37.5">
      <c r="B21" s="5" t="s">
        <v>15</v>
      </c>
      <c r="C21" s="7">
        <v>317.09204905856399</v>
      </c>
      <c r="D21" s="6">
        <v>330.69236551004087</v>
      </c>
      <c r="E21" s="7">
        <v>332.33487666291717</v>
      </c>
      <c r="F21" s="6">
        <v>337.69591769264343</v>
      </c>
      <c r="G21" s="7">
        <v>337.71852032799143</v>
      </c>
      <c r="H21" s="6">
        <v>337.70964195552341</v>
      </c>
      <c r="I21" s="7">
        <v>337.04043647130146</v>
      </c>
      <c r="J21" s="6">
        <v>337.70621088980243</v>
      </c>
      <c r="K21" s="7">
        <v>337.70762355451245</v>
      </c>
      <c r="L21" s="6">
        <v>337.70706865623242</v>
      </c>
    </row>
    <row r="22" spans="2:12" ht="16">
      <c r="B22" s="5" t="s">
        <v>16</v>
      </c>
      <c r="C22" s="7">
        <v>315.55393835595601</v>
      </c>
      <c r="D22" s="6">
        <v>345.96509696919225</v>
      </c>
      <c r="E22" s="7">
        <v>352.73843419952442</v>
      </c>
      <c r="F22" s="6">
        <v>356.210558159318</v>
      </c>
      <c r="G22" s="7">
        <v>355.1403092206051</v>
      </c>
      <c r="H22" s="6">
        <v>352.73641045095542</v>
      </c>
      <c r="I22" s="7">
        <v>355.74367663538226</v>
      </c>
      <c r="J22" s="6">
        <v>360.34299443153816</v>
      </c>
      <c r="K22" s="7">
        <v>365.96993538218061</v>
      </c>
      <c r="L22" s="6">
        <v>368.85006076369382</v>
      </c>
    </row>
    <row r="23" spans="2:12" ht="16">
      <c r="B23" s="5" t="s">
        <v>17</v>
      </c>
      <c r="C23" s="7">
        <v>188.86545246445937</v>
      </c>
      <c r="D23" s="6">
        <v>198.16700484479136</v>
      </c>
      <c r="E23" s="7">
        <v>191.57154284676835</v>
      </c>
      <c r="F23" s="6">
        <v>191.55728133864235</v>
      </c>
      <c r="G23" s="7">
        <v>191.09377627031435</v>
      </c>
      <c r="H23" s="6">
        <v>191.23840173894834</v>
      </c>
      <c r="I23" s="7">
        <v>182.36349617813136</v>
      </c>
      <c r="J23" s="6">
        <v>183.32098123363934</v>
      </c>
      <c r="K23" s="7">
        <v>183.01926023085736</v>
      </c>
      <c r="L23" s="6">
        <v>183.06651793735736</v>
      </c>
    </row>
    <row r="24" spans="2:12" ht="16">
      <c r="B24" s="5" t="s">
        <v>18</v>
      </c>
      <c r="C24" s="7">
        <v>171.7008434038683</v>
      </c>
      <c r="D24" s="6">
        <v>171.4679991890261</v>
      </c>
      <c r="E24" s="7">
        <v>167.0676413304094</v>
      </c>
      <c r="F24" s="6">
        <v>164.27284430918019</v>
      </c>
      <c r="G24" s="7">
        <v>169.25327977627219</v>
      </c>
      <c r="H24" s="6">
        <v>167.6814061101893</v>
      </c>
      <c r="I24" s="7">
        <v>171.5538665554684</v>
      </c>
      <c r="J24" s="6">
        <v>171.08630157061648</v>
      </c>
      <c r="K24" s="7">
        <v>168.5819000629925</v>
      </c>
      <c r="L24" s="6">
        <v>177.628422343849</v>
      </c>
    </row>
    <row r="25" spans="2:12" ht="25">
      <c r="B25" s="5" t="s">
        <v>19</v>
      </c>
      <c r="C25" s="7">
        <v>78.221383764389799</v>
      </c>
      <c r="D25" s="6">
        <v>78.984325081512694</v>
      </c>
      <c r="E25" s="7">
        <v>78.695502631167102</v>
      </c>
      <c r="F25" s="6">
        <v>79.111480027448806</v>
      </c>
      <c r="G25" s="7">
        <v>79.5047264166557</v>
      </c>
      <c r="H25" s="6">
        <v>79.975565866633602</v>
      </c>
      <c r="I25" s="7">
        <v>80.357882161440997</v>
      </c>
      <c r="J25" s="6">
        <v>81.333028626872789</v>
      </c>
      <c r="K25" s="7">
        <v>82.153569314441299</v>
      </c>
      <c r="L25" s="6">
        <v>82.987588381073195</v>
      </c>
    </row>
  </sheetData>
  <hyperlinks>
    <hyperlink ref="A1" location="Contents!A1" display="Figure 4 - Domestic gas demand forecasts by usage category, Base scenario, 2022 to 2031" xr:uid="{DF36AB35-7327-4073-B45F-6B009FD7A8B7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1A78-220E-45A7-A804-31A5CB5B2FBD}">
  <dimension ref="A1:Z22"/>
  <sheetViews>
    <sheetView workbookViewId="0"/>
  </sheetViews>
  <sheetFormatPr defaultColWidth="0" defaultRowHeight="14"/>
  <cols>
    <col min="1" max="20" width="9" style="1" customWidth="1"/>
    <col min="21" max="26" width="8" style="1" customWidth="1"/>
    <col min="27" max="16384" width="8" style="1" hidden="1"/>
  </cols>
  <sheetData>
    <row r="1" spans="1:1" s="3" customFormat="1" ht="93" customHeight="1">
      <c r="A1" s="70" t="s">
        <v>124</v>
      </c>
    </row>
    <row r="20" spans="2:12">
      <c r="B20" s="13" t="s">
        <v>20</v>
      </c>
      <c r="C20" s="21">
        <v>2022</v>
      </c>
      <c r="D20" s="13">
        <v>2023</v>
      </c>
      <c r="E20" s="21">
        <v>2024</v>
      </c>
      <c r="F20" s="13">
        <v>2025</v>
      </c>
      <c r="G20" s="21">
        <v>2026</v>
      </c>
      <c r="H20" s="13">
        <v>2027</v>
      </c>
      <c r="I20" s="21">
        <v>2028</v>
      </c>
      <c r="J20" s="13">
        <v>2029</v>
      </c>
      <c r="K20" s="21">
        <v>2030</v>
      </c>
      <c r="L20" s="13">
        <v>2031</v>
      </c>
    </row>
    <row r="21" spans="2:12">
      <c r="B21" s="16" t="s">
        <v>21</v>
      </c>
      <c r="C21" s="18">
        <v>602.54703256682399</v>
      </c>
      <c r="D21" s="17">
        <v>619.79254302074605</v>
      </c>
      <c r="E21" s="18">
        <v>613.43294582236399</v>
      </c>
      <c r="F21" s="17">
        <v>619.28106808863197</v>
      </c>
      <c r="G21" s="18">
        <v>625.23817955297704</v>
      </c>
      <c r="H21" s="17">
        <v>623.88349330628296</v>
      </c>
      <c r="I21" s="18">
        <v>627.18038688985303</v>
      </c>
      <c r="J21" s="17">
        <v>628.58114341931798</v>
      </c>
      <c r="K21" s="18">
        <v>626.64131767889796</v>
      </c>
      <c r="L21" s="17">
        <v>641.38292438349697</v>
      </c>
    </row>
    <row r="22" spans="2:12">
      <c r="B22" s="16" t="s">
        <v>68</v>
      </c>
      <c r="C22" s="18">
        <v>468.89211971706999</v>
      </c>
      <c r="D22" s="17">
        <v>505.48650749894301</v>
      </c>
      <c r="E22" s="18">
        <v>508.974087105151</v>
      </c>
      <c r="F22" s="17">
        <v>509.56281974067002</v>
      </c>
      <c r="G22" s="18">
        <v>507.46501244940202</v>
      </c>
      <c r="H22" s="17">
        <v>505.44728649497898</v>
      </c>
      <c r="I22" s="18">
        <v>499.86513638272299</v>
      </c>
      <c r="J22" s="17">
        <v>505.19127438910601</v>
      </c>
      <c r="K22" s="18">
        <v>510.77064561051202</v>
      </c>
      <c r="L22" s="17">
        <v>508.83318213160697</v>
      </c>
    </row>
  </sheetData>
  <hyperlinks>
    <hyperlink ref="A1" location="Contents!A1" display="Figure 5 - Domestic gas demand forecasts by area, Base scenario, 2022 to 2031" xr:uid="{7F97B4DB-81AA-486D-90C1-6EFB119F2C6D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951C-CB5F-410F-B143-E3DDFFE5593E}">
  <dimension ref="A1:Z23"/>
  <sheetViews>
    <sheetView workbookViewId="0"/>
  </sheetViews>
  <sheetFormatPr defaultColWidth="0" defaultRowHeight="14"/>
  <cols>
    <col min="1" max="1" width="9" style="1" customWidth="1"/>
    <col min="2" max="2" width="17.5" style="1" customWidth="1"/>
    <col min="3" max="20" width="9" style="1" customWidth="1"/>
    <col min="21" max="26" width="8" style="1" customWidth="1"/>
    <col min="27" max="16384" width="8" style="1" hidden="1"/>
  </cols>
  <sheetData>
    <row r="1" spans="1:1" s="3" customFormat="1" ht="93" customHeight="1">
      <c r="A1" s="70" t="s">
        <v>125</v>
      </c>
    </row>
    <row r="20" spans="2:12">
      <c r="B20" s="4" t="s">
        <v>22</v>
      </c>
      <c r="C20" s="8">
        <v>2022</v>
      </c>
      <c r="D20" s="4">
        <v>2023</v>
      </c>
      <c r="E20" s="8">
        <v>2024</v>
      </c>
      <c r="F20" s="4">
        <v>2025</v>
      </c>
      <c r="G20" s="8">
        <v>2026</v>
      </c>
      <c r="H20" s="4">
        <v>2027</v>
      </c>
      <c r="I20" s="8">
        <v>2028</v>
      </c>
      <c r="J20" s="4">
        <v>2029</v>
      </c>
      <c r="K20" s="8">
        <v>2030</v>
      </c>
      <c r="L20" s="4">
        <v>2031</v>
      </c>
    </row>
    <row r="21" spans="2:12" ht="16">
      <c r="B21" s="5" t="s">
        <v>23</v>
      </c>
      <c r="C21" s="7">
        <v>603.54766327411005</v>
      </c>
      <c r="D21" s="6">
        <v>620.73609246447904</v>
      </c>
      <c r="E21" s="7">
        <v>614.32123061826303</v>
      </c>
      <c r="F21" s="6">
        <v>620.10757925476901</v>
      </c>
      <c r="G21" s="7">
        <v>626.00510331906298</v>
      </c>
      <c r="H21" s="6">
        <v>624.59053412213098</v>
      </c>
      <c r="I21" s="7">
        <v>627.83098554050002</v>
      </c>
      <c r="J21" s="6">
        <v>629.16741369173906</v>
      </c>
      <c r="K21" s="7">
        <v>627.16687149719405</v>
      </c>
      <c r="L21" s="6">
        <v>641.84786747357794</v>
      </c>
    </row>
    <row r="22" spans="2:12" ht="16">
      <c r="B22" s="5" t="s">
        <v>24</v>
      </c>
      <c r="C22" s="7">
        <v>327.36245498948699</v>
      </c>
      <c r="D22" s="6">
        <v>355.06355813949199</v>
      </c>
      <c r="E22" s="7">
        <v>361.97757627436698</v>
      </c>
      <c r="F22" s="6">
        <v>363.34488802651998</v>
      </c>
      <c r="G22" s="7">
        <v>361.80652085576202</v>
      </c>
      <c r="H22" s="6">
        <v>360.63686150754103</v>
      </c>
      <c r="I22" s="7">
        <v>352.364724117869</v>
      </c>
      <c r="J22" s="6">
        <v>355.73267089300799</v>
      </c>
      <c r="K22" s="7">
        <v>359.24261456084997</v>
      </c>
      <c r="L22" s="6">
        <v>355.57614905940699</v>
      </c>
    </row>
    <row r="23" spans="2:12" ht="16">
      <c r="B23" s="5" t="s">
        <v>25</v>
      </c>
      <c r="C23" s="7">
        <v>140.54032611064599</v>
      </c>
      <c r="D23" s="6">
        <v>149.493918317598</v>
      </c>
      <c r="E23" s="7">
        <v>146.12592226547</v>
      </c>
      <c r="F23" s="6">
        <v>145.41239157294899</v>
      </c>
      <c r="G23" s="7">
        <v>144.91576516401901</v>
      </c>
      <c r="H23" s="6">
        <v>144.130807819582</v>
      </c>
      <c r="I23" s="7">
        <v>146.88037983067099</v>
      </c>
      <c r="J23" s="6">
        <v>148.90620949472799</v>
      </c>
      <c r="K23" s="7">
        <v>151.03957981394399</v>
      </c>
      <c r="L23" s="6">
        <v>152.832418876227</v>
      </c>
    </row>
  </sheetData>
  <hyperlinks>
    <hyperlink ref="A1" location="Contents!A1" display="Figure 6 - Domestic gas demand forecasts by region, Base scenario, 2022 to 2031" xr:uid="{7F840353-AE15-42DB-A650-0094AA9187CF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531E5-2A4E-48FD-B40D-24571291D545}">
  <dimension ref="A1:Z26"/>
  <sheetViews>
    <sheetView workbookViewId="0">
      <selection activeCell="O30" sqref="O30"/>
    </sheetView>
  </sheetViews>
  <sheetFormatPr defaultColWidth="0" defaultRowHeight="14"/>
  <cols>
    <col min="1" max="1" width="9" style="1" customWidth="1"/>
    <col min="2" max="2" width="27.83203125" style="1" customWidth="1"/>
    <col min="3" max="20" width="9" style="1" customWidth="1"/>
    <col min="21" max="26" width="8" style="1" customWidth="1"/>
    <col min="27" max="16384" width="8" style="1" hidden="1"/>
  </cols>
  <sheetData>
    <row r="1" spans="1:1" s="3" customFormat="1" ht="93" customHeight="1">
      <c r="A1" s="70" t="s">
        <v>126</v>
      </c>
    </row>
    <row r="20" spans="2:12">
      <c r="B20" s="4"/>
      <c r="C20" s="8">
        <v>2022</v>
      </c>
      <c r="D20" s="4">
        <v>2023</v>
      </c>
      <c r="E20" s="8">
        <v>2024</v>
      </c>
      <c r="F20" s="4">
        <v>2025</v>
      </c>
      <c r="G20" s="8">
        <v>2026</v>
      </c>
      <c r="H20" s="4">
        <v>2027</v>
      </c>
      <c r="I20" s="8">
        <v>2028</v>
      </c>
      <c r="J20" s="4">
        <v>2029</v>
      </c>
      <c r="K20" s="8">
        <v>2030</v>
      </c>
      <c r="L20" s="4">
        <v>2031</v>
      </c>
    </row>
    <row r="21" spans="2:12" ht="16.5" thickBot="1">
      <c r="B21" s="9" t="s">
        <v>29</v>
      </c>
      <c r="C21" s="10">
        <v>3558.4724223267458</v>
      </c>
      <c r="D21" s="11">
        <v>3493.0569309517009</v>
      </c>
      <c r="E21" s="10">
        <v>3491.8531278832347</v>
      </c>
      <c r="F21" s="11">
        <v>3406.3133101522344</v>
      </c>
      <c r="G21" s="10">
        <v>3321.5873834390759</v>
      </c>
      <c r="H21" s="11">
        <v>3235.0608241575119</v>
      </c>
      <c r="I21" s="10">
        <v>3488.8687862179554</v>
      </c>
      <c r="J21" s="11">
        <v>3403.4492658584122</v>
      </c>
      <c r="K21" s="10">
        <v>3317.3495265423826</v>
      </c>
      <c r="L21" s="11">
        <v>3234.1238665910455</v>
      </c>
    </row>
    <row r="22" spans="2:12" ht="16.5" thickBot="1">
      <c r="B22" s="9" t="s">
        <v>30</v>
      </c>
      <c r="C22" s="10">
        <v>3737.3459820482431</v>
      </c>
      <c r="D22" s="11">
        <v>3672.5809388480147</v>
      </c>
      <c r="E22" s="10">
        <v>3758.8519934035103</v>
      </c>
      <c r="F22" s="11">
        <v>3675.6624323534397</v>
      </c>
      <c r="G22" s="10">
        <v>3592.6544723203219</v>
      </c>
      <c r="H22" s="11">
        <v>3848.2340158106208</v>
      </c>
      <c r="I22" s="10">
        <v>3593.4967966446338</v>
      </c>
      <c r="J22" s="11">
        <v>3510.408461570652</v>
      </c>
      <c r="K22" s="10">
        <v>3427.3202896149178</v>
      </c>
      <c r="L22" s="11">
        <v>3347.5771958360074</v>
      </c>
    </row>
    <row r="23" spans="2:12" ht="16.5" thickBot="1">
      <c r="B23" s="9" t="s">
        <v>31</v>
      </c>
      <c r="C23" s="10">
        <v>3807.1715320240346</v>
      </c>
      <c r="D23" s="11">
        <v>3745.8016412594779</v>
      </c>
      <c r="E23" s="10">
        <v>3859.5621090217292</v>
      </c>
      <c r="F23" s="11">
        <v>3801.2350758276152</v>
      </c>
      <c r="G23" s="10">
        <v>4116.4366705058892</v>
      </c>
      <c r="H23" s="11">
        <v>4033.4781371366812</v>
      </c>
      <c r="I23" s="10">
        <v>3778.727408026542</v>
      </c>
      <c r="J23" s="11">
        <v>3697.2978248805794</v>
      </c>
      <c r="K23" s="10">
        <v>3615.8690301643501</v>
      </c>
      <c r="L23" s="11">
        <v>3533.6649898778664</v>
      </c>
    </row>
    <row r="24" spans="2:12" ht="16">
      <c r="B24" s="5" t="s">
        <v>26</v>
      </c>
      <c r="C24" s="7">
        <v>391.07328847224267</v>
      </c>
      <c r="D24" s="6">
        <v>410.7260289320144</v>
      </c>
      <c r="E24" s="7">
        <v>410.8013271475092</v>
      </c>
      <c r="F24" s="6">
        <v>412.02954975743899</v>
      </c>
      <c r="G24" s="7">
        <v>413.43937338432164</v>
      </c>
      <c r="H24" s="6">
        <v>412.20962053462125</v>
      </c>
      <c r="I24" s="7">
        <v>412.5037250286332</v>
      </c>
      <c r="J24" s="6">
        <v>413.83317361465157</v>
      </c>
      <c r="K24" s="7">
        <v>415.16278531891771</v>
      </c>
      <c r="L24" s="6">
        <v>419.83747520000668</v>
      </c>
    </row>
    <row r="25" spans="2:12" ht="16">
      <c r="B25" s="5" t="s">
        <v>27</v>
      </c>
      <c r="C25" s="7">
        <v>247.87205137600003</v>
      </c>
      <c r="D25" s="6">
        <v>241.61888221600003</v>
      </c>
      <c r="E25" s="7">
        <v>248.00375305600008</v>
      </c>
      <c r="F25" s="6">
        <v>241.75058389600008</v>
      </c>
      <c r="G25" s="7">
        <v>235.49741473600002</v>
      </c>
      <c r="H25" s="6">
        <v>254.520325576</v>
      </c>
      <c r="I25" s="7">
        <v>235.62911641600004</v>
      </c>
      <c r="J25" s="6">
        <v>229.37594725600005</v>
      </c>
      <c r="K25" s="7">
        <v>223.12277809600002</v>
      </c>
      <c r="L25" s="6">
        <v>216.86960893600005</v>
      </c>
    </row>
    <row r="26" spans="2:12" ht="16">
      <c r="B26" s="5" t="s">
        <v>28</v>
      </c>
      <c r="C26" s="7">
        <v>3098.4006422000002</v>
      </c>
      <c r="D26" s="6">
        <v>3020.2360277000002</v>
      </c>
      <c r="E26" s="7">
        <v>3100.0469132000007</v>
      </c>
      <c r="F26" s="6">
        <v>3021.8822987000008</v>
      </c>
      <c r="G26" s="7">
        <v>2943.7176842000003</v>
      </c>
      <c r="H26" s="6">
        <v>3181.5040696999999</v>
      </c>
      <c r="I26" s="7">
        <v>2945.3639552000004</v>
      </c>
      <c r="J26" s="6">
        <v>2867.1993407000004</v>
      </c>
      <c r="K26" s="7">
        <v>2789.0347262</v>
      </c>
      <c r="L26" s="6">
        <v>2710.8701117000005</v>
      </c>
    </row>
  </sheetData>
  <hyperlinks>
    <hyperlink ref="A1" location="Contents!A1" display="Figure 7 - Total gas demand forecasts under the Low, Base, and High scenarios, 2022 to 2031" xr:uid="{442B204B-2F19-43F9-AB30-97353B614576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C3438-F9A1-4CD7-A39F-0CB6DF1FE9CE}">
  <dimension ref="A1:Z23"/>
  <sheetViews>
    <sheetView workbookViewId="0"/>
  </sheetViews>
  <sheetFormatPr defaultColWidth="0" defaultRowHeight="14"/>
  <cols>
    <col min="1" max="1" width="9" style="1" customWidth="1"/>
    <col min="2" max="2" width="11.33203125" style="1" customWidth="1"/>
    <col min="3" max="20" width="9" style="1" customWidth="1"/>
    <col min="21" max="26" width="8" style="1" customWidth="1"/>
    <col min="27" max="16384" width="8" style="1" hidden="1"/>
  </cols>
  <sheetData>
    <row r="1" spans="1:1" s="3" customFormat="1" ht="93" customHeight="1">
      <c r="A1" s="70" t="s">
        <v>127</v>
      </c>
    </row>
    <row r="20" spans="2:14">
      <c r="B20" s="4"/>
      <c r="C20" s="8">
        <v>2022</v>
      </c>
      <c r="D20" s="4">
        <v>2023</v>
      </c>
      <c r="E20" s="8">
        <v>2024</v>
      </c>
      <c r="F20" s="4">
        <v>2025</v>
      </c>
      <c r="G20" s="8">
        <v>2026</v>
      </c>
      <c r="H20" s="4">
        <v>2027</v>
      </c>
      <c r="I20" s="8">
        <v>2028</v>
      </c>
      <c r="J20" s="4">
        <v>2029</v>
      </c>
      <c r="K20" s="8">
        <v>2030</v>
      </c>
      <c r="L20" s="8">
        <v>2031</v>
      </c>
    </row>
    <row r="21" spans="2:14" ht="25">
      <c r="B21" s="5" t="s">
        <v>117</v>
      </c>
      <c r="C21" s="7">
        <v>1080</v>
      </c>
      <c r="D21" s="6">
        <v>1081</v>
      </c>
      <c r="E21" s="7">
        <v>1099</v>
      </c>
      <c r="F21" s="6">
        <v>1116</v>
      </c>
      <c r="G21" s="7">
        <v>1126</v>
      </c>
      <c r="H21" s="6">
        <v>1128</v>
      </c>
      <c r="I21" s="7">
        <v>1128</v>
      </c>
      <c r="J21" s="6">
        <v>1132</v>
      </c>
      <c r="K21" s="7">
        <v>1135</v>
      </c>
      <c r="L21" s="7"/>
      <c r="N21" s="31"/>
    </row>
    <row r="22" spans="2:14" ht="25">
      <c r="B22" s="5" t="s">
        <v>118</v>
      </c>
      <c r="C22" s="7">
        <v>1071.4336670472401</v>
      </c>
      <c r="D22" s="6">
        <v>1125.2767915945601</v>
      </c>
      <c r="E22" s="7">
        <v>1122.4079976707901</v>
      </c>
      <c r="F22" s="6">
        <v>1128.8480815272301</v>
      </c>
      <c r="G22" s="7">
        <v>1132.7106120118401</v>
      </c>
      <c r="H22" s="6">
        <v>1129.3414261222499</v>
      </c>
      <c r="I22" s="7">
        <v>1127.0593580017301</v>
      </c>
      <c r="J22" s="6">
        <v>1133.78951675247</v>
      </c>
      <c r="K22" s="7">
        <v>1137.4322885449801</v>
      </c>
      <c r="L22" s="7">
        <v>1150</v>
      </c>
      <c r="N22" s="31"/>
    </row>
    <row r="23" spans="2:14" ht="16">
      <c r="B23" s="5" t="s">
        <v>32</v>
      </c>
      <c r="C23" s="7">
        <v>-8.5663329527599217</v>
      </c>
      <c r="D23" s="6">
        <v>44.276791594560109</v>
      </c>
      <c r="E23" s="7">
        <v>23.40799767079011</v>
      </c>
      <c r="F23" s="6">
        <v>12.848081527230079</v>
      </c>
      <c r="G23" s="7">
        <v>6.7106120118401122</v>
      </c>
      <c r="H23" s="6">
        <v>1.3414261222499135</v>
      </c>
      <c r="I23" s="7">
        <v>-0.94064199826993899</v>
      </c>
      <c r="J23" s="6">
        <v>1.7895167524700355</v>
      </c>
      <c r="K23" s="7">
        <v>2.4322885449801106</v>
      </c>
      <c r="L23" s="7">
        <v>0</v>
      </c>
      <c r="N23" s="31"/>
    </row>
  </sheetData>
  <hyperlinks>
    <hyperlink ref="A1" location="Contents!A1" display="Figure 8 - Comparison of 2020 and 2021 WA domestic gas demand forecasts, Base scenario, 2022 to 2031" xr:uid="{CA430DE6-ECC2-431A-B404-B34C514CA137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MARKETS-1263858229-5643</_dlc_DocId>
    <_dlc_DocIdUrl xmlns="a14523ce-dede-483e-883a-2d83261080bd">
      <Url>http://sharedocs/sites/markets/o/sc/_layouts/15/DocIdRedir.aspx?ID=MARKETS-1263858229-5643</Url>
      <Description>MARKETS-1263858229-5643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456C7A5B82A148801EF290BF8A088C" ma:contentTypeVersion="0" ma:contentTypeDescription="Create a new document." ma:contentTypeScope="" ma:versionID="94e7583eba77821fcba4f60c2da9cf3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7609b2132cc27c2e027996f255529d92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2F1A87-2535-4559-A228-9AAC4DA586B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543FA1A-4EC8-4523-A506-BFF8E899D8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B6087A-487C-4F8A-8EA6-927F736B060E}">
  <ds:schemaRefs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72E6501-6A6F-4D45-9CA2-D1D2055789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Contents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A.Figure 1</vt:lpstr>
      <vt:lpstr>A.Figure 2</vt:lpstr>
      <vt:lpstr>A.Figure 3</vt:lpstr>
      <vt:lpstr>A.Figure 4</vt:lpstr>
      <vt:lpstr>A.Figure 5</vt:lpstr>
      <vt:lpstr>A.Figure 6</vt:lpstr>
      <vt:lpstr>'Figure 1'!_Toc89428399</vt:lpstr>
      <vt:lpstr>'Figure 3'!_Toc89428401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Gerry Devereux</dc:creator>
  <cp:lastModifiedBy>Christopher Meredith</cp:lastModifiedBy>
  <dcterms:created xsi:type="dcterms:W3CDTF">2021-11-17T07:27:00Z</dcterms:created>
  <dcterms:modified xsi:type="dcterms:W3CDTF">2021-12-13T01:07:35Z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0x0101005A456C7A5B82A148801EF290BF8A088C</vt:lpwstr>
  </property>
  <property fmtid="{D5CDD505-2E9C-101B-9397-08002B2CF9AE}" pid="3" name="_dlc_DocIdItemGuid">
    <vt:lpwstr>fee88f3c-b17e-4874-bea7-05ec2c8fab8a</vt:lpwstr>
  </property>
</Properties>
</file>