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aemocloud.sharepoint.com/sites/MarketRegistrations/Shared Documents/General/Reports/"/>
    </mc:Choice>
  </mc:AlternateContent>
  <xr:revisionPtr revIDLastSave="3379" documentId="13_ncr:800001_{8E43E56B-738F-4696-A863-187B31E8C84D}" xr6:coauthVersionLast="47" xr6:coauthVersionMax="47" xr10:uidLastSave="{93A1507F-B939-43E7-8289-E7E51E54A731}"/>
  <bookViews>
    <workbookView xWindow="28680" yWindow="-120" windowWidth="29040" windowHeight="15840" tabRatio="916" xr2:uid="{00000000-000D-0000-FFFF-FFFF00000000}"/>
  </bookViews>
  <sheets>
    <sheet name="Title Page" sheetId="17" r:id="rId1"/>
    <sheet name="Registered Participants" sheetId="18" r:id="rId2"/>
    <sheet name="Applications Received " sheetId="37" r:id="rId3"/>
    <sheet name="Ceasing Registration" sheetId="20" r:id="rId4"/>
    <sheet name="Suspended Participants" sheetId="21" r:id="rId5"/>
    <sheet name="Generators and Scheduled Loads" sheetId="22" r:id="rId6"/>
    <sheet name="Exemption - Intermediary" sheetId="25" r:id="rId7"/>
    <sheet name="Exemption - small generation" sheetId="24" r:id="rId8"/>
    <sheet name="Exemption - Central Dispatch" sheetId="26" r:id="rId9"/>
    <sheet name="Ancillary Services" sheetId="23" r:id="rId10"/>
    <sheet name="Dedicated Connection Asset" sheetId="38" r:id="rId11"/>
    <sheet name="Wholesale Demand Response Units" sheetId="39" r:id="rId12"/>
    <sheet name="Metering Coordinators" sheetId="36" r:id="rId13"/>
  </sheets>
  <definedNames>
    <definedName name="_xlnm._FilterDatabase" localSheetId="9" hidden="1">'Ancillary Services'!$A$1:$ADZ$1244</definedName>
    <definedName name="_xlnm._FilterDatabase" localSheetId="2" hidden="1">'Applications Received '!$A$1:$J$18</definedName>
    <definedName name="_xlnm._FilterDatabase" localSheetId="3" hidden="1">'Ceasing Registration'!$A$1:$O$1</definedName>
    <definedName name="_xlnm._FilterDatabase" localSheetId="8" hidden="1">'Exemption - Central Dispatch'!$A$1:$D$25</definedName>
    <definedName name="_xlnm._FilterDatabase" localSheetId="6" hidden="1">'Exemption - Intermediary'!$A$1:$IU$456</definedName>
    <definedName name="_xlnm._FilterDatabase" localSheetId="7" hidden="1">'Exemption - small generation'!$A$1:$D$170</definedName>
    <definedName name="_xlnm._FilterDatabase" localSheetId="5" hidden="1">'Generators and Scheduled Loads'!$S$1:$FX$616</definedName>
    <definedName name="_xlnm._FilterDatabase" localSheetId="1" hidden="1">'Registered Participants'!$A$1:$X$591</definedName>
    <definedName name="_Hlk10714395" localSheetId="1">'Registered Participants'!$A$119</definedName>
    <definedName name="_Hlk13822180" localSheetId="1">'Registered Participants'!$A$174</definedName>
    <definedName name="_Hlk518553638" localSheetId="1">'Registered Participants'!#REF!</definedName>
    <definedName name="_xlnm.Print_Area" localSheetId="9">'Ancillary Services'!$A$1:$J$1181</definedName>
    <definedName name="_xlnm.Print_Area" localSheetId="3">'Ceasing Registration'!$A$1:$J$222</definedName>
    <definedName name="_xlnm.Print_Area" localSheetId="8">'Exemption - Central Dispatch'!$A$1:$D$25</definedName>
    <definedName name="_xlnm.Print_Area" localSheetId="6">'Exemption - Intermediary'!$A$1:$G$445</definedName>
    <definedName name="_xlnm.Print_Area" localSheetId="7">'Exemption - small generation'!$A$1:$D$140</definedName>
    <definedName name="_xlnm.Print_Area" localSheetId="5">'Generators and Scheduled Loads'!$A$1:$Q$610</definedName>
    <definedName name="_xlnm.Print_Area" localSheetId="12">'Metering Coordinators'!$A$1:$E$35</definedName>
    <definedName name="_xlnm.Print_Area" localSheetId="1">'Registered Participants'!$A$1:$X$592</definedName>
    <definedName name="_xlnm.Print_Area" localSheetId="4">'Suspended Participants'!$A$1:$D$6</definedName>
    <definedName name="_xlnm.Print_Titles" localSheetId="8">'Exemption - Central Dispatch'!$1:$1</definedName>
    <definedName name="_xlnm.Print_Titles" localSheetId="6">'Exemption - Intermediary'!$1:$1</definedName>
    <definedName name="_xlnm.Print_Titles" localSheetId="7">'Exemption - small generation'!$1:$1</definedName>
    <definedName name="_xlnm.Print_Titles" localSheetId="5">'Generators and Scheduled Loads'!#REF!</definedName>
    <definedName name="_xlnm.Print_Titles" localSheetId="1">'Registered Participants'!$1:$2</definedName>
    <definedName name="v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18" l="1"/>
  <c r="L2" i="18"/>
  <c r="W2" i="18"/>
  <c r="V2" i="18"/>
  <c r="U2" i="18"/>
  <c r="T2" i="18"/>
  <c r="S2" i="18"/>
  <c r="R2" i="18"/>
  <c r="Q2" i="18"/>
  <c r="P2" i="18"/>
  <c r="O2" i="18"/>
  <c r="M2" i="18"/>
  <c r="K2" i="18"/>
  <c r="J2" i="18"/>
  <c r="I2" i="18"/>
  <c r="H2" i="18"/>
  <c r="G2" i="18"/>
  <c r="F2" i="18"/>
  <c r="E2" i="18"/>
  <c r="D2" i="18"/>
  <c r="C2" i="18"/>
  <c r="X367" i="18"/>
  <c r="X2" i="18" s="1"/>
</calcChain>
</file>

<file path=xl/sharedStrings.xml><?xml version="1.0" encoding="utf-8"?>
<sst xmlns="http://schemas.openxmlformats.org/spreadsheetml/2006/main" count="22342" uniqueCount="4650">
  <si>
    <t xml:space="preserve">                    This spreadsheet contains the following information concerning Registered Participants in the NEM:-</t>
  </si>
  <si>
    <t>Sheet</t>
  </si>
  <si>
    <t>Description</t>
  </si>
  <si>
    <t>Title Page</t>
  </si>
  <si>
    <t>This page</t>
  </si>
  <si>
    <t>Registered Participants</t>
  </si>
  <si>
    <t>This worksheet contains a list of all Registered Participants, including the category or categories for which each has been registered</t>
  </si>
  <si>
    <t>Applications Received</t>
  </si>
  <si>
    <t xml:space="preserve">This worksheet contains a list of all current Applicants for registration.
</t>
  </si>
  <si>
    <t>Ceasing Registration</t>
  </si>
  <si>
    <t>This worksheet contains a list of all Registered Participants who have notifed AEMO under clause 2.10 that it wishes to cease to be registered in any category of Registered Participant or that it wishes to terminate any of its classifications or loads, generating units or network services.</t>
  </si>
  <si>
    <t>Suspended Participants</t>
  </si>
  <si>
    <t>This worksheet contains a list of all Market Participants who are or are going to be suspended.</t>
  </si>
  <si>
    <t>Generators and Scheduled Loads</t>
  </si>
  <si>
    <r>
      <t xml:space="preserve">This worksheet contains a list of all Generators and Scheduled Loads.
</t>
    </r>
    <r>
      <rPr>
        <b/>
        <sz val="10"/>
        <rFont val="Arial"/>
        <family val="2"/>
      </rPr>
      <t xml:space="preserve">Scheduled* </t>
    </r>
    <r>
      <rPr>
        <sz val="10"/>
        <rFont val="Arial"/>
        <family val="2"/>
      </rPr>
      <t xml:space="preserve">- Participants with this classification are not classified as scheduled load in the National Electricity Market.  However, it is a condition of the registration that they comply with some of the obligations of a market customer in respect of a scheduled load.  These units are dispatched as if they were scheduled loads with respect to thier dispatch bids, targets and consumption.  Accordingly, information about these dispatchable units are reported as market scheduled load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Semi-Scheduled Generator.  These units are dispatched as semi-scheduled generating units with respect to their dispatch offers, dispatch levels and generation outputs.  Accordingly, information about these dispatchable units are reported as semi-scheduled generating unit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Scheduled Generator. These unit are dispatched as scheduled generating units with respect to their dispatch offers, targets and generation outputs. Accordingly, information about these dispatchable units are reported as scheduled generating unit information.</t>
    </r>
    <r>
      <rPr>
        <sz val="10"/>
        <rFont val="Arial"/>
        <family val="2"/>
      </rPr>
      <t xml:space="preserve">
For more information on these - please visit  https://aemo.com.au/energy-systems/electricity/national-electricity-market-nem/data-nem/market-management-system-mms-data/dispatch</t>
    </r>
  </si>
  <si>
    <t>Exemption - small generation</t>
  </si>
  <si>
    <t xml:space="preserve">AEMO may, in accordance with guidelines issued by AEMO, exempt a person from the requirement to register as a Generator, subject to such conditions as AEMO deems appropriate, where (in AEMO's opinion) such an exemption is not inconsistent with the market objective (as per clause 2.2.1(c) of the Rules).
This worksheet contains a list of persons exempted from registering as a Generator on the basis of a small generating system. AEMO's guideline for exemption on the basis of a small generating system is published in the Generator Registration Guide.
</t>
  </si>
  <si>
    <t>Exemption - Intermediary</t>
  </si>
  <si>
    <t xml:space="preserve">A person who is required to be registered under the National Electricity Law or under the Rules as a Generator may apply to AEMO for an exemption from that requirement to registered (clause 2.9.3(a) of the Rules).
AEMO must allow the exemption if the person notified AEMO of the identify of an intermediary to be registered instead of the applicant, with the consent of the intermediary (clause 2.9.3(b) of the Rules).
This worksheet contains a list of all persons who have nominated intermediaries and the names of the relevant intermediaries.
</t>
  </si>
  <si>
    <t xml:space="preserve">Exemption - Central Dispatch
</t>
  </si>
  <si>
    <t xml:space="preserve">Unless AEMO approves otherwise, a generating unit with a nameplate rating of 30 MW may only be classified as a non-scheduled generating unit (clause 2.2.3(a) of the Rules).
A person must not classify a generating unit as a non-scheduled generating unit unless it has obtained AEMO's approval to do so. AEMO must approve the classification if it is satisfied that (clause 2.2.3(b)):
(1) the primary purpose for which the unit operates is local use and sent out generation rarely exceeds 30 MW
(2) the physical and technical attributes of the relevant unit are such that it is not practicalbe for it to participated in central dispatch; or
(3) the output of the unit is intermittent.
This worksheet contains a list of all persons registered as a Non-scheduled Generator under clause 2.2.3(b).
</t>
  </si>
  <si>
    <t>Ancillary Services</t>
  </si>
  <si>
    <t>This worksheet contains a list of persons who are registered to provide Ancillary Services and their standing data (as per clause 3.13.3 (a))</t>
  </si>
  <si>
    <t>Wholesale Demand Response Units</t>
  </si>
  <si>
    <t>This worksheet contains a list of registered Wholesale Demand Resonse Units (2.3.6)</t>
  </si>
  <si>
    <t>Metering Coordinators</t>
  </si>
  <si>
    <t>This worksheet contains a list of persons who have applied to be a Metering Coordinator under clause 2.4A.</t>
  </si>
  <si>
    <t>Dedicated Connection Assets</t>
  </si>
  <si>
    <t xml:space="preserve">This worksheet contains a list of NSP whom have Dedicated Connection Assets under clause 2.5.1A  </t>
  </si>
  <si>
    <t>ABN / ACN</t>
  </si>
  <si>
    <t>Demand Response Service Provider - Ancillary Service Load</t>
  </si>
  <si>
    <t>Demand Response Service Provider - Wholesale Demand Response Unit</t>
  </si>
  <si>
    <t>Generator Market - Scheduled</t>
  </si>
  <si>
    <t xml:space="preserve">Generator Market Non-Scheduled </t>
  </si>
  <si>
    <t xml:space="preserve">Generator Market Semi-Scheduled </t>
  </si>
  <si>
    <t xml:space="preserve">Generator Non-Market - Scheduled </t>
  </si>
  <si>
    <t>Generator Non-Market Non-Scheduled</t>
  </si>
  <si>
    <t>Generator Non-Market Semi-Scheduled</t>
  </si>
  <si>
    <t>Market Small Generation Aggregator</t>
  </si>
  <si>
    <t>Market Customer</t>
  </si>
  <si>
    <t>Metering 
Coordinator</t>
  </si>
  <si>
    <t>Market SAPS Resource Provider</t>
  </si>
  <si>
    <t>Market NSP</t>
  </si>
  <si>
    <t>NSP (Transmission)</t>
  </si>
  <si>
    <t>NSP (Distribution)</t>
  </si>
  <si>
    <t>NSP (Other)</t>
  </si>
  <si>
    <t>Special Participant System Operator</t>
  </si>
  <si>
    <t>Special Participant Distribution Operator</t>
  </si>
  <si>
    <t>Trader</t>
  </si>
  <si>
    <t>Intending</t>
  </si>
  <si>
    <t>Reallocator</t>
  </si>
  <si>
    <t>Totals</t>
  </si>
  <si>
    <t>1st Energy Pty Ltd</t>
  </si>
  <si>
    <t>71 604 999 706</t>
  </si>
  <si>
    <t>A-CAES NSW Pty Ltd</t>
  </si>
  <si>
    <t>86 644 102 858</t>
  </si>
  <si>
    <t>Acacia Energy Pty Ltd</t>
  </si>
  <si>
    <t>11 636 514 415</t>
  </si>
  <si>
    <t>54 600 910 647</t>
  </si>
  <si>
    <t>Acciona Solar Pty Ltd</t>
  </si>
  <si>
    <t>53 618 445 177</t>
  </si>
  <si>
    <t>ACEN Robbins Island Pty Ltd</t>
  </si>
  <si>
    <t>35 618 734 277</t>
  </si>
  <si>
    <t>Active Stream Pty Ltd</t>
  </si>
  <si>
    <t>32 603 459 267</t>
  </si>
  <si>
    <t>Acumen Metering Pty Ltd</t>
  </si>
  <si>
    <t>69 105 423 541</t>
  </si>
  <si>
    <t>Adelaide Brighton Cement Limited</t>
  </si>
  <si>
    <t>96 007 870 199</t>
  </si>
  <si>
    <t>AE BESS 2 Pty Ltd as Trustee for AE BESS 2 Unit Trust</t>
  </si>
  <si>
    <t>57 187 557 525</t>
  </si>
  <si>
    <t>AGL Dalrymple Pty Limited</t>
  </si>
  <si>
    <t>47 122 144 709</t>
  </si>
  <si>
    <t>AGL Energy Services Pty Limited</t>
  </si>
  <si>
    <t>57 074 821 720</t>
  </si>
  <si>
    <t>AGL Hydro Partnership</t>
  </si>
  <si>
    <t>86 076 691 481</t>
  </si>
  <si>
    <t>AGL Loy Yang Marketing Pty Ltd</t>
  </si>
  <si>
    <t>19 105 758 316</t>
  </si>
  <si>
    <t>AGL Macquarie Pty Limited</t>
  </si>
  <si>
    <t>18 167 859 494</t>
  </si>
  <si>
    <t>AGL Australia Markets Pty Limited</t>
  </si>
  <si>
    <t>26 118 609 813</t>
  </si>
  <si>
    <t>AGL PARF NSW Pty Ltd</t>
  </si>
  <si>
    <t>33 615 408 770</t>
  </si>
  <si>
    <t>AGL PARF Qld Pty Limited</t>
  </si>
  <si>
    <t>94 619 439 226</t>
  </si>
  <si>
    <t>AGL SA Generation Pty Limited</t>
  </si>
  <si>
    <t xml:space="preserve">84 081 074 204 </t>
  </si>
  <si>
    <t>AGL Sales (Queensland Electricity) Pty Limited</t>
  </si>
  <si>
    <t>66 078 875 902</t>
  </si>
  <si>
    <t>AGL Sales Pty Limited</t>
  </si>
  <si>
    <t>88 090 538 337</t>
  </si>
  <si>
    <t>AGL South Australia Pty Ltd</t>
  </si>
  <si>
    <t>49 091 105 092</t>
  </si>
  <si>
    <t>Alcoa of Australia Limited</t>
  </si>
  <si>
    <t xml:space="preserve">93 004 879 298 </t>
  </si>
  <si>
    <t>Alcoa Portland Aluminium Pty Ltd</t>
  </si>
  <si>
    <t>80 006 306 752</t>
  </si>
  <si>
    <t>Alinta Energy Cea Trading Pty Ltd</t>
  </si>
  <si>
    <t xml:space="preserve">54 605 450 271 </t>
  </si>
  <si>
    <t>Alinta Energy Retail Sales Pty Ltd</t>
  </si>
  <si>
    <t>22 149 658 300</t>
  </si>
  <si>
    <t>Alinta Sales Pty Ltd</t>
  </si>
  <si>
    <t>92 089 531 984</t>
  </si>
  <si>
    <t>Amalgamated Energy Services Pty Ltd</t>
  </si>
  <si>
    <t>35 636 036 676</t>
  </si>
  <si>
    <t>Amber Electric Pty Ltd</t>
  </si>
  <si>
    <t>98 623 603 805</t>
  </si>
  <si>
    <t>Ampol Energy (Retail) Pty Ltd</t>
  </si>
  <si>
    <t>21 652 913 347</t>
  </si>
  <si>
    <t>Ampol Energy (Wholesale Trading) Pty Ltd</t>
  </si>
  <si>
    <t>89 660 016 062</t>
  </si>
  <si>
    <t>Anglo Coal (CapCoal Management) Pty Limited</t>
  </si>
  <si>
    <t>73 010 037 564</t>
  </si>
  <si>
    <t>Anglo Coal (Moranbah North Management) Pty Limited</t>
  </si>
  <si>
    <t>14 069 603 587</t>
  </si>
  <si>
    <t>Apsu Power Pty Ltd</t>
  </si>
  <si>
    <t>11 613 995 243</t>
  </si>
  <si>
    <t xml:space="preserve">APA Infrastructure Limited </t>
  </si>
  <si>
    <t xml:space="preserve">89 009 666 700 </t>
  </si>
  <si>
    <t>Ararat Wind Farm Pty Ltd</t>
  </si>
  <si>
    <t>86 158 062 358</t>
  </si>
  <si>
    <t>Arcadia Energy Trading Pty Ltd</t>
  </si>
  <si>
    <t xml:space="preserve">31 121 803 638 </t>
  </si>
  <si>
    <t>Argyle Solar Farm Pty Ltd</t>
  </si>
  <si>
    <t>68 624 521 848</t>
  </si>
  <si>
    <t>Ark Energy Projects Pty Ltd</t>
  </si>
  <si>
    <t>84 150 163 143</t>
  </si>
  <si>
    <t>Armidale BESS Project Pty Ltd</t>
  </si>
  <si>
    <t>84 636 880 549</t>
  </si>
  <si>
    <t>ARP Australian Solar Pty Ltd</t>
  </si>
  <si>
    <t>55 621 156 170</t>
  </si>
  <si>
    <t>Arrow Energy Trading Pty Ltd</t>
  </si>
  <si>
    <t>68 139 053 133</t>
  </si>
  <si>
    <t>Atherton Solar Farm Pty Ltd</t>
  </si>
  <si>
    <t>625 266 033</t>
  </si>
  <si>
    <t>ATCO Australia Pumped Hydro Pty Ltd</t>
  </si>
  <si>
    <t>49 636 877 104</t>
  </si>
  <si>
    <t>Attunga Capital Pty Ltd</t>
  </si>
  <si>
    <t>96 117 683 093</t>
  </si>
  <si>
    <t>AETV Pty Ltd</t>
  </si>
  <si>
    <t>29 123 391 613</t>
  </si>
  <si>
    <t>Aurora Energy Pty Ltd</t>
  </si>
  <si>
    <t>85 082 464 622</t>
  </si>
  <si>
    <t>Ausgrid Operator Partnership (trading as Ausgrid) a partnership carried out under that name by:
Blue Op Partner Pty Ltd ACN 615 217 500 as trustee for the Blue Op Partner Trust
ERIC Alpha Operator Corporation 1 Pty Ltd ACN 612 975 096 as trustee for the ERIC Alpha Operator Trust 1
ERIC Alpha Operator Corporation 2 Pty Ltd ACN 612 975 121 as trustee for the ERIC Alpha Operator Trust 2
ERIC Alpha Operator Corporation 3 Pty Ltd ACN 612 975 185 as trustee for the ERIC Alpha Operator Trust 3
ERIC Alpha Operator Corporation 4 Pty Ltd ACN 612 975 210 as trustee for the ERIC Alpha Operator Trust 4</t>
  </si>
  <si>
    <t>78 508 211 731</t>
  </si>
  <si>
    <t>AusNet Electricity Services Pty Ltd</t>
  </si>
  <si>
    <t>91 064 651 118</t>
  </si>
  <si>
    <t>AusNet Transmission Group Pty Ltd</t>
  </si>
  <si>
    <t>78 079 798 173</t>
  </si>
  <si>
    <t>Australia and New Zealand Bank Group Limited</t>
  </si>
  <si>
    <t>11 005 357 522</t>
  </si>
  <si>
    <t>Australia Continental Energy Pty Ltd</t>
  </si>
  <si>
    <t>72 142 956 616</t>
  </si>
  <si>
    <t>Australia Energy Wind Farm Pty Ltd</t>
  </si>
  <si>
    <t>25 614 608 454</t>
  </si>
  <si>
    <t>Australia Plains Solar Project Pty Ltd</t>
  </si>
  <si>
    <t>632 922 153</t>
  </si>
  <si>
    <t>Australian Fortescue Future Industries Pty Ltd</t>
  </si>
  <si>
    <t>94 646 221 801</t>
  </si>
  <si>
    <t>Australian Industrial Power Pty Ltd</t>
  </si>
  <si>
    <t>31 645 593 497</t>
  </si>
  <si>
    <t>B.E. Power Projects Pty Ltd as Trustee for the Big T Unit Trust</t>
  </si>
  <si>
    <t>24 518 234 013</t>
  </si>
  <si>
    <t>Balance Commodities and Energy Pty Ltd</t>
  </si>
  <si>
    <t>18 623 247 003</t>
  </si>
  <si>
    <t>Balranald Wind Farm Pty Ltd</t>
  </si>
  <si>
    <t>35 653 470 690</t>
  </si>
  <si>
    <t>Barnawartha Solar Pty Ltd</t>
  </si>
  <si>
    <t>88 651 830 278</t>
  </si>
  <si>
    <t>Barunggam Solar Farms Pty Ltd</t>
  </si>
  <si>
    <t>56 624 634 395</t>
  </si>
  <si>
    <t>Basslink Pty Ltd</t>
  </si>
  <si>
    <t>52 090 996 231</t>
  </si>
  <si>
    <t>BayWa r.e. Projects Australia Pty Ltd</t>
  </si>
  <si>
    <t>51 606 343 757</t>
  </si>
  <si>
    <t>BE PRO BD Pty Ltd</t>
  </si>
  <si>
    <t xml:space="preserve">18 662 309 328 </t>
  </si>
  <si>
    <t>BE PRO CM Pty Ltd</t>
  </si>
  <si>
    <t>54 650 702 104</t>
  </si>
  <si>
    <t>BE Pro J Pty Ltd</t>
  </si>
  <si>
    <t>17 624 192 338</t>
  </si>
  <si>
    <t>Berrybank Development Pty Ltd</t>
  </si>
  <si>
    <t>94 146 466 882</t>
  </si>
  <si>
    <t>Berrybank 2 Asset Pty Ltd as trustee for Berrybank 2 Asset Trust</t>
  </si>
  <si>
    <t>66 420 407 293</t>
  </si>
  <si>
    <t>BESS Arctic Pty Ltd</t>
  </si>
  <si>
    <t>47 659 303 554</t>
  </si>
  <si>
    <t>BESS Kalkallo Pty Ltd</t>
  </si>
  <si>
    <t>85 646 383 468</t>
  </si>
  <si>
    <t>BESS Officer Pty Ltd</t>
  </si>
  <si>
    <t>12 646 383 913</t>
  </si>
  <si>
    <t>Bess Penfield Pty Ltd</t>
  </si>
  <si>
    <t>79 646 380 574</t>
  </si>
  <si>
    <t>Birdwood Energy Reserve Pty Ltd as trustee for the Birdwood Energy Reserve Trust</t>
  </si>
  <si>
    <t>77 158 663 851</t>
  </si>
  <si>
    <t>Birdwood Trading Pty Ltd</t>
  </si>
  <si>
    <t>50 156 004 732</t>
  </si>
  <si>
    <t>Blue NRG Pty Ltd</t>
  </si>
  <si>
    <t>30 151 014 658</t>
  </si>
  <si>
    <t>Blue Pacific Energy Pty Ltd</t>
  </si>
  <si>
    <t>37 628 273 656</t>
  </si>
  <si>
    <t>Boco Rock Wind Farm Pty Ltd</t>
  </si>
  <si>
    <t>49 137 886 750</t>
  </si>
  <si>
    <t>Bodangora Wind Farm Pty Limited</t>
  </si>
  <si>
    <t>79 134 443 904</t>
  </si>
  <si>
    <t>Boer Energy (Australia) Pty Ltd</t>
  </si>
  <si>
    <t>38 625 253 090</t>
  </si>
  <si>
    <t>Bomen Solar Farm Pty Ltd (ACN 620 832 108) as trustee for
Bomen SF Trust</t>
  </si>
  <si>
    <t>67 363 258 504</t>
  </si>
  <si>
    <t>Bookaar Renewables Pty Ltd</t>
  </si>
  <si>
    <t>45 615 475 244</t>
  </si>
  <si>
    <t>Boral Cement Ltd</t>
  </si>
  <si>
    <t>62 008 528 523</t>
  </si>
  <si>
    <t>Bordstrong Developments Pty Ltd (Trading as Solar Q)</t>
  </si>
  <si>
    <t>47 613 208 414</t>
  </si>
  <si>
    <t>Bouldercombe Battery Project Co Pty Ltd as trustee for Bouldercombe Battery Project Trust</t>
  </si>
  <si>
    <t>22 186 148 303</t>
  </si>
  <si>
    <t>BP Energy Asia Private Limited</t>
  </si>
  <si>
    <t>77 549 205 033</t>
  </si>
  <si>
    <t xml:space="preserve">BP Energy Australia Pty Ltd </t>
  </si>
  <si>
    <t>74 653 709 810</t>
  </si>
  <si>
    <t>Braemar Power Project Pty Ltd</t>
  </si>
  <si>
    <t>54 113 386 600</t>
  </si>
  <si>
    <t>Brendale Battery ProjectCo Pty Ltd</t>
  </si>
  <si>
    <t>26 664 303 520</t>
  </si>
  <si>
    <t>Brighte Energy Pty Ltd</t>
  </si>
  <si>
    <t>36 646 449 247</t>
  </si>
  <si>
    <t>Broadsound Solar Farm Pty Ltd</t>
  </si>
  <si>
    <t>15 620 028 097</t>
  </si>
  <si>
    <t>Bungala One Operations Pty Ltd as trustee for the Bungala One Operations Trust</t>
  </si>
  <si>
    <t>65 449 871 039</t>
  </si>
  <si>
    <t>Bungala Two Operations Pty Ltd as trustee for the Bungala Two Operations Trust</t>
  </si>
  <si>
    <t>77 292 664 630</t>
  </si>
  <si>
    <t>Bulgana Wind Farm Pty Ltd</t>
  </si>
  <si>
    <t>29 162 201 569</t>
  </si>
  <si>
    <t>Bungama BESS Nominee Pty Ltd as Trustee for Bungama BESS Trust</t>
  </si>
  <si>
    <t>82 997 700 150</t>
  </si>
  <si>
    <t>Bungama Project (solar) Operations Pty Ltd</t>
  </si>
  <si>
    <t xml:space="preserve">84 621 450 762 </t>
  </si>
  <si>
    <t>Bungama Project (BESS) Operations Pty Ltd</t>
  </si>
  <si>
    <t xml:space="preserve">35 621 450 995 </t>
  </si>
  <si>
    <t>BWF Nominees Pty Ltd as The Trustee for the BWF Trust</t>
  </si>
  <si>
    <t>60 747 209 343</t>
  </si>
  <si>
    <t>Callide Power Trading Pty Limited</t>
  </si>
  <si>
    <t>80 082 468 719</t>
  </si>
  <si>
    <t>Canadian Solar (Australia) Pty Limited</t>
  </si>
  <si>
    <t>61 149 125 020</t>
  </si>
  <si>
    <t>Canunda Power Pty Ltd</t>
  </si>
  <si>
    <t>31 103 087 341</t>
  </si>
  <si>
    <t>Cape Byron Management Pty Ltd</t>
  </si>
  <si>
    <t>26 165 320 445</t>
  </si>
  <si>
    <t>Capital Battery Pty Ltd as Trustee for Capital Battery Trust</t>
  </si>
  <si>
    <t>21 182 633 799</t>
  </si>
  <si>
    <t>Capricorn SF No1 Pty Ltd</t>
  </si>
  <si>
    <t>36 611 727 765</t>
  </si>
  <si>
    <t>Castleton Commodities Merchant Asia Co Pte Ltd</t>
  </si>
  <si>
    <t>153 463 846</t>
  </si>
  <si>
    <t>Cathedral Rocks Wind Farm Pty Ltd</t>
  </si>
  <si>
    <t>87 107 113 708</t>
  </si>
  <si>
    <t>Cayman Emerging Manager Platform SPC Bold Capital Master Fund 2 SP</t>
  </si>
  <si>
    <t>N/A</t>
  </si>
  <si>
    <t>Cherry Tree Wind Farm Pty Ltd as trustee for The Cherry Tree Project trust</t>
  </si>
  <si>
    <t>19 446 997 168</t>
  </si>
  <si>
    <t>Childers Solar Pty Ltd as Trustee for the Childers Solar Trust (ABN 80 434 756 620)</t>
  </si>
  <si>
    <t>70 609 374 058</t>
  </si>
  <si>
    <t>Cl Summerfield BESS Pty Ltd as Trustee for the Cl Summerfield BESS Trust</t>
  </si>
  <si>
    <t>44 295 974 525</t>
  </si>
  <si>
    <t>CitiPower Pty Ltd</t>
  </si>
  <si>
    <t>76 064 651 056</t>
  </si>
  <si>
    <t>CKI Utilities Development Limited, PAI Utilities Development Limited, Spark Infrastructure SA (NO3) PTY Limited, Spark Infrastructure SA (NO1) PTY Limited, Spark Infrastructure SA (NO2) PTY Limited (SA Power Networks)</t>
  </si>
  <si>
    <t>13 332 330 749</t>
  </si>
  <si>
    <t>Clare Solar Farm Pty Ltd</t>
  </si>
  <si>
    <t xml:space="preserve">78 611 346 859 </t>
  </si>
  <si>
    <t>Clean Energy Transfer Fund Investments Pty Ltd as Trustee for the Clean Energy Transfer Fund</t>
  </si>
  <si>
    <t>32 523 323 511</t>
  </si>
  <si>
    <t>Clean Technology Partners Pty Ltd</t>
  </si>
  <si>
    <t xml:space="preserve">19 149 191 337 </t>
  </si>
  <si>
    <t>CleanCo Queensland Limited</t>
  </si>
  <si>
    <t>85 628 008 159</t>
  </si>
  <si>
    <t>Cleangen Power Pty Ltd</t>
  </si>
  <si>
    <t>61 161 065 283</t>
  </si>
  <si>
    <t>CleanTech Energy Pty Ltd</t>
  </si>
  <si>
    <t>26 603 595 704</t>
  </si>
  <si>
    <t>Clermont Asset Co Pty Ltd ATF Clermont Solar Unit Trust</t>
  </si>
  <si>
    <t>99 167 685 924</t>
  </si>
  <si>
    <t>Cocamba Stage One Project Pty Ltd (ACN 631 975 436) as trustee for Cocamba Stage One Project Trust</t>
  </si>
  <si>
    <t>58 614 700 570</t>
  </si>
  <si>
    <t>Coleambally BESS Pty Ltd as trustee for Coleambally BESS Trust</t>
  </si>
  <si>
    <t>61 371 314 839</t>
  </si>
  <si>
    <t>Coleambally Solar Pty Ltd</t>
  </si>
  <si>
    <t>91 618 341 209</t>
  </si>
  <si>
    <t>Collector Wind Farm Pty Ltd</t>
  </si>
  <si>
    <t>87 160 195 460</t>
  </si>
  <si>
    <t>Colt Energy Pty Ltd</t>
  </si>
  <si>
    <t>82 627 911 335</t>
  </si>
  <si>
    <t>Columboola Solar Farm Nominees Pty Ltd as Trustee for Columboola Solar Farm Op Trust</t>
  </si>
  <si>
    <t>63 410 596 478</t>
  </si>
  <si>
    <t>Commonwealth Bank of Australia</t>
  </si>
  <si>
    <t>48 123 123 124</t>
  </si>
  <si>
    <t>Concesiones CWO REZ NO Pty Limited as trustee for Concesiones CWO REZ NO Trust; and
Cobra CWO NO Pty Limited as trustee for Cobra CWO NO Trust; and
Endeavour REZ NO Partnership a partnership carried on under that name by:
- Edwards REZ NO Pty Ltd as trustee for Edwards REZ NO Trust;
- ERIC Epsilon REZ NO 1 Pty Ltd as trustee for ERIC Epsilon REZ NO Trust 1;
- ERIC Epsilon REZ NO 2 Pty Ltd as trustee for ERIC Epsilon REZ NO Trust 2;
- ERIC Epsilon REZ NO 3 Pty Ltd as trustee for ERIC Epsilon REZ NO Trust 3; and
- ERIC Epsilon REZ NO 4 Pty Ltd as trustee for ERIC Epsilon REZ NO Trust 4.</t>
  </si>
  <si>
    <t>670 755 521
670 780 631
670 791 321
699 396 801
669 396 909
699 397 040
699 397 237</t>
  </si>
  <si>
    <t>Coonooer Bridge Wind Farm Pty Ltd</t>
  </si>
  <si>
    <t>35 160 665 485</t>
  </si>
  <si>
    <t>Corop Solar Farm Pty Ltd</t>
  </si>
  <si>
    <t>45 631 987 990</t>
  </si>
  <si>
    <t>Corowa Operationsco Pty Ltd as Trustee for the Corowa Operations Trust</t>
  </si>
  <si>
    <t>75 443 884 557</t>
  </si>
  <si>
    <t>Covau Pty Limited</t>
  </si>
  <si>
    <t xml:space="preserve">54 090 117 730 </t>
  </si>
  <si>
    <t>CPE Mascot Pty Ltd</t>
  </si>
  <si>
    <t>22 100 209 354</t>
  </si>
  <si>
    <t>Crookwell Development Pty Ltd</t>
  </si>
  <si>
    <t>53 106 800 480</t>
  </si>
  <si>
    <t>Crossroads Renewable Energy Pty Ltd</t>
  </si>
  <si>
    <t>49 661 058 886</t>
  </si>
  <si>
    <t>CRWF Nominees Pty Ltd as Trustee for CRWF Trust</t>
  </si>
  <si>
    <t>89 143 134 671</t>
  </si>
  <si>
    <t>CS Energy Limited</t>
  </si>
  <si>
    <t>54 078 848 745</t>
  </si>
  <si>
    <t>CSR Building Products Limited</t>
  </si>
  <si>
    <t>55 008 631 356</t>
  </si>
  <si>
    <t>Cullerin Range Wind Farm Pty Ltd</t>
  </si>
  <si>
    <t>38 126 197 126</t>
  </si>
  <si>
    <t>CuString Pty Ltd</t>
  </si>
  <si>
    <t>47 137 531 054</t>
  </si>
  <si>
    <t>Dalby Asset Co Pty Ltd As Trustee For The Dalby Asset Trust</t>
  </si>
  <si>
    <t>56 389 973 696</t>
  </si>
  <si>
    <t>Danske Commodities Australia Pty Ltd</t>
  </si>
  <si>
    <t>52 621 320 581</t>
  </si>
  <si>
    <t>Darling Downs Solar Farm Pty Ltd</t>
  </si>
  <si>
    <t xml:space="preserve">35 611 319 003 </t>
  </si>
  <si>
    <t>Darlington Point BESS Pty Ltd  (ACN 650 425 880) as Trustee for the Darlington Point BESS Trust</t>
  </si>
  <si>
    <t>86 756 967 422</t>
  </si>
  <si>
    <t>Darlington Point Solar Farm Pty Ltd</t>
  </si>
  <si>
    <t>54 615 736 984</t>
  </si>
  <si>
    <t>Daydream Solar Farm Pty Ltd as trustee for the Daydream Solar Farm Trust</t>
  </si>
  <si>
    <t>94 334 622 922</t>
  </si>
  <si>
    <t>50 761 097 202</t>
  </si>
  <si>
    <t>Delburn Wind Farm Pty Ltd</t>
  </si>
  <si>
    <t>61 614 090 130</t>
  </si>
  <si>
    <t>Delta Electricity</t>
  </si>
  <si>
    <t xml:space="preserve">75 162 696 335 </t>
  </si>
  <si>
    <t>Derby Solar Project Pty Ltd As The Trustee for Derby Solar Project Unit Trust</t>
  </si>
  <si>
    <t>23 154 154 911</t>
  </si>
  <si>
    <t>Diamond Energy Pty Ltd</t>
  </si>
  <si>
    <t xml:space="preserve">97 107 516 334 </t>
  </si>
  <si>
    <t>Diapur Wind Farm Pty Ltd</t>
  </si>
  <si>
    <t>36 604 213 309</t>
  </si>
  <si>
    <t>Directlink (No. 1) Pty Limited ABN 85 085 123 468, Directlink (No. 2) Pty Limited ABN 87 095 439 222, and Directlink (No. 3) Pty Limited ABN 86 095 449 817 trading as Directlink Joint Venture.</t>
  </si>
  <si>
    <t>16 779 340 889</t>
  </si>
  <si>
    <t>Disam Australia Pty Ltd</t>
  </si>
  <si>
    <t>32 650 691 124</t>
  </si>
  <si>
    <t>Discover Energy Pty Ltd</t>
  </si>
  <si>
    <t>20 619 204 750</t>
  </si>
  <si>
    <t>DP Green Energy Pty Limited</t>
  </si>
  <si>
    <t>83 619 723 929</t>
  </si>
  <si>
    <t xml:space="preserve">DPESS Pty Ltd As The Trustee for The DPESS Trust </t>
  </si>
  <si>
    <t>15 781 846 258</t>
  </si>
  <si>
    <t>Dubbo Solar Hub Pty Ltd</t>
  </si>
  <si>
    <t>81 615 225 968</t>
  </si>
  <si>
    <t>Dulacca Energy Project Co Pty Ltd</t>
  </si>
  <si>
    <t>51 643 652 368</t>
  </si>
  <si>
    <t>Dumaresq Solar Farm Pty Limited</t>
  </si>
  <si>
    <t>66 636 603 373</t>
  </si>
  <si>
    <t>Dundonnell Wind Farm Pty Ltd</t>
  </si>
  <si>
    <t>17 133 651 019</t>
  </si>
  <si>
    <t>Dysart 1 Pty Ltd</t>
  </si>
  <si>
    <t>609 597 248</t>
  </si>
  <si>
    <t>Dysart Solar Farm Pty Ltd</t>
  </si>
  <si>
    <t>38 619 931 412</t>
  </si>
  <si>
    <t>EnergyAustralia Ecogen Pty Ltd</t>
  </si>
  <si>
    <t>86 086 589 611</t>
  </si>
  <si>
    <t>Edenvale Solar Park Pty Ltd</t>
  </si>
  <si>
    <t>627 088 359</t>
  </si>
  <si>
    <t>EDL (OCI) Pty Ltd</t>
  </si>
  <si>
    <t>85 113 489 295</t>
  </si>
  <si>
    <t>EDL CSM (QLD) Pty Ltd</t>
  </si>
  <si>
    <t>48 098 224 269</t>
  </si>
  <si>
    <t>EDL Group Operations Pty Ltd</t>
  </si>
  <si>
    <t>39 055 555 416</t>
  </si>
  <si>
    <t>EDL LFG (NSW) Pty Ltd</t>
  </si>
  <si>
    <t>37 070 941 794</t>
  </si>
  <si>
    <t>EDL LFG (QLD) Pty Ltd</t>
  </si>
  <si>
    <t>21 071 089 579</t>
  </si>
  <si>
    <t>EDL LFG (SA) Pty Ltd</t>
  </si>
  <si>
    <t>21 055 640 321</t>
  </si>
  <si>
    <t>EDL LFG (VIC) Pty Ltd</t>
  </si>
  <si>
    <t>69 061 503 348</t>
  </si>
  <si>
    <t>EDL Projects (Australia) Pty Ltd</t>
  </si>
  <si>
    <t>37 084 776 616</t>
  </si>
  <si>
    <t>EEW Eco Energy World Pty Ltd</t>
  </si>
  <si>
    <t>11 644 171 782</t>
  </si>
  <si>
    <t>EIWA Bundaberg Solar Pty Ltd</t>
  </si>
  <si>
    <t>26 626 084 544</t>
  </si>
  <si>
    <t>EIWA Karrabin Solar Pty Ltd</t>
  </si>
  <si>
    <t>62 631 174 788</t>
  </si>
  <si>
    <t>Electrag Pty Ltd</t>
  </si>
  <si>
    <t>42 115 459 848</t>
  </si>
  <si>
    <t>ElectraNet Pty Limited</t>
  </si>
  <si>
    <t>41 094 482 416</t>
  </si>
  <si>
    <t>ElectraNet SA (Transmission Lessor Corporation)</t>
  </si>
  <si>
    <t>62 442 362 946</t>
  </si>
  <si>
    <t>Electricity in a Box Pty Ltd</t>
  </si>
  <si>
    <t>74 140 547 226</t>
  </si>
  <si>
    <t>eleXsys Energy Trading Pty Ltd</t>
  </si>
  <si>
    <t>98 661 885 749</t>
  </si>
  <si>
    <t>Ellis Air Connect Pty Ltd</t>
  </si>
  <si>
    <t>17 640 563 248</t>
  </si>
  <si>
    <t>Elysian Energy Pty Ltd(Administrators Appointed)(Receivers &amp; Managers Appointed)</t>
  </si>
  <si>
    <t>85 617 526 333</t>
  </si>
  <si>
    <t>Endeavour Energy</t>
  </si>
  <si>
    <t>11 247 365 823</t>
  </si>
  <si>
    <t>Endeavour Energy Network Operator Partnership:
Edwards O Pty Limited (ACN 618 643 486) as trustee for Edwards O Trust;
ERIC Epsilon Operator Corporation 1 Pty Ltd (ACN 617 221 735) as trustee for ERIC Epsilon Operator Trust 1;
ERIC Epsilon Operator Corporation 2 Pty Ltd (ACN 617 221 744) as trustee for ERIC Epsilon Operator Trust 2;
ERIC Epsilon Operator Corporation 3 Pty Ltd (ACN 617 221 753) as trustee for ERIC Epsilon Operator Trust 3;
ERIC Epsilon Operator Corporation 4 Pty Ltd (ACN 617 221 771) as trustee for ERIC Epsilon Operator Trust 4;</t>
  </si>
  <si>
    <t>618 643 486</t>
  </si>
  <si>
    <t>Enel Energy Australia Pty Ltd</t>
  </si>
  <si>
    <t>95 632 774 255</t>
  </si>
  <si>
    <t>Enel X Australia Pty Ltd</t>
  </si>
  <si>
    <t>49 104 710 278</t>
  </si>
  <si>
    <t>Energex Limited</t>
  </si>
  <si>
    <t>40 078 849 055</t>
  </si>
  <si>
    <t>Energy Locals Pty Ltd</t>
  </si>
  <si>
    <t xml:space="preserve">23 606 408 879 </t>
  </si>
  <si>
    <t>Energy Pacific (Vic) Pty Ltd</t>
  </si>
  <si>
    <t>18 063 543 984</t>
  </si>
  <si>
    <t>Energy Services Management Pty Ltd</t>
  </si>
  <si>
    <t>95 619 512 935</t>
  </si>
  <si>
    <t>EnergyAustralia Pty Ltd</t>
  </si>
  <si>
    <t>99 086 014 968</t>
  </si>
  <si>
    <t>EnergyAustralia Yallourn Pty Ltd</t>
  </si>
  <si>
    <t>47 065 325 224</t>
  </si>
  <si>
    <t>EnergyX Markets Pty Ltd</t>
  </si>
  <si>
    <t>46 654 593 469</t>
  </si>
  <si>
    <t>Enerparc Australia Pty Ltd</t>
  </si>
  <si>
    <t>46 622 182 469</t>
  </si>
  <si>
    <t>Enertech PV Australia Pty Ltd</t>
  </si>
  <si>
    <t>54 625 087 112</t>
  </si>
  <si>
    <t>Enova Energy Pty Ltd (Administrators Appointed)</t>
  </si>
  <si>
    <t>16 606 176 756</t>
  </si>
  <si>
    <t>EDL (TT) Pty Limited</t>
  </si>
  <si>
    <t>95 088 169 135</t>
  </si>
  <si>
    <t>Epho Asset Management</t>
  </si>
  <si>
    <t>22 168 630 546</t>
  </si>
  <si>
    <t>Epoch Capital Pty Ltd</t>
  </si>
  <si>
    <t>16 128 329 395</t>
  </si>
  <si>
    <t>Epoch Energy Solutions Pty Ltd</t>
  </si>
  <si>
    <t>22 621 651 321</t>
  </si>
  <si>
    <t>Equis Energy (Australia) Projects (Ngumi 7) Pty Ltd (658 672 729) as trustee for Equis Energy (Australia) Ngumi 7 Asset Trust</t>
  </si>
  <si>
    <t>21 661 657 470</t>
  </si>
  <si>
    <t>Ergon Energy Corporation Limited</t>
  </si>
  <si>
    <t>50 087 646 062</t>
  </si>
  <si>
    <t>Ergon Energy Queensland Pty Ltd</t>
  </si>
  <si>
    <t>11 121 177 802</t>
  </si>
  <si>
    <t>ESCO Pacific Pty Ltd</t>
  </si>
  <si>
    <t>77 608 790 085</t>
  </si>
  <si>
    <t>Essential Energy</t>
  </si>
  <si>
    <t>37 428 185 226</t>
  </si>
  <si>
    <t>Esso Australia Resources Pty Ltd</t>
  </si>
  <si>
    <t>62 091 829 819</t>
  </si>
  <si>
    <t>Eurimbula Projectco Pty Ltd as the Trustee for Eurimbula Project Trust</t>
  </si>
  <si>
    <t>77 895 536 760</t>
  </si>
  <si>
    <t>Everleigh Solar Park Pty Ltd</t>
  </si>
  <si>
    <t>62 627 091 525</t>
  </si>
  <si>
    <t>Far Northern Milling Pty Ltd</t>
  </si>
  <si>
    <t>55 627 502 158</t>
  </si>
  <si>
    <t>Finley Solar Farm Pty Ltd (ABN 89 616 527 621) as trustee for the Finley Solar Trust</t>
  </si>
  <si>
    <t>63 656 675 511</t>
  </si>
  <si>
    <t>Firm Power Pty Ltd</t>
  </si>
  <si>
    <t>18 631 500 519</t>
  </si>
  <si>
    <t>Firmus Infrastructure Pty Ltd</t>
  </si>
  <si>
    <t>24 655 510 151</t>
  </si>
  <si>
    <t>First Solar (Australia) Pty Ltd</t>
  </si>
  <si>
    <t>66 141 686 946</t>
  </si>
  <si>
    <t>Flinders Operating Services Pty Ltd</t>
  </si>
  <si>
    <t>36 094 130 837</t>
  </si>
  <si>
    <t>Foresight Solar Australia Pty Ltd</t>
  </si>
  <si>
    <t>19 611 378 584</t>
  </si>
  <si>
    <t>Forest Wind Holdings Pty Ltd</t>
  </si>
  <si>
    <t>73 628 955 028</t>
  </si>
  <si>
    <t>Fraser Coast Solar Park Pty Ltd</t>
  </si>
  <si>
    <t>94 634 420 527</t>
  </si>
  <si>
    <t>FRV Services Australia Pty Ltd</t>
  </si>
  <si>
    <t>60 151 469 662</t>
  </si>
  <si>
    <t>FS NSW Project No 1 At Pty Ltd (ACN 621 215 969) as trustee for the FS NSW Project No 1 Asset Trust</t>
  </si>
  <si>
    <t>64 652 826 541</t>
  </si>
  <si>
    <t>Fulham Solar Farm Pty Ltd As The Trustee for Fulham Solar Farm Trust</t>
  </si>
  <si>
    <t>87 473 760 911</t>
  </si>
  <si>
    <t>GAIA Australia Pty Ltd</t>
  </si>
  <si>
    <t>67 607 860 597</t>
  </si>
  <si>
    <t>Gannawarra Solar Farm Pty Ltd</t>
  </si>
  <si>
    <t>33 615 736 895</t>
  </si>
  <si>
    <t>GEE Power &amp; Gas Pty Ltd</t>
  </si>
  <si>
    <t>42 636 908 220</t>
  </si>
  <si>
    <t>Genex (Solar) Pty Ltd</t>
  </si>
  <si>
    <t>24 606 804 915</t>
  </si>
  <si>
    <t>Genex Power Limited</t>
  </si>
  <si>
    <t>18 152 098 854</t>
  </si>
  <si>
    <t>Georgetown Hills Renewable Energy Pty Ltd as Trustee for Georgetown Hills Renewable Energy Trust</t>
  </si>
  <si>
    <t>94 820 035 175</t>
  </si>
  <si>
    <t>Geranium Plains Solar Farm Pty Ltd as the Trustee for Geranium Plains Solar Farm Trust</t>
  </si>
  <si>
    <t>95 451 728 034</t>
  </si>
  <si>
    <t>Girgarre Solar Farm Pty Ltd As Trustee for the Girgarre Solar Farm trust</t>
  </si>
  <si>
    <t>70 747 450 606</t>
  </si>
  <si>
    <t>Glenellen Solar Farm Pty Ltd</t>
  </si>
  <si>
    <t>54 619 967 636</t>
  </si>
  <si>
    <t>Glenrowan Solar Farm Pty Ltd (ACN 655 353 058) as trustee for the Glenrowan Solar Farm Trust</t>
  </si>
  <si>
    <t>41 864 481 349</t>
  </si>
  <si>
    <t>Wirtgen Energy Glenrowan Pty Ltd</t>
  </si>
  <si>
    <t>49 620 923 748</t>
  </si>
  <si>
    <t>Global Power Generation Australia Pty Ltd</t>
  </si>
  <si>
    <t>74 130 542 031</t>
  </si>
  <si>
    <t>Globird Energy Pty Ltd</t>
  </si>
  <si>
    <t>68 600 285 827</t>
  </si>
  <si>
    <t>Golden Plains Wind Farm Management as the Trustee for Golden Plains Wind Farm Unit Trust</t>
  </si>
  <si>
    <t>69 549 774 394</t>
  </si>
  <si>
    <t>Goldman Sachs Financial Markets Pty Ltd</t>
  </si>
  <si>
    <t>16 107 084 640</t>
  </si>
  <si>
    <t>Goldwind Australia Pty Ltd</t>
  </si>
  <si>
    <t>32 140 108 390</t>
  </si>
  <si>
    <t>Goonumbla Asset Co Pty Ltd (ACN 628 351 271) as The Trustee for Goonumbla Asset Trust</t>
  </si>
  <si>
    <t>80 881 665 313</t>
  </si>
  <si>
    <t>Goorambat East Solar Farm Pty Ltd as the trustee for Goorambat East Solar Farm Trust</t>
  </si>
  <si>
    <t>60 585 057 338</t>
  </si>
  <si>
    <t>Gould Creek BESS Project Pty Ltd as trustee of Gould Creek BESS Project Trust</t>
  </si>
  <si>
    <t>75 624 262 075</t>
  </si>
  <si>
    <t>Goyder Wind Farm 1 Pty Ltd (ACN 643 229 869) as the Trustee for Goyder Wind Farm 1 Trust</t>
  </si>
  <si>
    <t>13 445 650 867</t>
  </si>
  <si>
    <t>Goyder Wind Farm 1B Pty Ltd as the Trustee for the Goyder Wind Farm 1B Trust</t>
  </si>
  <si>
    <t>52 359 859 487</t>
  </si>
  <si>
    <t>Granville Harbour Operations Pty Ltd as The Trustee for Granville Harbour Operations Trust</t>
  </si>
  <si>
    <t>30 200 530 013</t>
  </si>
  <si>
    <t>Green Metering Pty Ltd</t>
  </si>
  <si>
    <t>24 649 194 230</t>
  </si>
  <si>
    <t>Greenleaf Renewables Pty Ltd</t>
  </si>
  <si>
    <t>79 650 512 735</t>
  </si>
  <si>
    <t>Gregadoo Solar Farm Pty Ltd</t>
  </si>
  <si>
    <t>62 621 818 862</t>
  </si>
  <si>
    <t>GridBeyond Pty Limited</t>
  </si>
  <si>
    <t>12 658 325 743</t>
  </si>
  <si>
    <t>Griffith Solar Farm Pty Ltd</t>
  </si>
  <si>
    <t>66 615 225 842</t>
  </si>
  <si>
    <t>Group Energy Pty Ltd</t>
  </si>
  <si>
    <t>21 649 890 460</t>
  </si>
  <si>
    <t>GSP Energy Pty Ltd</t>
  </si>
  <si>
    <t>13 101 038 386</t>
  </si>
  <si>
    <t>Gunnedah SF Pty Ltd as Trustee for Gunnedah Asset Trust</t>
  </si>
  <si>
    <t>20 217 519 679</t>
  </si>
  <si>
    <t>Gunning Wind Energy Developments Pty Ltd</t>
  </si>
  <si>
    <t>28 145 164 478</t>
  </si>
  <si>
    <t>GVCE Mooroopna Solar Pty Ltd</t>
  </si>
  <si>
    <t>17 630 597 456</t>
  </si>
  <si>
    <t>Haast Energy Trading Limited</t>
  </si>
  <si>
    <t>Hamilton Solar Farm Pty Ltd</t>
  </si>
  <si>
    <t>83 615 737 098</t>
  </si>
  <si>
    <t>Hanwha Energy Retail Australia Pty Ltd</t>
  </si>
  <si>
    <t>82 630 397 214</t>
  </si>
  <si>
    <t>Harlin Solar Pty Ltd</t>
  </si>
  <si>
    <t>68 643 351 044</t>
  </si>
  <si>
    <t>Hartree Partners, LP</t>
  </si>
  <si>
    <t>Hayman Solar Farm Pty Ltd ATF the Hayman Solar Farm Trust</t>
  </si>
  <si>
    <t>14 829 941 435</t>
  </si>
  <si>
    <t xml:space="preserve">Hazelwood BESS Project Co Pty Ltd as trustee for the HBESS Asset Trust </t>
  </si>
  <si>
    <t>34 755 328 434</t>
  </si>
  <si>
    <t>Hazelwood Power</t>
  </si>
  <si>
    <t>40 924 759 557</t>
  </si>
  <si>
    <t>Hillston Sun Farm Operations Pty Ltd as Trustee for Hillston Sun Farm Operations Trust</t>
  </si>
  <si>
    <t>97 150 599 866</t>
  </si>
  <si>
    <t>Hornsdale Power Reserve Pty Ltd</t>
  </si>
  <si>
    <t>79 619 311 983</t>
  </si>
  <si>
    <t>Hughenden Solar Pty Limited as trustee for Hughenden Solar Trust</t>
  </si>
  <si>
    <t>49 156 463 317</t>
  </si>
  <si>
    <t>Hunter Energy Pty Ltd</t>
  </si>
  <si>
    <t>65 624 824 791</t>
  </si>
  <si>
    <t>HWF1 Pty Ltd</t>
  </si>
  <si>
    <t>20 603 414 151</t>
  </si>
  <si>
    <t>HWF2 Pty Ltd</t>
  </si>
  <si>
    <t>40 605 944 394</t>
  </si>
  <si>
    <t>HWF3 Pty Ltd</t>
  </si>
  <si>
    <t>49 610 776 068</t>
  </si>
  <si>
    <t>Hydro Power Pty Limited</t>
  </si>
  <si>
    <t>39 003 714 136</t>
  </si>
  <si>
    <t>Hydro-Electric Corporation trading as Hydro Tasmania</t>
  </si>
  <si>
    <t>48 072 377 158</t>
  </si>
  <si>
    <t>Ib vogt GmbH</t>
  </si>
  <si>
    <t>68 532 456 050</t>
  </si>
  <si>
    <t>Iberdrola Australia Holdings Pty Limited</t>
  </si>
  <si>
    <t>86 111 909 794</t>
  </si>
  <si>
    <t>Iberdrola Australia Energy Markets Pty Limited</t>
  </si>
  <si>
    <t>47 128 696 097</t>
  </si>
  <si>
    <t>Iberdrola Australia SAGT Pty Limited</t>
  </si>
  <si>
    <t>77 635 710 360</t>
  </si>
  <si>
    <t>Iberdrola Australia Wallgrove Pty Limited</t>
  </si>
  <si>
    <t>23 643 582 156</t>
  </si>
  <si>
    <t>Icon Distribution Investments Limited and Jemena Networks (ACT) Pty Ltd Trading as Evoenergy</t>
  </si>
  <si>
    <t xml:space="preserve">76 670 568 688 </t>
  </si>
  <si>
    <t>Icon Retail Investments Limited and AGL ACT Retail Investment Pty Ltd trading as ActewAGL Retail</t>
  </si>
  <si>
    <t>46 221 314 841</t>
  </si>
  <si>
    <t>Incite Energy Pty Ltd</t>
  </si>
  <si>
    <t>64 612 341 849</t>
  </si>
  <si>
    <t>IntelliHUB Pty Ltd</t>
  </si>
  <si>
    <t>57 601 509 693</t>
  </si>
  <si>
    <t>International Power (Energy) Pty Ltd</t>
  </si>
  <si>
    <t>53 062 798 510</t>
  </si>
  <si>
    <t>Iraak Sun Farm Pty Ltd</t>
  </si>
  <si>
    <t>38 611 727 774</t>
  </si>
  <si>
    <t>Ironbark Holdings Australia Pty Ltd</t>
  </si>
  <si>
    <t>39 168 385 699</t>
  </si>
  <si>
    <t>ITP Development Pty Ltd</t>
  </si>
  <si>
    <t>38 633 420 309</t>
  </si>
  <si>
    <t>IWF Projects Pty Ltd (ACN 662 319 799) As The Trustee for IWF Project Trust</t>
  </si>
  <si>
    <t>12 719 485 036</t>
  </si>
  <si>
    <t>Jarden Securities Limited</t>
  </si>
  <si>
    <t>Jemalong PV Asset Pty Ltd as Trustee for the Jemalong PV Asset Trust</t>
  </si>
  <si>
    <t>86 800 328 660</t>
  </si>
  <si>
    <t>Jemena Electricity Networks (Vic) Ltd</t>
  </si>
  <si>
    <t>82 064 651 083</t>
  </si>
  <si>
    <t>Jindera Solar Farm Pty Ltd</t>
  </si>
  <si>
    <t xml:space="preserve">98 623 377 453 </t>
  </si>
  <si>
    <t>Junee Operationsco Pty Ltd as trustee for Junee Operations Trust</t>
  </si>
  <si>
    <t>88 994 739 540</t>
  </si>
  <si>
    <t>juwi Renewable Energy Pty Ltd</t>
  </si>
  <si>
    <t>42 159 228 145</t>
  </si>
  <si>
    <t>Kaban Wind Farm Pty Ltd as trustee for Kaban Wind Farm Trust</t>
  </si>
  <si>
    <t>57 785 087 084</t>
  </si>
  <si>
    <t>Kennedy Energy Park Pty Ltd</t>
  </si>
  <si>
    <t>81 605 095 298</t>
  </si>
  <si>
    <t>Kerang Solar Plant Pty Ltd</t>
  </si>
  <si>
    <t>61 607 331 117</t>
  </si>
  <si>
    <t>Kiata ProjectCo Pty Ltd as trustee for Kiata Project Trust</t>
  </si>
  <si>
    <t>22 640 193 306</t>
  </si>
  <si>
    <t>Kingaroy Operationsco Pty Ltd</t>
  </si>
  <si>
    <t>53 624 601 976</t>
  </si>
  <si>
    <t>Koorangie Solar Farm Pty Ltd</t>
  </si>
  <si>
    <t>620 098 464</t>
  </si>
  <si>
    <t>KSF Project Nominees Pty Ltd as Trustee for the KSF Project Trust</t>
  </si>
  <si>
    <t>47 321 661 744</t>
  </si>
  <si>
    <t>Lake Bonney Wind Power Pty Ltd</t>
  </si>
  <si>
    <t>48 104 654 837</t>
  </si>
  <si>
    <t>Lakeland Wind Farm Pty Ltd</t>
  </si>
  <si>
    <t xml:space="preserve">92 618 427 900 </t>
  </si>
  <si>
    <t>Lal Lal Wind Farms Nom Co Pty Ltd</t>
  </si>
  <si>
    <t>37 625 768 774</t>
  </si>
  <si>
    <t>Landfill Operations Pty Ltd</t>
  </si>
  <si>
    <t>18 603 300 358</t>
  </si>
  <si>
    <t>Learmonth BESS Pty Ltd as the Trustee For Learmonth BESS Unit Trust</t>
  </si>
  <si>
    <t>88 569 663 263</t>
  </si>
  <si>
    <t>LGI Limited</t>
  </si>
  <si>
    <t>49 138 085 551</t>
  </si>
  <si>
    <t>Liberty Greenpower Pty Ltd</t>
  </si>
  <si>
    <t>87 626 173 902</t>
  </si>
  <si>
    <t>Life Trading Pty Ltd</t>
  </si>
  <si>
    <t>63 603 549 748</t>
  </si>
  <si>
    <t>Lightsource Australia SPV 1 Pty Ltd</t>
  </si>
  <si>
    <t>36 623 300 970</t>
  </si>
  <si>
    <t>Lightsource Australia SPV 4 Pty Ltd</t>
  </si>
  <si>
    <t>56 631 494 221</t>
  </si>
  <si>
    <t>Limondale Sun Farm Pty Ltd</t>
  </si>
  <si>
    <t>66 617 558 728</t>
  </si>
  <si>
    <t>Lincoln Gap Wind Farm (Operations) Pty Ltd</t>
  </si>
  <si>
    <t>73 164 355 195</t>
  </si>
  <si>
    <t>Lismore BESS Project Pty Ltd as trustee for the Lismore BESS Project Trust</t>
  </si>
  <si>
    <t>71 636 813 191</t>
  </si>
  <si>
    <t xml:space="preserve">Mako Trading Australia Pty Ltd </t>
  </si>
  <si>
    <t>59 105 963 479</t>
  </si>
  <si>
    <t>Liverpool Range Wind Farm Pty Ltd</t>
  </si>
  <si>
    <t>11 630 598 239</t>
  </si>
  <si>
    <t>LMS Energy Pty Ltd</t>
  </si>
  <si>
    <t>39 059 428 474</t>
  </si>
  <si>
    <t>Locality Planning Energy Pty Ltd</t>
  </si>
  <si>
    <t xml:space="preserve">15 148 958 061 </t>
  </si>
  <si>
    <t>Localvolts Pty Ltd</t>
  </si>
  <si>
    <t>12 609 840 379</t>
  </si>
  <si>
    <t>Lochard Energy (Iona Operations) Pty Ltd (ACN 608 441 729) as trustee for the Lochard Energy (Iona Operations) Trust</t>
  </si>
  <si>
    <t>25 151 811 449</t>
  </si>
  <si>
    <t>Lockyer Energy Management Pty Ltd</t>
  </si>
  <si>
    <t>21 625 262 302</t>
  </si>
  <si>
    <t>Luminous Energy Pty Ltd</t>
  </si>
  <si>
    <t>79 608 985 379</t>
  </si>
  <si>
    <t>Lumo Energy (NSW) Pty Ltd</t>
  </si>
  <si>
    <t>92 121 155 011</t>
  </si>
  <si>
    <t>Lumo Energy (QLD) Pty Ltd</t>
  </si>
  <si>
    <t>63 114 356 642</t>
  </si>
  <si>
    <t>Lumo Energy (SA) Pty Ltd</t>
  </si>
  <si>
    <t>61 114 356 697</t>
  </si>
  <si>
    <t>Lumo Energy Australia Pty Ltd</t>
  </si>
  <si>
    <t>69 100 528 327</t>
  </si>
  <si>
    <t>M2 Energy Pty Ltd</t>
  </si>
  <si>
    <t>15 123 155 840</t>
  </si>
  <si>
    <t>Macarthur Energy Retail Pty Ltd</t>
  </si>
  <si>
    <t>89 643 524 921</t>
  </si>
  <si>
    <t xml:space="preserve">Macintyre UJV Operator Pty Ltd </t>
  </si>
  <si>
    <t>96 645 822 555</t>
  </si>
  <si>
    <t>Mackay Sugar Limited</t>
  </si>
  <si>
    <t>12 057 463 671</t>
  </si>
  <si>
    <t>Macquarie Bank Limited</t>
  </si>
  <si>
    <t>46 008 583 542</t>
  </si>
  <si>
    <t>Maffra Solar Farm Nominees Pty Ltd as Trustee for Maffra Solar Farm Trust</t>
  </si>
  <si>
    <t>87 766 480 423</t>
  </si>
  <si>
    <t>Mainstream Renewable Power Australia Pty Ltd</t>
  </si>
  <si>
    <t>56 639 958 008</t>
  </si>
  <si>
    <t>Manildra Prop Pty Ltd as The Trustee for the Manildra Asset Trust</t>
  </si>
  <si>
    <t xml:space="preserve">93 276 108 749 </t>
  </si>
  <si>
    <t>Mannum Stage 2 Subco Pty Ltd as Trustee for the Mannum Stage 2 Unit Trust</t>
  </si>
  <si>
    <t>69 853 786 041</t>
  </si>
  <si>
    <t>Marble Solar Pty Ltd</t>
  </si>
  <si>
    <t>38 628 447 816</t>
  </si>
  <si>
    <t>Marinus Link Pty Ltd</t>
  </si>
  <si>
    <t>47 630 194 562</t>
  </si>
  <si>
    <t>Maximum Energy Retail Pty Ltd</t>
  </si>
  <si>
    <t>90 632 900 139</t>
  </si>
  <si>
    <t>Melbourne Water Corporation</t>
  </si>
  <si>
    <t>81 945 386 953</t>
  </si>
  <si>
    <t>Mercuria Commodity Markets (Asia) Pte. Ltd.</t>
  </si>
  <si>
    <t>Meridian Finco Pty Limited</t>
  </si>
  <si>
    <t>42 143 693 592</t>
  </si>
  <si>
    <t>Metering Dynamics Pty Ltd</t>
  </si>
  <si>
    <t>58 087 082 764</t>
  </si>
  <si>
    <t>Metropolis Metering Assets Pty Ltd</t>
  </si>
  <si>
    <t>53 116 717 321</t>
  </si>
  <si>
    <t>Metz ProjectCo Pty Ltd As The Trustee For Metz ProjectCo Trust</t>
  </si>
  <si>
    <t>67 521 534 680</t>
  </si>
  <si>
    <t>MFT Energy Australia Pty Ltd</t>
  </si>
  <si>
    <t>53 652 728 875</t>
  </si>
  <si>
    <t>Microgrid Power Pty Ltd</t>
  </si>
  <si>
    <t>93 628 991 131</t>
  </si>
  <si>
    <t>Microsoft Datacenter (Australia) Pty Limited</t>
  </si>
  <si>
    <t>31 163 792 078</t>
  </si>
  <si>
    <t>Millmerran Energy Trader Pty Ltd</t>
  </si>
  <si>
    <t>23 084 923 973</t>
  </si>
  <si>
    <t>Mint Renewables Holdings Administration Company Pty Ltd as trustee for Mint Renewables Holdings Trust 1</t>
  </si>
  <si>
    <t>34 453 482 652</t>
  </si>
  <si>
    <t>Mirani Solar Farm Pty Ltd</t>
  </si>
  <si>
    <t>615 329 845</t>
  </si>
  <si>
    <t>Moah Creek Wind Farm Project Co Pty Limited as trustee for the Moah Creek Wind Farm Project Trust</t>
  </si>
  <si>
    <t>94 627 566 118</t>
  </si>
  <si>
    <t>Moama Operationsco Pty Ltd ATF Moama Operations Trust</t>
  </si>
  <si>
    <t>73 132 412 985</t>
  </si>
  <si>
    <t>Mojo Power East Pty Ltd (Receivers &amp; Managers Appointed)</t>
  </si>
  <si>
    <t>20 159 727 401</t>
  </si>
  <si>
    <t>Mojo Power Pty Ltd (Receivers &amp; Managers Appointed)(In Liquidation)</t>
  </si>
  <si>
    <t>85 604 909 837</t>
  </si>
  <si>
    <t>Molong Operationsco Pty Ltd as Trustee for the Molong Operations Trust</t>
  </si>
  <si>
    <t>89 580 081 061</t>
  </si>
  <si>
    <t>Momentum Energy Pty Limited</t>
  </si>
  <si>
    <t>42 100 569 159</t>
  </si>
  <si>
    <t>Mondo Power Pty Ltd</t>
  </si>
  <si>
    <t>73 097 962 395</t>
  </si>
  <si>
    <t>Moorabool Wind Farm Interface Company Pty Ltd</t>
  </si>
  <si>
    <t>58 615 752 317</t>
  </si>
  <si>
    <t>Moree Asset Co Pty Ltd as the trustee for Moree Asset Trust</t>
  </si>
  <si>
    <t>44 642 641 419</t>
  </si>
  <si>
    <t>Morgan Solar Pty Ltd as trustee for the Morgan Solar Unit Trust</t>
  </si>
  <si>
    <t>80 980 892 705</t>
  </si>
  <si>
    <t>Mornington BESS Project Pty Ltd as trustee for the Mornington BESS Project Trust</t>
  </si>
  <si>
    <t>47 869 876 252</t>
  </si>
  <si>
    <t>Mortlake South Wind Farm Pty Ltd</t>
  </si>
  <si>
    <t xml:space="preserve">12 622 271 363 </t>
  </si>
  <si>
    <t>Mortons Lane Windfarm Pty Limited</t>
  </si>
  <si>
    <t>37 126 367 600</t>
  </si>
  <si>
    <t>Mount Fox Energy Park Pty Ltd</t>
  </si>
  <si>
    <t>39 636 341 627</t>
  </si>
  <si>
    <t>Mount Fyans Wind Farm Pty Ltd</t>
  </si>
  <si>
    <t>68 655 787 956</t>
  </si>
  <si>
    <t>Moura Solar Farm SPV Pty Ltd as the trustee for Moura Solar Farm Unit Trust</t>
  </si>
  <si>
    <t>73 167 400 650</t>
  </si>
  <si>
    <t>MP Tableland Green Power Pty Ltd</t>
  </si>
  <si>
    <t>17 614 688 694</t>
  </si>
  <si>
    <t>Ms BCSF Holdings Pty Ltd ATF the Blind Creek Solar Farm Trust</t>
  </si>
  <si>
    <t>11 996 217 449</t>
  </si>
  <si>
    <t>Mt Gellibrand Wind Farm Pty Ltd</t>
  </si>
  <si>
    <t>30 125 610 639</t>
  </si>
  <si>
    <t>Mt Mercer WindFarm Pty Ltd</t>
  </si>
  <si>
    <t>86 118 169 421</t>
  </si>
  <si>
    <t>Mt Millar Wind Farm Pty Ltd</t>
  </si>
  <si>
    <t>67 107 673 361</t>
  </si>
  <si>
    <t>Mt Thorley Solar Pty Ltd</t>
  </si>
  <si>
    <t>46 631 273 035</t>
  </si>
  <si>
    <t>MTA Energy Pty Ltd</t>
  </si>
  <si>
    <t>41 622 895 274</t>
  </si>
  <si>
    <t>Mugga Lane Solar Park Pty Ltd</t>
  </si>
  <si>
    <t>32 156 565 641</t>
  </si>
  <si>
    <t>Mumblin Wind Farm Pty Ltd</t>
  </si>
  <si>
    <t>81 652 614 705</t>
  </si>
  <si>
    <t>Munmorah Battery ProjectCo Pty Ltd</t>
  </si>
  <si>
    <t>23 662 894 699</t>
  </si>
  <si>
    <t>Munna Creek Solar Farm Investments Pty Ltd as the trustee for Munna Creek Solar Farm Trust</t>
  </si>
  <si>
    <t>34 200 576 724</t>
  </si>
  <si>
    <t>Murra Warra II Project Co Pty Ltd as Trustee for the Murra Warra II Project Trust</t>
  </si>
  <si>
    <t>82 961 145 141</t>
  </si>
  <si>
    <t>Murraylink Transmission Company Pty Ltd</t>
  </si>
  <si>
    <t>42 089 875 605</t>
  </si>
  <si>
    <t>Neighbourhood Energy Pty Ltd</t>
  </si>
  <si>
    <t>97 109 118 578</t>
  </si>
  <si>
    <t xml:space="preserve">NESF Pty Ltd as Trustee for New England Solar Project Trust </t>
  </si>
  <si>
    <t>45 494 489 821</t>
  </si>
  <si>
    <t>Nevertire Solar Pty Ltd as Trustee for the Nevertire Solar Trust</t>
  </si>
  <si>
    <t>33 893 459 797</t>
  </si>
  <si>
    <t>New Gullen Range Wind Farm Pty Ltd</t>
  </si>
  <si>
    <t>41 167 404 211</t>
  </si>
  <si>
    <t>NewGen Braemar 2 Partnership</t>
  </si>
  <si>
    <t>27 245 692 985</t>
  </si>
  <si>
    <t>Nextgrid Energy Pty Ltd</t>
  </si>
  <si>
    <t>32 648 185 880</t>
  </si>
  <si>
    <t>Next Business Energy Pty Ltd</t>
  </si>
  <si>
    <t xml:space="preserve">91 167 937 555 </t>
  </si>
  <si>
    <t>North Queensland Renewable Energy Zone Pty Ltd</t>
  </si>
  <si>
    <t>65 639 684 263</t>
  </si>
  <si>
    <t>North West Bend Solar Project Pty Ltd</t>
  </si>
  <si>
    <t>644 802 184</t>
  </si>
  <si>
    <t>NovaPower Pty Ltd</t>
  </si>
  <si>
    <t>44 119 925 334</t>
  </si>
  <si>
    <t>NSW Electricity Networks Operations Pty Ltd as a Trustee for the NSW Electricity Networks Operations Trust</t>
  </si>
  <si>
    <t>70 250 995 390</t>
  </si>
  <si>
    <t>Numurkah Solar Farm Pty Ltd</t>
  </si>
  <si>
    <t>36 618 524 422</t>
  </si>
  <si>
    <t>Nyrstar Hydrogen Pty Ltd</t>
  </si>
  <si>
    <t>662 458 899</t>
  </si>
  <si>
    <t>Oaky Creek Coal Pty Ltd</t>
  </si>
  <si>
    <t xml:space="preserve">17 010 202 936 </t>
  </si>
  <si>
    <t>OMPS Pty Ltd</t>
  </si>
  <si>
    <t>22 160 259 174</t>
  </si>
  <si>
    <t>OneSteel Manufacturing Pty Limited</t>
  </si>
  <si>
    <t>42 004 651 325</t>
  </si>
  <si>
    <t>Online Power and Gas Pty Ltd</t>
  </si>
  <si>
    <t xml:space="preserve">95 164 285 634 </t>
  </si>
  <si>
    <t>Onsite Energy Solutions Pty Ltd</t>
  </si>
  <si>
    <t xml:space="preserve">92 164 385 693 </t>
  </si>
  <si>
    <t>Orange Creek Energy Pty Ltd</t>
  </si>
  <si>
    <t>41 615 593 998</t>
  </si>
  <si>
    <t>Origin Energy Electricity Limited</t>
  </si>
  <si>
    <t>33 071 052 287</t>
  </si>
  <si>
    <t>Origin Energy Metering Coordinator Pty Ltd</t>
  </si>
  <si>
    <t>96 616 347 454</t>
  </si>
  <si>
    <t>Origin Energy Uranquinty Power Pty Ltd</t>
  </si>
  <si>
    <t>26 120 384 938</t>
  </si>
  <si>
    <t>Overland Sun Farming Pty Ltd</t>
  </si>
  <si>
    <t>76 150 464 001</t>
  </si>
  <si>
    <t>OVO Energy Pty Ltd</t>
  </si>
  <si>
    <t>99 623 475 089</t>
  </si>
  <si>
    <t>Oxley Solar Development Pty Ltd</t>
  </si>
  <si>
    <t>15 629 954 329</t>
  </si>
  <si>
    <t>Oz Green Energy I Pty Ltd</t>
  </si>
  <si>
    <t>55 659 529 218</t>
  </si>
  <si>
    <t>Genuity Retail Pty Ltd</t>
  </si>
  <si>
    <t>22 129 658 206</t>
  </si>
  <si>
    <t>PA Power Microgrid 1 Pty Ltd</t>
  </si>
  <si>
    <t>44 635 323 410</t>
  </si>
  <si>
    <t>Pacific Blue Retail Pty Ltd</t>
  </si>
  <si>
    <t>43 155 908 839</t>
  </si>
  <si>
    <t>Pacific Blue Smart Communities Pty Ltd</t>
  </si>
  <si>
    <t>79 151 241 673</t>
  </si>
  <si>
    <t>Pacific Energy (Hydro) Pty Ltd</t>
  </si>
  <si>
    <t>86 004 474 186</t>
  </si>
  <si>
    <t>Pacific Energy Trading Pty Ltd</t>
  </si>
  <si>
    <t>63 642 539 482</t>
  </si>
  <si>
    <t>Pacific Green Energy Park Limestone Coast North Pty Ltd</t>
  </si>
  <si>
    <t>85 668 265 192</t>
  </si>
  <si>
    <t>Pacific Green Energy Park Limestone Coast West Pty Ltd</t>
  </si>
  <si>
    <t>79 668 265 165</t>
  </si>
  <si>
    <t>Pacific Green Energy Park Portland Pty Ltd</t>
  </si>
  <si>
    <t xml:space="preserve">73 667 082 911 </t>
  </si>
  <si>
    <t>Pacific Hydro Challicum Hills Pty Ltd</t>
  </si>
  <si>
    <t>88 101 989 744</t>
  </si>
  <si>
    <t>Pacific Hydro Clements Gap Pty Ltd</t>
  </si>
  <si>
    <t>87 109 911 097</t>
  </si>
  <si>
    <t>Pacific Hydro Crowlands Pty Ltd</t>
  </si>
  <si>
    <t xml:space="preserve">19 620 640 486 </t>
  </si>
  <si>
    <t>Pacific Hydro Haughton Solar Farm Pty Ltd</t>
  </si>
  <si>
    <t>31 617 201 653</t>
  </si>
  <si>
    <t>Pacific Hydro Investments Pty Ltd</t>
  </si>
  <si>
    <t>18 053 747 407</t>
  </si>
  <si>
    <t>Pacific Hydro Portland Wind Farm Pty Ltd</t>
  </si>
  <si>
    <t>75 103 162 474</t>
  </si>
  <si>
    <t>Pacific Hydro Yaloak South Pty Ltd</t>
  </si>
  <si>
    <t>11 612 249 671</t>
  </si>
  <si>
    <t>Pangea Energy Pty Ltd</t>
  </si>
  <si>
    <t>15 613 559 470</t>
  </si>
  <si>
    <t>Parkes Solar Farm Pty Ltd</t>
  </si>
  <si>
    <t xml:space="preserve">24 615 225 664 </t>
  </si>
  <si>
    <t>Pelican Point Power Limited</t>
  </si>
  <si>
    <t>11 086 411 814</t>
  </si>
  <si>
    <t>Photon Energy SGA Pty Ltd</t>
  </si>
  <si>
    <t>29 645 266 173</t>
  </si>
  <si>
    <t>Pioneer Sugar Mills Pty Ltd</t>
  </si>
  <si>
    <t>63 009 889 856</t>
  </si>
  <si>
    <t>Pirie Solar Farm Pty Ltd</t>
  </si>
  <si>
    <t xml:space="preserve">77 624 758 425 </t>
  </si>
  <si>
    <t>PLUS ES</t>
  </si>
  <si>
    <t>30 179 420 673</t>
  </si>
  <si>
    <t>Pooled Energy Pty Ltd (Administrators Appointed)</t>
  </si>
  <si>
    <t xml:space="preserve">31 163 873 078 </t>
  </si>
  <si>
    <t>Port Adelaide Energy Pty Ltd</t>
  </si>
  <si>
    <t>83 105 607 538</t>
  </si>
  <si>
    <t>Power Club Limited (in Liquidation)</t>
  </si>
  <si>
    <t>71 603 346 836</t>
  </si>
  <si>
    <t>Powercor Australia Ltd</t>
  </si>
  <si>
    <t>89 064 651 109</t>
  </si>
  <si>
    <t>Powerdirect Pty Ltd</t>
  </si>
  <si>
    <t>28 067 609 803</t>
  </si>
  <si>
    <t>Powerlink Queensland (Queensland Electricity Tranmission Corporation Ltd)</t>
  </si>
  <si>
    <t>82 078 849 233</t>
  </si>
  <si>
    <t>Powermeteric Metering Pty Ltd</t>
  </si>
  <si>
    <t>89 131 072 707</t>
  </si>
  <si>
    <t>Powershop Australia Pty Limited</t>
  </si>
  <si>
    <t>41 154 914 075</t>
  </si>
  <si>
    <t>PowerSync Pty Ltd</t>
  </si>
  <si>
    <t>70 659 156 680</t>
  </si>
  <si>
    <t>Powow Power Pty Ltd</t>
  </si>
  <si>
    <t>39 644 212 322</t>
  </si>
  <si>
    <t>Progressive Green Pty Ltd</t>
  </si>
  <si>
    <t>27 130 175 343</t>
  </si>
  <si>
    <t>Progressive Renewable Developments Goondiwindi Pty Ltd</t>
  </si>
  <si>
    <t>21 629 560 621</t>
  </si>
  <si>
    <t>Pumped Hydro (SA) Pty Ltd</t>
  </si>
  <si>
    <t>11 617 761 743</t>
  </si>
  <si>
    <t>Punch's Creek Renewable Energy Pty Ltd</t>
  </si>
  <si>
    <t>67 657 894 767</t>
  </si>
  <si>
    <t>Pyrenees Wind Energy Developments Pty Ltd</t>
  </si>
  <si>
    <t>31 097 047 268</t>
  </si>
  <si>
    <t>QEnergy Limited (Receivers &amp; Managers Appointed)(In Liquidation)</t>
  </si>
  <si>
    <t>58 120 124 101</t>
  </si>
  <si>
    <t>QGC Sales Qld Pty Ltd</t>
  </si>
  <si>
    <t>80 120 323 588</t>
  </si>
  <si>
    <t>QPM Energy Markets Pty Ltd</t>
  </si>
  <si>
    <t>22 665 474 475</t>
  </si>
  <si>
    <t>Quandong Solar Farm Pty Ltd</t>
  </si>
  <si>
    <t>642 613 072</t>
  </si>
  <si>
    <t>Queensland Bulk Water Supply Authority (trading as Seqwater)</t>
  </si>
  <si>
    <t>75 450 239 876</t>
  </si>
  <si>
    <t>Radian Holdings Pty Ltd</t>
  </si>
  <si>
    <t>94 633 200 656</t>
  </si>
  <si>
    <t>Reach Solar Energy Management Company Pty Limited</t>
  </si>
  <si>
    <t>40 608 853 989</t>
  </si>
  <si>
    <t>ReAmped Energy Pty Ltd</t>
  </si>
  <si>
    <t>21 605 682 684</t>
  </si>
  <si>
    <t>Red Energy Pty Limited</t>
  </si>
  <si>
    <t>60 107 479 372</t>
  </si>
  <si>
    <t>Renew Power Group Pty Ltd</t>
  </si>
  <si>
    <t xml:space="preserve">74 615 045 237 </t>
  </si>
  <si>
    <t>ResourceCo BERF Pty Ltd</t>
  </si>
  <si>
    <t>38 652 200 532</t>
  </si>
  <si>
    <t xml:space="preserve">Rex Minerals (SA) Pty Ltd </t>
  </si>
  <si>
    <t>95 125 407 669</t>
  </si>
  <si>
    <t>Rifle Butts Wind Farm Pty Ltd</t>
  </si>
  <si>
    <t>83 614 265 253</t>
  </si>
  <si>
    <t>Rio Tinto Aluminium (Bell Bay) Limited</t>
  </si>
  <si>
    <t>91 009 483 201</t>
  </si>
  <si>
    <t>Rise Renewables Pty Ltd</t>
  </si>
  <si>
    <t xml:space="preserve">53 621 541 348 </t>
  </si>
  <si>
    <t>Riverina Solar Farm Pty Ltd</t>
  </si>
  <si>
    <t>28 611 245 704</t>
  </si>
  <si>
    <t>Robertstown Project (Solar) Operations Pty Ltd</t>
  </si>
  <si>
    <t xml:space="preserve">37 621 450 940 </t>
  </si>
  <si>
    <t>Robertstown Project (BESS) Operations Pty Limited</t>
  </si>
  <si>
    <t>91 621 451 161</t>
  </si>
  <si>
    <t>Rodds Bay Solar Farm Pty Ltd</t>
  </si>
  <si>
    <t>622 753 333</t>
  </si>
  <si>
    <t>Rollingstone Solar Farm Pty Ltd</t>
  </si>
  <si>
    <t>14 610 264 358</t>
  </si>
  <si>
    <t>Ross River Operations Pty Ltd as the Trustee for the Ross River Operations Trust</t>
  </si>
  <si>
    <t>49 588 936 886</t>
  </si>
  <si>
    <t>Royalla Solar Farm Pty Ltd</t>
  </si>
  <si>
    <t xml:space="preserve">29 158 394 677 </t>
  </si>
  <si>
    <t>RTA Yarwun Pty Ltd</t>
  </si>
  <si>
    <t>73 137 266 301</t>
  </si>
  <si>
    <t>RWE Renewables Energy Marketing Australia Pty Ltd</t>
  </si>
  <si>
    <t>27 634 863 782</t>
  </si>
  <si>
    <t>RWE Supply &amp; Trading Asia-Pacific PTE. Ltd</t>
  </si>
  <si>
    <t>Rye Park Renewable Energy Pty Ltd as trustee for Rye Park Wind Farm Trust</t>
  </si>
  <si>
    <t>13 785 814 661</t>
  </si>
  <si>
    <t>Rye Park Wind Farm Pty Ltd</t>
  </si>
  <si>
    <t>11 153 598 586</t>
  </si>
  <si>
    <t>Salt Creek Wind Farm Pty Ltd</t>
  </si>
  <si>
    <t>94 121 087 492</t>
  </si>
  <si>
    <t>Sanctuary Energy Pty Ltd (Receivers &amp; Managers Appointed)</t>
  </si>
  <si>
    <t>62 128 995 433</t>
  </si>
  <si>
    <t>Santos NSW (Narrabri Power) Pty Ltd</t>
  </si>
  <si>
    <t>42 104 570 943</t>
  </si>
  <si>
    <t>Schneider Electric Sustainability Business Australia Pty Ltd</t>
  </si>
  <si>
    <t>16 104 501 091</t>
  </si>
  <si>
    <t>Sebastopol Asset Co Pty Ltd as Trustee for the Sebastopol Asset Trust</t>
  </si>
  <si>
    <t>37 872 674 686</t>
  </si>
  <si>
    <t>Shell Energy Retail Pty Ltd</t>
  </si>
  <si>
    <t>87 126 175 460</t>
  </si>
  <si>
    <t>Shell New Energies Australia Pty Ltd</t>
  </si>
  <si>
    <t>95 630 182 606</t>
  </si>
  <si>
    <t>Shine Energy Power Pty Ltd</t>
  </si>
  <si>
    <t>54 645 734 087</t>
  </si>
  <si>
    <t>Shine Hub Pty. Ltd.</t>
  </si>
  <si>
    <t>72 614 356 302</t>
  </si>
  <si>
    <t>Shoalhaven Starches Pty Ltd</t>
  </si>
  <si>
    <t>94 000 045 045</t>
  </si>
  <si>
    <t>SiliconAurora Pty Ltd</t>
  </si>
  <si>
    <t>14 606 360 169</t>
  </si>
  <si>
    <t>67 269 241 237</t>
  </si>
  <si>
    <t>Smart Energy Retail Pty Ltd</t>
  </si>
  <si>
    <t>49 639 060 405</t>
  </si>
  <si>
    <t>SmartestEnergy Australia Pty Ltd</t>
  </si>
  <si>
    <t>37 632 313 029</t>
  </si>
  <si>
    <t>Smithfield Power Generation Pty Ltd</t>
  </si>
  <si>
    <t>45 616 835 682</t>
  </si>
  <si>
    <t>Snowtown Wind Farm Pty Ltd</t>
  </si>
  <si>
    <t>76 109 468 804</t>
  </si>
  <si>
    <t>Snowtown Wind Farm Stage 2 Pty Ltd</t>
  </si>
  <si>
    <t>85 155 626 252</t>
  </si>
  <si>
    <t>Snowy Hydro Limited</t>
  </si>
  <si>
    <t>17 090 574 431</t>
  </si>
  <si>
    <t>Social Energy Australia Pty Ltd (In Liquidation)</t>
  </si>
  <si>
    <t>75 631 510 042</t>
  </si>
  <si>
    <t>Solar River Projectco Pty Ltd (ACN 634 725 223) as trustee for the Solar River Project Trust No 1</t>
  </si>
  <si>
    <t>42 253 459 301</t>
  </si>
  <si>
    <t>Solstice Energy Retail Pty Ltd</t>
  </si>
  <si>
    <t>90 110 370 726</t>
  </si>
  <si>
    <t>sonnen Australia Pty Limited</t>
  </si>
  <si>
    <t>87 611 337 547</t>
  </si>
  <si>
    <t>South Australian Water Corporation</t>
  </si>
  <si>
    <t>69 336 525 019</t>
  </si>
  <si>
    <t>South Energy Pty Ltd as Trustee for Superman Energy Trust</t>
  </si>
  <si>
    <t>66 532 053 622</t>
  </si>
  <si>
    <t>South Street Energy Pty Ltd</t>
  </si>
  <si>
    <t>62 157 916 099</t>
  </si>
  <si>
    <t>Spotless Facility Services Pty Ltd</t>
  </si>
  <si>
    <t>83 072 293 880</t>
  </si>
  <si>
    <t>Springdale Solar Farm Pty Limited</t>
  </si>
  <si>
    <t>620 367 768</t>
  </si>
  <si>
    <t>Squadron Energy Services Pty Ltd</t>
  </si>
  <si>
    <t>76 666 548 394</t>
  </si>
  <si>
    <t>Stanwell Corporation Limited</t>
  </si>
  <si>
    <t>37 078 848 674</t>
  </si>
  <si>
    <t>Star of the South Wind Farm Pty Ltd as trustee for the Star of the South Trust</t>
  </si>
  <si>
    <t>68 239 717 297</t>
  </si>
  <si>
    <t>Starfish Hill Wind Farm Pty Ltd</t>
  </si>
  <si>
    <t>54 099 761 261</t>
  </si>
  <si>
    <t>Stockyard Hill Wind Farm Pty Ltd</t>
  </si>
  <si>
    <t>71 118 119 501</t>
  </si>
  <si>
    <t>Sumo Power Pty Ltd</t>
  </si>
  <si>
    <t xml:space="preserve">86 601 199 151 </t>
  </si>
  <si>
    <t>Sun Farms Australia Pty Ltd</t>
  </si>
  <si>
    <t>620 086 722</t>
  </si>
  <si>
    <t>Sun Metals Corporation Pty Ltd</t>
  </si>
  <si>
    <t>97 074 241 982</t>
  </si>
  <si>
    <t>Sun Retail Pty Ltd</t>
  </si>
  <si>
    <t>97 078 848 549</t>
  </si>
  <si>
    <t>Sun Spot 3 Pty Ltd</t>
  </si>
  <si>
    <t>28 618 128 733</t>
  </si>
  <si>
    <t>Sun Spot 6 Pty Ltd</t>
  </si>
  <si>
    <t>88 619 036 181</t>
  </si>
  <si>
    <t>Sunraysia Solar Project Pty Ltd</t>
  </si>
  <si>
    <t>75 612 072 536</t>
  </si>
  <si>
    <t>Sunraysia Solar Project Pty Ltd as Trustee of Sunraysia Solar Project Trust</t>
  </si>
  <si>
    <t>86 116 311 664</t>
  </si>
  <si>
    <t>Suntop SF Pty Ltd as trustee for the Suntop Asset Trust</t>
  </si>
  <si>
    <t>27 936 338 087</t>
  </si>
  <si>
    <t>Supernode Operations Pty Ltd</t>
  </si>
  <si>
    <t>86 662 090 539</t>
  </si>
  <si>
    <t>Susan River Solar Pty Ltd as Trustee for Susan River Solar Trust</t>
  </si>
  <si>
    <t>75 778 423 009</t>
  </si>
  <si>
    <t>Sustainable Business Energy Solutions Pty Ltd</t>
  </si>
  <si>
    <t>21 131 625 600</t>
  </si>
  <si>
    <t>SWF1 Operations Pty Ltd</t>
  </si>
  <si>
    <t>601 425 316</t>
  </si>
  <si>
    <t>Syncline Energy Pty Ltd</t>
  </si>
  <si>
    <t>26 117 458 803</t>
  </si>
  <si>
    <t>Synergen Power Pty Limited</t>
  </si>
  <si>
    <t>66 092 560 819</t>
  </si>
  <si>
    <t xml:space="preserve">Tailem Bend II Project Company Pty Ltd as trustee for the Tailem Bend II Project Trust </t>
  </si>
  <si>
    <t>33 636 975 652</t>
  </si>
  <si>
    <t>Taralga Wind Farm Nominees No 2 Pty Ltd (ATF Taralga Wind Farm Operating Trust)</t>
  </si>
  <si>
    <t>31 159 439 522</t>
  </si>
  <si>
    <t>Tasmanian Irrigation Pty Ltd</t>
  </si>
  <si>
    <t>95 722 799 075</t>
  </si>
  <si>
    <t>Tasmanian Networks Pty Ltd</t>
  </si>
  <si>
    <t>24 167 357 299</t>
  </si>
  <si>
    <t>Tatura East Solar Farm Pty Ltd</t>
  </si>
  <si>
    <t>71 649 600 288</t>
  </si>
  <si>
    <t>Telstra Energy (Generation) Pty Ltd</t>
  </si>
  <si>
    <t>32 613 554 233</t>
  </si>
  <si>
    <t>Telstra Energy (Retail) Pty Ltd</t>
  </si>
  <si>
    <t>23 645 100 447</t>
  </si>
  <si>
    <t>Terrain Solar Pty Ltd</t>
  </si>
  <si>
    <t>13 616 856 172</t>
  </si>
  <si>
    <t>The Trustee for the SWF1 Operations Trust</t>
  </si>
  <si>
    <t>34 830 863 882</t>
  </si>
  <si>
    <t>The University of Queensland</t>
  </si>
  <si>
    <t>63 942 912 684</t>
  </si>
  <si>
    <t>Tibra Trading Pty Limited</t>
  </si>
  <si>
    <t>42 117 881 759</t>
  </si>
  <si>
    <t>Tilt Renewables Australia Pty Ltd</t>
  </si>
  <si>
    <t>15 101 038 331</t>
  </si>
  <si>
    <t>Tilt Renewables Australia Pty Ltd as trustee for Palmer Wind Farm Project Trust</t>
  </si>
  <si>
    <t>46 244 818 578</t>
  </si>
  <si>
    <t>Tilt Renewables Limited</t>
  </si>
  <si>
    <t>55 613 749 616</t>
  </si>
  <si>
    <t>Tilt Renewables Retail Pty Ltd</t>
  </si>
  <si>
    <t>82 133 552 539</t>
  </si>
  <si>
    <t>Tomago Aluminium Company Pty Ltd</t>
  </si>
  <si>
    <t>68 001 862 228</t>
  </si>
  <si>
    <t>Toora Wind Farm Pty Ltd</t>
  </si>
  <si>
    <t>56 126 722 076</t>
  </si>
  <si>
    <t>TotalEnergies Gas &amp; Power Asia Private Limited</t>
  </si>
  <si>
    <t>71 161 771 286</t>
  </si>
  <si>
    <t>TotalEnergies Gas &amp; Power Australia Pty Ltd</t>
  </si>
  <si>
    <t>87 167 432 448</t>
  </si>
  <si>
    <t>Lumea Pty Ltd as Trustee for Lumea Trust</t>
  </si>
  <si>
    <t>94 121 353 950</t>
  </si>
  <si>
    <t>Transmission Operations (Australia) 2 Pty Ltd</t>
  </si>
  <si>
    <t>34 605 734 129</t>
  </si>
  <si>
    <t>Transmission Operations (Australia) Pty Ltd</t>
  </si>
  <si>
    <t>21 159 526 520</t>
  </si>
  <si>
    <t>Tully Sugar Limited</t>
  </si>
  <si>
    <t>92 011 030 256</t>
  </si>
  <si>
    <t xml:space="preserve">Ulinda Park ProjectCo Pty Ltd </t>
  </si>
  <si>
    <t>61 659 144 484</t>
  </si>
  <si>
    <t>United Energy Distribution Pty Ltd</t>
  </si>
  <si>
    <t>70 064 651 029</t>
  </si>
  <si>
    <t>Urth Energy Pty Ltd (Adminstrators Appointed)</t>
  </si>
  <si>
    <t xml:space="preserve">52 601 693 109 </t>
  </si>
  <si>
    <t>Vast Solar 1 Pty Ltd</t>
  </si>
  <si>
    <t>99 660 142 030</t>
  </si>
  <si>
    <t>Bluecurrent (Australia) Pty Limited</t>
  </si>
  <si>
    <t>28 098 108 797</t>
  </si>
  <si>
    <t>Vellocet Clean Energy Pty Ltd</t>
  </si>
  <si>
    <t>57 613 368 040</t>
  </si>
  <si>
    <t>Vena Energy Services (Australia) Pty Ltd</t>
  </si>
  <si>
    <t>89 609 132 747</t>
  </si>
  <si>
    <t>Venn Artibir Group Pty Ltd</t>
  </si>
  <si>
    <t>42 632 214 674</t>
  </si>
  <si>
    <t>Veolia Environmental Services (Australia) Pty Ltd</t>
  </si>
  <si>
    <t>20 051 316 584</t>
  </si>
  <si>
    <t>Victorian Big Battery Pty Ltd</t>
  </si>
  <si>
    <t>91 644 584 421</t>
  </si>
  <si>
    <t>VIOTAS Australia Pty Ltd</t>
  </si>
  <si>
    <t>96 643 554 107</t>
  </si>
  <si>
    <t>Vivienne Court Trading Pty Ltd</t>
  </si>
  <si>
    <t>86 153 821 571</t>
  </si>
  <si>
    <t>VRT TEK Pty Ltd</t>
  </si>
  <si>
    <t>12 644 509 562</t>
  </si>
  <si>
    <t>W.H. Heck &amp; Sons Proprietary Limited</t>
  </si>
  <si>
    <t>91 009 661 401</t>
  </si>
  <si>
    <t>Wagga Wagga Operationsco Pty Ltd as trustee for Wagga Wagga Operations Trust</t>
  </si>
  <si>
    <t>74 319 039 965</t>
  </si>
  <si>
    <t>Walla Walla Solar Farm Pty Ltd</t>
  </si>
  <si>
    <t>26 627 937 473</t>
  </si>
  <si>
    <t>Wandoan Solar Project Co Pty Ltd as the Trustee for Wandoan Solar Project Trust</t>
  </si>
  <si>
    <t>38 180 248 183</t>
  </si>
  <si>
    <t>Wangaratta Solar Farm Pty Ltd</t>
  </si>
  <si>
    <t>25 608 644 435</t>
  </si>
  <si>
    <t>Waterloo Wind Farm Pty Ltd</t>
  </si>
  <si>
    <t>87 113 160 731</t>
  </si>
  <si>
    <t>Wellington Battery ProjectCo Pty Ltd as trustee for the Wellington Battery Project Trust</t>
  </si>
  <si>
    <t>68 823 389 150</t>
  </si>
  <si>
    <t>Wemen Asset Co Pty Ltd as Trustee for Wemen Solar Unit Trust</t>
  </si>
  <si>
    <t>76 874 996 133</t>
  </si>
  <si>
    <t>West Mokoan Solar Farm Pty Ltd</t>
  </si>
  <si>
    <t>16 653 500 942</t>
  </si>
  <si>
    <t>West Wyalong Fund Pty Ltd as Trustee for the West Wyalong Trust</t>
  </si>
  <si>
    <t>33 293 732 784</t>
  </si>
  <si>
    <t>Western Downs Green Power Hub Pty Ltd as trustee for Western Downs Green Power Hub Trust</t>
  </si>
  <si>
    <t>80 638 653 184</t>
  </si>
  <si>
    <t>Western Downs Solar Project Pty Ltd</t>
  </si>
  <si>
    <t>45 618 515 174</t>
  </si>
  <si>
    <t>Western Sydney Energy &amp; Resource Recovery Centre Pty Ltd as trustee for the Western Sydney Energy &amp; Resource Recovery Centre Trust</t>
  </si>
  <si>
    <t>15 224 694 303</t>
  </si>
  <si>
    <t>WestWind Energy Pty Ltd</t>
  </si>
  <si>
    <t>94 109 132 201</t>
  </si>
  <si>
    <t>White Rock Wind Farm Pty Ltd</t>
  </si>
  <si>
    <t>45 153 592 173</t>
  </si>
  <si>
    <t>White Wind Project No 1 Pty Ltd</t>
  </si>
  <si>
    <t>40 630 956 384</t>
  </si>
  <si>
    <t>Whitsunday Solar Farm Pty Ltd</t>
  </si>
  <si>
    <t>20 615 715 270</t>
  </si>
  <si>
    <t>Wild Cattle Hill Pty Ltd</t>
  </si>
  <si>
    <t>61 610 777 369</t>
  </si>
  <si>
    <t>Williamsdale BESS Project Co Pty Ltd as trustee for Williamsdale BESS Project Trust</t>
  </si>
  <si>
    <t>75 543 896 839</t>
  </si>
  <si>
    <t>Willogoleche Power Pty Limited</t>
  </si>
  <si>
    <t>22 112 307 589</t>
  </si>
  <si>
    <t>Wilmar Sugar Pty Ltd</t>
  </si>
  <si>
    <t>44 081 051 792</t>
  </si>
  <si>
    <t>WINconnect Pty Ltd</t>
  </si>
  <si>
    <t>71 112 175 710</t>
  </si>
  <si>
    <t>Wind Projects Australia Project 1 Pty Ltd</t>
  </si>
  <si>
    <t>82 622 899 567</t>
  </si>
  <si>
    <t>Windy Hill Wind Farm Pty Ltd</t>
  </si>
  <si>
    <t>60 126 722 094</t>
  </si>
  <si>
    <t>WinterbourneWind Pty Ltd</t>
  </si>
  <si>
    <t>59 113 000 150</t>
  </si>
  <si>
    <t>Winton Asset Co Pty Ltd as the Trustee for Winton Asset Trust</t>
  </si>
  <si>
    <t>22 313 259 458</t>
  </si>
  <si>
    <t>Wodonga Solar Power Pty Ltd</t>
  </si>
  <si>
    <t>90 622 199 240</t>
  </si>
  <si>
    <t>Wollar Solar Development Pty Ltd</t>
  </si>
  <si>
    <t>88 621 969 266</t>
  </si>
  <si>
    <t>Woodlawn Wind Pty Ltd</t>
  </si>
  <si>
    <t>38 139 165 610</t>
  </si>
  <si>
    <t>Woolooga Fund Pty Ltd as Trustee for the Woolooga Trust</t>
  </si>
  <si>
    <t>79 195 305 015</t>
  </si>
  <si>
    <t>Woolsthorpe Wind Farm Pty Ltd</t>
  </si>
  <si>
    <t>104 022 237</t>
  </si>
  <si>
    <t>Wyalong Solar Farm Pty Ltd (ACN 629 132 958) as trustee for the Wyalong Solar Farm Unit Trust</t>
  </si>
  <si>
    <t>71 608 734 848</t>
  </si>
  <si>
    <t>X-Elio Australia Pty Ltd</t>
  </si>
  <si>
    <t>42 617 094 863</t>
  </si>
  <si>
    <t>X-Elio Blue Grass Pty Ltd</t>
  </si>
  <si>
    <t>24 634 260 227</t>
  </si>
  <si>
    <t>Yanco Delta Wind Farm Pty Ltd</t>
  </si>
  <si>
    <t>38 655 210 567</t>
  </si>
  <si>
    <t>Y.E.S. Energy (SA) Pty Ltd</t>
  </si>
  <si>
    <t>22 627 706 594</t>
  </si>
  <si>
    <t xml:space="preserve">Yadlamalka Energy Pty Ltd as The Trustee for The Yadlamalka Energy Trust </t>
  </si>
  <si>
    <t>93 953 768 838</t>
  </si>
  <si>
    <t>Yarranlea Solar Pty Ltd</t>
  </si>
  <si>
    <t>30 609 850 553</t>
  </si>
  <si>
    <t>Yatpool Sun Farm Pty Ltd</t>
  </si>
  <si>
    <t>83 610 306 324</t>
  </si>
  <si>
    <t>Zen Energy Retail Pty Ltd</t>
  </si>
  <si>
    <t>54 615 751 052</t>
  </si>
  <si>
    <t>Applicant</t>
  </si>
  <si>
    <t xml:space="preserve">Date </t>
  </si>
  <si>
    <t>Station Name</t>
  </si>
  <si>
    <t>Region</t>
  </si>
  <si>
    <t>Dispatch Type</t>
  </si>
  <si>
    <t>Classification</t>
  </si>
  <si>
    <t>Fuel Source - Primary</t>
  </si>
  <si>
    <t>Fuel Source - Descriptor</t>
  </si>
  <si>
    <t>Reg Cap (MW)</t>
  </si>
  <si>
    <t>Maximum ramp rate (MW/minute)</t>
  </si>
  <si>
    <t>Broken Hill Solar Plant</t>
  </si>
  <si>
    <t>NSW1</t>
  </si>
  <si>
    <t>Generator</t>
  </si>
  <si>
    <t>Market Semi-Scheduled</t>
  </si>
  <si>
    <t>Solar</t>
  </si>
  <si>
    <t>Clarke Creek Wind Farm, Units 1-100</t>
  </si>
  <si>
    <t>QLD1</t>
  </si>
  <si>
    <t>Wind</t>
  </si>
  <si>
    <t>Wollar Solar Farm</t>
  </si>
  <si>
    <t>Kingaroy Propertyco Pty Ltd as The Trustee for Kingaroy Propert</t>
  </si>
  <si>
    <t>Kingaroy Solar Farm</t>
  </si>
  <si>
    <t>Clean Energy Transfer Fund Investments Pty Ltd as Trustee for the Clean Energy Transfer Fund Trust</t>
  </si>
  <si>
    <t>Customer</t>
  </si>
  <si>
    <t>ERIC Alpha Operator Corporation 1 Pty Ltd as Trustee for ERIC Alpha Operator Trust 1;
ERIC Alpha Operator Corporation 2 Pty Ltd as Trustee for ERIC Alpha Operator Trust 2;
ERIC Alpha Operator Corporation 3 Pty Ltd as Trustee for ERIC Alpha Operator Trust 3; 
ERIC Alpha Operator Corporation 4 Pty Ltd as Trustee for ERIC Alpha Operator Trust 4; and
Blue Op Partner Pty Ltd as trustee for the Blue Op Partner Trust , trading as the Ausgrid Operator Partnership.</t>
  </si>
  <si>
    <t>SAPS Resource Provider</t>
  </si>
  <si>
    <t>Flo Energy Australia Pty Ltd</t>
  </si>
  <si>
    <t>Wellington North Solar Farm Pty Limited</t>
  </si>
  <si>
    <t>Wellington North Solar Farm</t>
  </si>
  <si>
    <t>Wunghnu Solar Farm</t>
  </si>
  <si>
    <t>VIC1</t>
  </si>
  <si>
    <t>93.5MW</t>
  </si>
  <si>
    <t>Girgarre Solar Farm</t>
  </si>
  <si>
    <t>93.3MW</t>
  </si>
  <si>
    <t>Hastings Generation Site</t>
  </si>
  <si>
    <t>Market Non-Scheduled</t>
  </si>
  <si>
    <t>Fossil</t>
  </si>
  <si>
    <t>Ethane</t>
  </si>
  <si>
    <t>43MW</t>
  </si>
  <si>
    <t>TESLA ENERGY VENTURES AUSTRALIA PTY LTD</t>
  </si>
  <si>
    <t>Manta Energy Pty Ltd</t>
  </si>
  <si>
    <t>Euroka Energy Pty Ltd</t>
  </si>
  <si>
    <t>Stubbo 1 Pty Ltd as The Trustee For Stubbo 1 Solar Project Trust</t>
  </si>
  <si>
    <t>Stubbo Solar Farm</t>
  </si>
  <si>
    <t>Crookwell 3 Development Pty Ltd</t>
  </si>
  <si>
    <t>Crookwell 3 Wing Farm, Units 1-16</t>
  </si>
  <si>
    <t>Karadoc Project Pty Ltd as The trustee for Karadoc Solar Trust</t>
  </si>
  <si>
    <t>Karadoc Solar Farm</t>
  </si>
  <si>
    <t>DROZVP01</t>
  </si>
  <si>
    <t>Ancillary Service Load</t>
  </si>
  <si>
    <t>Hawkesdale Asset Pty Ltd as trustee for Hawkesdale Asset Trust</t>
  </si>
  <si>
    <t>Hawkesdale Wind Farm, Units 1-23</t>
  </si>
  <si>
    <t>Ryan Corner Development Pty Ltd</t>
  </si>
  <si>
    <t>Ryan Corner Wind Farm</t>
  </si>
  <si>
    <t>Chinchilla BESS</t>
  </si>
  <si>
    <t>Ancillary Service Generating Unit</t>
  </si>
  <si>
    <t>Battery Storage</t>
  </si>
  <si>
    <t>Battery</t>
  </si>
  <si>
    <t>Walla Walla Asset Co Pty Ltd as trustee for the Walla Walla Asset Trust</t>
  </si>
  <si>
    <t>30.11.2023</t>
  </si>
  <si>
    <t>Walla Walla Solar Farm 1</t>
  </si>
  <si>
    <t>30.11.2024</t>
  </si>
  <si>
    <t>Walla Walla Solar Farm 2</t>
  </si>
  <si>
    <t>Rangebank BESS</t>
  </si>
  <si>
    <t>Market Scheduled Generator</t>
  </si>
  <si>
    <t>Lincoln Gap Wind Farm</t>
  </si>
  <si>
    <t>SA1</t>
  </si>
  <si>
    <t>Tailem Bend II Project Company Pty Ltd as trustee for the Tailem Bend II Project Trust</t>
  </si>
  <si>
    <t>Tailem Bend 2 Hybrid Renewable Power Statio</t>
  </si>
  <si>
    <t>Macintyre UJV Operator Pty Ltd</t>
  </si>
  <si>
    <t>Macintyre Wind Farm</t>
  </si>
  <si>
    <t>Phillip Island BESS</t>
  </si>
  <si>
    <t>Ancillary Service Generating Unit, Ancillary Service Load</t>
  </si>
  <si>
    <t>Golden Plains WF1 Pty Ltd as Trustee for Golden Plains WF1 Unit Trust</t>
  </si>
  <si>
    <t>Golden Plains Wind Farm East</t>
  </si>
  <si>
    <t>Registered Participant</t>
  </si>
  <si>
    <t>ABN</t>
  </si>
  <si>
    <t>Category of Participant</t>
  </si>
  <si>
    <t>Facility</t>
  </si>
  <si>
    <t>Units</t>
  </si>
  <si>
    <t>Type</t>
  </si>
  <si>
    <t>Capacity</t>
  </si>
  <si>
    <t>Time</t>
  </si>
  <si>
    <t>Notice of Closure Date (NER Clause 2.10.1)</t>
  </si>
  <si>
    <t>ActewAGL Distribution</t>
  </si>
  <si>
    <t>76 670 568 688</t>
  </si>
  <si>
    <t>Metering Coordinator</t>
  </si>
  <si>
    <t xml:space="preserve">Adani Infrastructure Pty Ltd </t>
  </si>
  <si>
    <t>16 606 764 827</t>
  </si>
  <si>
    <t xml:space="preserve">Adani Mining Pty Ltd </t>
  </si>
  <si>
    <t>27 145 455 205</t>
  </si>
  <si>
    <t xml:space="preserve">AETV Pty Ltd </t>
  </si>
  <si>
    <t xml:space="preserve">Generator </t>
  </si>
  <si>
    <t xml:space="preserve">Bell Bay Three Power Station: Bell Bay Three Units 1-3 and Tamar Valley Peaking Plant Unit 1 </t>
  </si>
  <si>
    <t>1-3 and 1</t>
  </si>
  <si>
    <t>TAS1</t>
  </si>
  <si>
    <t>Market Scheduled</t>
  </si>
  <si>
    <t>Tamar Valley Combined Cycle Power Station</t>
  </si>
  <si>
    <t>1-2</t>
  </si>
  <si>
    <t>AGL Energy Services (Queensland) Pty Limited</t>
  </si>
  <si>
    <t>80 104 759 471</t>
  </si>
  <si>
    <t>Roghan Road Power Station</t>
  </si>
  <si>
    <t>Oakey Power Station</t>
  </si>
  <si>
    <t>Suncoast Gold Macadamias Unit 1</t>
  </si>
  <si>
    <t>1</t>
  </si>
  <si>
    <t>West Nowra Landfill Gas Power Generation Facility</t>
  </si>
  <si>
    <t xml:space="preserve">AGL Hydro Partnership </t>
  </si>
  <si>
    <t>Kincumber Landfill Site</t>
  </si>
  <si>
    <t>Woy Woy Landfill Site</t>
  </si>
  <si>
    <t>AGL Kemps Creek Power Station</t>
  </si>
  <si>
    <t xml:space="preserve">Loy Yang A Power Station </t>
  </si>
  <si>
    <t>1-4</t>
  </si>
  <si>
    <t>Hunter Valley Gas Turbines</t>
  </si>
  <si>
    <t>Liddell Power Station</t>
  </si>
  <si>
    <t>84 081 074 204</t>
  </si>
  <si>
    <t>Torrens Island A Power Station</t>
  </si>
  <si>
    <t>Torrens Island B Power Station</t>
  </si>
  <si>
    <t>69 078 875 902</t>
  </si>
  <si>
    <t>Whytes Gully Green Waste Power Plant.</t>
  </si>
  <si>
    <t>KRC Cogeneration Plant Power Station</t>
  </si>
  <si>
    <t>1-3</t>
  </si>
  <si>
    <t>German Creek Waste Coal Miine Power Station</t>
  </si>
  <si>
    <t>1-16</t>
  </si>
  <si>
    <t>Grange Avenue Landfill Gas Power Station</t>
  </si>
  <si>
    <t>Jacks Gully Landfill Gas Power Station</t>
  </si>
  <si>
    <t>Brooklyn Landfill Gas Power Station</t>
  </si>
  <si>
    <t>Eastern Creek</t>
  </si>
  <si>
    <t>AGL Sales Pty Ltd</t>
  </si>
  <si>
    <t>University of Western Sydney Co-Generation Facility</t>
  </si>
  <si>
    <t>AGL Southern Hydro (NSW) Pty Ltd</t>
  </si>
  <si>
    <t>73 056 452 601</t>
  </si>
  <si>
    <t xml:space="preserve">Yarrawonga Power Station </t>
  </si>
  <si>
    <t>Non Market, Non-Scheduled</t>
  </si>
  <si>
    <t>93 004 879 298</t>
  </si>
  <si>
    <t>Anglesea Power Station</t>
  </si>
  <si>
    <t>Alinta EATM Pty Ltd</t>
  </si>
  <si>
    <t>70 083 050 168</t>
  </si>
  <si>
    <t>Generator, Trader</t>
  </si>
  <si>
    <t xml:space="preserve">Apex Energy N L </t>
  </si>
  <si>
    <t>40 097 997 914</t>
  </si>
  <si>
    <t>Daandine Power Station</t>
  </si>
  <si>
    <t>1-12</t>
  </si>
  <si>
    <t>Network Service Provider</t>
  </si>
  <si>
    <t>NSP, Distribution, Metering Data Provider &amp; Metering Provider</t>
  </si>
  <si>
    <t>Ausgrid</t>
  </si>
  <si>
    <t>67 505 337 385</t>
  </si>
  <si>
    <t>Mornington Waste Disposal</t>
  </si>
  <si>
    <t>Woodlawn Bioreactor</t>
  </si>
  <si>
    <t>1-6</t>
  </si>
  <si>
    <t>Wyndham Waste Disposal</t>
  </si>
  <si>
    <t>Australian Power and Gas (NSW) Pty Ltd</t>
  </si>
  <si>
    <t>95 116 613 435</t>
  </si>
  <si>
    <t>Australian Power and Gas Pty Limited</t>
  </si>
  <si>
    <t xml:space="preserve">Australian Solar Group Pty Ltd  </t>
  </si>
  <si>
    <t>59 141 480 284</t>
  </si>
  <si>
    <t xml:space="preserve">Bald Hills Wind Farm Pty Ltd </t>
  </si>
  <si>
    <t>13 117 264 712</t>
  </si>
  <si>
    <t xml:space="preserve">Balfour Beatty Investments Australia Pty Limited </t>
  </si>
  <si>
    <t>94 166 345 017</t>
  </si>
  <si>
    <t>Barclays Bank PLC</t>
  </si>
  <si>
    <t>86 062 449 585</t>
  </si>
  <si>
    <t>BE Pro S Pty Ltd</t>
  </si>
  <si>
    <t>34 623 315 104</t>
  </si>
  <si>
    <t xml:space="preserve">Bell Bay Power Pty Ltd </t>
  </si>
  <si>
    <t>52 097 079 331</t>
  </si>
  <si>
    <t xml:space="preserve">Boreas Wind Group (Australia) Pty Ltd </t>
  </si>
  <si>
    <t>64 148 173 353</t>
  </si>
  <si>
    <t>BP Energy Asia Pte Limited</t>
  </si>
  <si>
    <t>BP Solar Pty Ltd</t>
  </si>
  <si>
    <t>52 094 827 531</t>
  </si>
  <si>
    <t>Bright Spark Power Pty Limited</t>
  </si>
  <si>
    <t>54 622 864 984</t>
  </si>
  <si>
    <t>C S Energy Limited</t>
  </si>
  <si>
    <t>Callide A Power Station</t>
  </si>
  <si>
    <t>Collinsville Power Station</t>
  </si>
  <si>
    <t>Swanbank B Power Station</t>
  </si>
  <si>
    <t>2 &amp; 4</t>
  </si>
  <si>
    <t>1 &amp; 3</t>
  </si>
  <si>
    <t>Swanbank Power Station E</t>
  </si>
  <si>
    <t>Callide Power Station</t>
  </si>
  <si>
    <t>1 &amp; 2</t>
  </si>
  <si>
    <t>CBD Energy Limited</t>
  </si>
  <si>
    <t>88 010 966 793</t>
  </si>
  <si>
    <t>CitiPower Pty</t>
  </si>
  <si>
    <t>Click Energy Pty Ltd</t>
  </si>
  <si>
    <t>41 116 567 492</t>
  </si>
  <si>
    <t>Comet Solar Farm Pty Ltd</t>
  </si>
  <si>
    <t>72 618 108 286</t>
  </si>
  <si>
    <t>Comet Solar Farm</t>
  </si>
  <si>
    <t>CSR Limited</t>
  </si>
  <si>
    <t>90 000 001 276</t>
  </si>
  <si>
    <t>Invicta Sugar Mill</t>
  </si>
  <si>
    <t>67 139 819 642</t>
  </si>
  <si>
    <t xml:space="preserve">Broadwater Power Station </t>
  </si>
  <si>
    <t>Condong Power Station</t>
  </si>
  <si>
    <t>Munmorah Power Station</t>
  </si>
  <si>
    <t>Teralba Power Station</t>
  </si>
  <si>
    <t>1,2,4</t>
  </si>
  <si>
    <t>Claytons Landfill Gas Power Station</t>
  </si>
  <si>
    <t>1-11</t>
  </si>
  <si>
    <t>38 055 555 416</t>
  </si>
  <si>
    <t>Berwick Power Plant</t>
  </si>
  <si>
    <t>Non -Market Non-Scheduled</t>
  </si>
  <si>
    <t>Roghan Road LFG Power Plant</t>
  </si>
  <si>
    <t xml:space="preserve">EDL LFG (SA) Pty Limited </t>
  </si>
  <si>
    <t xml:space="preserve">Pedler Creek Landfill Gas Power Station </t>
  </si>
  <si>
    <t>Highbury Landfill Gas Power Station Unit 1</t>
  </si>
  <si>
    <t>Tea Tree Gully Landfill Gas Power Station Unit 1</t>
  </si>
  <si>
    <t>EDL LFG (VIC) PTY LTD</t>
  </si>
  <si>
    <t>Corio Landfill Gas Power Station</t>
  </si>
  <si>
    <t>Springvale Landfill Gas Power Station</t>
  </si>
  <si>
    <t>Broadmeadows Landfill Gas Power Station</t>
  </si>
  <si>
    <t>1-5</t>
  </si>
  <si>
    <t>EEW Eco Energy World Australia Proprietary Ltd</t>
  </si>
  <si>
    <t>14 611 582 239</t>
  </si>
  <si>
    <t>Elaine Windfarm Pty Ltd</t>
  </si>
  <si>
    <t>31 127 338 827</t>
  </si>
  <si>
    <t xml:space="preserve"> </t>
  </si>
  <si>
    <t>Electrade II Pty Limited</t>
  </si>
  <si>
    <t>40 127 459 563</t>
  </si>
  <si>
    <t>Nine Network Willoughby Plant</t>
  </si>
  <si>
    <t>Energy Brix Australia Corporation Pty Ltd</t>
  </si>
  <si>
    <t>79 074 736 833</t>
  </si>
  <si>
    <t>Market Customer, Generator</t>
  </si>
  <si>
    <t>Energy Brix Complex Power Station</t>
  </si>
  <si>
    <t xml:space="preserve">EnergyAustralia Pty Ltd </t>
  </si>
  <si>
    <t>Waterloo Wind Farm</t>
  </si>
  <si>
    <t>Wallerawang C Power Station</t>
  </si>
  <si>
    <t>EnerNOC Pty Ltd</t>
  </si>
  <si>
    <t xml:space="preserve">49 104 710 278 </t>
  </si>
  <si>
    <t>Symex Power Plant</t>
  </si>
  <si>
    <t>Amcor Glass, Gawler Plant</t>
  </si>
  <si>
    <t>Bankstown Sports Club Plant Units</t>
  </si>
  <si>
    <t>Blue Lake Milling Power Plant</t>
  </si>
  <si>
    <t>Eraring Energy</t>
  </si>
  <si>
    <t>31 357 688 069</t>
  </si>
  <si>
    <t>Warragamba Power Station</t>
  </si>
  <si>
    <t xml:space="preserve">Brown Mountain Hydro Power Station </t>
  </si>
  <si>
    <t xml:space="preserve">Burrinjuck Mountain Hydro Power Station </t>
  </si>
  <si>
    <t>3-5</t>
  </si>
  <si>
    <t xml:space="preserve">Hume (NSW) Hydro Power Station </t>
  </si>
  <si>
    <t xml:space="preserve">Hume (Vic) Hydro Power Station </t>
  </si>
  <si>
    <t xml:space="preserve">Keepit Hydro Power Station </t>
  </si>
  <si>
    <t>ERM Land Holdings Pty Ltd</t>
  </si>
  <si>
    <t>40 083 762 056</t>
  </si>
  <si>
    <t>Rochedale Renewable Energy Facility Units</t>
  </si>
  <si>
    <t>Whitwood Road Power Station</t>
  </si>
  <si>
    <t>Lake Bonney Wind Farm</t>
  </si>
  <si>
    <t>1-46</t>
  </si>
  <si>
    <t>Lucas Heights II Stage 2</t>
  </si>
  <si>
    <t xml:space="preserve">Wonthaggie Wind Farm </t>
  </si>
  <si>
    <t>Oaky Creek Mine Power Station</t>
  </si>
  <si>
    <t>Broken Hill Gas Turbines, Units 1-2</t>
  </si>
  <si>
    <t>Firmus Grid Pty Ltd</t>
  </si>
  <si>
    <t>31 638 040 534</t>
  </si>
  <si>
    <t>MASP/DRSP</t>
  </si>
  <si>
    <t>Market Customer - Scheduled Load</t>
  </si>
  <si>
    <t>St Leonards Facility</t>
  </si>
  <si>
    <t>Northern Power Station</t>
  </si>
  <si>
    <t>Playford B Power Station</t>
  </si>
  <si>
    <t xml:space="preserve">FRV Services Australia Pty Ltd </t>
  </si>
  <si>
    <t xml:space="preserve">Gannawarra Solar Farm Pty Ltd </t>
  </si>
  <si>
    <t>Gannawarra Solar Farm Units</t>
  </si>
  <si>
    <t>1-22</t>
  </si>
  <si>
    <t>Green State Power Pty Ltd</t>
  </si>
  <si>
    <t>145 051 994</t>
  </si>
  <si>
    <t>52 163 839 147</t>
  </si>
  <si>
    <t>Burrinjuck Hydro Power Station</t>
  </si>
  <si>
    <t>3, 4 &amp; 5</t>
  </si>
  <si>
    <t>Gullen Range Wind Farm Pty Ltd</t>
  </si>
  <si>
    <t>81 129 017 787</t>
  </si>
  <si>
    <t>Gullen Range Wind Farm</t>
  </si>
  <si>
    <t>1-73</t>
  </si>
  <si>
    <t>Hazelwood Power Partnership (Trading as Hazelwood Power)</t>
  </si>
  <si>
    <t>Hazelwood Power Station</t>
  </si>
  <si>
    <t>1-8</t>
  </si>
  <si>
    <t xml:space="preserve"> 619 311 983</t>
  </si>
  <si>
    <t xml:space="preserve">HWF Holdco 1 Pty Ltd </t>
  </si>
  <si>
    <t>88 167 598 594</t>
  </si>
  <si>
    <t xml:space="preserve">HWF3 Pty Ltd </t>
  </si>
  <si>
    <t>Hydro-Electric Corporation</t>
  </si>
  <si>
    <t>Bell Bay Diesel Generator</t>
  </si>
  <si>
    <t xml:space="preserve">Terminal Storage Mini Hydro Power Station </t>
  </si>
  <si>
    <t>Temporary Generation South</t>
  </si>
  <si>
    <t>IMC Pacific Pty Ltd</t>
  </si>
  <si>
    <t>89 099 273 846</t>
  </si>
  <si>
    <t>Independent Electricity Retail Solutions Pty Ltd</t>
  </si>
  <si>
    <t>47 107 316 423</t>
  </si>
  <si>
    <t>Investec Australia Limited</t>
  </si>
  <si>
    <t>55 071 292 594</t>
  </si>
  <si>
    <t>Kiata Wind Farm Pty Ltd</t>
  </si>
  <si>
    <t>79 607 460 873</t>
  </si>
  <si>
    <t>Kiata Wind Farm</t>
  </si>
  <si>
    <t>1-9</t>
  </si>
  <si>
    <t xml:space="preserve">Kyoto Energy Wind Scone Pty Ltd </t>
  </si>
  <si>
    <t>41 144 582 525</t>
  </si>
  <si>
    <t>Woolgoola Solar Farm</t>
  </si>
  <si>
    <t xml:space="preserve">66 617 558 728 </t>
  </si>
  <si>
    <t xml:space="preserve">Lincoln Gap Wind Farm Pty Limited </t>
  </si>
  <si>
    <t>52 133 372 595</t>
  </si>
  <si>
    <t>Hallam Road Renewable Energy Facility</t>
  </si>
  <si>
    <t>7-8</t>
  </si>
  <si>
    <t>Remount Renewable Energy Facility</t>
  </si>
  <si>
    <t>Eastern Creek 2 Gas Utilisation Facility</t>
  </si>
  <si>
    <t>6</t>
  </si>
  <si>
    <t>Hunter Economic Zone</t>
  </si>
  <si>
    <t>Market Non-Scheduled Generator</t>
  </si>
  <si>
    <t>16/11/2019*</t>
  </si>
  <si>
    <t>Wollert Renewable Energy Facility</t>
  </si>
  <si>
    <t>1-7</t>
  </si>
  <si>
    <t>Lumo Generation SA Pty Ltd</t>
  </si>
  <si>
    <t>87 115 291 042</t>
  </si>
  <si>
    <t>Awaba Power Station</t>
  </si>
  <si>
    <t>Remount Power Station</t>
  </si>
  <si>
    <t>Lyon Solar Pty Ltd</t>
  </si>
  <si>
    <t>50 616 160 073</t>
  </si>
  <si>
    <t>Retailer</t>
  </si>
  <si>
    <t>Macquarie Generation</t>
  </si>
  <si>
    <t>18 402 904 344</t>
  </si>
  <si>
    <t>Bayswater Power Station</t>
  </si>
  <si>
    <t>Merrill Lynch Commodities (Europe) Limited</t>
  </si>
  <si>
    <t>17 571 601 210</t>
  </si>
  <si>
    <t>Metz NewCo Pty Ltd</t>
  </si>
  <si>
    <t>34 610 480 281</t>
  </si>
  <si>
    <t>Metz Solar Farm</t>
  </si>
  <si>
    <t xml:space="preserve">Momentum Energy Pty Limited </t>
  </si>
  <si>
    <t>Exemption</t>
  </si>
  <si>
    <t xml:space="preserve">Dandenong Hospital </t>
  </si>
  <si>
    <t xml:space="preserve">Geelong Hospital </t>
  </si>
  <si>
    <t xml:space="preserve">Royal Melbourne Hospital Unit 1 and Unit 2 </t>
  </si>
  <si>
    <t xml:space="preserve">St Vincent's Hospital </t>
  </si>
  <si>
    <t xml:space="preserve">The Alfred Hospital </t>
  </si>
  <si>
    <t>Moree Solar Farm Pty Ltd</t>
  </si>
  <si>
    <t>24 147 861 345</t>
  </si>
  <si>
    <t>Moree Solar Farm</t>
  </si>
  <si>
    <t>1-56</t>
  </si>
  <si>
    <t>Mt Hope Family Trust &amp; B.L Welsh &amp; J.M Welsh &amp; M.F Welsh as a Family Partnership trading as MF Welsh &amp; Co</t>
  </si>
  <si>
    <t>74 374 972 205</t>
  </si>
  <si>
    <t>Murra Warra Project Co Pty Ltd</t>
  </si>
  <si>
    <t>616 990 731</t>
  </si>
  <si>
    <t xml:space="preserve">N.P. Power Pty Ltd </t>
  </si>
  <si>
    <t>82 094 423 006</t>
  </si>
  <si>
    <t>OM Financial Limited</t>
  </si>
  <si>
    <t>Rochedale Renewable Energy Facility</t>
  </si>
  <si>
    <t>Eraring Power Station</t>
  </si>
  <si>
    <t>2</t>
  </si>
  <si>
    <t>3</t>
  </si>
  <si>
    <t>4</t>
  </si>
  <si>
    <t>Osborne Power Station</t>
  </si>
  <si>
    <t>Bungala One Solar Farm</t>
  </si>
  <si>
    <t>1-54</t>
  </si>
  <si>
    <t>Bungala Two Solar Farm</t>
  </si>
  <si>
    <t>Photon Energy AUS SPV 2 Pty Ltd</t>
  </si>
  <si>
    <t>63 159 386 259</t>
  </si>
  <si>
    <t>Queensland Nickel Pty Ltd</t>
  </si>
  <si>
    <t>85 009 842 068</t>
  </si>
  <si>
    <t xml:space="preserve">Yabulu Refinery </t>
  </si>
  <si>
    <t xml:space="preserve">RATCH-Australia Collinsville Pty Limited </t>
  </si>
  <si>
    <t>84 058 436 847</t>
  </si>
  <si>
    <t xml:space="preserve">RE Oakey Pty Ltd </t>
  </si>
  <si>
    <t>38 160 581 626</t>
  </si>
  <si>
    <t xml:space="preserve">Recurrent Energy Australia Pty Ltd </t>
  </si>
  <si>
    <t>61 156 635 415</t>
  </si>
  <si>
    <t>Redbank Project Pty Limited</t>
  </si>
  <si>
    <t>34 075 222 561</t>
  </si>
  <si>
    <t>Renewable Power Australia Ltd</t>
  </si>
  <si>
    <t>14 158 240 192</t>
  </si>
  <si>
    <t xml:space="preserve">Rocky Point Co-Generation Plant </t>
  </si>
  <si>
    <t>Renewable Power Ventures Pty Ltd</t>
  </si>
  <si>
    <t>25 102 696 159</t>
  </si>
  <si>
    <t>RES Australia Pty Ltd</t>
  </si>
  <si>
    <t>55 106 637 754</t>
  </si>
  <si>
    <t>RES Southern Cross Pty Limited</t>
  </si>
  <si>
    <t>79 106 640 206</t>
  </si>
  <si>
    <t>Rocky Point Power Project Pty Ltd</t>
  </si>
  <si>
    <t>21 117 462 889</t>
  </si>
  <si>
    <t xml:space="preserve">Ross River Operations Pty Ltd </t>
  </si>
  <si>
    <t>616 327 827</t>
  </si>
  <si>
    <t>SA Power Networks</t>
  </si>
  <si>
    <t>Temporary Generation North</t>
  </si>
  <si>
    <t xml:space="preserve">Santos (TGR) Pty Ltd </t>
  </si>
  <si>
    <t>29 098 099 908</t>
  </si>
  <si>
    <t>Secure Energy Pty Ltd</t>
  </si>
  <si>
    <t>83 124 703 224</t>
  </si>
  <si>
    <t xml:space="preserve">Southbank Institute of Technology </t>
  </si>
  <si>
    <t>Societe Generale</t>
  </si>
  <si>
    <t>71 092 516 286</t>
  </si>
  <si>
    <t xml:space="preserve">Solar Choice Pty Ltd </t>
  </si>
  <si>
    <t>97 134 064 958</t>
  </si>
  <si>
    <t>Gladstone Power Station</t>
  </si>
  <si>
    <t>Mackay Gas Turbine</t>
  </si>
  <si>
    <t xml:space="preserve">Wivenhoe Power Station </t>
  </si>
  <si>
    <t>Notice of Closure (Rule Clause 2.10.1)</t>
  </si>
  <si>
    <t>Wivenhoe Small Hydro</t>
  </si>
  <si>
    <t>State Electricity Commission Victoria (SECV)</t>
  </si>
  <si>
    <t>58 155 836 293</t>
  </si>
  <si>
    <t>Generator, Market Customer</t>
  </si>
  <si>
    <t>Anglesea Power Station, Point Henry Smelter</t>
  </si>
  <si>
    <t>Sun Spot 2 Pty Ltd</t>
  </si>
  <si>
    <t>13 618 128 671</t>
  </si>
  <si>
    <t>St George Solar Farm</t>
  </si>
  <si>
    <t xml:space="preserve">Sun Spot 7 Pty Ltd </t>
  </si>
  <si>
    <t>23 632 230 794</t>
  </si>
  <si>
    <r>
      <t>Sebastopol</t>
    </r>
    <r>
      <rPr>
        <sz val="10"/>
        <rFont val="Arial"/>
        <family val="2"/>
      </rPr>
      <t xml:space="preserve"> Solar Farm</t>
    </r>
  </si>
  <si>
    <t>Sunshine Energy Australia Pty Ltd</t>
  </si>
  <si>
    <t>84 617 880 752</t>
  </si>
  <si>
    <t>Sustainable Energy Infrastructure Pty Ltd as the trustee for Sustainable Energy Infrastructure Trust</t>
  </si>
  <si>
    <t>50 746 683 694</t>
  </si>
  <si>
    <t>Werribee Western Treatment Plant.</t>
  </si>
  <si>
    <t>5-30MW</t>
  </si>
  <si>
    <t>Tarong Energy Corporation Limited</t>
  </si>
  <si>
    <t>52 078 848 736</t>
  </si>
  <si>
    <t>Tarong Gas Turbine</t>
  </si>
  <si>
    <t xml:space="preserve">Tarong North Power Station </t>
  </si>
  <si>
    <t>Tarong Power Station</t>
  </si>
  <si>
    <t>The Solar River Project Pty Ltd</t>
  </si>
  <si>
    <t>40 622 113 517</t>
  </si>
  <si>
    <t>The Solar River Project</t>
  </si>
  <si>
    <t>TransAlta Energy (Australia) Pty Ltd</t>
  </si>
  <si>
    <t>40 062 135 844</t>
  </si>
  <si>
    <t>Transend Networks Pty Ltd</t>
  </si>
  <si>
    <t>57 082 586 892</t>
  </si>
  <si>
    <t>Transend Networks transmission system</t>
  </si>
  <si>
    <t>NSP, Transmission &amp; Special Participant, System Operator</t>
  </si>
  <si>
    <t>TRUenergy Pty Ltd</t>
  </si>
  <si>
    <t xml:space="preserve">Hallett Power Station </t>
  </si>
  <si>
    <t>TW Power Services Pty Ltd</t>
  </si>
  <si>
    <t>50 112 723 181</t>
  </si>
  <si>
    <t>Granville Harbour Wind Farm</t>
  </si>
  <si>
    <t>1-31</t>
  </si>
  <si>
    <t xml:space="preserve">Utilities Management Pty Ltd </t>
  </si>
  <si>
    <t>25 090 664 878</t>
  </si>
  <si>
    <t>NSP</t>
  </si>
  <si>
    <t>SA Distribution Network</t>
  </si>
  <si>
    <t>Network</t>
  </si>
  <si>
    <t>Valley Power Pty Ltd</t>
  </si>
  <si>
    <t>16 083 964 407</t>
  </si>
  <si>
    <t>Valley Power Peaking Facility</t>
  </si>
  <si>
    <t>Vector International Pacific Pty Ltd as Trustee for The Meehan Family Trust</t>
  </si>
  <si>
    <t>15 596 735 786</t>
  </si>
  <si>
    <t>Westcoast Wind Pty Ltd</t>
  </si>
  <si>
    <t>85 153 303 523</t>
  </si>
  <si>
    <t xml:space="preserve">Westcoast Wind Pty Ltd </t>
  </si>
  <si>
    <t>153 303 523</t>
  </si>
  <si>
    <t>Westpac Banking Corporation</t>
  </si>
  <si>
    <t>33 007 457 141</t>
  </si>
  <si>
    <t>Windlab Systems Pty Ltd</t>
  </si>
  <si>
    <t>26 104 461 958</t>
  </si>
  <si>
    <t>Y.E.S (Aust) Pty Ltd</t>
  </si>
  <si>
    <t>22 134 318 924</t>
  </si>
  <si>
    <t xml:space="preserve">Small Generation Aggregator  </t>
  </si>
  <si>
    <t xml:space="preserve">Zap Energy Australia Pty Ltd </t>
  </si>
  <si>
    <t>92 618 444 910</t>
  </si>
  <si>
    <t>ZeroGen Pty Ltd</t>
  </si>
  <si>
    <t>25 118 696 932</t>
  </si>
  <si>
    <t>74 615 045 237</t>
  </si>
  <si>
    <t>Energy One Pty Ltd</t>
  </si>
  <si>
    <t>37 076 583 018</t>
  </si>
  <si>
    <t>24:00 hours Australian Eastern Standard Time on 22 June 2007</t>
  </si>
  <si>
    <t>24:00 hours Australian Eastern Standard Time on 1 January 2015</t>
  </si>
  <si>
    <t>GoEnergy Pty Ltd</t>
  </si>
  <si>
    <t>14 097 708 104</t>
  </si>
  <si>
    <t>Market Customer and Market Small Generation Aggregation</t>
  </si>
  <si>
    <t>24:00 hours Australian Eastern Standard Daylight Savings Time on 1 April 2016</t>
  </si>
  <si>
    <t>Urth Energy Pty Ltd (Administrators Appointed)</t>
  </si>
  <si>
    <t>24:00 hours Australian Eastern Standard Time on 1 February 2017</t>
  </si>
  <si>
    <t>COzero Energy Retail Pty Ltd</t>
  </si>
  <si>
    <t>85 165 155 966</t>
  </si>
  <si>
    <t>24:00 hours Australian Eastern Standard Time 3 July 2018</t>
  </si>
  <si>
    <t>Pooled Energy Pty Limited (In Liquidation) (Receivers and Managers Appointed)</t>
  </si>
  <si>
    <t>00:00 hours Australian Eastern Standard Time on 25 May 2022</t>
  </si>
  <si>
    <t>0:00 hours Australian Eastern Standard Time on 22 June 2022</t>
  </si>
  <si>
    <t>0:00 hours Australian Eastern Standard Time on 12 July 2022</t>
  </si>
  <si>
    <t>0:00 hours Australian Eastern Standard Time on 26 August 2022</t>
  </si>
  <si>
    <t>0:00 hours Australian Eastern Standard Time on 2 September 2022</t>
  </si>
  <si>
    <t>24:00 hours Australian Eastern Standard Time on 16 June 2023</t>
  </si>
  <si>
    <t>0:00 hours Australian Eastern Standard Time on 22 June 2023</t>
  </si>
  <si>
    <t>Participant</t>
  </si>
  <si>
    <t>Category</t>
  </si>
  <si>
    <t>Technology Type - Primary</t>
  </si>
  <si>
    <t>Technology Type - Descriptor</t>
  </si>
  <si>
    <t>Physical Unit No.</t>
  </si>
  <si>
    <t>Unit Size (MW)</t>
  </si>
  <si>
    <t>Aggregation</t>
  </si>
  <si>
    <t>DUID</t>
  </si>
  <si>
    <t>Max Cap (MW)</t>
  </si>
  <si>
    <t>Max ROC/Min</t>
  </si>
  <si>
    <t>Adelaide Desalination Plant</t>
  </si>
  <si>
    <t>Market</t>
  </si>
  <si>
    <t>Scheduled</t>
  </si>
  <si>
    <t>Battery storage</t>
  </si>
  <si>
    <t>Grid</t>
  </si>
  <si>
    <t>Storage</t>
  </si>
  <si>
    <t>Battery and Inverter</t>
  </si>
  <si>
    <t>Y</t>
  </si>
  <si>
    <t>ADPBA1G</t>
  </si>
  <si>
    <t>2-3</t>
  </si>
  <si>
    <t>Load</t>
  </si>
  <si>
    <t>ADPBA1L</t>
  </si>
  <si>
    <t>Non-Scheduled</t>
  </si>
  <si>
    <t>Hydro</t>
  </si>
  <si>
    <t>Water</t>
  </si>
  <si>
    <t>Renewable</t>
  </si>
  <si>
    <t>Run of River</t>
  </si>
  <si>
    <t>ADPMH1</t>
  </si>
  <si>
    <t>-</t>
  </si>
  <si>
    <t>Semi-Scheduled</t>
  </si>
  <si>
    <t>Photovoltaic Tracking Flat panel</t>
  </si>
  <si>
    <t>1-4, 5-9</t>
  </si>
  <si>
    <t>2.75</t>
  </si>
  <si>
    <t>ADPPV1</t>
  </si>
  <si>
    <t>Photovoltaic Flat panel</t>
  </si>
  <si>
    <t>ADPPV2</t>
  </si>
  <si>
    <t>ADPPV3</t>
  </si>
  <si>
    <t>Agl Kemps Creek</t>
  </si>
  <si>
    <t>Renewable/ Biomass / Waste</t>
  </si>
  <si>
    <t>Landfill Methane / Landfill Gas</t>
  </si>
  <si>
    <t>Combustion</t>
  </si>
  <si>
    <t>Compression Reciprocating Engine</t>
  </si>
  <si>
    <t>0.5</t>
  </si>
  <si>
    <t>AGLSITA1</t>
  </si>
  <si>
    <t>0</t>
  </si>
  <si>
    <t>Angaston Power Station</t>
  </si>
  <si>
    <t>Diesel</t>
  </si>
  <si>
    <t>1-30</t>
  </si>
  <si>
    <t>1.667</t>
  </si>
  <si>
    <t>ANGAST1</t>
  </si>
  <si>
    <t>50</t>
  </si>
  <si>
    <t>14</t>
  </si>
  <si>
    <t>Appin Power Plant</t>
  </si>
  <si>
    <t>Waste Coal Mine Gas</t>
  </si>
  <si>
    <t>Spark Ignition Reciprocating Engine</t>
  </si>
  <si>
    <t>1.03</t>
  </si>
  <si>
    <t>N</t>
  </si>
  <si>
    <t>APPIN</t>
  </si>
  <si>
    <t>55.6</t>
  </si>
  <si>
    <t>55</t>
  </si>
  <si>
    <t>Ararat Wind Farm</t>
  </si>
  <si>
    <t>Wind - Onshore</t>
  </si>
  <si>
    <t>3.23</t>
  </si>
  <si>
    <t>ARWF1</t>
  </si>
  <si>
    <t>241.59</t>
  </si>
  <si>
    <t>241</t>
  </si>
  <si>
    <t>32</t>
  </si>
  <si>
    <t>2.57</t>
  </si>
  <si>
    <t>33-75</t>
  </si>
  <si>
    <t>Iberdrola Australia Energy Markets Pty Ltd</t>
  </si>
  <si>
    <t>Avonlie Solar Farm</t>
  </si>
  <si>
    <t>1-70</t>
  </si>
  <si>
    <t>AVLSF1</t>
  </si>
  <si>
    <t>Bairnsdale Power Station</t>
  </si>
  <si>
    <t>Natural Gas</t>
  </si>
  <si>
    <t>Open Cycle Gas turbines (OCGT)</t>
  </si>
  <si>
    <t>47</t>
  </si>
  <si>
    <t>BDL01</t>
  </si>
  <si>
    <t>BDL02</t>
  </si>
  <si>
    <t>Baking Board Solar Farm</t>
  </si>
  <si>
    <t>BAKING1</t>
  </si>
  <si>
    <t>Bald Hills Wind Farm</t>
  </si>
  <si>
    <t>1-52</t>
  </si>
  <si>
    <t>2.05</t>
  </si>
  <si>
    <t>BALDHWF1</t>
  </si>
  <si>
    <t>106.6</t>
  </si>
  <si>
    <t>106</t>
  </si>
  <si>
    <t>600</t>
  </si>
  <si>
    <t xml:space="preserve">Enel X Australia Pty Ltd </t>
  </si>
  <si>
    <t>Ballarat Base Hospital Plant</t>
  </si>
  <si>
    <t>BBASEHOS</t>
  </si>
  <si>
    <t>Ballarat Battery Energy Storage System</t>
  </si>
  <si>
    <t>1-17</t>
  </si>
  <si>
    <t>1.764</t>
  </si>
  <si>
    <t>BALBG1</t>
  </si>
  <si>
    <t>BALBL1</t>
  </si>
  <si>
    <t>BWF Nominees Pty Ltd as The Trustee for BWF Trust</t>
  </si>
  <si>
    <t>Bango 973 Wind Farm</t>
  </si>
  <si>
    <t>5.16</t>
  </si>
  <si>
    <t>BANGOWF1</t>
  </si>
  <si>
    <t>Bango 999 Wind Farm</t>
  </si>
  <si>
    <t>5.125</t>
  </si>
  <si>
    <t>BANGOWF2</t>
  </si>
  <si>
    <t>Banimboola Power Station</t>
  </si>
  <si>
    <t>Hydro - Gravity</t>
  </si>
  <si>
    <t>5.3</t>
  </si>
  <si>
    <t>BAPS</t>
  </si>
  <si>
    <t>12.85</t>
  </si>
  <si>
    <t>13</t>
  </si>
  <si>
    <t/>
  </si>
  <si>
    <t>2.25</t>
  </si>
  <si>
    <t>Bannerton Solar Park</t>
  </si>
  <si>
    <t>1-40</t>
  </si>
  <si>
    <t>BANN1</t>
  </si>
  <si>
    <t>Barcaldine Power Station</t>
  </si>
  <si>
    <t>Combined Cycle Gas Turbine (CCGT)</t>
  </si>
  <si>
    <t>37</t>
  </si>
  <si>
    <t>BARCALDN</t>
  </si>
  <si>
    <t>Barcaldine Solar Farm</t>
  </si>
  <si>
    <t>10</t>
  </si>
  <si>
    <t>BARCSF1</t>
  </si>
  <si>
    <t>20</t>
  </si>
  <si>
    <t>Barker Inlet Power Station</t>
  </si>
  <si>
    <t>BARKIPS1</t>
  </si>
  <si>
    <t>Barron Gorge Power Station</t>
  </si>
  <si>
    <t>30</t>
  </si>
  <si>
    <t>BARRON-1</t>
  </si>
  <si>
    <t>33</t>
  </si>
  <si>
    <t>BARRON-2</t>
  </si>
  <si>
    <t>Basslink HVDC Link</t>
  </si>
  <si>
    <t>480</t>
  </si>
  <si>
    <t>BLNKTAS</t>
  </si>
  <si>
    <t>478</t>
  </si>
  <si>
    <t>BLNKVIC</t>
  </si>
  <si>
    <t>594</t>
  </si>
  <si>
    <t>Bastyan Power Station</t>
  </si>
  <si>
    <t>79.9</t>
  </si>
  <si>
    <t>BASTYAN</t>
  </si>
  <si>
    <t>88</t>
  </si>
  <si>
    <t>40</t>
  </si>
  <si>
    <t>Black Coal</t>
  </si>
  <si>
    <t>Steam Sub-Critical</t>
  </si>
  <si>
    <t>660</t>
  </si>
  <si>
    <t>BW01</t>
  </si>
  <si>
    <t>700</t>
  </si>
  <si>
    <t>140</t>
  </si>
  <si>
    <t>BW02</t>
  </si>
  <si>
    <t>BW03</t>
  </si>
  <si>
    <t>BW04</t>
  </si>
  <si>
    <t>Bell Bay Three Power Station</t>
  </si>
  <si>
    <t>35</t>
  </si>
  <si>
    <t>BBTHREE1</t>
  </si>
  <si>
    <t>49</t>
  </si>
  <si>
    <t>BBTHREE2</t>
  </si>
  <si>
    <t>BBTHREE3</t>
  </si>
  <si>
    <t>58</t>
  </si>
  <si>
    <t>TVPP104</t>
  </si>
  <si>
    <t>Berrybank 2 Wind Farm</t>
  </si>
  <si>
    <t>1-26</t>
  </si>
  <si>
    <t>BRYB2WF2</t>
  </si>
  <si>
    <t>Berrybank Wind Farm</t>
  </si>
  <si>
    <t>1-43</t>
  </si>
  <si>
    <t>BRYB1WF1</t>
  </si>
  <si>
    <t>FS NSW Project No 1 At Pty Ltd ATF The FS NSW Project No 1 Asset Trust</t>
  </si>
  <si>
    <t>Beryl Solar Farm</t>
  </si>
  <si>
    <t>1-60</t>
  </si>
  <si>
    <t>BERYLSF1</t>
  </si>
  <si>
    <t>Blowering Power Station</t>
  </si>
  <si>
    <t>70</t>
  </si>
  <si>
    <t>BLOWERNG</t>
  </si>
  <si>
    <t>80</t>
  </si>
  <si>
    <t>Blue Grass Solar Farm</t>
  </si>
  <si>
    <t>1-112</t>
  </si>
  <si>
    <t>1.3214</t>
  </si>
  <si>
    <t>BLUEGSF1</t>
  </si>
  <si>
    <t>Boco Rock Wind Farm</t>
  </si>
  <si>
    <t>1-58</t>
  </si>
  <si>
    <t>1.7</t>
  </si>
  <si>
    <t>BOCORWF1</t>
  </si>
  <si>
    <t>113.18</t>
  </si>
  <si>
    <t>113</t>
  </si>
  <si>
    <t>201</t>
  </si>
  <si>
    <t>59-67</t>
  </si>
  <si>
    <t>1.62</t>
  </si>
  <si>
    <t xml:space="preserve">Bodangora Wind Farm </t>
  </si>
  <si>
    <t>1-33</t>
  </si>
  <si>
    <t>BODWF1</t>
  </si>
  <si>
    <t>Bogong / Mackay Power Station</t>
  </si>
  <si>
    <t>MCKAY1</t>
  </si>
  <si>
    <t>300</t>
  </si>
  <si>
    <t>60</t>
  </si>
  <si>
    <t>Bolivar Power Station</t>
  </si>
  <si>
    <t>BOLIVPS1</t>
  </si>
  <si>
    <t>Bolivar Waste Water Treatment Plant</t>
  </si>
  <si>
    <t>Sewerage / Waste Water</t>
  </si>
  <si>
    <t>Pump Storage</t>
  </si>
  <si>
    <t>1-1</t>
  </si>
  <si>
    <t>2.7</t>
  </si>
  <si>
    <t>BOLIVAR1</t>
  </si>
  <si>
    <t>9.9</t>
  </si>
  <si>
    <t>2.4</t>
  </si>
  <si>
    <t>1-3, 4-5</t>
  </si>
  <si>
    <t>0.64, 0.58</t>
  </si>
  <si>
    <t>BOWWBA1G</t>
  </si>
  <si>
    <t>BOWWBA1L</t>
  </si>
  <si>
    <t>BOWWDG1</t>
  </si>
  <si>
    <t>BOWWPV1</t>
  </si>
  <si>
    <t>Bomen Solar Farm Pty Ltd as trustee for Bomen SF Trust</t>
  </si>
  <si>
    <t>Bomen Solar Farm</t>
  </si>
  <si>
    <t>1-44</t>
  </si>
  <si>
    <t>BOMENSF1</t>
  </si>
  <si>
    <t>Bouldercombe Battery Project</t>
  </si>
  <si>
    <t>BBATRYL1</t>
  </si>
  <si>
    <t>BBATTERY</t>
  </si>
  <si>
    <t>Arrow Southern Generation Pty Ltd And Arrow Braemar 2 Pty Ltd</t>
  </si>
  <si>
    <t>Braemar 2 Power Station</t>
  </si>
  <si>
    <t>Coal Seam Methane</t>
  </si>
  <si>
    <t>5</t>
  </si>
  <si>
    <t>173</t>
  </si>
  <si>
    <t>BRAEMAR5</t>
  </si>
  <si>
    <t>BRAEMAR6</t>
  </si>
  <si>
    <t>7</t>
  </si>
  <si>
    <t>BRAEMAR7</t>
  </si>
  <si>
    <t>Braemar Power Station</t>
  </si>
  <si>
    <t>168</t>
  </si>
  <si>
    <t>BRAEMAR1</t>
  </si>
  <si>
    <t>43</t>
  </si>
  <si>
    <t>BRAEMAR2</t>
  </si>
  <si>
    <t>BRAEMAR3</t>
  </si>
  <si>
    <t>EDL LFG (Vic) Pty Ltd</t>
  </si>
  <si>
    <t>BROADMDW</t>
  </si>
  <si>
    <t>Broadwater Power Station</t>
  </si>
  <si>
    <t>Bagasse</t>
  </si>
  <si>
    <t>BWTR1</t>
  </si>
  <si>
    <t>38</t>
  </si>
  <si>
    <t>8</t>
  </si>
  <si>
    <t>Broken Hill Battery Energy Storage System</t>
  </si>
  <si>
    <t>BHBG1</t>
  </si>
  <si>
    <t>BHBL1</t>
  </si>
  <si>
    <t>Broken Hill Gas Turbines</t>
  </si>
  <si>
    <t>25</t>
  </si>
  <si>
    <t>GB01</t>
  </si>
  <si>
    <t>1-80</t>
  </si>
  <si>
    <t>0.672</t>
  </si>
  <si>
    <t>BROKENH1</t>
  </si>
  <si>
    <t>53</t>
  </si>
  <si>
    <t>Brooklyn LFG U1-3</t>
  </si>
  <si>
    <t>1.15</t>
  </si>
  <si>
    <t>BROOKLYN</t>
  </si>
  <si>
    <t>2.83</t>
  </si>
  <si>
    <t>0.65</t>
  </si>
  <si>
    <t>Brown Mountain Hydro Power Station</t>
  </si>
  <si>
    <t>BROWNMT</t>
  </si>
  <si>
    <t>0.75</t>
  </si>
  <si>
    <t>4-5</t>
  </si>
  <si>
    <t>4.2</t>
  </si>
  <si>
    <t>EDL LFG (Qld) Pty Ltd</t>
  </si>
  <si>
    <t>Browns Plains Landfill Gas PS</t>
  </si>
  <si>
    <t>BPLANDF1</t>
  </si>
  <si>
    <t>Bulgana Green Power Hub</t>
  </si>
  <si>
    <t>BULBESG1</t>
  </si>
  <si>
    <t>BULBESL1</t>
  </si>
  <si>
    <t>3.65</t>
  </si>
  <si>
    <t>BULGANA1</t>
  </si>
  <si>
    <t>BNGSF1</t>
  </si>
  <si>
    <t>BNGSF2</t>
  </si>
  <si>
    <t>Burrendong Hydro Power Station</t>
  </si>
  <si>
    <t>19</t>
  </si>
  <si>
    <t>BDONGHYD</t>
  </si>
  <si>
    <t>3-4</t>
  </si>
  <si>
    <t>5.7</t>
  </si>
  <si>
    <t>BURRIN</t>
  </si>
  <si>
    <t>15.4</t>
  </si>
  <si>
    <t>Butlers Gorge Power Station</t>
  </si>
  <si>
    <t>14.4</t>
  </si>
  <si>
    <t>BUTLERSG</t>
  </si>
  <si>
    <t>15</t>
  </si>
  <si>
    <t>Callide C Nett Off</t>
  </si>
  <si>
    <t>Steam Super Critical</t>
  </si>
  <si>
    <t>420</t>
  </si>
  <si>
    <t>CPP_3</t>
  </si>
  <si>
    <t>84</t>
  </si>
  <si>
    <t>CPP_4</t>
  </si>
  <si>
    <t>350</t>
  </si>
  <si>
    <t>CALL_B_1</t>
  </si>
  <si>
    <t>385</t>
  </si>
  <si>
    <t>77</t>
  </si>
  <si>
    <t>CALL_B_2</t>
  </si>
  <si>
    <t>Canunda Wind Farm</t>
  </si>
  <si>
    <t>Non-Scheduled*</t>
  </si>
  <si>
    <t>1-23</t>
  </si>
  <si>
    <t>CNUNDAWF</t>
  </si>
  <si>
    <t>46</t>
  </si>
  <si>
    <t>Capital Battery</t>
  </si>
  <si>
    <t>CAPBES1G</t>
  </si>
  <si>
    <t>CAPBES1L</t>
  </si>
  <si>
    <t>Capital East Solar Farm</t>
  </si>
  <si>
    <t>0.013</t>
  </si>
  <si>
    <t>CESF1</t>
  </si>
  <si>
    <t>0.205</t>
  </si>
  <si>
    <t>0.011</t>
  </si>
  <si>
    <t>0.168</t>
  </si>
  <si>
    <t>Capital Wind Farm</t>
  </si>
  <si>
    <t>1-67</t>
  </si>
  <si>
    <t>CAPTL_WF</t>
  </si>
  <si>
    <t>Catagunya / Liapootah / Wayatinah Power Station</t>
  </si>
  <si>
    <t>C 1-2</t>
  </si>
  <si>
    <t>24</t>
  </si>
  <si>
    <t>LI_WY_CA</t>
  </si>
  <si>
    <t>110</t>
  </si>
  <si>
    <t>L 1</t>
  </si>
  <si>
    <t>L 2</t>
  </si>
  <si>
    <t>L 3</t>
  </si>
  <si>
    <t>W 1-3</t>
  </si>
  <si>
    <t>12.8</t>
  </si>
  <si>
    <t>Cathedral Rocks</t>
  </si>
  <si>
    <t>CATHROCK</t>
  </si>
  <si>
    <t>66</t>
  </si>
  <si>
    <t>Cattle Hill Wind Farm</t>
  </si>
  <si>
    <t>1-48</t>
  </si>
  <si>
    <t>CTHLWF1</t>
  </si>
  <si>
    <t>Cethana Power Station</t>
  </si>
  <si>
    <t>85</t>
  </si>
  <si>
    <t>CETHANA</t>
  </si>
  <si>
    <t>100</t>
  </si>
  <si>
    <t>Challicum Hills Wind Farm</t>
  </si>
  <si>
    <t>1-35</t>
  </si>
  <si>
    <t>1.5</t>
  </si>
  <si>
    <t>CHALLHWF</t>
  </si>
  <si>
    <t>52.5</t>
  </si>
  <si>
    <t>Chepstowe Wind Farm</t>
  </si>
  <si>
    <t>CHPSTWF1</t>
  </si>
  <si>
    <t>6.15</t>
  </si>
  <si>
    <t xml:space="preserve">Cherry Tree Wind Farm Pty Ltd as trustee for The Cherry Tree Project trust </t>
  </si>
  <si>
    <t>Cherry Tree Wind Farm</t>
  </si>
  <si>
    <t>CHYTWF1</t>
  </si>
  <si>
    <t>Childers Solar Pty Ltd ATF The Childers Solar Trust</t>
  </si>
  <si>
    <t>Childers Solar Farm</t>
  </si>
  <si>
    <t>1-37</t>
  </si>
  <si>
    <t>CHILDSF1</t>
  </si>
  <si>
    <t>Chinchilla BESS, Units 1-80</t>
  </si>
  <si>
    <t>CHBESSG1</t>
  </si>
  <si>
    <t>CHBESSL1</t>
  </si>
  <si>
    <t xml:space="preserve">South Australian Water Corporation </t>
  </si>
  <si>
    <t>Christies Beach Wastewater Treatment Plant</t>
  </si>
  <si>
    <t>CBWWBA1G</t>
  </si>
  <si>
    <t>CBWWBA1L</t>
  </si>
  <si>
    <t>Biogas - sludge</t>
  </si>
  <si>
    <t>CBWWBG1</t>
  </si>
  <si>
    <t>CBWWDG1</t>
  </si>
  <si>
    <t>CBWWDG2</t>
  </si>
  <si>
    <t>CBWWPV1</t>
  </si>
  <si>
    <t>CBWWPV2</t>
  </si>
  <si>
    <t>Clare Solar Farm</t>
  </si>
  <si>
    <t>1-69</t>
  </si>
  <si>
    <t>1.598</t>
  </si>
  <si>
    <t>CLARESF1</t>
  </si>
  <si>
    <t>110.262</t>
  </si>
  <si>
    <t>12</t>
  </si>
  <si>
    <t>Clayton Landfill Gas Power Station</t>
  </si>
  <si>
    <t>CLAYTON</t>
  </si>
  <si>
    <t>11</t>
  </si>
  <si>
    <t>Clements Gap Wind Farm</t>
  </si>
  <si>
    <t>1-27</t>
  </si>
  <si>
    <t>CLEMGPWF</t>
  </si>
  <si>
    <t>57</t>
  </si>
  <si>
    <t>Clermont Solar Farm</t>
  </si>
  <si>
    <t>CLERMSF1</t>
  </si>
  <si>
    <t>Clover Power Station</t>
  </si>
  <si>
    <t>14.5</t>
  </si>
  <si>
    <t>CLOVER</t>
  </si>
  <si>
    <t>29</t>
  </si>
  <si>
    <t>Cluny Power Station</t>
  </si>
  <si>
    <t>CLUNY</t>
  </si>
  <si>
    <t>Codrington Wind Farm</t>
  </si>
  <si>
    <t>1-14</t>
  </si>
  <si>
    <t>1.3</t>
  </si>
  <si>
    <t>CODRNGTON</t>
  </si>
  <si>
    <t>18.2</t>
  </si>
  <si>
    <t>18</t>
  </si>
  <si>
    <t>Cohuna Solar Farm</t>
  </si>
  <si>
    <t>1-19</t>
  </si>
  <si>
    <t>COHUNSF1</t>
  </si>
  <si>
    <t>Coleambally Solar Farm</t>
  </si>
  <si>
    <t>1-90</t>
  </si>
  <si>
    <t>COLEASF1</t>
  </si>
  <si>
    <t>Collector Wind Farm 1</t>
  </si>
  <si>
    <t>COLWF01</t>
  </si>
  <si>
    <t xml:space="preserve">Braemar Power Project Pty Ltd </t>
  </si>
  <si>
    <t>Collinsville Solar PV Power Station</t>
  </si>
  <si>
    <t>Photovoltaic Flat Panel</t>
  </si>
  <si>
    <t>CSPVPS1</t>
  </si>
  <si>
    <t>Colongra Power Station</t>
  </si>
  <si>
    <t>181</t>
  </si>
  <si>
    <t>CG1</t>
  </si>
  <si>
    <t>34</t>
  </si>
  <si>
    <t>CG2</t>
  </si>
  <si>
    <t>CG3</t>
  </si>
  <si>
    <t>CG4</t>
  </si>
  <si>
    <t>Columboola Solar Farm</t>
  </si>
  <si>
    <t>1-79</t>
  </si>
  <si>
    <t>COLUMSF1</t>
  </si>
  <si>
    <t>Condamine Power Station A</t>
  </si>
  <si>
    <t>CPSA</t>
  </si>
  <si>
    <t>143</t>
  </si>
  <si>
    <t>144</t>
  </si>
  <si>
    <t>CONDONG1</t>
  </si>
  <si>
    <t>Coonooer Bridge Wind Farm</t>
  </si>
  <si>
    <t>19.8</t>
  </si>
  <si>
    <t>CBWF1</t>
  </si>
  <si>
    <t>AGL PARF QLD Pty Limited</t>
  </si>
  <si>
    <t>Coopers Gap Wind Farm</t>
  </si>
  <si>
    <t>COOPGWF1</t>
  </si>
  <si>
    <t>49-62</t>
  </si>
  <si>
    <t>63-105</t>
  </si>
  <si>
    <t>106-123</t>
  </si>
  <si>
    <t>Copeton Hydro Power Station</t>
  </si>
  <si>
    <t>22.5</t>
  </si>
  <si>
    <t>COPTNHYD</t>
  </si>
  <si>
    <t>23</t>
  </si>
  <si>
    <t>Corowa Operationsco Pty Ltd As The Trustee For Corowa Operations Trust</t>
  </si>
  <si>
    <t>Corowa Solar Farm</t>
  </si>
  <si>
    <t>CRWASF1</t>
  </si>
  <si>
    <t xml:space="preserve">Crookwell Development Pty Ltd </t>
  </si>
  <si>
    <t>Crookwell 2 Wind Farm</t>
  </si>
  <si>
    <t>1-28</t>
  </si>
  <si>
    <t>CROOKWF2</t>
  </si>
  <si>
    <t xml:space="preserve">Pacific Hydro Crowlands Pty Ltd </t>
  </si>
  <si>
    <t>Crowlands Wind Farm</t>
  </si>
  <si>
    <t>1-39</t>
  </si>
  <si>
    <t>CROWLWF1</t>
  </si>
  <si>
    <t>CRWF Nominees Pty Ltd As Trustee For The CRWF Trust</t>
  </si>
  <si>
    <t>Crudine Ridge Wind Farm</t>
  </si>
  <si>
    <t xml:space="preserve"> 1-37</t>
  </si>
  <si>
    <t>CRURWF1</t>
  </si>
  <si>
    <t>Cullerin Range Wind Farm</t>
  </si>
  <si>
    <t>1-15</t>
  </si>
  <si>
    <t>CULLRGWF</t>
  </si>
  <si>
    <t>DAANDINE</t>
  </si>
  <si>
    <t>Dalrymple North BESS</t>
  </si>
  <si>
    <t>DALNTH01</t>
  </si>
  <si>
    <t>DALNTHL1</t>
  </si>
  <si>
    <t>Darling Downs Power Station</t>
  </si>
  <si>
    <t>DDPS1</t>
  </si>
  <si>
    <t>121</t>
  </si>
  <si>
    <t xml:space="preserve">Darling Downs Solar Farm Pty Ltd </t>
  </si>
  <si>
    <t>Darling Downs Solar Farm</t>
  </si>
  <si>
    <t xml:space="preserve">Solar </t>
  </si>
  <si>
    <t>DDSF1</t>
  </si>
  <si>
    <t>Darlington Point Energy Storage System</t>
  </si>
  <si>
    <t>DPNTBG1</t>
  </si>
  <si>
    <t>DPNTBL1</t>
  </si>
  <si>
    <t xml:space="preserve">Darlington Point Solar Farm Pty Ltd </t>
  </si>
  <si>
    <t>Darlington Point Solar Farm</t>
  </si>
  <si>
    <t>1-108</t>
  </si>
  <si>
    <t>DARLSF1</t>
  </si>
  <si>
    <t>Dartmouth Power Station</t>
  </si>
  <si>
    <t>150</t>
  </si>
  <si>
    <t>DARTM1</t>
  </si>
  <si>
    <t>185</t>
  </si>
  <si>
    <t>Daydream Solar Farm Pty Ltd As The Trustee For The Daydream Solar Farm Trust</t>
  </si>
  <si>
    <t>Daydream Solar Farm</t>
  </si>
  <si>
    <t>1-29</t>
  </si>
  <si>
    <t>DAYDSF1</t>
  </si>
  <si>
    <t>30-61</t>
  </si>
  <si>
    <t>DAYDSF2</t>
  </si>
  <si>
    <t>Devils Gate Power Station</t>
  </si>
  <si>
    <t>DEVILS_G</t>
  </si>
  <si>
    <t>Diapur Wind Farm</t>
  </si>
  <si>
    <t>DIAPURWF1</t>
  </si>
  <si>
    <t>Dry Creek Gas Turbine Station</t>
  </si>
  <si>
    <t>52</t>
  </si>
  <si>
    <t>DRYCGT1</t>
  </si>
  <si>
    <t>DRYCGT2</t>
  </si>
  <si>
    <t>DRYCGT3</t>
  </si>
  <si>
    <t>Dulacca Wind Farm</t>
  </si>
  <si>
    <t>DULAWF1</t>
  </si>
  <si>
    <t>Dundonnell Wind Farm</t>
  </si>
  <si>
    <t>DUNDWF1</t>
  </si>
  <si>
    <t>41-51</t>
  </si>
  <si>
    <t>DUNDWF2</t>
  </si>
  <si>
    <t>52-80</t>
  </si>
  <si>
    <t>DUNDWF3</t>
  </si>
  <si>
    <t>EASTCRK2</t>
  </si>
  <si>
    <t>Eastern Creek LFG PS Units 1-4</t>
  </si>
  <si>
    <t>1.264</t>
  </si>
  <si>
    <t>EASTCRK</t>
  </si>
  <si>
    <t>5.056</t>
  </si>
  <si>
    <t>Edenvale Solar Park</t>
  </si>
  <si>
    <t>1-72</t>
  </si>
  <si>
    <t>EDENVSF1</t>
  </si>
  <si>
    <t>Eildon Power Station</t>
  </si>
  <si>
    <t>EILDON1</t>
  </si>
  <si>
    <t>1b</t>
  </si>
  <si>
    <t>7.5</t>
  </si>
  <si>
    <t>EILDON2</t>
  </si>
  <si>
    <t>2b</t>
  </si>
  <si>
    <t>4.5</t>
  </si>
  <si>
    <t>EILDON3</t>
  </si>
  <si>
    <t>Elaine Wind Farm</t>
  </si>
  <si>
    <t>ELAINWF1</t>
  </si>
  <si>
    <t>Emerald Solar Park</t>
  </si>
  <si>
    <t>1-32</t>
  </si>
  <si>
    <t>EMERASF1</t>
  </si>
  <si>
    <t>720</t>
  </si>
  <si>
    <t>ER01</t>
  </si>
  <si>
    <t>750</t>
  </si>
  <si>
    <t>ER02</t>
  </si>
  <si>
    <t>ER03</t>
  </si>
  <si>
    <t>ER04</t>
  </si>
  <si>
    <t>41.5</t>
  </si>
  <si>
    <t>ERGT01</t>
  </si>
  <si>
    <t>56</t>
  </si>
  <si>
    <t>Ferguson North Wind Farm</t>
  </si>
  <si>
    <t>FNWF1</t>
  </si>
  <si>
    <t>Ferguson South Wind Farm</t>
  </si>
  <si>
    <t>FSWF1</t>
  </si>
  <si>
    <t>Finley Solar Farm Pty Ltd as trustee for the Finley Solar Trust</t>
  </si>
  <si>
    <t>Finley Solar Farm</t>
  </si>
  <si>
    <t>Photovoltaic Tracking Flat Panel</t>
  </si>
  <si>
    <t>99</t>
  </si>
  <si>
    <t>1.34</t>
  </si>
  <si>
    <t>FINLYSF1</t>
  </si>
  <si>
    <t>Fisher Power Station</t>
  </si>
  <si>
    <t>43.2</t>
  </si>
  <si>
    <t>FISHER</t>
  </si>
  <si>
    <t>Flyers Creek Wind Farm</t>
  </si>
  <si>
    <t>1-38</t>
  </si>
  <si>
    <t>3.830</t>
  </si>
  <si>
    <t>FLYCRKWF</t>
  </si>
  <si>
    <t>Gangarri Solar Farm</t>
  </si>
  <si>
    <t>GANGARR1</t>
  </si>
  <si>
    <t>Gannawarra Energy Storage System</t>
  </si>
  <si>
    <t>1-50</t>
  </si>
  <si>
    <t>0.6175</t>
  </si>
  <si>
    <t>GANNBG1</t>
  </si>
  <si>
    <t>GANNBL1</t>
  </si>
  <si>
    <t>Gannawarra Solar Farm</t>
  </si>
  <si>
    <t>GANNSF1</t>
  </si>
  <si>
    <t>German Creek Power Station</t>
  </si>
  <si>
    <t>1.979</t>
  </si>
  <si>
    <t>GERMCRK</t>
  </si>
  <si>
    <t>44.976</t>
  </si>
  <si>
    <t>45</t>
  </si>
  <si>
    <t>17-20</t>
  </si>
  <si>
    <t>3.328</t>
  </si>
  <si>
    <t>280</t>
  </si>
  <si>
    <t>GSTONE1</t>
  </si>
  <si>
    <t>285</t>
  </si>
  <si>
    <t>GSTONE2</t>
  </si>
  <si>
    <t>GSTONE3</t>
  </si>
  <si>
    <t>GSTONE4</t>
  </si>
  <si>
    <t>GSTONE5</t>
  </si>
  <si>
    <t>GSTONE6</t>
  </si>
  <si>
    <t>Glenbawn Hydro Power Station</t>
  </si>
  <si>
    <t>5.5</t>
  </si>
  <si>
    <t>GLBWNHYD</t>
  </si>
  <si>
    <t>Glenmaggie Hydro Power Station</t>
  </si>
  <si>
    <t>3.8</t>
  </si>
  <si>
    <t>GLENMAG1</t>
  </si>
  <si>
    <t>EDL (OCI) Pty Limited</t>
  </si>
  <si>
    <t>Glennies Creek Power Station</t>
  </si>
  <si>
    <t>1.065</t>
  </si>
  <si>
    <t>GLENNCRK</t>
  </si>
  <si>
    <t>12.78</t>
  </si>
  <si>
    <t>Glenrowan Solar Farm Pty Ltd as trustee for Glenrowan Solar Farm Trust</t>
  </si>
  <si>
    <t>Glenrowan Solar Farm</t>
  </si>
  <si>
    <t>GLENSF1</t>
  </si>
  <si>
    <t>Glenrowan West Solar Farm</t>
  </si>
  <si>
    <t>GLRWNSF1</t>
  </si>
  <si>
    <t xml:space="preserve">Goonumbla Asset Co Pty Ltd as the Trustee for Goonumbla Asset Trust </t>
  </si>
  <si>
    <t>Goonumbla Solar Farm</t>
  </si>
  <si>
    <t>GOONSF1</t>
  </si>
  <si>
    <t>Gordon Power Station</t>
  </si>
  <si>
    <t>GORDON</t>
  </si>
  <si>
    <t>432</t>
  </si>
  <si>
    <t>450</t>
  </si>
  <si>
    <t>180</t>
  </si>
  <si>
    <t>Goyder Wind Farm 1 Pty Ltd as the Trustee for Goyder Wind Farm 1 Trust</t>
  </si>
  <si>
    <t>Goyder South Wind Farm 1A</t>
  </si>
  <si>
    <t>GSWF1A</t>
  </si>
  <si>
    <t>Goyder South Wind Farm 1B</t>
  </si>
  <si>
    <t>GSWF1B1</t>
  </si>
  <si>
    <t>GRANGEAV</t>
  </si>
  <si>
    <t>GRANWF1</t>
  </si>
  <si>
    <t>Griffith Solar Farm</t>
  </si>
  <si>
    <t>2.27</t>
  </si>
  <si>
    <t>GRIFSF1</t>
  </si>
  <si>
    <t>27.2</t>
  </si>
  <si>
    <t>27</t>
  </si>
  <si>
    <t>Grosvenor 1 Waste Coal Mine Gas Power Station</t>
  </si>
  <si>
    <t>3.041</t>
  </si>
  <si>
    <t>GROSV1</t>
  </si>
  <si>
    <t>21.287</t>
  </si>
  <si>
    <t>21</t>
  </si>
  <si>
    <t>Grosvenor 2</t>
  </si>
  <si>
    <t>GROSV2</t>
  </si>
  <si>
    <t>15.205</t>
  </si>
  <si>
    <t>Gullen Range Solar Farm</t>
  </si>
  <si>
    <t>GULLRSF1</t>
  </si>
  <si>
    <t>GULLRWF1</t>
  </si>
  <si>
    <t>18-73</t>
  </si>
  <si>
    <t>74-104</t>
  </si>
  <si>
    <t>GULLRWF2</t>
  </si>
  <si>
    <t>Gunnedah Solar Farm</t>
  </si>
  <si>
    <t>GNNDHSF1</t>
  </si>
  <si>
    <t>Gunning Wind Farm</t>
  </si>
  <si>
    <t>GUNNING1</t>
  </si>
  <si>
    <t>46.5</t>
  </si>
  <si>
    <t>Guthega Power Station</t>
  </si>
  <si>
    <t>GUTHEGA</t>
  </si>
  <si>
    <t>1.123</t>
  </si>
  <si>
    <t>HALAMRD1</t>
  </si>
  <si>
    <t>8.984</t>
  </si>
  <si>
    <t>9</t>
  </si>
  <si>
    <t>Hallett 1 Wind Farm</t>
  </si>
  <si>
    <t>1-45</t>
  </si>
  <si>
    <t>2.1</t>
  </si>
  <si>
    <t>HALLWF1</t>
  </si>
  <si>
    <t>94.5</t>
  </si>
  <si>
    <t>95</t>
  </si>
  <si>
    <t>Hallett 2 Wind Farm</t>
  </si>
  <si>
    <t>1-34</t>
  </si>
  <si>
    <t>HALLWF2</t>
  </si>
  <si>
    <t>71.4</t>
  </si>
  <si>
    <t>71</t>
  </si>
  <si>
    <t>Hallett Power Station</t>
  </si>
  <si>
    <t>Natural Gas / Diesel</t>
  </si>
  <si>
    <t>GT 1-2,GT 1-4</t>
  </si>
  <si>
    <t>AGLHAL</t>
  </si>
  <si>
    <t>44</t>
  </si>
  <si>
    <t>GT 1-3</t>
  </si>
  <si>
    <t>GT 2-1</t>
  </si>
  <si>
    <t>15.5</t>
  </si>
  <si>
    <t>GT 2-2</t>
  </si>
  <si>
    <t>GT 2-3</t>
  </si>
  <si>
    <t>GT 2-4</t>
  </si>
  <si>
    <t>23.4</t>
  </si>
  <si>
    <t>GT 3-1</t>
  </si>
  <si>
    <t>GT 3-2</t>
  </si>
  <si>
    <t>15.3</t>
  </si>
  <si>
    <t>GT 3-3</t>
  </si>
  <si>
    <t>GT 3-4</t>
  </si>
  <si>
    <t>15.7</t>
  </si>
  <si>
    <t>GT 4-1</t>
  </si>
  <si>
    <t>15.1</t>
  </si>
  <si>
    <t>GT 4-2</t>
  </si>
  <si>
    <t>14.6</t>
  </si>
  <si>
    <t>Hamilton Solar Farm</t>
  </si>
  <si>
    <t>2.5</t>
  </si>
  <si>
    <t>HAMISF1</t>
  </si>
  <si>
    <t>Happy Valley Water Treatment Plant</t>
  </si>
  <si>
    <t>1-5, 6-9</t>
  </si>
  <si>
    <t>0.642, 0.577</t>
  </si>
  <si>
    <t>HVWWBA1G</t>
  </si>
  <si>
    <t>HVWWBA1L</t>
  </si>
  <si>
    <t>HVWWPV1</t>
  </si>
  <si>
    <t>Haughton Solar Farm Stage 1</t>
  </si>
  <si>
    <t>1-81</t>
  </si>
  <si>
    <t>HAUGHT11</t>
  </si>
  <si>
    <t>Hayman Solar Farm Pty Ltd As The Trustee For The Hayman Solar Farm Trust</t>
  </si>
  <si>
    <t>Hayman Solar Farm</t>
  </si>
  <si>
    <t>1-21</t>
  </si>
  <si>
    <t>HAYMSF1</t>
  </si>
  <si>
    <t>Hazelwood BESS Project Co Pty Ltd as trustee for the HBESS Asset Trust</t>
  </si>
  <si>
    <t>Hazelwood BESS</t>
  </si>
  <si>
    <t>1-57</t>
  </si>
  <si>
    <t>2.632</t>
  </si>
  <si>
    <t>HBESSG1</t>
  </si>
  <si>
    <t>HBESSL1</t>
  </si>
  <si>
    <t>Hepburn Community Wind Farm</t>
  </si>
  <si>
    <t>HEPWIND1</t>
  </si>
  <si>
    <t>4.1</t>
  </si>
  <si>
    <t>Hillston Sun Farm Operations Pty Ltd ATF Hillston Sun Farm Operations Trust</t>
  </si>
  <si>
    <t xml:space="preserve">Hillston Sun Farm </t>
  </si>
  <si>
    <t>HILLSTN1</t>
  </si>
  <si>
    <t>Hornsdale Power Reserve</t>
  </si>
  <si>
    <t>1-294</t>
  </si>
  <si>
    <t>HPRG1</t>
  </si>
  <si>
    <t>HPRL1</t>
  </si>
  <si>
    <t>Hornsdale Wind Farm</t>
  </si>
  <si>
    <t>3.2</t>
  </si>
  <si>
    <t>HDWF1</t>
  </si>
  <si>
    <t>102.4</t>
  </si>
  <si>
    <t>102</t>
  </si>
  <si>
    <t>HWF 2 Pty Ltd</t>
  </si>
  <si>
    <t>Hornsdale Wind Farm 2</t>
  </si>
  <si>
    <t>HDWF2</t>
  </si>
  <si>
    <t>Hornsdale Wind Farm 3</t>
  </si>
  <si>
    <t>HDWF3</t>
  </si>
  <si>
    <t>112</t>
  </si>
  <si>
    <t>109</t>
  </si>
  <si>
    <t>Hughenden Solar Pty Limited As Trustee For Hughenden Solar Trust</t>
  </si>
  <si>
    <t>Hughenden Solar Farm</t>
  </si>
  <si>
    <t>1-18</t>
  </si>
  <si>
    <t>1.165</t>
  </si>
  <si>
    <t>HUGSF1</t>
  </si>
  <si>
    <t>20.97</t>
  </si>
  <si>
    <t>Hume (NSW) Hydro Power Station</t>
  </si>
  <si>
    <t>HUMENSW</t>
  </si>
  <si>
    <t>Hume (Vic) Hydro Power Station</t>
  </si>
  <si>
    <t>HUMEV</t>
  </si>
  <si>
    <t>HEZ1</t>
  </si>
  <si>
    <t>38.8</t>
  </si>
  <si>
    <t>INVICTA</t>
  </si>
  <si>
    <t>50.3</t>
  </si>
  <si>
    <t>51</t>
  </si>
  <si>
    <t>ISIS Central Sugar Mill Co-generation Plant</t>
  </si>
  <si>
    <t>ICSM</t>
  </si>
  <si>
    <t>JACKSGUL</t>
  </si>
  <si>
    <t>2.3</t>
  </si>
  <si>
    <t>Jeeralang "A" Power Station</t>
  </si>
  <si>
    <t>JLA01</t>
  </si>
  <si>
    <t>65</t>
  </si>
  <si>
    <t>JLA02</t>
  </si>
  <si>
    <t>JLA03</t>
  </si>
  <si>
    <t>JLA04</t>
  </si>
  <si>
    <t>Jeeralang "B" Power Station</t>
  </si>
  <si>
    <t>76</t>
  </si>
  <si>
    <t>JLB01</t>
  </si>
  <si>
    <t>JLB02</t>
  </si>
  <si>
    <t>JLB03</t>
  </si>
  <si>
    <t>Jemalong Solar Project</t>
  </si>
  <si>
    <t>1-20</t>
  </si>
  <si>
    <t>JEMALNG1</t>
  </si>
  <si>
    <t xml:space="preserve">Jindabyne Pump At Guthega  </t>
  </si>
  <si>
    <t>Non-Market</t>
  </si>
  <si>
    <t>Jindabyne Small Hydro Power Station</t>
  </si>
  <si>
    <t>1.1</t>
  </si>
  <si>
    <t>JNDABNE1</t>
  </si>
  <si>
    <t>John Butters Power Station</t>
  </si>
  <si>
    <t>JBUTTERS</t>
  </si>
  <si>
    <t>Jounama Small Hydro Power Station</t>
  </si>
  <si>
    <t>JOUNAMA1</t>
  </si>
  <si>
    <t>Junee Operationsco Pty Ltd Atf Junee Operations Trust</t>
  </si>
  <si>
    <r>
      <t xml:space="preserve">Junee </t>
    </r>
    <r>
      <rPr>
        <sz val="10"/>
        <color indexed="8"/>
        <rFont val="Arial"/>
        <family val="2"/>
      </rPr>
      <t>Solar Farm</t>
    </r>
  </si>
  <si>
    <t>JUNEESF1</t>
  </si>
  <si>
    <t>Kaban Wind Farm</t>
  </si>
  <si>
    <t>KABANWF1</t>
  </si>
  <si>
    <t>2.368</t>
  </si>
  <si>
    <t>KARSF1</t>
  </si>
  <si>
    <t>Kareeya Power Station</t>
  </si>
  <si>
    <t>KAREEYA1</t>
  </si>
  <si>
    <t>22</t>
  </si>
  <si>
    <t>KAREEYA2</t>
  </si>
  <si>
    <t>KAREEYA3</t>
  </si>
  <si>
    <t>KAREEYA4</t>
  </si>
  <si>
    <t>KAREEYA5</t>
  </si>
  <si>
    <t>Keepit Hydro Power Station</t>
  </si>
  <si>
    <t>KEEPIT</t>
  </si>
  <si>
    <t>Kennedy Energy Park</t>
  </si>
  <si>
    <t>KEPSF1</t>
  </si>
  <si>
    <t>KEPWF1</t>
  </si>
  <si>
    <t>Kennedy Energy Park Battery</t>
  </si>
  <si>
    <t>KEPBG1</t>
  </si>
  <si>
    <t>KEPBL1</t>
  </si>
  <si>
    <t>KSF Project Nominees Pty Ltd As The Trustee For KSF Project Trust</t>
  </si>
  <si>
    <t>Kiamal Solar Farm</t>
  </si>
  <si>
    <t>1-150</t>
  </si>
  <si>
    <t>KIAMSF1</t>
  </si>
  <si>
    <t>Kiata ProjectCo Pty Ltd Atf Kiata Project Trust</t>
  </si>
  <si>
    <t>3.45</t>
  </si>
  <si>
    <t>KIATAWF1</t>
  </si>
  <si>
    <t>31.05</t>
  </si>
  <si>
    <t>31</t>
  </si>
  <si>
    <t>Kidston Solar Project</t>
  </si>
  <si>
    <t>KSP1</t>
  </si>
  <si>
    <t>Kogan Creek Power Station</t>
  </si>
  <si>
    <t>744</t>
  </si>
  <si>
    <t>KPP_1</t>
  </si>
  <si>
    <t>781</t>
  </si>
  <si>
    <t>157</t>
  </si>
  <si>
    <t>Ladbroke Grove Power Station</t>
  </si>
  <si>
    <t>LADBROK1</t>
  </si>
  <si>
    <t>LADBROK2</t>
  </si>
  <si>
    <t>Lake Bonney BESS1</t>
  </si>
  <si>
    <t>LBBG1</t>
  </si>
  <si>
    <t>LBBL1</t>
  </si>
  <si>
    <t>Lake Bonney Stage 2 Windfarm</t>
  </si>
  <si>
    <t>1-53</t>
  </si>
  <si>
    <t>LKBONNY2</t>
  </si>
  <si>
    <t>159</t>
  </si>
  <si>
    <t>Lake Bonney Stage 3 Wind Farm</t>
  </si>
  <si>
    <t>1-13</t>
  </si>
  <si>
    <t>LKBONNY3</t>
  </si>
  <si>
    <t>39</t>
  </si>
  <si>
    <t>Lake Bonney Wind Farm Stage 1</t>
  </si>
  <si>
    <t>1.75</t>
  </si>
  <si>
    <t>LKBONNY1</t>
  </si>
  <si>
    <t>80.5</t>
  </si>
  <si>
    <t>81</t>
  </si>
  <si>
    <t>Lake Echo Power Station</t>
  </si>
  <si>
    <t>32.4</t>
  </si>
  <si>
    <t>LK_ECHO</t>
  </si>
  <si>
    <t>Laverton North Power Station</t>
  </si>
  <si>
    <t>156</t>
  </si>
  <si>
    <t>LNGS1</t>
  </si>
  <si>
    <t>172</t>
  </si>
  <si>
    <t>LNGS2</t>
  </si>
  <si>
    <t>Lemonthyme / Wilmot Power Station</t>
  </si>
  <si>
    <t>LEM_WIL</t>
  </si>
  <si>
    <t>81.6</t>
  </si>
  <si>
    <t>86</t>
  </si>
  <si>
    <t>W 1</t>
  </si>
  <si>
    <t>30.6</t>
  </si>
  <si>
    <t>500</t>
  </si>
  <si>
    <t>LD01</t>
  </si>
  <si>
    <t>550</t>
  </si>
  <si>
    <t>LD02</t>
  </si>
  <si>
    <t>LD04</t>
  </si>
  <si>
    <t xml:space="preserve">Ergon Energy Queensland Pty Ltd </t>
  </si>
  <si>
    <t>Lilyvale Solar Farm</t>
  </si>
  <si>
    <t>1-74</t>
  </si>
  <si>
    <t>LILYSF1</t>
  </si>
  <si>
    <t>Limondale Solar Farm 1</t>
  </si>
  <si>
    <t>1-100</t>
  </si>
  <si>
    <t>LIMOSF11</t>
  </si>
  <si>
    <t>Limondale Solar Farm 2</t>
  </si>
  <si>
    <t>LIMOSF21</t>
  </si>
  <si>
    <t>LGAPWF1</t>
  </si>
  <si>
    <t>36-59</t>
  </si>
  <si>
    <t>LGAPWF2</t>
  </si>
  <si>
    <t>Longreach Solar Farm</t>
  </si>
  <si>
    <t>LRSF1</t>
  </si>
  <si>
    <t>Lonsdale Power Station</t>
  </si>
  <si>
    <t>1.125</t>
  </si>
  <si>
    <t>LONSDALE</t>
  </si>
  <si>
    <t>Loy Yang A Power Station</t>
  </si>
  <si>
    <t>Brown Coal</t>
  </si>
  <si>
    <t>560</t>
  </si>
  <si>
    <t>LYA1</t>
  </si>
  <si>
    <t>590</t>
  </si>
  <si>
    <t>118</t>
  </si>
  <si>
    <t>530</t>
  </si>
  <si>
    <t>LYA2</t>
  </si>
  <si>
    <t>535</t>
  </si>
  <si>
    <t>108</t>
  </si>
  <si>
    <t>LYA3</t>
  </si>
  <si>
    <t>LYA4</t>
  </si>
  <si>
    <t>580</t>
  </si>
  <si>
    <t>116</t>
  </si>
  <si>
    <t>Loy Yang B Power Station</t>
  </si>
  <si>
    <t>LOYYB1</t>
  </si>
  <si>
    <t>LOYYB2</t>
  </si>
  <si>
    <t>Lucas Heights 2 Power Station</t>
  </si>
  <si>
    <t>12-15</t>
  </si>
  <si>
    <t>LUCAS2S2</t>
  </si>
  <si>
    <t>4.6</t>
  </si>
  <si>
    <t>LUCASHGT</t>
  </si>
  <si>
    <t>12.65</t>
  </si>
  <si>
    <t>Macarthur Wind Farm</t>
  </si>
  <si>
    <t>1-140</t>
  </si>
  <si>
    <t>MACARTH1</t>
  </si>
  <si>
    <t>90</t>
  </si>
  <si>
    <t>Mackintosh Power Station</t>
  </si>
  <si>
    <t>MACKNTSH</t>
  </si>
  <si>
    <t>89</t>
  </si>
  <si>
    <t>Manildra solar Farm</t>
  </si>
  <si>
    <t>1-10</t>
  </si>
  <si>
    <t>MANSLR1</t>
  </si>
  <si>
    <t>11-20</t>
  </si>
  <si>
    <t xml:space="preserve">South Australian Water Corporation  </t>
  </si>
  <si>
    <t>Mannum - Adelaide Pipeline Pumping Station No 2, PV Units 1-6</t>
  </si>
  <si>
    <t>MAPS2PV1</t>
  </si>
  <si>
    <t>Mannum - Adelaide Pipeline Pumping Station No 3, PV Units 1-6</t>
  </si>
  <si>
    <t>MAPS3PV1</t>
  </si>
  <si>
    <t>Mannum Stage 2 SubCo Pty Ltd as The Trustee for Mannum Stage 2 Unit Trust</t>
  </si>
  <si>
    <t>Mannum 2 Solar Farm</t>
  </si>
  <si>
    <t>MANNSF2</t>
  </si>
  <si>
    <t>Maroona Wind Farm</t>
  </si>
  <si>
    <t>3.4</t>
  </si>
  <si>
    <t>MAROOWF1</t>
  </si>
  <si>
    <t>6.8</t>
  </si>
  <si>
    <t>Maryrorough Solar Farm</t>
  </si>
  <si>
    <t>MARYRSF1</t>
  </si>
  <si>
    <t>Meadowbank Power Station</t>
  </si>
  <si>
    <t>MEADOWBK</t>
  </si>
  <si>
    <t>Melbourne Regional Landfill</t>
  </si>
  <si>
    <t>METZSF1</t>
  </si>
  <si>
    <t xml:space="preserve">Capricorn SF No1 Pty Ltd </t>
  </si>
  <si>
    <t>Middlemount Solar Farm</t>
  </si>
  <si>
    <t>MIDDLSF1</t>
  </si>
  <si>
    <t>Midlands Power Station</t>
  </si>
  <si>
    <t>6.078</t>
  </si>
  <si>
    <t>Millmerran Power Plant</t>
  </si>
  <si>
    <t>426</t>
  </si>
  <si>
    <t>MPP_1</t>
  </si>
  <si>
    <t>435</t>
  </si>
  <si>
    <t>MPP_2</t>
  </si>
  <si>
    <t>Mintaro Gas Turbine Station</t>
  </si>
  <si>
    <t>MINTARO</t>
  </si>
  <si>
    <t>105</t>
  </si>
  <si>
    <t>Molong Operationsco Pty Ltd As The Trustee For Molong Operations Trust</t>
  </si>
  <si>
    <t>Molong Solar Farm</t>
  </si>
  <si>
    <t>MOLNGSF1</t>
  </si>
  <si>
    <t xml:space="preserve">Moorabool Wind Farm </t>
  </si>
  <si>
    <t>1-104</t>
  </si>
  <si>
    <t>MOORAWF1</t>
  </si>
  <si>
    <t>Moranbah Generation Project</t>
  </si>
  <si>
    <t>1.57</t>
  </si>
  <si>
    <t>MORANBAH</t>
  </si>
  <si>
    <t>12.56</t>
  </si>
  <si>
    <t>Moranbah North Waste Coal Mine Gas Power Station</t>
  </si>
  <si>
    <t>3.02</t>
  </si>
  <si>
    <t>MBAHNTH</t>
  </si>
  <si>
    <t>63.42</t>
  </si>
  <si>
    <t>63</t>
  </si>
  <si>
    <t>1.019</t>
  </si>
  <si>
    <t>MOREESF1</t>
  </si>
  <si>
    <t>57.064</t>
  </si>
  <si>
    <t>Morgan-Whyalla Pipeline Pumping Station No 1</t>
  </si>
  <si>
    <t>solar</t>
  </si>
  <si>
    <t xml:space="preserve">MWPS1PV1 </t>
  </si>
  <si>
    <t>Morgan-Whyalla Pipeline Pumping Station No 2</t>
  </si>
  <si>
    <t xml:space="preserve">MWPS2PV1 </t>
  </si>
  <si>
    <t>Morgan-Whyalla Pipeline Pumping Station No 3</t>
  </si>
  <si>
    <t xml:space="preserve">MWPS3PV1 </t>
  </si>
  <si>
    <t>Morgan-Whyalla Pipeline Pumping Station No 4</t>
  </si>
  <si>
    <t>MWPS4PV1</t>
  </si>
  <si>
    <t>Mornington Waste Disposal Facility</t>
  </si>
  <si>
    <t>0.77</t>
  </si>
  <si>
    <t>MORNW</t>
  </si>
  <si>
    <t>Mortlake Power Station</t>
  </si>
  <si>
    <t>283</t>
  </si>
  <si>
    <t>MORTLK11</t>
  </si>
  <si>
    <t>292</t>
  </si>
  <si>
    <t>MORTLK12</t>
  </si>
  <si>
    <t>Mortlake South Wind Farm</t>
  </si>
  <si>
    <t>market</t>
  </si>
  <si>
    <t>MRTLSWF1</t>
  </si>
  <si>
    <t>157.5</t>
  </si>
  <si>
    <t>153</t>
  </si>
  <si>
    <t>Mortons Lane Wind Farm</t>
  </si>
  <si>
    <t>MLWF1</t>
  </si>
  <si>
    <t>19.5</t>
  </si>
  <si>
    <t>Mount Emerald Wind Farm</t>
  </si>
  <si>
    <t>MEWF1</t>
  </si>
  <si>
    <t xml:space="preserve"> 38-53</t>
  </si>
  <si>
    <t>Moura Solar Farm</t>
  </si>
  <si>
    <t xml:space="preserve"> 1-36</t>
  </si>
  <si>
    <t>MOUSF1</t>
  </si>
  <si>
    <t>Mt. Gellibrand Wind Farm Pty Ltd</t>
  </si>
  <si>
    <t>Mt Gellibrand Wind Farm</t>
  </si>
  <si>
    <t xml:space="preserve"> 1-14</t>
  </si>
  <si>
    <t>MTGELWF1</t>
  </si>
  <si>
    <t>400/200</t>
  </si>
  <si>
    <t xml:space="preserve"> 19-26</t>
  </si>
  <si>
    <t xml:space="preserve"> 15-18</t>
  </si>
  <si>
    <t xml:space="preserve"> 27-35</t>
  </si>
  <si>
    <t xml:space="preserve"> 38-40</t>
  </si>
  <si>
    <t xml:space="preserve"> 42-47</t>
  </si>
  <si>
    <t>Mt Mercer Windfarm Pty Ltd</t>
  </si>
  <si>
    <t>Mt Mercer Wind Farm</t>
  </si>
  <si>
    <t>1-64</t>
  </si>
  <si>
    <t>MERCER01</t>
  </si>
  <si>
    <t>131.2</t>
  </si>
  <si>
    <t>131</t>
  </si>
  <si>
    <t>Mt Millar Wind Farm</t>
  </si>
  <si>
    <t>MTMILLAR</t>
  </si>
  <si>
    <t>Mt Piper Power Station</t>
  </si>
  <si>
    <t>MP1</t>
  </si>
  <si>
    <t>MP2</t>
  </si>
  <si>
    <t>Mt Stuart Power Station</t>
  </si>
  <si>
    <t>Kerosene</t>
  </si>
  <si>
    <t>MSTUART1</t>
  </si>
  <si>
    <t>152</t>
  </si>
  <si>
    <t>MSTUART2</t>
  </si>
  <si>
    <t>MSTUART3</t>
  </si>
  <si>
    <t>139</t>
  </si>
  <si>
    <t>28</t>
  </si>
  <si>
    <t>Mugga Lane Landfill Gas To Energy Facility</t>
  </si>
  <si>
    <t>MLLFGEF1</t>
  </si>
  <si>
    <t>Mugga Lane Solar Park</t>
  </si>
  <si>
    <t>MLSP1</t>
  </si>
  <si>
    <t>Murra Warra Wind Farm</t>
  </si>
  <si>
    <t>1-61</t>
  </si>
  <si>
    <t>MUWAWF1</t>
  </si>
  <si>
    <t>Murra Warra II Project Co Pty Ltd ATF The Murra Warra II Project Trust</t>
  </si>
  <si>
    <t>Murra Warra Wind Farm Stage 2</t>
  </si>
  <si>
    <t>MUWAWF2</t>
  </si>
  <si>
    <t>South Australian Water Corporation </t>
  </si>
  <si>
    <t>Murray Bridge-Onkaparinga Pipeline Pumping Station No 2</t>
  </si>
  <si>
    <t>MBPS2PV1</t>
  </si>
  <si>
    <t>Murray Power Station</t>
  </si>
  <si>
    <t>MURRAY</t>
  </si>
  <si>
    <t>1575</t>
  </si>
  <si>
    <t>11-14</t>
  </si>
  <si>
    <t>138</t>
  </si>
  <si>
    <t>Musselroe Wind Farm</t>
  </si>
  <si>
    <t>1 - 56</t>
  </si>
  <si>
    <t>MUSSELR1</t>
  </si>
  <si>
    <t>Narromine Solar Farm</t>
  </si>
  <si>
    <t>NASF1</t>
  </si>
  <si>
    <t>Nevertire Solar Pty Ltd as Trustee for Nevertire Solar Trust</t>
  </si>
  <si>
    <t>Nevertire Solar Farm</t>
  </si>
  <si>
    <t>NEVERSF1</t>
  </si>
  <si>
    <t>New England Solar Farm</t>
  </si>
  <si>
    <t>1-144</t>
  </si>
  <si>
    <t>NEWENSF1</t>
  </si>
  <si>
    <t>145-288</t>
  </si>
  <si>
    <t>NEWENSF2</t>
  </si>
  <si>
    <t>Newport Power Station</t>
  </si>
  <si>
    <t>NPS</t>
  </si>
  <si>
    <t>510</t>
  </si>
  <si>
    <t>1.06</t>
  </si>
  <si>
    <t>NINEWIL1</t>
  </si>
  <si>
    <t>North Brown Hill Wind Farm</t>
  </si>
  <si>
    <t>1-63</t>
  </si>
  <si>
    <t>NBHWF1</t>
  </si>
  <si>
    <t>132.3</t>
  </si>
  <si>
    <t>132</t>
  </si>
  <si>
    <t>Numurkah Solar Farm</t>
  </si>
  <si>
    <t>NUMURSF1</t>
  </si>
  <si>
    <t>Nyngan Solar Plant</t>
  </si>
  <si>
    <t>1-154</t>
  </si>
  <si>
    <t>0.663</t>
  </si>
  <si>
    <t>NYNGAN1</t>
  </si>
  <si>
    <t>Oakey 1 Solar Farm</t>
  </si>
  <si>
    <t>OAKEY1SF</t>
  </si>
  <si>
    <t>Oakey 2 Solar Farm</t>
  </si>
  <si>
    <t>OAKEY2SF</t>
  </si>
  <si>
    <t>141</t>
  </si>
  <si>
    <t>OAKEY1</t>
  </si>
  <si>
    <t>OAKEY2</t>
  </si>
  <si>
    <t>Oaklands Hill Wind Farm</t>
  </si>
  <si>
    <t>OAKLAND1</t>
  </si>
  <si>
    <t>67</t>
  </si>
  <si>
    <t>Oaky Creek 2</t>
  </si>
  <si>
    <t>OAKY2</t>
  </si>
  <si>
    <t>Oaky Creek Power Station</t>
  </si>
  <si>
    <t>1.037</t>
  </si>
  <si>
    <t>OAKYCREK</t>
  </si>
  <si>
    <t>15-16</t>
  </si>
  <si>
    <t>OSB-AG</t>
  </si>
  <si>
    <t>204</t>
  </si>
  <si>
    <t>41</t>
  </si>
  <si>
    <t>62</t>
  </si>
  <si>
    <t>Paloona Power Station</t>
  </si>
  <si>
    <t>PALOONA</t>
  </si>
  <si>
    <t>Parkes Solar Farm</t>
  </si>
  <si>
    <t>2.295</t>
  </si>
  <si>
    <t>PARSF1</t>
  </si>
  <si>
    <t>1000</t>
  </si>
  <si>
    <t>Pelican Point Power Station</t>
  </si>
  <si>
    <t>160</t>
  </si>
  <si>
    <t>PPCCGT</t>
  </si>
  <si>
    <t>158</t>
  </si>
  <si>
    <t>PIBESSG1</t>
  </si>
  <si>
    <t>PIBESSL1</t>
  </si>
  <si>
    <t>Pindari Hydro Power Station</t>
  </si>
  <si>
    <t>6.7</t>
  </si>
  <si>
    <t>PINDARI</t>
  </si>
  <si>
    <t>Pioneer Sugar Mill</t>
  </si>
  <si>
    <t>30.86</t>
  </si>
  <si>
    <t>67.78</t>
  </si>
  <si>
    <t>68</t>
  </si>
  <si>
    <t>36.92</t>
  </si>
  <si>
    <t>Poatina Power Station</t>
  </si>
  <si>
    <t>POAT110</t>
  </si>
  <si>
    <t>124</t>
  </si>
  <si>
    <t>3-6</t>
  </si>
  <si>
    <t>POAT220</t>
  </si>
  <si>
    <t>200</t>
  </si>
  <si>
    <t>248</t>
  </si>
  <si>
    <t>Port Augusta Renewable Energy Park</t>
  </si>
  <si>
    <t>1-36</t>
  </si>
  <si>
    <t>PAREPS1</t>
  </si>
  <si>
    <t>PAREPW1</t>
  </si>
  <si>
    <t>Port Lincoln Gas Turbine</t>
  </si>
  <si>
    <t>POR01</t>
  </si>
  <si>
    <t>PL3</t>
  </si>
  <si>
    <t>23.5</t>
  </si>
  <si>
    <t>POR03</t>
  </si>
  <si>
    <t>Portland Wind Farm</t>
  </si>
  <si>
    <t>74</t>
  </si>
  <si>
    <t>148</t>
  </si>
  <si>
    <t>Pt Stanvac Power Station</t>
  </si>
  <si>
    <t>1.6</t>
  </si>
  <si>
    <t>PTSTAN1</t>
  </si>
  <si>
    <t>57.6</t>
  </si>
  <si>
    <t>Quarantine Power Station</t>
  </si>
  <si>
    <t>QPS1</t>
  </si>
  <si>
    <t>QPS2</t>
  </si>
  <si>
    <t>QPS3</t>
  </si>
  <si>
    <t>QPS4</t>
  </si>
  <si>
    <t>128</t>
  </si>
  <si>
    <t>QPS5</t>
  </si>
  <si>
    <t>26</t>
  </si>
  <si>
    <t>Queanbeyan BESS</t>
  </si>
  <si>
    <t xml:space="preserve"> 1-8</t>
  </si>
  <si>
    <t>QBYNBG1</t>
  </si>
  <si>
    <t>QBYNBL1</t>
  </si>
  <si>
    <t>Racecourse Mill Power Station</t>
  </si>
  <si>
    <t>3.5</t>
  </si>
  <si>
    <t>RACOMIL1</t>
  </si>
  <si>
    <t>Reece Power Station</t>
  </si>
  <si>
    <t>115.6</t>
  </si>
  <si>
    <t>REECE1</t>
  </si>
  <si>
    <t>119</t>
  </si>
  <si>
    <t>REECE2</t>
  </si>
  <si>
    <t>Repulse Power Station</t>
  </si>
  <si>
    <t>REPULSE</t>
  </si>
  <si>
    <t>Riverina Energy Storage System 1</t>
  </si>
  <si>
    <t>RESS1G</t>
  </si>
  <si>
    <t>RESS1L</t>
  </si>
  <si>
    <t>Energy Australia Pty Ltd</t>
  </si>
  <si>
    <t>Riverina Energy Storage System 2</t>
  </si>
  <si>
    <t>RIVNBG2</t>
  </si>
  <si>
    <t>RIVNBL2</t>
  </si>
  <si>
    <t>Rocky Point Cogeneration Plant</t>
  </si>
  <si>
    <t>RPCG</t>
  </si>
  <si>
    <t>EDLRGNRD</t>
  </si>
  <si>
    <t>Roma Gas Turbine Station</t>
  </si>
  <si>
    <t>ROMA_7</t>
  </si>
  <si>
    <t>42</t>
  </si>
  <si>
    <t>ROMA_8</t>
  </si>
  <si>
    <t xml:space="preserve">Ross River Operations Pty Ltd as the Trustee for the Ross River Operations Trust </t>
  </si>
  <si>
    <t>Ross River Solar Farm</t>
  </si>
  <si>
    <t>RRSF1</t>
  </si>
  <si>
    <t>Rowallan Power Station</t>
  </si>
  <si>
    <t>10.5</t>
  </si>
  <si>
    <t>ROWALLAN</t>
  </si>
  <si>
    <t>Royalla Solar Farm Pty Limited</t>
  </si>
  <si>
    <t>Royalla Solar Farm</t>
  </si>
  <si>
    <t>ROYALLA1</t>
  </si>
  <si>
    <t>Rubicon Mountain Streams Station</t>
  </si>
  <si>
    <t>LRPS1</t>
  </si>
  <si>
    <t>RUBICON</t>
  </si>
  <si>
    <t>RFPS1</t>
  </si>
  <si>
    <t>RPS1-2</t>
  </si>
  <si>
    <t>RYPS1</t>
  </si>
  <si>
    <t>Rugby Run Solar Farm</t>
  </si>
  <si>
    <t>1-25</t>
  </si>
  <si>
    <t>RUGBYR1</t>
  </si>
  <si>
    <t>Rye Park Renewable Energy</t>
  </si>
  <si>
    <t>1-66</t>
  </si>
  <si>
    <t>396</t>
  </si>
  <si>
    <t>RYEPARK1</t>
  </si>
  <si>
    <t>Salt Creek Wind Farm</t>
  </si>
  <si>
    <t>SALTCRK1</t>
  </si>
  <si>
    <t>The Trustee For The SWF1 Operations Trust</t>
  </si>
  <si>
    <t>Sapphire Wind Farm</t>
  </si>
  <si>
    <t>1-75</t>
  </si>
  <si>
    <t>3.6</t>
  </si>
  <si>
    <t>SAPHWF1</t>
  </si>
  <si>
    <t>270</t>
  </si>
  <si>
    <t>225</t>
  </si>
  <si>
    <t>Sebastopol Solar Farm</t>
  </si>
  <si>
    <t>SEBSF1</t>
  </si>
  <si>
    <t>Shepparton Wastewater Treatment Facility</t>
  </si>
  <si>
    <t>SHEP1</t>
  </si>
  <si>
    <t>Shoalhaven Power Station (Bendeela And Kangaroo Valley Power Station And Pumps)</t>
  </si>
  <si>
    <t>SHGEN</t>
  </si>
  <si>
    <t>240</t>
  </si>
  <si>
    <t>SHPUMP</t>
  </si>
  <si>
    <t>Shoalhaven Starches Cogeneration Plant</t>
  </si>
  <si>
    <t>SHOAL1</t>
  </si>
  <si>
    <t>Silverton Wind Farm</t>
  </si>
  <si>
    <t>3.43</t>
  </si>
  <si>
    <t>STWF1</t>
  </si>
  <si>
    <t>198.94</t>
  </si>
  <si>
    <t>198</t>
  </si>
  <si>
    <t>Smithfield Energy Facility</t>
  </si>
  <si>
    <t>SITHE01</t>
  </si>
  <si>
    <t>Snapper Point Power Station</t>
  </si>
  <si>
    <t>SNAPPER1</t>
  </si>
  <si>
    <t>Snowtown South Wind Farm</t>
  </si>
  <si>
    <t>1-42</t>
  </si>
  <si>
    <t>SNOWSTH1</t>
  </si>
  <si>
    <t>126</t>
  </si>
  <si>
    <t>Snowtown Wind Farm Stage 2 North</t>
  </si>
  <si>
    <t>SNOWNTH1</t>
  </si>
  <si>
    <t>Snowtown Wind Farm Units 1 And 47</t>
  </si>
  <si>
    <t>1-47</t>
  </si>
  <si>
    <t>SNOWTWN1</t>
  </si>
  <si>
    <t>Snuggery Power Station</t>
  </si>
  <si>
    <t>SNUG1</t>
  </si>
  <si>
    <t>69</t>
  </si>
  <si>
    <t>Somerton Power Station</t>
  </si>
  <si>
    <t>42.5</t>
  </si>
  <si>
    <t>AGLSOM</t>
  </si>
  <si>
    <t>170</t>
  </si>
  <si>
    <t>South East Water - Halllam Hydro Plant</t>
  </si>
  <si>
    <t>0.25</t>
  </si>
  <si>
    <t>HLMSEW01</t>
  </si>
  <si>
    <t>South Keswick Solar Farm</t>
  </si>
  <si>
    <t>SKSF1</t>
  </si>
  <si>
    <t>1.05</t>
  </si>
  <si>
    <t>SVALE1</t>
  </si>
  <si>
    <t>Stanwell Power Station</t>
  </si>
  <si>
    <t>365</t>
  </si>
  <si>
    <t>STAN-1</t>
  </si>
  <si>
    <t>STAN-2</t>
  </si>
  <si>
    <t>STAN-3</t>
  </si>
  <si>
    <t>STAN-4</t>
  </si>
  <si>
    <t>Stapylton Renewable Energy Facility</t>
  </si>
  <si>
    <t>1.07</t>
  </si>
  <si>
    <t>STAPYLTON1</t>
  </si>
  <si>
    <t>0.765</t>
  </si>
  <si>
    <t>Starfish Hill Wind Farm</t>
  </si>
  <si>
    <t>STARHLWF</t>
  </si>
  <si>
    <t>34.5</t>
  </si>
  <si>
    <t>Stockyard Hill Wind Farm</t>
  </si>
  <si>
    <t>1-149</t>
  </si>
  <si>
    <t>STOCKYD1</t>
  </si>
  <si>
    <t>Sun Metals Solar Farm</t>
  </si>
  <si>
    <t>2.33</t>
  </si>
  <si>
    <t>SMCSF1</t>
  </si>
  <si>
    <t>49-52</t>
  </si>
  <si>
    <t>Sunraysia Solar Project Pty Ltd As Trustee For Sunraysia Solar Project Trust</t>
  </si>
  <si>
    <t>SUNRAYSIA SF</t>
  </si>
  <si>
    <t>SUNRSF1</t>
  </si>
  <si>
    <t>Suntop Solar Farm</t>
  </si>
  <si>
    <t>1-110</t>
  </si>
  <si>
    <t>SUNTPSF1</t>
  </si>
  <si>
    <t>Susan River Solar Farm</t>
  </si>
  <si>
    <t xml:space="preserve">Market </t>
  </si>
  <si>
    <t>1-49</t>
  </si>
  <si>
    <t>SRSF1</t>
  </si>
  <si>
    <t xml:space="preserve">Swanbank E Power Station </t>
  </si>
  <si>
    <t>SWAN_E</t>
  </si>
  <si>
    <t>Tableland Mill Unit 2</t>
  </si>
  <si>
    <t>TABMILL2</t>
  </si>
  <si>
    <t>Tahmoor Waste Coal Mine Gas Power Station</t>
  </si>
  <si>
    <t>1.006</t>
  </si>
  <si>
    <t>TAHMOOR1</t>
  </si>
  <si>
    <t>7.042</t>
  </si>
  <si>
    <t>Tailem Bend 2 Hybrid Renewable Power Station</t>
  </si>
  <si>
    <t>2.928</t>
  </si>
  <si>
    <t>TB2BG1</t>
  </si>
  <si>
    <t>TB2BL1</t>
  </si>
  <si>
    <t>TB2SF1</t>
  </si>
  <si>
    <t>Tailem Bend Solar Project 1</t>
  </si>
  <si>
    <t>1.795</t>
  </si>
  <si>
    <t>TBSF1</t>
  </si>
  <si>
    <t>Tallawarra Power Station</t>
  </si>
  <si>
    <t>440</t>
  </si>
  <si>
    <t>TALWA1</t>
  </si>
  <si>
    <t>TALWB1</t>
  </si>
  <si>
    <t>140.6</t>
  </si>
  <si>
    <t>TVCC201</t>
  </si>
  <si>
    <t>208</t>
  </si>
  <si>
    <t>Taralga Wind Farm</t>
  </si>
  <si>
    <t>1.8</t>
  </si>
  <si>
    <t>TARALGA1</t>
  </si>
  <si>
    <t>106.8</t>
  </si>
  <si>
    <t>22-42</t>
  </si>
  <si>
    <t>43-51</t>
  </si>
  <si>
    <t>Tarong North Power Station</t>
  </si>
  <si>
    <t>443</t>
  </si>
  <si>
    <t>TNPS1</t>
  </si>
  <si>
    <t>96</t>
  </si>
  <si>
    <t>TARONG#1</t>
  </si>
  <si>
    <t>TARONG#2</t>
  </si>
  <si>
    <t>TARONG#3</t>
  </si>
  <si>
    <t>TARONG#4</t>
  </si>
  <si>
    <t>Tarraleah Power Station</t>
  </si>
  <si>
    <t>TARRALEA</t>
  </si>
  <si>
    <t>94</t>
  </si>
  <si>
    <t>Tataria Bordertown Plant</t>
  </si>
  <si>
    <t>TATIARA1</t>
  </si>
  <si>
    <t>Tatura Biomass Generator</t>
  </si>
  <si>
    <t>TATURA01</t>
  </si>
  <si>
    <t>30.8</t>
  </si>
  <si>
    <t>SATGS1</t>
  </si>
  <si>
    <t>123.2</t>
  </si>
  <si>
    <t>123</t>
  </si>
  <si>
    <t>The Bluff Wind Farm</t>
  </si>
  <si>
    <t>BLUFF1</t>
  </si>
  <si>
    <t>The Drop Power Station</t>
  </si>
  <si>
    <t>THEDROP1</t>
  </si>
  <si>
    <t>Timboon West Wind Farm</t>
  </si>
  <si>
    <t>TIMWEST</t>
  </si>
  <si>
    <t>Toora Wind Farm</t>
  </si>
  <si>
    <t>TOORAWF</t>
  </si>
  <si>
    <t>Torrens Island BESS</t>
  </si>
  <si>
    <t>1-109</t>
  </si>
  <si>
    <t>TIBG1</t>
  </si>
  <si>
    <t>TIBL1</t>
  </si>
  <si>
    <t>Torrens Island Power Station</t>
  </si>
  <si>
    <t>Natural Gas / Fuel Oil</t>
  </si>
  <si>
    <t>TORRB1</t>
  </si>
  <si>
    <t>210</t>
  </si>
  <si>
    <t>TORRB2</t>
  </si>
  <si>
    <t>TORRB3</t>
  </si>
  <si>
    <t>TORRB4</t>
  </si>
  <si>
    <t>Tower Power Plant</t>
  </si>
  <si>
    <t>TOWER</t>
  </si>
  <si>
    <t>41.2</t>
  </si>
  <si>
    <t>Townsville Gas Turbine</t>
  </si>
  <si>
    <t>YABULU</t>
  </si>
  <si>
    <t>174</t>
  </si>
  <si>
    <t>17</t>
  </si>
  <si>
    <t>82</t>
  </si>
  <si>
    <t>YABULU2</t>
  </si>
  <si>
    <t>Traralgon Network Support Station</t>
  </si>
  <si>
    <t>TGNSS1</t>
  </si>
  <si>
    <t>Trevallyn Power Station</t>
  </si>
  <si>
    <t>TREVALLN</t>
  </si>
  <si>
    <t>93</t>
  </si>
  <si>
    <t>26.5</t>
  </si>
  <si>
    <t>Tribute Power Station</t>
  </si>
  <si>
    <t>82.8</t>
  </si>
  <si>
    <t>TRIBUTE</t>
  </si>
  <si>
    <t>92</t>
  </si>
  <si>
    <t>Tumut 3 Power Station</t>
  </si>
  <si>
    <t>250</t>
  </si>
  <si>
    <t>TUMUT3</t>
  </si>
  <si>
    <t>1500</t>
  </si>
  <si>
    <t>1800</t>
  </si>
  <si>
    <t>Tumut 3 Pumps</t>
  </si>
  <si>
    <t>Scheduled*</t>
  </si>
  <si>
    <t>4-6</t>
  </si>
  <si>
    <t>SNOWYP</t>
  </si>
  <si>
    <t>120</t>
  </si>
  <si>
    <t>Tumut Power Station</t>
  </si>
  <si>
    <t>UPPTUMUT</t>
  </si>
  <si>
    <t>616</t>
  </si>
  <si>
    <t>665</t>
  </si>
  <si>
    <t>320</t>
  </si>
  <si>
    <t>5-8</t>
  </si>
  <si>
    <t>72</t>
  </si>
  <si>
    <t>Tungatinah Power Station</t>
  </si>
  <si>
    <t>1, 2 &amp; 5,3 &amp; 4</t>
  </si>
  <si>
    <t>TUNGATIN</t>
  </si>
  <si>
    <t>125</t>
  </si>
  <si>
    <t>142</t>
  </si>
  <si>
    <t>75</t>
  </si>
  <si>
    <t>Uranquinty Power Station</t>
  </si>
  <si>
    <t>166</t>
  </si>
  <si>
    <t>URANQ11</t>
  </si>
  <si>
    <t>URANQ12</t>
  </si>
  <si>
    <t>URANQ13</t>
  </si>
  <si>
    <t>URANQ14</t>
  </si>
  <si>
    <t>Valdora Solar Farm</t>
  </si>
  <si>
    <t>VALDORA1</t>
  </si>
  <si>
    <t>Vales Point "B" Power Station</t>
  </si>
  <si>
    <t>VP5</t>
  </si>
  <si>
    <t>680</t>
  </si>
  <si>
    <t>VP6</t>
  </si>
  <si>
    <t>VPGS1</t>
  </si>
  <si>
    <t>2-6</t>
  </si>
  <si>
    <t>VPGS2</t>
  </si>
  <si>
    <t>VPGS3</t>
  </si>
  <si>
    <t>VPGS4</t>
  </si>
  <si>
    <t>5-6</t>
  </si>
  <si>
    <t>VPGS5</t>
  </si>
  <si>
    <t>6-6</t>
  </si>
  <si>
    <t>VPGS6</t>
  </si>
  <si>
    <t>Veolia Ti Tree Bio Reactor</t>
  </si>
  <si>
    <t>TITREE</t>
  </si>
  <si>
    <t>Victoria Mill</t>
  </si>
  <si>
    <t>Victorian Big Battery</t>
  </si>
  <si>
    <t>1-212</t>
  </si>
  <si>
    <t>VBBG1</t>
  </si>
  <si>
    <t>VBBL1</t>
  </si>
  <si>
    <t>Wagga Wagga Operationsco Pty Ltd Atf Wagga Wagga Operations Trust</t>
  </si>
  <si>
    <t>Wagga North Solar Farm</t>
  </si>
  <si>
    <t>WAGGNSF1</t>
  </si>
  <si>
    <t>Wallgrove BESS 1</t>
  </si>
  <si>
    <t>WALGRVG1</t>
  </si>
  <si>
    <t>WALGRVL1</t>
  </si>
  <si>
    <t>Wandoan Battery Energy Storage System (BESS)</t>
  </si>
  <si>
    <t>WANDBG1</t>
  </si>
  <si>
    <t>WANDBL1</t>
  </si>
  <si>
    <t>Wandoan Solar Farm 1</t>
  </si>
  <si>
    <t>WANDSF1</t>
  </si>
  <si>
    <t xml:space="preserve">The University of Queensland </t>
  </si>
  <si>
    <t xml:space="preserve">Warwick Solar Farm 1 </t>
  </si>
  <si>
    <t>1-24</t>
  </si>
  <si>
    <t>WARWSF1</t>
  </si>
  <si>
    <t>Warwick Solar Farm 2</t>
  </si>
  <si>
    <t>WARWSF2</t>
  </si>
  <si>
    <t>WATERLWF</t>
  </si>
  <si>
    <t>130.8</t>
  </si>
  <si>
    <t>130</t>
  </si>
  <si>
    <t>38-43</t>
  </si>
  <si>
    <t>3.3</t>
  </si>
  <si>
    <t>Wattle Point Wind Farm</t>
  </si>
  <si>
    <t>1-55</t>
  </si>
  <si>
    <t>1.65</t>
  </si>
  <si>
    <t>WPWF</t>
  </si>
  <si>
    <t>90.75</t>
  </si>
  <si>
    <t>91</t>
  </si>
  <si>
    <t>Waubra Wind Farm</t>
  </si>
  <si>
    <t>1-128</t>
  </si>
  <si>
    <t>WAUBRAWF</t>
  </si>
  <si>
    <t>192</t>
  </si>
  <si>
    <t xml:space="preserve">Lightsource Australia SPV 4 Pty Ltd </t>
  </si>
  <si>
    <t xml:space="preserve">Wellington Solar Farm </t>
  </si>
  <si>
    <t>1-132</t>
  </si>
  <si>
    <t xml:space="preserve">WELLSF1 </t>
  </si>
  <si>
    <t>Wemen Asset Co Pty Ltd As Trustee For Wemen Solar Unit Trust</t>
  </si>
  <si>
    <t>Wemen Solar Farm</t>
  </si>
  <si>
    <t>WEMENSF1</t>
  </si>
  <si>
    <t>West Illawarra Leagues Club Plant</t>
  </si>
  <si>
    <t>0.715</t>
  </si>
  <si>
    <t>WESTILL1</t>
  </si>
  <si>
    <t>0.275</t>
  </si>
  <si>
    <t>West Kiewa Power Station</t>
  </si>
  <si>
    <t>WKIEWA1</t>
  </si>
  <si>
    <t>WKIEWA2</t>
  </si>
  <si>
    <t>West Wyalong Solar Farm</t>
  </si>
  <si>
    <t>WSTWYSF1</t>
  </si>
  <si>
    <t>Western Downs Green Power Hub Pty Ltd ATF Western Downs Green Power Hub Trust</t>
  </si>
  <si>
    <t>Western Downs GPH</t>
  </si>
  <si>
    <t>1-83</t>
  </si>
  <si>
    <t>WDGPH1</t>
  </si>
  <si>
    <t>84-167</t>
  </si>
  <si>
    <t>Western Suburbs League Club (Campbelltown) Plant</t>
  </si>
  <si>
    <t>WESTCBT1</t>
  </si>
  <si>
    <t>White Rock Solar Farm</t>
  </si>
  <si>
    <t>71-78</t>
  </si>
  <si>
    <t>WRSF1</t>
  </si>
  <si>
    <t>White Rock Wind Farm</t>
  </si>
  <si>
    <t>WRWF1</t>
  </si>
  <si>
    <t>175</t>
  </si>
  <si>
    <t>Whitsunday Solar Farm</t>
  </si>
  <si>
    <t>WHITSF1</t>
  </si>
  <si>
    <t>Whitwood Road Renewable Energy Facility</t>
  </si>
  <si>
    <t>WHIT1</t>
  </si>
  <si>
    <t>Wilga Park B</t>
  </si>
  <si>
    <t>WILGB01</t>
  </si>
  <si>
    <t>Wilga Park Power Station</t>
  </si>
  <si>
    <t>WILGAPK</t>
  </si>
  <si>
    <t>5 - 6</t>
  </si>
  <si>
    <t>William Hovell Power Station</t>
  </si>
  <si>
    <t>WILLHOV1</t>
  </si>
  <si>
    <t>Willogoleche Power Pty Ltd As The Trustee For The Willogoleche Operating Trust</t>
  </si>
  <si>
    <t>Willogoleche Wind Farm</t>
  </si>
  <si>
    <t>3.83</t>
  </si>
  <si>
    <t>WGWF1</t>
  </si>
  <si>
    <t>25-32</t>
  </si>
  <si>
    <t>Windy Hill Wind Farm</t>
  </si>
  <si>
    <t>0.6</t>
  </si>
  <si>
    <t>WHILL1</t>
  </si>
  <si>
    <t>Wingfield 1 Landfill Gas Power Station</t>
  </si>
  <si>
    <t>WINGF1_1</t>
  </si>
  <si>
    <t>4.12</t>
  </si>
  <si>
    <t>Wingfield 2 Landfill Gas Power Station</t>
  </si>
  <si>
    <t>WINGF2_1</t>
  </si>
  <si>
    <t>Winton Solar Farm</t>
  </si>
  <si>
    <t>1-1076</t>
  </si>
  <si>
    <t>WINTSF1</t>
  </si>
  <si>
    <t>Wivenhoe Power Station</t>
  </si>
  <si>
    <t>PUMP1</t>
  </si>
  <si>
    <t>245</t>
  </si>
  <si>
    <t>PUMP2</t>
  </si>
  <si>
    <t>W/HOE#1</t>
  </si>
  <si>
    <t>W/HOE#2</t>
  </si>
  <si>
    <t>WOLLERT1</t>
  </si>
  <si>
    <t>Wonthaggi Wind Farm</t>
  </si>
  <si>
    <t>WONWP</t>
  </si>
  <si>
    <t>Woodlawn Bioreactor Energy Generation Station</t>
  </si>
  <si>
    <t>WDLNGN01</t>
  </si>
  <si>
    <t>Woodlawn Wind Farm</t>
  </si>
  <si>
    <t>WOODLWN1</t>
  </si>
  <si>
    <t>48.3</t>
  </si>
  <si>
    <t>48</t>
  </si>
  <si>
    <t>Woolnorth Studland Bay / Bluff Point Wind Farm</t>
  </si>
  <si>
    <t>WBP 1-37</t>
  </si>
  <si>
    <t>WOOLNTH1</t>
  </si>
  <si>
    <t>WSB 1-25</t>
  </si>
  <si>
    <t xml:space="preserve">Woolooga Fund Pty Ltd as Trustee for the Woolooga Trust </t>
  </si>
  <si>
    <t>Woolooga Solar Farm</t>
  </si>
  <si>
    <t>1-89</t>
  </si>
  <si>
    <t>1.977</t>
  </si>
  <si>
    <t>WOOLGSF1</t>
  </si>
  <si>
    <t>Wyalong Solar Farm Pty Ltd as trustee for the Wyalong Solar Farm Unit Trust</t>
  </si>
  <si>
    <t>Wyalong Solar Farm</t>
  </si>
  <si>
    <t>1.394</t>
  </si>
  <si>
    <t>WYASF1</t>
  </si>
  <si>
    <t>Wyangala A Power Station</t>
  </si>
  <si>
    <t>WYANGALA</t>
  </si>
  <si>
    <t>Wyangala B Power Station</t>
  </si>
  <si>
    <t>WYANGALB</t>
  </si>
  <si>
    <t>Wyndham Waste Disposal Facility</t>
  </si>
  <si>
    <t>WYNDW</t>
  </si>
  <si>
    <t>Yallourn 'W' Power Station</t>
  </si>
  <si>
    <t>360</t>
  </si>
  <si>
    <t>YWPS1</t>
  </si>
  <si>
    <t>395</t>
  </si>
  <si>
    <t>79</t>
  </si>
  <si>
    <t>YWPS2</t>
  </si>
  <si>
    <t>380</t>
  </si>
  <si>
    <t>YWPS3</t>
  </si>
  <si>
    <t>405</t>
  </si>
  <si>
    <t>YWPS4</t>
  </si>
  <si>
    <t>Yaloak South Wind Farm</t>
  </si>
  <si>
    <t>YSWF1</t>
  </si>
  <si>
    <t>28.7</t>
  </si>
  <si>
    <t>Yambuk Wind Farm</t>
  </si>
  <si>
    <t>YAMBUKWF</t>
  </si>
  <si>
    <t xml:space="preserve">Yarranlea Solar Pty Ltd </t>
  </si>
  <si>
    <t>Yarranlea Solar Farm</t>
  </si>
  <si>
    <t>2.34</t>
  </si>
  <si>
    <t>YARANSF1</t>
  </si>
  <si>
    <t>Yarrawonga Hydro Power Station</t>
  </si>
  <si>
    <t>4.725</t>
  </si>
  <si>
    <t>YWNGAHYD</t>
  </si>
  <si>
    <t>Yarwun Power Station</t>
  </si>
  <si>
    <t>Non-Scheduled**</t>
  </si>
  <si>
    <t>154</t>
  </si>
  <si>
    <t>YARWUN_1</t>
  </si>
  <si>
    <t>Yatpool Solar Farm</t>
  </si>
  <si>
    <t>YATSF1</t>
  </si>
  <si>
    <t>Yawong Wind Farm</t>
  </si>
  <si>
    <t>YAWWF1</t>
  </si>
  <si>
    <t>Yendon Wind Farm</t>
  </si>
  <si>
    <t>YENDWF1</t>
  </si>
  <si>
    <t xml:space="preserve">Company </t>
  </si>
  <si>
    <t>Participant Category</t>
  </si>
  <si>
    <t>Intermediary</t>
  </si>
  <si>
    <t>Effective Date</t>
  </si>
  <si>
    <t>CQ Energy Pty Ltd as The Trustee for CQ Energy Unit Trust  </t>
  </si>
  <si>
    <t>55 626 864 224</t>
  </si>
  <si>
    <t>Adelaide Desalination Plant, Solar Units 1-4, Battery Units 1, 2-3</t>
  </si>
  <si>
    <t>Adelaide Desalination Plant, Solar Units 5-9</t>
  </si>
  <si>
    <t xml:space="preserve">The Trustee for Sustainable Energy Infrastructure Trust </t>
  </si>
  <si>
    <t>AGL SITA Landfill 1</t>
  </si>
  <si>
    <t xml:space="preserve">EDL CSM (NSW) Pty Ltd </t>
  </si>
  <si>
    <t>66 064 847 490</t>
  </si>
  <si>
    <t>Appin Power Station, Units 1-54</t>
  </si>
  <si>
    <t xml:space="preserve">EDL Group Operations Pty Ltd </t>
  </si>
  <si>
    <t xml:space="preserve">Windlab Asset Management Pty Ltd </t>
  </si>
  <si>
    <t>34 605 094 666</t>
  </si>
  <si>
    <t>Ararat Wind Farm, Units 1-75</t>
  </si>
  <si>
    <t xml:space="preserve">Ararat Wind Farm Pty Ltd </t>
  </si>
  <si>
    <t xml:space="preserve">AWF Prop Co 2 Pty Ltd as trustee for AWF Prop Trust 2 </t>
  </si>
  <si>
    <t>61 446 383 749</t>
  </si>
  <si>
    <t>Ararat Wind Farm, Units 1–75</t>
  </si>
  <si>
    <t>Avonlie Solar Project Co Pty Ltd</t>
  </si>
  <si>
    <t>84 636 108 597</t>
  </si>
  <si>
    <t>Avonlie Solar Farm, Units 1-70</t>
  </si>
  <si>
    <t>Energy Solutions Pty Ltd</t>
  </si>
  <si>
    <t>32 610 914 059</t>
  </si>
  <si>
    <t xml:space="preserve">LMS Energy Pty Ltd </t>
  </si>
  <si>
    <t>Awaba Power Station Unit 1</t>
  </si>
  <si>
    <t xml:space="preserve">LUMO Generation SA Pty Ltd </t>
  </si>
  <si>
    <t xml:space="preserve">Alinta DEBO </t>
  </si>
  <si>
    <t>66 079 246 423</t>
  </si>
  <si>
    <t xml:space="preserve">Aurora Energy (Tamar Valley) Pty Ltd </t>
  </si>
  <si>
    <t xml:space="preserve">Alinta DEBP Pty Ltd </t>
  </si>
  <si>
    <t>85 075 067 702</t>
  </si>
  <si>
    <t xml:space="preserve">Alinta DVP Pty Ltd </t>
  </si>
  <si>
    <t>083 051 978</t>
  </si>
  <si>
    <t xml:space="preserve">Chinchilla Solar Pty Ltd </t>
  </si>
  <si>
    <t>49 609 762 343</t>
  </si>
  <si>
    <t>Baking Board Solar Farm, Units 1-7</t>
  </si>
  <si>
    <t xml:space="preserve">Diamond Energy Pty Ltd </t>
  </si>
  <si>
    <t>97 107 516 334</t>
  </si>
  <si>
    <t xml:space="preserve">Rise Renewables Pty Ltd </t>
  </si>
  <si>
    <t>53 621 541 348</t>
  </si>
  <si>
    <t>Bald Hills Wind Farm Units 1-52</t>
  </si>
  <si>
    <t xml:space="preserve">Alinta Energy Retail Sales Pty Ltd </t>
  </si>
  <si>
    <t>Ballarat Health Services</t>
  </si>
  <si>
    <t>Ballarat Base Hospital Units 1-2</t>
  </si>
  <si>
    <t xml:space="preserve">Energy Response Pty Ltd (Trading as Energy Response) </t>
  </si>
  <si>
    <t xml:space="preserve">AusNet Transmission Group Pty Ltd </t>
  </si>
  <si>
    <t>Ballarat Battery Energy Storage System Units 1-17</t>
  </si>
  <si>
    <t xml:space="preserve">CWP Asset Management Pty Ltd </t>
  </si>
  <si>
    <t>41 143 399 179</t>
  </si>
  <si>
    <t>Bango 973 Wind Farm, Units 1-30</t>
  </si>
  <si>
    <t>Bango 999 Wind Farm, Units 1-16</t>
  </si>
  <si>
    <t xml:space="preserve">Foresight Solar Australia Pty Ltd </t>
  </si>
  <si>
    <t>Bannerton Solar Park Units 1-40</t>
  </si>
  <si>
    <t xml:space="preserve">Barcaldine Remote Community Solar Farm Pty Ltd </t>
  </si>
  <si>
    <t>19 167 316 270</t>
  </si>
  <si>
    <t>Barcaldine Solar Farm, Units 1-2</t>
  </si>
  <si>
    <t xml:space="preserve">AGL Barker Inlet Pty Limited </t>
  </si>
  <si>
    <t>37 622 351 660</t>
  </si>
  <si>
    <t>Barker Inlet Power Station Units 1-12</t>
  </si>
  <si>
    <t xml:space="preserve">AGL SA Generation Pty Limited </t>
  </si>
  <si>
    <t xml:space="preserve">AGL Barker Inlet Pty Ltd </t>
  </si>
  <si>
    <t>Bell Bay Three Power Station: Bell Bay Three Units 1-3 and Tamar Valley Peaking Plant Unit 1</t>
  </si>
  <si>
    <t>Hydro-Electric Corporation, trading as Hydro Tasmania</t>
  </si>
  <si>
    <t xml:space="preserve">Berrybank 2 Wind Farm, Units 1-26 </t>
  </si>
  <si>
    <t xml:space="preserve">Global Power Generation Australia Pty Ltd </t>
  </si>
  <si>
    <t>Berrybank Wind Farm, Units 1-43</t>
  </si>
  <si>
    <t xml:space="preserve">Berrybank Development Pty Ltd </t>
  </si>
  <si>
    <t xml:space="preserve">EDL LFG (Vic) Pty Ltd </t>
  </si>
  <si>
    <t>Berwick LFG Power Station and Broadmeadows LFG Power Station.</t>
  </si>
  <si>
    <t>Novasource Power Services Australia Pty Ltd</t>
  </si>
  <si>
    <t>21 653 660 167</t>
  </si>
  <si>
    <t>Beryl Solar Farm, Units 1-60</t>
  </si>
  <si>
    <t>FS NSW Project No 1 AT Pty Ltd (ACN 621 215 969) as Trustee for FS NSW Project No 1 Asset Trust</t>
  </si>
  <si>
    <t>Blueshore Pty Ltd</t>
  </si>
  <si>
    <t>65 622 457 587</t>
  </si>
  <si>
    <t>Blue Grass Solar Farm, Units 1-112</t>
  </si>
  <si>
    <t>GranSolar Construction Australia Pty Ltd</t>
  </si>
  <si>
    <t>71 640 607 209</t>
  </si>
  <si>
    <t xml:space="preserve">CWP Renewables Pty Ltd </t>
  </si>
  <si>
    <t>57 127 205 645</t>
  </si>
  <si>
    <t>Boco Rock Wind Farm Units 1-67</t>
  </si>
  <si>
    <t xml:space="preserve">Boco Rock Wind Farm Pty Ltd </t>
  </si>
  <si>
    <t>Bolivar Power Station, Units 1-4</t>
  </si>
  <si>
    <t>State Owned Generators Leasing Co Pty Ltd</t>
  </si>
  <si>
    <t>94 638 786 599</t>
  </si>
  <si>
    <t xml:space="preserve">CQ Energy Pty Ltd as The Trustee for CQ Energy Unit Trust </t>
  </si>
  <si>
    <t>Bolivar Waste Water Treatment Plant, Solar Units 1-3, Battery Units 1-3, 4-5, Diesel Unit 1</t>
  </si>
  <si>
    <t>Bomen Solar Farm, Units 1-44</t>
  </si>
  <si>
    <t xml:space="preserve">Bomen Solar Farm Pty Ltd (ACN 620 832 108) as trustee for Bomen SF Trust </t>
  </si>
  <si>
    <t xml:space="preserve">RES Australia Pty Ltd </t>
  </si>
  <si>
    <t xml:space="preserve">Spark Infrastructure Holdings No.5 Pty Limited </t>
  </si>
  <si>
    <t>23 151 150 275</t>
  </si>
  <si>
    <t>Spark Renewables Pty Limited</t>
  </si>
  <si>
    <t>90 632 860 023</t>
  </si>
  <si>
    <t>CQ Energy Pty Ltd as trustee for the CQ Energy Unit Trust</t>
  </si>
  <si>
    <t>Bouldercombe Battery Project, Units 1–40</t>
  </si>
  <si>
    <t>Bouldercombe Battery Project Co Pty Ltd (ACN 646 696 960) as trustee for Bouldercombe Battery Project Trust</t>
  </si>
  <si>
    <t xml:space="preserve">Arrow Energy Trading Pty Ltd </t>
  </si>
  <si>
    <t>Braemar 2 Power Station Units 5-7</t>
  </si>
  <si>
    <t>NewGen Braemar 2 Partnership (ERM Braemar 2 Pty Ltd (ABN 63 127 500 949)and Arrow (Southern Generation) Pty Ltd (BN 51 128 813 490) trading as)</t>
  </si>
  <si>
    <t>63 127 500 949</t>
  </si>
  <si>
    <t xml:space="preserve">EDL Operations (Broadmeadows) Pty Ltd </t>
  </si>
  <si>
    <t>054 545 069</t>
  </si>
  <si>
    <t>Broadmeadows Power Plan</t>
  </si>
  <si>
    <t xml:space="preserve">Delta Electricity Australia Pty Ltd </t>
  </si>
  <si>
    <t>26 074 408 923</t>
  </si>
  <si>
    <t xml:space="preserve">Broadwater Power Station, Units 1 &amp; 2 </t>
  </si>
  <si>
    <t xml:space="preserve">Cape Byron Management Pty Ltd </t>
  </si>
  <si>
    <t xml:space="preserve">NSW Sugar Milling Co-operative Limited </t>
  </si>
  <si>
    <t>52 051 052 209</t>
  </si>
  <si>
    <t xml:space="preserve">Sunshine Renewable Energy Pty Ltd </t>
  </si>
  <si>
    <t>67 095 991 638</t>
  </si>
  <si>
    <t xml:space="preserve">PARF Company 6 Pty Ltd </t>
  </si>
  <si>
    <t>81 613 790 659</t>
  </si>
  <si>
    <t xml:space="preserve">Cochrane Dam Pty Ltd </t>
  </si>
  <si>
    <t>65 613 015 768</t>
  </si>
  <si>
    <t>Brown Mountain Power Station, Units 1-6</t>
  </si>
  <si>
    <t xml:space="preserve">Hydro Power Pty Limited </t>
  </si>
  <si>
    <t>Neoen Australia Pty. Ltd.</t>
  </si>
  <si>
    <t>57 160 905 706</t>
  </si>
  <si>
    <t>Bulgana Green Power Hub, Units 1 - 40 (BESS)</t>
  </si>
  <si>
    <t>Bulgana Green Power Hub, Units 1 - 56 (WTG)</t>
  </si>
  <si>
    <t>EGP Australia Pty Ltd as Trustee for Enel Green Power Australia Trust</t>
  </si>
  <si>
    <t>24 627 750 586</t>
  </si>
  <si>
    <t>Bungala One Solar Farm, Units 1-54</t>
  </si>
  <si>
    <t>Green Light Contractors Pty Ltd</t>
  </si>
  <si>
    <t>83 168 435 658</t>
  </si>
  <si>
    <t>Solarig Australia Pty Ltd</t>
  </si>
  <si>
    <t>75 626 939 384</t>
  </si>
  <si>
    <t>Bungala Two Solar Farm, Units 1-54</t>
  </si>
  <si>
    <t xml:space="preserve">AGL Southern Hydro (NSW) Pty Limited </t>
  </si>
  <si>
    <t>Burrinjuck Hydro Power Station, Units 1-3</t>
  </si>
  <si>
    <t xml:space="preserve">GSP Energy Pty Ltd </t>
  </si>
  <si>
    <t xml:space="preserve">CS Energy Limited </t>
  </si>
  <si>
    <t>Callide C Nett Off, Units 3-4</t>
  </si>
  <si>
    <t xml:space="preserve">Callide Power Trading Pty Ltd </t>
  </si>
  <si>
    <t xml:space="preserve">Callide Energy Pty Ltd </t>
  </si>
  <si>
    <t>082 468 746</t>
  </si>
  <si>
    <t>Callide Power Plant</t>
  </si>
  <si>
    <t xml:space="preserve">IG Power (Callide) Limited </t>
  </si>
  <si>
    <t>082 413 885</t>
  </si>
  <si>
    <t>Neoen Australia Pty Ltd</t>
  </si>
  <si>
    <t>Capital Battery, Units 1-33</t>
  </si>
  <si>
    <t xml:space="preserve">Capital Battery Pty Ltd as trustee for Capital Battery Trust </t>
  </si>
  <si>
    <t xml:space="preserve">Capital East Solar Pty Ltd </t>
  </si>
  <si>
    <t>77 159 005 973</t>
  </si>
  <si>
    <t>Capital East Solar Farm 1-4 Inverters</t>
  </si>
  <si>
    <t>Infigin Energy Holdings Pty Ltd</t>
  </si>
  <si>
    <t xml:space="preserve">Renewable Power Ventures Pty Ltd </t>
  </si>
  <si>
    <t>Capital Wind Farm Units 1 - 67</t>
  </si>
  <si>
    <t xml:space="preserve">BBP Energy Markets Pty Ltd </t>
  </si>
  <si>
    <t xml:space="preserve">Goldwind Australia Pty Ltd </t>
  </si>
  <si>
    <t>Cattle Hill Wind Farm, Units 1-48</t>
  </si>
  <si>
    <t xml:space="preserve">Wild Cattle Hill Pty Ltd </t>
  </si>
  <si>
    <t xml:space="preserve">Goldwind Capital (Australia) Pty Ltd </t>
  </si>
  <si>
    <t>34 142 403 950</t>
  </si>
  <si>
    <t xml:space="preserve">Chepstowe Wind Farm Pty Ltd </t>
  </si>
  <si>
    <t>61 134 638 234</t>
  </si>
  <si>
    <t>Chepstowe Wind Farm Pty Ltd, Units 1-3</t>
  </si>
  <si>
    <t>Atmos Services Pty Ltd</t>
  </si>
  <si>
    <t>54 623 781 840</t>
  </si>
  <si>
    <t>Cherry Tree Wind Farm, Units 1-16</t>
  </si>
  <si>
    <t>Cherry Tree Wind Farm Pty Ltd (ACN 134 444 947) as Trustee for the Cherry Tree Project Trust</t>
  </si>
  <si>
    <t xml:space="preserve">Biosar Australia Pty Ltd </t>
  </si>
  <si>
    <t>55 620 817 665</t>
  </si>
  <si>
    <t>Childers Solar Farm, Units 1-37</t>
  </si>
  <si>
    <t>Childers Solar Pty Ltd (ACN 623 279 664) as the Trustee for the Childers Solar Trust</t>
  </si>
  <si>
    <t>80 434 756 620</t>
  </si>
  <si>
    <t xml:space="preserve">Childers Solar Farm, Units 1-37 </t>
  </si>
  <si>
    <t xml:space="preserve">Childers Solar Pty Ltd (ACN 623 270 664) as the Trustee for Childers Solar Trust </t>
  </si>
  <si>
    <t>CSE BESS Pty Ltd</t>
  </si>
  <si>
    <t>68 662 866 908</t>
  </si>
  <si>
    <t>CQ Energy Pty Ltd as The Trustee for CQ Energy Unit Trust</t>
  </si>
  <si>
    <t>Christies Beach Wastewater Treatment Plant, Battery Units 1-5, Solar Unit 1, Solar Units 1-40, Biogas Unit 1, Diesel Units 1, Diesel Units 1-2</t>
  </si>
  <si>
    <t xml:space="preserve">Clare Asset Co Pty Ltd as the Trustee for Clare Asset Trust </t>
  </si>
  <si>
    <t>72 989 713 062</t>
  </si>
  <si>
    <t xml:space="preserve">Clare Solar Farm Stage 1, Units 1-69  </t>
  </si>
  <si>
    <t>78 611 346 859</t>
  </si>
  <si>
    <t xml:space="preserve">EDL LFG (VIC) Pty Ltd </t>
  </si>
  <si>
    <t>Clayton Power Plant and Springvale Power Plant</t>
  </si>
  <si>
    <t xml:space="preserve">Wirsol Energy Pty Ltd </t>
  </si>
  <si>
    <t>72 617 256 550</t>
  </si>
  <si>
    <t>Clermont Solar Farm, Units 1-37</t>
  </si>
  <si>
    <t xml:space="preserve">Clermont Asset Co Pty Ltd (ACN 623 155 573) as Trustee for Clermont Solar Unit Trust </t>
  </si>
  <si>
    <t xml:space="preserve">Cohuna Solar Farm Pty Ltd as Trustee for Cohuna Solar Farm Trust </t>
  </si>
  <si>
    <t>55 790 717 790</t>
  </si>
  <si>
    <t>Cohuna Solar Farm, Units 1-19</t>
  </si>
  <si>
    <t xml:space="preserve">Enel Energy Australia Pty Ltd </t>
  </si>
  <si>
    <t xml:space="preserve">Enel Green Power Australia Pty Ltd as trustee For Enel Green Power Australia Trust </t>
  </si>
  <si>
    <t>Ingeteam Australia Pty Ltd</t>
  </si>
  <si>
    <t>51 166 870 168</t>
  </si>
  <si>
    <t xml:space="preserve">Solarig Australia Pty Ltd </t>
  </si>
  <si>
    <t>Coleambally Solar Farm, Units 1 – 90</t>
  </si>
  <si>
    <t xml:space="preserve">RATCH Australia Corporation Pty Ltd </t>
  </si>
  <si>
    <t>31 106 617 332</t>
  </si>
  <si>
    <t>Collector Wind Farm Units 1-54</t>
  </si>
  <si>
    <t xml:space="preserve">Collector Wind Farm Pty Ltd </t>
  </si>
  <si>
    <t xml:space="preserve">RATCH-Australia Collinsville Solar PV Pty Ltd </t>
  </si>
  <si>
    <t>88 165 511 937</t>
  </si>
  <si>
    <t>Collinsville Solar PV Power Station, Units 1-17</t>
  </si>
  <si>
    <t>ICA Investment Services Pty Ltd</t>
  </si>
  <si>
    <t>69 631 031 742</t>
  </si>
  <si>
    <t>Columboola Solar Farm, Units 1-79</t>
  </si>
  <si>
    <t>Columboola Solar Farm Nominees Pty Ltd (ACN 619 392 424) as Trustee for Columboola Solar Farm Op Trust</t>
  </si>
  <si>
    <t>Sterling and Wilson Solar Australia Pty Ltd</t>
  </si>
  <si>
    <t>35 632 960 680</t>
  </si>
  <si>
    <t xml:space="preserve">Condamine Power Station Pty Ltd </t>
  </si>
  <si>
    <t>76 121 868 273</t>
  </si>
  <si>
    <t>Condamine Power Station A unit 3</t>
  </si>
  <si>
    <t xml:space="preserve">QGC Sales Qld Pty Ltd </t>
  </si>
  <si>
    <t>Condamine Power Station A units 1 &amp; 2</t>
  </si>
  <si>
    <t xml:space="preserve">Condong Power Station Unit 1 </t>
  </si>
  <si>
    <t xml:space="preserve">Condong Power Station, Unit 1 </t>
  </si>
  <si>
    <t xml:space="preserve">Coopers Gap Wind Farm, Units 1–123 </t>
  </si>
  <si>
    <t xml:space="preserve">AGL PARF Qld Pty Limited </t>
  </si>
  <si>
    <t xml:space="preserve">PARF Company 10 Pty Limited (ACN 618 670 152) as the trustee for the Coppers Gap Project Trust </t>
  </si>
  <si>
    <t>21 535 038 928</t>
  </si>
  <si>
    <t xml:space="preserve">Metka EGN Australia Holdings Two Pty Ltd as trustee of Metka EGN Australia Holdings Trust </t>
  </si>
  <si>
    <t>96 579 785 264</t>
  </si>
  <si>
    <t>Corowa Solar Farm, Units 1-22</t>
  </si>
  <si>
    <t xml:space="preserve">Corowa Operationsco Pty Ltd as trustee for the Corowa Operations Trust </t>
  </si>
  <si>
    <t xml:space="preserve">Metka EGN Australia Pty Ltd </t>
  </si>
  <si>
    <t>29 627 887 709</t>
  </si>
  <si>
    <t xml:space="preserve">Vector Cuatro Australia Pty Ltd </t>
  </si>
  <si>
    <t>44 628 702 545</t>
  </si>
  <si>
    <t xml:space="preserve">Global Power Generation Australia Pty </t>
  </si>
  <si>
    <t>Crookwell 2 Wind Farm, Units 1-28</t>
  </si>
  <si>
    <t>Crudine Ridge Wind Farm, Units 1-37</t>
  </si>
  <si>
    <t xml:space="preserve">CRWF Nominees Pty Ltd </t>
  </si>
  <si>
    <t xml:space="preserve">Cullerin Range Wind Farm Pty Ltd </t>
  </si>
  <si>
    <t>38 126 167 126</t>
  </si>
  <si>
    <t>Cullerin Range Wind Farm Units 1-15</t>
  </si>
  <si>
    <t xml:space="preserve">Origin Energy Electricity Limited </t>
  </si>
  <si>
    <t>APA Operations (EII) Pty Limi</t>
  </si>
  <si>
    <t>69 134 460 496</t>
  </si>
  <si>
    <t>Daandine Power Station units 1-11</t>
  </si>
  <si>
    <t xml:space="preserve">APT Petroleum Pipelines Holdings Pty </t>
  </si>
  <si>
    <t>92 009 738 489</t>
  </si>
  <si>
    <t>Daandine Power Station Units 1-11</t>
  </si>
  <si>
    <t xml:space="preserve">Electranet Pty Ltd </t>
  </si>
  <si>
    <t>Dalrymple North Battery Energy Storage System, Units 1-12</t>
  </si>
  <si>
    <t xml:space="preserve">DPESS Pty Ltd (ACN 654 843 375) as trustee for The DPESS Trust </t>
  </si>
  <si>
    <t>Darlington Point Energy Storage System, Units 1-16</t>
  </si>
  <si>
    <t xml:space="preserve">Canadian Solar O&amp;M (Australia) Pty Ltd </t>
  </si>
  <si>
    <t>31 620 225 809</t>
  </si>
  <si>
    <t>Darlington Point Solar Farm, Units 1-108</t>
  </si>
  <si>
    <t xml:space="preserve">Edify Energy Pty Ltd </t>
  </si>
  <si>
    <t>85 606 684 995</t>
  </si>
  <si>
    <t>Daydream Solar Farm Units 1 to 61</t>
  </si>
  <si>
    <t xml:space="preserve">Daydream Solar Farm Pty Ltd as The Trustee For The Daydream Solar Farm Trust </t>
  </si>
  <si>
    <t xml:space="preserve">BayWa r.e. Operation Services Pty Ltd </t>
  </si>
  <si>
    <t>90 637 314 277</t>
  </si>
  <si>
    <t>Diapur Wind Farm, Units 1-2</t>
  </si>
  <si>
    <t xml:space="preserve">Diapur Wind Farm Pty Ltd </t>
  </si>
  <si>
    <t>Res Australia Pty Ltd</t>
  </si>
  <si>
    <t xml:space="preserve">Dulacca Wind Farm, Units 1-43 </t>
  </si>
  <si>
    <t xml:space="preserve">Dulacca Energy Project Co Pty Ltd </t>
  </si>
  <si>
    <t xml:space="preserve">Tilt Renewables Australia Pty Ltd </t>
  </si>
  <si>
    <t xml:space="preserve">Dundonnell Wind Farm Pty Ltd </t>
  </si>
  <si>
    <t xml:space="preserve">EarthPower Technologies Sydney Pty Ltd </t>
  </si>
  <si>
    <t>71 085 528 427</t>
  </si>
  <si>
    <t>EarthPower Biomass Plant.</t>
  </si>
  <si>
    <t xml:space="preserve">Waste Recycling and Processing Corporation trading as WSN Environmental Solutions </t>
  </si>
  <si>
    <t>93 524 709 106</t>
  </si>
  <si>
    <t>Eastern Creek Gas Utilisation Facility Units 1-8</t>
  </si>
  <si>
    <t xml:space="preserve">LMS Generation Pty Ltd </t>
  </si>
  <si>
    <t>Gransolar Construction Australia Pty Ltd</t>
  </si>
  <si>
    <t>Edenvale Solar Park, Units 1-72</t>
  </si>
  <si>
    <t xml:space="preserve">Edenvale Solar Park Pty Ltd </t>
  </si>
  <si>
    <t>63 627 088 359</t>
  </si>
  <si>
    <t>Quintas Energy Australia Pty Ltd</t>
  </si>
  <si>
    <t>99 625 735 373</t>
  </si>
  <si>
    <t>Elaine Wind Farm, Units 1-22</t>
  </si>
  <si>
    <t xml:space="preserve">Lal Lal Wind Farms Nom Co Pty Ltd </t>
  </si>
  <si>
    <t xml:space="preserve">Emerald Energy Project Pty Ltd (ACN620 722 769) ATF Emerald Energy Project Trust </t>
  </si>
  <si>
    <t>46 537 051 902</t>
  </si>
  <si>
    <t>Emerald Solar Park Units 1 - 32</t>
  </si>
  <si>
    <t xml:space="preserve">Telstra Energy (Generation) Pty Ltd </t>
  </si>
  <si>
    <t xml:space="preserve">RCR O'Donnell Griffin Pty Ltd </t>
  </si>
  <si>
    <t>78 003 905 093</t>
  </si>
  <si>
    <t xml:space="preserve">Energy Queensland Limited </t>
  </si>
  <si>
    <t>96 612 535 583</t>
  </si>
  <si>
    <t xml:space="preserve">Network Service Provider </t>
  </si>
  <si>
    <t>Energex Distribution System</t>
  </si>
  <si>
    <t xml:space="preserve">Energex Limited </t>
  </si>
  <si>
    <t>Origin Energy Eraring Pty Limited</t>
  </si>
  <si>
    <t>Eraring Gas Turbine Unit 1</t>
  </si>
  <si>
    <t>Eraring Power Station Units 1 - 4</t>
  </si>
  <si>
    <t>Ergon Distribution System</t>
  </si>
  <si>
    <t xml:space="preserve">Ergon Energy </t>
  </si>
  <si>
    <t>Ferguson Wind Farm Pty Ltd</t>
  </si>
  <si>
    <t>94 608 631 321</t>
  </si>
  <si>
    <t>Ferguson North Wind Farm, Unit 1</t>
  </si>
  <si>
    <t>Ferguson South Wind Farm, Units 1-2</t>
  </si>
  <si>
    <t>Finley Solar Farm, Units 1-99</t>
  </si>
  <si>
    <t xml:space="preserve">Finley Solar Farm Pty Ltd (ABN 89 616 527 621) as trustee for the Finley Solar Trust </t>
  </si>
  <si>
    <t>ESCO Asset Management Pty Ltd (</t>
  </si>
  <si>
    <t>57 623 340 376</t>
  </si>
  <si>
    <t xml:space="preserve">Signal Energy Australia Pty Ltd </t>
  </si>
  <si>
    <t>92 623 114 090</t>
  </si>
  <si>
    <t>Flyer Creek Wind Farm Pty Ltd</t>
  </si>
  <si>
    <t>69 130 749 012</t>
  </si>
  <si>
    <t>Flyers Creek Wind Farm, Units 1-38</t>
  </si>
  <si>
    <t xml:space="preserve">Shell Energy Australia Pty Ltd </t>
  </si>
  <si>
    <t>18 085 757 446</t>
  </si>
  <si>
    <t>Gangarri Solar Farm, Units 1-54</t>
  </si>
  <si>
    <t xml:space="preserve">Shell New Energies Australia Pty Ltd </t>
  </si>
  <si>
    <t xml:space="preserve">Sterling and Wilson Solar Australia Pty Ltd </t>
  </si>
  <si>
    <t xml:space="preserve">GESS ProjectCo Pty Ltd </t>
  </si>
  <si>
    <t>86 621 425 661</t>
  </si>
  <si>
    <t>Gannawarra Energy Storage System, Units 1-50</t>
  </si>
  <si>
    <t>Gannawarra Solar Farm Units 1-22</t>
  </si>
  <si>
    <t>Glennies Creek Power Station Unit 1-12</t>
  </si>
  <si>
    <t xml:space="preserve">EDL (OCI) Pty Limited </t>
  </si>
  <si>
    <t>ESCO Pacific Asset Management Pty Ltd</t>
  </si>
  <si>
    <t>Glenrowan Solar Farm, Units 1-30</t>
  </si>
  <si>
    <t>Glenrowan Solar Farm Pty Ltd (ACN 655 353 058)  as trustee for Glenrowan Solar Farm Trust</t>
  </si>
  <si>
    <t>UGL Engineering Pty Ltd</t>
  </si>
  <si>
    <t>96 096 365 972</t>
  </si>
  <si>
    <t>Glenrowan West Solar Farm, Units 1-48</t>
  </si>
  <si>
    <t xml:space="preserve">FRV Services Australia Pty Limited </t>
  </si>
  <si>
    <t>Goonumbla Solar Farm, Units 1-31</t>
  </si>
  <si>
    <t xml:space="preserve">Goonumbla Asset Co Pty Ltd (ACN 628 351 271) as the Trustee for Goonumbla Asset Trust </t>
  </si>
  <si>
    <t xml:space="preserve">Gransolar Desarrollo y Contruccion SL </t>
  </si>
  <si>
    <t>48 614 561 572</t>
  </si>
  <si>
    <t>GE Renewable Energy Australia Pty Ltd</t>
  </si>
  <si>
    <t>47 003 760 790</t>
  </si>
  <si>
    <t>Goyder South Wind Farm 1A Units 1-38</t>
  </si>
  <si>
    <t>Goyder Wind Far 1 Pty Ltd as the Trustee for The Goyder Wind Farm 1 Trust</t>
  </si>
  <si>
    <t>Goyder South Wind Farm 1B, Units 1-37</t>
  </si>
  <si>
    <t>Goyder Wind Farm 1B Pty Ltd (ACN 649 965 944) as trustee for the Goyder Wind Farm 1B Trust</t>
  </si>
  <si>
    <t xml:space="preserve">Palisade Integrated Management Services Pty Ltd </t>
  </si>
  <si>
    <t>37 606 141 119</t>
  </si>
  <si>
    <t>Granville Harbour Wind Farm, Units 1-31</t>
  </si>
  <si>
    <t xml:space="preserve">Granville Harbour Operations Pty Ltd (ACN 622 490 742) as The Trustee for Granville Harbour Operations Trust </t>
  </si>
  <si>
    <t xml:space="preserve">TW Power Services Pty Ltd </t>
  </si>
  <si>
    <t>Griffith Solar Farm, Units 1 - 12</t>
  </si>
  <si>
    <t>EDL Group Operations Pty Ltd  </t>
  </si>
  <si>
    <t>Grosvenor 1 Power Station, Units 1-7</t>
  </si>
  <si>
    <t xml:space="preserve">EDL Projects (Australia) Pty Ltd </t>
  </si>
  <si>
    <t>Grosvenor 2 Power Station, Units 1-5</t>
  </si>
  <si>
    <t>Gullen Range Wind Farm Units 74-104</t>
  </si>
  <si>
    <t xml:space="preserve">New Gullen Range Wind Farm Pty Ltd </t>
  </si>
  <si>
    <t xml:space="preserve">Newtricity Developments Biala Pty Ltd </t>
  </si>
  <si>
    <t>93 605 533 935</t>
  </si>
  <si>
    <t>Gullen Range Wind Farm, Units 1-73</t>
  </si>
  <si>
    <t>Gunnedah Solar Farm, Units 1-90</t>
  </si>
  <si>
    <t xml:space="preserve">Gunnedah SF Pty Ltd (ACN 639 338 908) as Trustee for Gunnedah Asset Trust </t>
  </si>
  <si>
    <t xml:space="preserve">Quintas Energy Australia Pty Ltd </t>
  </si>
  <si>
    <t>Hallam Road Renewable Energy Facility Units 1-8</t>
  </si>
  <si>
    <t xml:space="preserve">Lumo Energy Australia Pty Ltd </t>
  </si>
  <si>
    <t>AGL Hydro Partners</t>
  </si>
  <si>
    <t>Hallett Hill Wind Farm Units 1 to 34</t>
  </si>
  <si>
    <t xml:space="preserve">Hallett Hill Pty Ltd </t>
  </si>
  <si>
    <t>91 128 246 275</t>
  </si>
  <si>
    <t xml:space="preserve">EnergyAustralia Hallett Pty Ltd </t>
  </si>
  <si>
    <t>42 120 665 643</t>
  </si>
  <si>
    <t xml:space="preserve">EnergyAustralia Yallourn Pty Ltd </t>
  </si>
  <si>
    <t xml:space="preserve">TRUenergy Holdings Pty Ltd </t>
  </si>
  <si>
    <t>Hallett Wind Farm Units 1-45</t>
  </si>
  <si>
    <t xml:space="preserve">Brown Hill Pty Ltd </t>
  </si>
  <si>
    <t>96 110 080 325</t>
  </si>
  <si>
    <t>Hamilton Solar Farm, Units 1-23</t>
  </si>
  <si>
    <t>Happy Valley Water Treatment Plant, Solar Units 1-4</t>
  </si>
  <si>
    <t xml:space="preserve">Energy Pacific (VIC) Pty Ltd </t>
  </si>
  <si>
    <t xml:space="preserve">Haughton Solar Farm Stage 1, Units 1-81 </t>
  </si>
  <si>
    <t xml:space="preserve">Pacific Hydro Haughton Solar Farm Pty Ltd </t>
  </si>
  <si>
    <t xml:space="preserve">Pacific Hydro Investments Pty Ltd </t>
  </si>
  <si>
    <t>Hayman Solar Farm Units 1-21</t>
  </si>
  <si>
    <t xml:space="preserve">Hayman Solar Farm Pty Ltd as The Trustee for The Hayman Solar Farm Trust </t>
  </si>
  <si>
    <t xml:space="preserve">Leonards Hill Wind Operations Pty Ltd </t>
  </si>
  <si>
    <t>86 141 239 894</t>
  </si>
  <si>
    <t>Hepburn Community Windfarm, Units 1-2</t>
  </si>
  <si>
    <t xml:space="preserve">EDL LFG (SA) Pty Ltd </t>
  </si>
  <si>
    <t>Hillston Sun Farm, Units 1-40</t>
  </si>
  <si>
    <t xml:space="preserve">Hillston Sun Farm Operations Pty Ltd (ACN 640 166 776) as Trustee for Hillston Sun Farm Operations Trust </t>
  </si>
  <si>
    <t xml:space="preserve">Gransolar Construction Australia Pty Ltd </t>
  </si>
  <si>
    <t>Hornsdale Power Reserve, Units 1 - 294</t>
  </si>
  <si>
    <t>Hornsdale Wind Farm 2, Units 33 - 64</t>
  </si>
  <si>
    <t>Hornsdale Wind Farm 3, Units 1 - 35</t>
  </si>
  <si>
    <t>HWF 3 Pty Ltd</t>
  </si>
  <si>
    <t>Hornsdale Wind Farm, Units 1 - 32</t>
  </si>
  <si>
    <t>HWF 1 Pty Ltd</t>
  </si>
  <si>
    <t xml:space="preserve">BayWa r.e. Solar Project Pty Ltd </t>
  </si>
  <si>
    <t>618 779 623</t>
  </si>
  <si>
    <t>Hume Power Station, Units 1-2</t>
  </si>
  <si>
    <t xml:space="preserve">The Haughton Sugar Company Pty Ltd </t>
  </si>
  <si>
    <t>009 656 062</t>
  </si>
  <si>
    <t>Invicta Sugar Mill Units 1 - 3</t>
  </si>
  <si>
    <t xml:space="preserve">Stanwell Corporation </t>
  </si>
  <si>
    <t xml:space="preserve">Wilmar Sugar Pty Ltd </t>
  </si>
  <si>
    <t xml:space="preserve">AGL Energy Services Pty Ltd </t>
  </si>
  <si>
    <t>Isis Central Sugar Mill Co-Generation Plant Unit 1</t>
  </si>
  <si>
    <t xml:space="preserve">Energy Solutions Pty Ltd </t>
  </si>
  <si>
    <t>Jemalong Solar Project Units 1-20</t>
  </si>
  <si>
    <t xml:space="preserve">Jemalong PV Asset Pty Ltd (ACN 623 524 318) as Trustee for the Jemalong PV Asset Trust </t>
  </si>
  <si>
    <t xml:space="preserve">Jemalong Networks Pty Ltd (ACN 623 524 809) as the Trustee for Jemalong Networks Trust </t>
  </si>
  <si>
    <t>80 920 050 651</t>
  </si>
  <si>
    <t xml:space="preserve">Jemalong PV Asset Pty Ltd as Trustee for the Jemalong PV Asset Trust </t>
  </si>
  <si>
    <t xml:space="preserve">Metka EGN Australia Holdings Two Pty Ltd as trustee for Metka EGN Australia Holdings Trust </t>
  </si>
  <si>
    <r>
      <t xml:space="preserve">Junee </t>
    </r>
    <r>
      <rPr>
        <sz val="10"/>
        <color indexed="8"/>
        <rFont val="Arial"/>
        <family val="2"/>
      </rPr>
      <t>Solar Farm, Units 1-22</t>
    </r>
  </si>
  <si>
    <t xml:space="preserve">Junee Operationsco Pty Ltd as trustee for Junee Operations Trust </t>
  </si>
  <si>
    <t>Karadoc Solar Farm, Units 1-38</t>
  </si>
  <si>
    <t xml:space="preserve">Iraak Sun Farm Pty Ltd </t>
  </si>
  <si>
    <t xml:space="preserve">BayWa R.E Solar Projects Pty Ltd </t>
  </si>
  <si>
    <t>27 618 779 623</t>
  </si>
  <si>
    <t>Keepit Hydro Power Station, Unit 1</t>
  </si>
  <si>
    <t xml:space="preserve">13 101 038 386 </t>
  </si>
  <si>
    <t>Kennedy Energy Park, Wind Units 1-12, Solar Units 1-6, Battery Units 1-4</t>
  </si>
  <si>
    <t xml:space="preserve">Kennedy Energy Park Pty Ltd </t>
  </si>
  <si>
    <t xml:space="preserve">TotalEnergies Renewables Australia Pty Ltd </t>
  </si>
  <si>
    <t>16 617 965 081</t>
  </si>
  <si>
    <t>Kiamal Solar Farm, Units 1-150</t>
  </si>
  <si>
    <t xml:space="preserve">KSF Project Nominees Pty Ltd as Trustee for the KSF Project Trust </t>
  </si>
  <si>
    <t>Kiamal Solar Farm, Units 1-75, 76-150</t>
  </si>
  <si>
    <t>Kiata Wind Farm, Units 1 - 9</t>
  </si>
  <si>
    <t xml:space="preserve">Kiata ProjectCo Pty Ltd as trustee for Kiata Project Trust </t>
  </si>
  <si>
    <t xml:space="preserve">Kidston Solar Co Pty Ltd (ACN 614 272 954) ATF The Kidston Solar Property Trust </t>
  </si>
  <si>
    <t>60 659 240 152</t>
  </si>
  <si>
    <t xml:space="preserve">Kidston Solar One, Units 1-20 </t>
  </si>
  <si>
    <t xml:space="preserve">Genex (Solar) Pty Limited </t>
  </si>
  <si>
    <t>Kincumber Landfill Site, Unit 1</t>
  </si>
  <si>
    <t xml:space="preserve">Kogan Creek Power Station Pty Ltd </t>
  </si>
  <si>
    <t>82 088 229 832</t>
  </si>
  <si>
    <t xml:space="preserve">Boral Energy Power Limited </t>
  </si>
  <si>
    <t>008 289 398</t>
  </si>
  <si>
    <t xml:space="preserve">Lake Bonney BESS Pty Limited </t>
  </si>
  <si>
    <t>36 627 620 786</t>
  </si>
  <si>
    <t xml:space="preserve">Lake Bonney Wind Power Pty Ltd </t>
  </si>
  <si>
    <t xml:space="preserve">Flinders Operating Services Pty Ltd </t>
  </si>
  <si>
    <t>Lilyvale Solar Farm, Units 1 - 74</t>
  </si>
  <si>
    <t xml:space="preserve">Lilyvale Asset Co Pty Ltd (ABN 35 619 625 213) as trustee for the Lilyvale Asset Trust </t>
  </si>
  <si>
    <t>47 596 077 233</t>
  </si>
  <si>
    <t xml:space="preserve">Belectric Australia Pty Ltd </t>
  </si>
  <si>
    <t>41 157 953 654</t>
  </si>
  <si>
    <t>Limondale Solar Farm 1, Units 1-100</t>
  </si>
  <si>
    <t xml:space="preserve">Limondale Sun Farm Pty Ltd </t>
  </si>
  <si>
    <t xml:space="preserve">Innogy Renewables Australia Pty Ltd </t>
  </si>
  <si>
    <t>72 626 156 894</t>
  </si>
  <si>
    <t>Limondale Solar Farm 2, Units 1-14</t>
  </si>
  <si>
    <t>Lincoln Gap Wind Farm, Units 1-59</t>
  </si>
  <si>
    <t xml:space="preserve">Lincoln Gap Wind Farm (Operations) Pty Ltd </t>
  </si>
  <si>
    <t xml:space="preserve">Nexif Energy Australia Management Pty Ltd </t>
  </si>
  <si>
    <t>34 619 325 567</t>
  </si>
  <si>
    <t xml:space="preserve">Nexif Energy Australia Pty Ltd </t>
  </si>
  <si>
    <t>57 611 276 236</t>
  </si>
  <si>
    <t xml:space="preserve">Esso Australia Resources Pty Ltd </t>
  </si>
  <si>
    <t>Longford Power Station Units 1 - 6</t>
  </si>
  <si>
    <t>Woodside Energy (Bass Strait) Pty Ltd</t>
  </si>
  <si>
    <t>29 004 228 004</t>
  </si>
  <si>
    <t xml:space="preserve">Longreach Asset Company Pty Ltd </t>
  </si>
  <si>
    <t>82 616 057 848</t>
  </si>
  <si>
    <t>Longreach Solar Farm, Units 1-7</t>
  </si>
  <si>
    <t xml:space="preserve">AGL Loy Yang Pty Ltd </t>
  </si>
  <si>
    <t>62 077 985 758</t>
  </si>
  <si>
    <t xml:space="preserve">AGL Loy Yang Marketing Pty Ltd </t>
  </si>
  <si>
    <t xml:space="preserve">AGL Generation Holdco Pty Ltd </t>
  </si>
  <si>
    <t>46 155 768 291</t>
  </si>
  <si>
    <t>Loy Yang A Power Station, Units 1-4</t>
  </si>
  <si>
    <t xml:space="preserve">AGL Generation Proprietary Limited </t>
  </si>
  <si>
    <t>17 155 344 077</t>
  </si>
  <si>
    <t xml:space="preserve">Gippsland Power Pty Ltd </t>
  </si>
  <si>
    <t>30 077 851 079</t>
  </si>
  <si>
    <t xml:space="preserve">Loy Yang B Power Station, Units 1-2 </t>
  </si>
  <si>
    <t xml:space="preserve">Latrobe Power Pty Ltd </t>
  </si>
  <si>
    <t>42 055 983 563</t>
  </si>
  <si>
    <t xml:space="preserve">LYB Australia Limited </t>
  </si>
  <si>
    <t>87 055 563 785</t>
  </si>
  <si>
    <t xml:space="preserve">LYB Operations and Maintenance Pty Ltd </t>
  </si>
  <si>
    <t>66 055 563 696</t>
  </si>
  <si>
    <t xml:space="preserve">LYB Ventures Australia Pty Ltd </t>
  </si>
  <si>
    <t>57 055 984 499</t>
  </si>
  <si>
    <t xml:space="preserve">Traralgon Power Pty Ltd </t>
  </si>
  <si>
    <t>64 056 292 623</t>
  </si>
  <si>
    <t xml:space="preserve">EDL LFG (NSW) Pty Ltd </t>
  </si>
  <si>
    <t>Lucas Heights II Power Plant.</t>
  </si>
  <si>
    <t>13 December 1998 - 1 January 2013</t>
  </si>
  <si>
    <t>Macarthur Windfarm Pty Ltd</t>
  </si>
  <si>
    <t>19 106 134 507</t>
  </si>
  <si>
    <t>Macarthur Wind Farm U 1-140</t>
  </si>
  <si>
    <t xml:space="preserve">Malakoff Wind Macarthur Pty Ltd </t>
  </si>
  <si>
    <t>124 383 688</t>
  </si>
  <si>
    <t>Manildra Solar Farm, Units 1-10</t>
  </si>
  <si>
    <t xml:space="preserve">Manildra Prop Pty Ltd as The Trustee for the Manildra Asset Trust  </t>
  </si>
  <si>
    <t>93 276 108 749</t>
  </si>
  <si>
    <t>Enzen Australia Pty Ltd</t>
  </si>
  <si>
    <t>54 608 963 775</t>
  </si>
  <si>
    <t>Mannum 2 Solar Farm, Units 1-11</t>
  </si>
  <si>
    <t>Epic Energy South Australia Pty Ltd</t>
  </si>
  <si>
    <t>54 068 599 815</t>
  </si>
  <si>
    <t>Habitat Energy Pty Ltd</t>
  </si>
  <si>
    <t>56 638 900 062</t>
  </si>
  <si>
    <t xml:space="preserve">Maroona Wind Farm Pty Ltd </t>
  </si>
  <si>
    <t>79 158 692 598</t>
  </si>
  <si>
    <t>Maroona Wind Farm Units 1-2</t>
  </si>
  <si>
    <t xml:space="preserve">Gildemeister LSG Solar Australia Pty Ltd </t>
  </si>
  <si>
    <t>69 619 064 078</t>
  </si>
  <si>
    <t>Maryrorough Solar Farm, Units 1-12</t>
  </si>
  <si>
    <t xml:space="preserve">Maryrorough Solar Pty Ltd </t>
  </si>
  <si>
    <t>90 609 762 138</t>
  </si>
  <si>
    <t>Metz Solar Farm, Units 1-54</t>
  </si>
  <si>
    <t>Metz ProjectCo Pty Ltd as trustee for the Metz ProjectCo Trust</t>
  </si>
  <si>
    <t>FRV Services Australia Pty Limited</t>
  </si>
  <si>
    <t xml:space="preserve">ENcome Energy Performance Australia Pty Ltd </t>
  </si>
  <si>
    <t>45 619 428 929</t>
  </si>
  <si>
    <t>Middlemount Solar Farm, Units 1-12</t>
  </si>
  <si>
    <t xml:space="preserve">Yurika Pty Ltd </t>
  </si>
  <si>
    <t>19 100 214 131</t>
  </si>
  <si>
    <t xml:space="preserve">Millmerran Investment Company I Pte Ltd </t>
  </si>
  <si>
    <t>088 432 599</t>
  </si>
  <si>
    <t>Millmerran Power Plant.</t>
  </si>
  <si>
    <t xml:space="preserve">Millmerran Energy Trader Pty Ltd </t>
  </si>
  <si>
    <t xml:space="preserve">Millmerran Investment Company II Pte Ltd </t>
  </si>
  <si>
    <t>088 432 615</t>
  </si>
  <si>
    <t xml:space="preserve">Millmerran Investment Company III Pte Ltd </t>
  </si>
  <si>
    <t>088 432 642</t>
  </si>
  <si>
    <t xml:space="preserve">Millmerran Investment Company IV Pte Ltd </t>
  </si>
  <si>
    <t>088 432 679</t>
  </si>
  <si>
    <t xml:space="preserve">Millmerran Investment Company V Pte Ltd </t>
  </si>
  <si>
    <t>088 432 722</t>
  </si>
  <si>
    <t xml:space="preserve">Millmerran Investment Company VI Pte Ltd </t>
  </si>
  <si>
    <t>088 432 795</t>
  </si>
  <si>
    <t xml:space="preserve">Millmerran Operating Company Pty Ltd </t>
  </si>
  <si>
    <t>083 536 181</t>
  </si>
  <si>
    <t xml:space="preserve">Queensland Power (Australia) Pty Ltd </t>
  </si>
  <si>
    <t>087 293 409</t>
  </si>
  <si>
    <t xml:space="preserve">Queensland Power Company Limited </t>
  </si>
  <si>
    <t>087 293 583</t>
  </si>
  <si>
    <t xml:space="preserve">CQ Energy Pty Ltd as trustee for the CQ Energy Unit Trust </t>
  </si>
  <si>
    <t>Molong Solar Farm Units 1-22</t>
  </si>
  <si>
    <t xml:space="preserve">Molong Operationsco Pty Ltd (ACN 620 958 885) as trustee of the Molong Operations Trust </t>
  </si>
  <si>
    <t xml:space="preserve">Gransolar Construccion De Proyectos SL </t>
  </si>
  <si>
    <t>Moorabool Wind Farm, Units 1-104</t>
  </si>
  <si>
    <t xml:space="preserve">Moorabool Wind Farm Interface Company Pty Ltd </t>
  </si>
  <si>
    <t>Moorabool South Wind Farm Pty Ltd</t>
  </si>
  <si>
    <t>58 136 355 863</t>
  </si>
  <si>
    <t xml:space="preserve">Moorabool Wind Farm Pty Ltd </t>
  </si>
  <si>
    <t>67 135 829 846</t>
  </si>
  <si>
    <t>Moranbah Generation Project Unit 1</t>
  </si>
  <si>
    <t>Moranbah North Power Station</t>
  </si>
  <si>
    <t>CQ Energy Pty Ltd as the trustee for CQ Energy Unit Trust</t>
  </si>
  <si>
    <t>Moree Solar Farm, Units 1-56</t>
  </si>
  <si>
    <t>Morgan-Whyalla Pipeline Pumping Station No 1, PV Units 1-2</t>
  </si>
  <si>
    <t>Morgan-Whyalla Pipeline Pumping Station No 2, PV Units 1-2</t>
  </si>
  <si>
    <t>Morgan-Whyalla Pipeline Pumping Station No 3, PV Units 1-3</t>
  </si>
  <si>
    <t>Morgan-Whyalla Pipeline Pumping Station No 4, PV Units 1-2</t>
  </si>
  <si>
    <t xml:space="preserve">Origin Energy Power Limited </t>
  </si>
  <si>
    <t>93 008 289 398</t>
  </si>
  <si>
    <t>Mortlake Power Station Units 1-2</t>
  </si>
  <si>
    <t>Acciona Energy Australia Global Pty Ltd</t>
  </si>
  <si>
    <t>Mortlake South Wind Farm, Units 1-35</t>
  </si>
  <si>
    <t>12 622 271 363</t>
  </si>
  <si>
    <t>Mortons Lane Wind Farm 1 - 13</t>
  </si>
  <si>
    <t xml:space="preserve">Mortons Lane Windfarm Pty Limited </t>
  </si>
  <si>
    <t>37 123 367 600</t>
  </si>
  <si>
    <t xml:space="preserve">Mount Emerald Wind Farm Pty Ltd </t>
  </si>
  <si>
    <t>19 149 050 322</t>
  </si>
  <si>
    <t xml:space="preserve">Mount Emerald Wind Farm, Units 1-53 </t>
  </si>
  <si>
    <t xml:space="preserve">RATCH-Australia Corporation Limited </t>
  </si>
  <si>
    <t>ESCO PACIFIC ASSET MANAGEMENT PTY LTD</t>
  </si>
  <si>
    <t>Moura Solar Farm, Units 1-36</t>
  </si>
  <si>
    <t>METKA EGN AUSTRALIA (QLD) PTY LTD</t>
  </si>
  <si>
    <t>90 650 452 850</t>
  </si>
  <si>
    <t>Mt Mercer Wind Farm, Units 1-64</t>
  </si>
  <si>
    <t>Mt Mercer Wind Farm Pty Ltd</t>
  </si>
  <si>
    <t xml:space="preserve">Enercon GmbH </t>
  </si>
  <si>
    <t>108 142 052</t>
  </si>
  <si>
    <t xml:space="preserve">Mt Millar Wind Farm Pty Ltd </t>
  </si>
  <si>
    <t>Mt Millar Wind Farm, Units 1-35</t>
  </si>
  <si>
    <t xml:space="preserve">EnergyAustralia NSW Pty Ltd </t>
  </si>
  <si>
    <t>75 163 935 635</t>
  </si>
  <si>
    <t>Mt Piper Power Station Unit 1-2</t>
  </si>
  <si>
    <t>UGL ENGINEERING Pty Ltd  </t>
  </si>
  <si>
    <t>Mugga Lane Solar Park Unit 1</t>
  </si>
  <si>
    <t>Mugga Lane Solar Park Pty Ltd  </t>
  </si>
  <si>
    <t>CleanPeak Energy Pty Ltd</t>
  </si>
  <si>
    <t xml:space="preserve">85 169 761 648 </t>
  </si>
  <si>
    <t>Mugga Lane Solar Park, Unit 1</t>
  </si>
  <si>
    <t xml:space="preserve">Australia and New Zealand Banking Group Limited </t>
  </si>
  <si>
    <t>Murra Warra Farm, Units 1-61</t>
  </si>
  <si>
    <t xml:space="preserve">Coca-Cola Amatil Limited </t>
  </si>
  <si>
    <t>26 004 139 397</t>
  </si>
  <si>
    <t xml:space="preserve">Monash University </t>
  </si>
  <si>
    <t>12 377 614 012</t>
  </si>
  <si>
    <t xml:space="preserve">Murra Warra Project Co Pty Ltd (ACN 616 990 731) as Trustee for the Murra Warra Project Trust </t>
  </si>
  <si>
    <t>99 821 016 955</t>
  </si>
  <si>
    <t xml:space="preserve">Telstra Corporation Limited </t>
  </si>
  <si>
    <t>33 051 775 556</t>
  </si>
  <si>
    <t>Telstra Group Limited</t>
  </si>
  <si>
    <t>56 650 620 303</t>
  </si>
  <si>
    <t xml:space="preserve">The University of Melbourne </t>
  </si>
  <si>
    <t>84 002 705 224</t>
  </si>
  <si>
    <t>General Electric International Inc.</t>
  </si>
  <si>
    <t>85 002 420 751</t>
  </si>
  <si>
    <r>
      <t>Murra Warra Wind Farm Stage 2, Units</t>
    </r>
    <r>
      <rPr>
        <sz val="10"/>
        <color indexed="8"/>
        <rFont val="Arial"/>
        <family val="2"/>
      </rPr>
      <t>1-38</t>
    </r>
  </si>
  <si>
    <t>Murray Bridge-Onkaparinga Pipeline Pumping Station No 2, Solar Units 1-5</t>
  </si>
  <si>
    <t xml:space="preserve">Musselroe Wind Farm Pty Ltd </t>
  </si>
  <si>
    <t>18 113 161 247</t>
  </si>
  <si>
    <t>Musselroe Wind Farm Units 1-56</t>
  </si>
  <si>
    <t xml:space="preserve">Hydro-Electric Corporation </t>
  </si>
  <si>
    <t>Narromine Solar Farm, Units 1 -4</t>
  </si>
  <si>
    <t>Nevertire solar Farm Units 1-48</t>
  </si>
  <si>
    <t xml:space="preserve">Elliott Nevertire Solar Pty Ltd as the Trustee for Elliott Nevertire Trust </t>
  </si>
  <si>
    <t>Nevertire Solar Farm, Units 1-48</t>
  </si>
  <si>
    <t>ACEN Australia Pty Ltd</t>
  </si>
  <si>
    <t xml:space="preserve">27 616 856 672 </t>
  </si>
  <si>
    <t>New England Solar Farm – Units 1-288</t>
  </si>
  <si>
    <t>NESF Pty Ltd As Trustee of the New England Solar Project Trust</t>
  </si>
  <si>
    <t xml:space="preserve">83 168 435 658 </t>
  </si>
  <si>
    <t>North Brown Hill Wind Farm units 1 - 63</t>
  </si>
  <si>
    <t xml:space="preserve">North Brown Hill Pty Limited </t>
  </si>
  <si>
    <t>55 135 520 222</t>
  </si>
  <si>
    <t>Numurkah Solar Farm, Units 1 - 56</t>
  </si>
  <si>
    <t>PARF Company 5 Pty Ltd</t>
  </si>
  <si>
    <t>47 613 790 453</t>
  </si>
  <si>
    <t xml:space="preserve">Oakey 1 Asset Company Pty Ltd </t>
  </si>
  <si>
    <t>47 616 058 069</t>
  </si>
  <si>
    <t>Oakey 1 Solar Farm, Units 1-12</t>
  </si>
  <si>
    <t>Oakey 2 Solar Farm, Units 1-26</t>
  </si>
  <si>
    <t xml:space="preserve">Oakey Power Holdings Pty Ltd </t>
  </si>
  <si>
    <t>56 075 260 794</t>
  </si>
  <si>
    <t xml:space="preserve">ERM Power Retail Pty Ltd </t>
  </si>
  <si>
    <t xml:space="preserve">Oaklands Hill Wind Farm Pty Ltd </t>
  </si>
  <si>
    <t>88 126 595 935</t>
  </si>
  <si>
    <t>Oaklands Hill Wind Farm Units 1 - 32</t>
  </si>
  <si>
    <t>Oaky Creek 2 Mine Power Station</t>
  </si>
  <si>
    <t xml:space="preserve">Envirogen (Oaky) Pty Ltd </t>
  </si>
  <si>
    <t>Parkes Solar Farm, Units 1 - 22</t>
  </si>
  <si>
    <t>24 615 225 664</t>
  </si>
  <si>
    <t>Pedler Creek Landfill Gas Power Station Units 1-3</t>
  </si>
  <si>
    <t>PAREP1 Pty Limited</t>
  </si>
  <si>
    <t>68 619 723 867</t>
  </si>
  <si>
    <t>Port Augusta Renewable Energy Park, Units 1-86</t>
  </si>
  <si>
    <t>Quarantine Power Station Unit 5</t>
  </si>
  <si>
    <t>Quarantine Power Station.</t>
  </si>
  <si>
    <t>Queanbeyan Battery Energy Storage System (BESS), Units 1-8</t>
  </si>
  <si>
    <t>RESS 1 Pty Ltd (ACN 654 843 642) as trustee for The RESS 1 Trust</t>
  </si>
  <si>
    <t>82 724 527 988</t>
  </si>
  <si>
    <t>Riverina Energy Storage System 1, Units 1-48</t>
  </si>
  <si>
    <t xml:space="preserve">Shell Energy Retail Pty Ltd </t>
  </si>
  <si>
    <t>RESS 2 Pty Ltd (ACN 654 843 697) as trustee for the RESS 2 Trust</t>
  </si>
  <si>
    <t>68 141 255 463</t>
  </si>
  <si>
    <t>Riverina Energy Storage System 2 (RESS 2), Units 1 - 52</t>
  </si>
  <si>
    <t xml:space="preserve">Palisade Asset Management Pty Ltd </t>
  </si>
  <si>
    <t>Ross River Solar Farm, Units 1-64</t>
  </si>
  <si>
    <t xml:space="preserve">Ross River Solar Farm, Units 1-64 </t>
  </si>
  <si>
    <t xml:space="preserve">21 653 660 167 </t>
  </si>
  <si>
    <t>Royalla Solar Farm, Units 1-20 </t>
  </si>
  <si>
    <t>29 158 394 677</t>
  </si>
  <si>
    <t xml:space="preserve">Royalla Asset Pty Ltd ATF Royalla Asset Trust </t>
  </si>
  <si>
    <t>58 169 071 887</t>
  </si>
  <si>
    <t>FRV Royalla Solar Farm Pty Limited</t>
  </si>
  <si>
    <t xml:space="preserve"> 29 158 394 67</t>
  </si>
  <si>
    <t xml:space="preserve">Adani Renewable Asset Holdings Pty Ltd </t>
  </si>
  <si>
    <t>96 620 876 100</t>
  </si>
  <si>
    <t xml:space="preserve">Rugby Run Solar Farm, Units 1-25 </t>
  </si>
  <si>
    <t xml:space="preserve">Adani Rugby Run Pty Ltd (ACN 620 965 755) as Trustee for the Adani Rugby Run Trust </t>
  </si>
  <si>
    <t>15 181 730 931</t>
  </si>
  <si>
    <t>Rye Park Renewable Energy, Units 1-66</t>
  </si>
  <si>
    <t>SA Water Bolivar Waste Water Treatment (WWT) Plant Units 1-4</t>
  </si>
  <si>
    <t>Salt Creek Wind Farm, Units 1-15</t>
  </si>
  <si>
    <t>Sapphire Wind Farm Units 1-75</t>
  </si>
  <si>
    <t xml:space="preserve">The Trustee for the SWF1 Operations Trust </t>
  </si>
  <si>
    <t>Sebastopol Solar Farm, Units 1-40</t>
  </si>
  <si>
    <t xml:space="preserve">Diamond Energy Generation Pty Ltd </t>
  </si>
  <si>
    <t>32 114 514 895</t>
  </si>
  <si>
    <t>Shepparton Wastewater Treatment Facility Unit 1</t>
  </si>
  <si>
    <t>Shoalhaven Power Station Units 1-4 (made up of Bendeela 1-2 and Kangaroo Valley 3-4)</t>
  </si>
  <si>
    <t xml:space="preserve">PARF Company 8 Pty Ltd as the Trustee of the Silverton Project Trust </t>
  </si>
  <si>
    <t>33 735 116 532</t>
  </si>
  <si>
    <t>Silverton Wind Farm, Units 1-58</t>
  </si>
  <si>
    <t>Snapper Point Power Station, Units 1-5</t>
  </si>
  <si>
    <t>Nexif Energy Australia Management Pty Ltd</t>
  </si>
  <si>
    <t>Nexif Energy Australia Pty Ltd</t>
  </si>
  <si>
    <t xml:space="preserve">Snowtown South Wind Farm Pty Ltd </t>
  </si>
  <si>
    <t>50 156 407 313</t>
  </si>
  <si>
    <t>Snowtown South Wind Farm Units 1 - 42</t>
  </si>
  <si>
    <t xml:space="preserve">Snowtown Wind Farm Stage 2 Pty Ltd </t>
  </si>
  <si>
    <t xml:space="preserve">AGL Power Generation (VIC) Pty Ltd </t>
  </si>
  <si>
    <t>45 086 586 192</t>
  </si>
  <si>
    <t xml:space="preserve">South East Water Limited </t>
  </si>
  <si>
    <t>89 066 902 547</t>
  </si>
  <si>
    <t>South East Water - Hallam Hydro Plant Unit 1</t>
  </si>
  <si>
    <t xml:space="preserve">Progressive Green Pty Ltd </t>
  </si>
  <si>
    <t>South Keswick Solar Farm, Units 1 - 6</t>
  </si>
  <si>
    <t xml:space="preserve">Starfish Hill Wind Farm Pty Ltd </t>
  </si>
  <si>
    <t>Starfish Hill Wind Farm Units 1 to 23</t>
  </si>
  <si>
    <t xml:space="preserve">Tarong Energy Corporation Pty Ltd </t>
  </si>
  <si>
    <t>Stockyard Hill Wind Farm Units 1-134</t>
  </si>
  <si>
    <t xml:space="preserve">Stockyard Hill Wind Farm Pty Ltd </t>
  </si>
  <si>
    <t>Stockyard Hill Wind Farm Units 135-149</t>
  </si>
  <si>
    <t>Sun Metals Solar Farm Pty Ltd</t>
  </si>
  <si>
    <t>36 664 086 560</t>
  </si>
  <si>
    <t>Sun Metals Solar Farm, Units 1-52</t>
  </si>
  <si>
    <t>Sunraysia Solar Farm Units 1-104</t>
  </si>
  <si>
    <t xml:space="preserve">Sunraysia Solar Project Pty Ltd (ACN 612 072 536) as trustee of Sunraysia Solar Project Trust </t>
  </si>
  <si>
    <t xml:space="preserve">Decmil Australia Pty Ltd </t>
  </si>
  <si>
    <t>58 116 776 991</t>
  </si>
  <si>
    <t xml:space="preserve">Maoneng Australia Pty Ltd </t>
  </si>
  <si>
    <t>16 610 857 746</t>
  </si>
  <si>
    <t xml:space="preserve">Sunshine Coast Regional Council </t>
  </si>
  <si>
    <t>37 876 973 913</t>
  </si>
  <si>
    <t>Sunshine Coast Solar Farm, Unit 1</t>
  </si>
  <si>
    <t xml:space="preserve">Beak Industries Pty Ltd </t>
  </si>
  <si>
    <t>22 009 535 184</t>
  </si>
  <si>
    <t>Sunshine Energy Park</t>
  </si>
  <si>
    <t xml:space="preserve">Energex Retail Pty Ltd </t>
  </si>
  <si>
    <t>Suntop Solar Farm Units 1-110</t>
  </si>
  <si>
    <t xml:space="preserve">Suntop SF Pty Ltd (ACN 639 336 913) as trustee for the Suntop Asset Trust </t>
  </si>
  <si>
    <t>Susan River Solar Farm, Units 1-49</t>
  </si>
  <si>
    <t>Susan River Solar Pty Ltd (ACN 623 270 673) as Trustee for Susan River Solar Trust</t>
  </si>
  <si>
    <t xml:space="preserve">Susan River Solar Pty Ltd ATF Susan River Solar Trust </t>
  </si>
  <si>
    <t xml:space="preserve">Mecrus Pty Ltd </t>
  </si>
  <si>
    <t>35 088 126 756</t>
  </si>
  <si>
    <t>Symex Plant Unit 1</t>
  </si>
  <si>
    <t xml:space="preserve">Symex Holdings Limited </t>
  </si>
  <si>
    <t>29 091 035 353</t>
  </si>
  <si>
    <t xml:space="preserve">MSF Sugar Pty Ltd </t>
  </si>
  <si>
    <t>11 009 658 708</t>
  </si>
  <si>
    <t>Tableland Mill, Unit 2</t>
  </si>
  <si>
    <t xml:space="preserve"> 17 614 688 69</t>
  </si>
  <si>
    <t>Tailem Bend 2 Hybrid Renewable Power Station, Solar Units 1-29, Battery Units 1-14</t>
  </si>
  <si>
    <t>Zen Energy Markets Pty Ltd</t>
  </si>
  <si>
    <t xml:space="preserve">One Asset Management AR Pty Ltd as The Trustee for Tailem Bend Solar Asset Trust </t>
  </si>
  <si>
    <t>25 226 861 648</t>
  </si>
  <si>
    <t>Tailem Bend Solar Project 1, Units 1-54</t>
  </si>
  <si>
    <t xml:space="preserve">Vena Energy Services (Australia) Pty Ltd </t>
  </si>
  <si>
    <t xml:space="preserve">One Investment Management Pty Limited as The Trustee for Tailem Bend Solar Operating Trust </t>
  </si>
  <si>
    <t>35 635 157 114</t>
  </si>
  <si>
    <t xml:space="preserve">EnergyAustralia Tallawarra Pty Ltd </t>
  </si>
  <si>
    <t>69 081 074 142</t>
  </si>
  <si>
    <t>Tallawarra Power Station Unit 1</t>
  </si>
  <si>
    <t>Tallawarra Power Station, Tallawarra B Unit 1</t>
  </si>
  <si>
    <t xml:space="preserve">Tamar Valley Combined Cycle Power Station: Units 1-2 </t>
  </si>
  <si>
    <t xml:space="preserve">Taralga Wind Farm Nominees No 1 Pty Ltd </t>
  </si>
  <si>
    <t>52 159 439 611</t>
  </si>
  <si>
    <t>Taralga Wind Farm, Units 1-51</t>
  </si>
  <si>
    <t xml:space="preserve">Taralga Wind Farm Nominees No 2 Pty Ltd (ATF Taralga Wind Farm Operating Trust) </t>
  </si>
  <si>
    <t xml:space="preserve">Tarong North Pty Ltd </t>
  </si>
  <si>
    <t>91 102 191 793</t>
  </si>
  <si>
    <t>Tarong North Power Station Unit 1</t>
  </si>
  <si>
    <t xml:space="preserve">TN Power Pty Ltd </t>
  </si>
  <si>
    <t>56 099 730 042</t>
  </si>
  <si>
    <t>Tatura Biomass Generator Unit 1</t>
  </si>
  <si>
    <t xml:space="preserve">State Owned Generators Leasing Company Pty Ltd </t>
  </si>
  <si>
    <r>
      <t xml:space="preserve">Temporary Generation North </t>
    </r>
    <r>
      <rPr>
        <sz val="10"/>
        <color indexed="8"/>
        <rFont val="Arial"/>
        <family val="2"/>
      </rPr>
      <t>Units 1-5</t>
    </r>
  </si>
  <si>
    <t xml:space="preserve">SA Power Networks </t>
  </si>
  <si>
    <t>Temporary Generation South Units 1-4</t>
  </si>
  <si>
    <t xml:space="preserve">Infigen Energy SAGT Pty Limited </t>
  </si>
  <si>
    <t>The Bluff Wind Farm Units 1 - 25</t>
  </si>
  <si>
    <t xml:space="preserve">Hallet 5 Pty Ltd </t>
  </si>
  <si>
    <t>74 154 281 160</t>
  </si>
  <si>
    <t xml:space="preserve">SPI PowerNet Pty Ltd </t>
  </si>
  <si>
    <t>079 798 173</t>
  </si>
  <si>
    <t>The deed given by CitiPower Pty and SPI PowerNet Pty Ltd in favour of NEMMCO dated 8 December 1998</t>
  </si>
  <si>
    <t>75 569 155 798</t>
  </si>
  <si>
    <t>The deed given by Powercor Australia Limited and SPI PowerNet Pty Ltd in favour of NEMMCO dated 24 June 1999</t>
  </si>
  <si>
    <t xml:space="preserve">Powercor Australia Limited </t>
  </si>
  <si>
    <t xml:space="preserve">Alinta Network Services Pty Ltd </t>
  </si>
  <si>
    <t>52 104 352 650</t>
  </si>
  <si>
    <t>The distribution fixed assets and distribution system as defined in United Energy Distribution Pty Ltd’s Victorian electricity distribution licence.</t>
  </si>
  <si>
    <t xml:space="preserve">United Energy Distribution Pty Ltd </t>
  </si>
  <si>
    <t xml:space="preserve">CKI Utilities Development Limited </t>
  </si>
  <si>
    <t>090 718 880</t>
  </si>
  <si>
    <t>The distribution network which is the subject of the distribution licence issued under the Electricity Act 1996 (SA)</t>
  </si>
  <si>
    <t>090 664 878</t>
  </si>
  <si>
    <t xml:space="preserve">CKI Utilities Holdings Limited </t>
  </si>
  <si>
    <t>091 142 380</t>
  </si>
  <si>
    <t xml:space="preserve">CKI/HEI Utilities Distribution Limited </t>
  </si>
  <si>
    <t>091 143 038</t>
  </si>
  <si>
    <t xml:space="preserve">HEI Utilities Development Limited </t>
  </si>
  <si>
    <t>50 091 142 362</t>
  </si>
  <si>
    <t xml:space="preserve">SNC-Lavalin Investment Australia Pty Ltd </t>
  </si>
  <si>
    <t>31 095 833 462</t>
  </si>
  <si>
    <t>The transmission network to be known as the “Murraylink” interconnector between the South Australia and Victoria regions</t>
  </si>
  <si>
    <t xml:space="preserve">Murraylink Transmission Company Pty Ltd </t>
  </si>
  <si>
    <t xml:space="preserve">Murraylink HQI Australia Pty Ltd </t>
  </si>
  <si>
    <t>76 095 760 375</t>
  </si>
  <si>
    <t>The transmission network to be known as the “Murraylink” interconnector between the South Australia and Victoria regions.</t>
  </si>
  <si>
    <t xml:space="preserve">Timboon West Wind Farm Pty Ltd </t>
  </si>
  <si>
    <t>85 608 348 287</t>
  </si>
  <si>
    <t xml:space="preserve">Timboon West Wind Farm, Units 1-2 </t>
  </si>
  <si>
    <t>Tower Power Station, Units 1-40</t>
  </si>
  <si>
    <t>Townsville Gas Turbine, Units 1-2</t>
  </si>
  <si>
    <t>RATCH-Australia Townville Pty Ltd</t>
  </si>
  <si>
    <t>65 075 001 991</t>
  </si>
  <si>
    <t xml:space="preserve">Origin Energy Uranquinty Power Pty Ltd </t>
  </si>
  <si>
    <t>Uranquinty Power Station Units 1-4</t>
  </si>
  <si>
    <t xml:space="preserve">Vales Point Investments Pty Ltd as trustee for Vales Point Discretionary Trust </t>
  </si>
  <si>
    <t>608 798 278</t>
  </si>
  <si>
    <t>Vales Point Power Station</t>
  </si>
  <si>
    <t>75 162 696 335</t>
  </si>
  <si>
    <t xml:space="preserve">Waratah Energy Pty Ltd </t>
  </si>
  <si>
    <t>64 166 785 619</t>
  </si>
  <si>
    <t>16 083 964 470</t>
  </si>
  <si>
    <t>Valley Power Peaking Facility Units 1-6</t>
  </si>
  <si>
    <t>Snowy Hydro Ltd</t>
  </si>
  <si>
    <t xml:space="preserve">Contact Peaker Australia Pty Ltd </t>
  </si>
  <si>
    <t>24 097 586 724</t>
  </si>
  <si>
    <t>Valley Power Peaking Facility Units 5 and 6.</t>
  </si>
  <si>
    <t xml:space="preserve">Valley Power Pty Ltd </t>
  </si>
  <si>
    <t xml:space="preserve">Edison Mission Operation &amp; Maintenance Loy Yang Pty Ltd </t>
  </si>
  <si>
    <t>055 563 696</t>
  </si>
  <si>
    <t>Valley Power Peaking Facility.</t>
  </si>
  <si>
    <t xml:space="preserve">Wilmar Sugar (Herbert) Pty Ltd </t>
  </si>
  <si>
    <t>92 099 000 361</t>
  </si>
  <si>
    <t>Victoria Mill Units 1 - 2</t>
  </si>
  <si>
    <t>44 081 581 792</t>
  </si>
  <si>
    <t xml:space="preserve">Neoen Australia Pty Ltd </t>
  </si>
  <si>
    <t>Victorian Big Battery Units 1-212</t>
  </si>
  <si>
    <t xml:space="preserve">Victorian Big Battery Pty Ltd </t>
  </si>
  <si>
    <t>Wagga North Solar Farm, Units 1-34</t>
  </si>
  <si>
    <t xml:space="preserve">Wagga Wagga Operationsco Pty Ltd as trustee for Wagga Wagga Operations Trust </t>
  </si>
  <si>
    <t>Wallerawang Power Station Unit 7 - 8</t>
  </si>
  <si>
    <t>NSW Electricity Networks Operations Pty Limited as trustee for NSW Electricity Networks Operations Trust</t>
  </si>
  <si>
    <t>Wallgrove BESS 1, Units 1-36</t>
  </si>
  <si>
    <t xml:space="preserve">Wandoan BESS Project Co Pty Ltd as Trustee for Wandoan BESS Project Trust </t>
  </si>
  <si>
    <t>58 977 490 455</t>
  </si>
  <si>
    <t>Wandoan Battery Energy Storage System, Units 1-34</t>
  </si>
  <si>
    <t xml:space="preserve">AGL Sales (Queensland Electricity) Pty Limited </t>
  </si>
  <si>
    <t xml:space="preserve">Wandoan Solar Farm 1, Units 1-44 </t>
  </si>
  <si>
    <t>Wandoan Solar Project Co Pty Ltd as The Trustee for Wandoan Solar Project Trust</t>
  </si>
  <si>
    <t>Warwick Solar Farm 1, Units 1-24</t>
  </si>
  <si>
    <t xml:space="preserve">Lendlease Services Pty Limited </t>
  </si>
  <si>
    <t>87 081 540 847</t>
  </si>
  <si>
    <t>Warwick Solar Farm 2, Units 1-24</t>
  </si>
  <si>
    <t>Wattle Point Wind Farm Units 1 to 55</t>
  </si>
  <si>
    <t xml:space="preserve">Wattle Point Wind Farm Pty Ltd </t>
  </si>
  <si>
    <t>34 101 023 447</t>
  </si>
  <si>
    <t>Wellington Solar Farm, Units 1 - 132</t>
  </si>
  <si>
    <t>Lightsource Asset Management Australia Pty Ltd </t>
  </si>
  <si>
    <t>36 636 874 621</t>
  </si>
  <si>
    <t>West Wyalong Solar Farm, Units 1-29</t>
  </si>
  <si>
    <t>West Wyalong Fund Pty Ltd as The Trustee for West Wyalong Trust</t>
  </si>
  <si>
    <t>Lightsource Asset Management Australia Pty Ltd</t>
  </si>
  <si>
    <t>PCL Constructors Pacific Rim Pty Ltd</t>
  </si>
  <si>
    <t>74 140 877 792</t>
  </si>
  <si>
    <t>Western Downs Green Power Hub</t>
  </si>
  <si>
    <t>Western Downs Green Power Hub Pty Ltd as Trustee for Western Downs Green Power Hub Trust</t>
  </si>
  <si>
    <t>88 298 173 883</t>
  </si>
  <si>
    <t xml:space="preserve">CECEP Wind Power Australia Holding Pty Ltd </t>
  </si>
  <si>
    <t>19 611 615 402</t>
  </si>
  <si>
    <t>White Rock Wind and Solar Farm, Units 1-70; 71-78</t>
  </si>
  <si>
    <t>6 July 2017; 21 August 2018</t>
  </si>
  <si>
    <t>Whitsunday Solar Farm, Units 1-23</t>
  </si>
  <si>
    <t xml:space="preserve">EnergyAustralia Narrabri Gas Pty Ltd </t>
  </si>
  <si>
    <t>80 147 609 729</t>
  </si>
  <si>
    <t>Wilga Park Power Station Units 1-4</t>
  </si>
  <si>
    <t>Narrabri Power Limited</t>
  </si>
  <si>
    <t xml:space="preserve">Gastar Power Pty Ltd </t>
  </si>
  <si>
    <t>45 128 295 063</t>
  </si>
  <si>
    <t>Wingfield 1 Landfill Gas Power Station Units 1-4</t>
  </si>
  <si>
    <t>Wingfield 2 Landfill Gas Power Station Units 1-4</t>
  </si>
  <si>
    <t>Winton Solar Farm, Units 1-1076</t>
  </si>
  <si>
    <t xml:space="preserve">Winton Asset Co Pty Ltd (ACN 623 824 288) as the Trustee for Winton Asset Trust </t>
  </si>
  <si>
    <t xml:space="preserve">Gransolar Dessarollo y construccion SL </t>
  </si>
  <si>
    <t xml:space="preserve">Regional Wind Farms Pty Ltd </t>
  </si>
  <si>
    <t>11 107 163 182</t>
  </si>
  <si>
    <t>Wonthaggi Wind Farms Units 1-6</t>
  </si>
  <si>
    <t xml:space="preserve">Woodlawn Bioreactor Energy Pty Ltd </t>
  </si>
  <si>
    <t>50 107 490 219</t>
  </si>
  <si>
    <t>Woodlawn Bioreactor Energy Generating Station Unit 1-6,7</t>
  </si>
  <si>
    <t xml:space="preserve">Woolnorth Bluff Point Wind Farm Pty Ltd </t>
  </si>
  <si>
    <t>31 095 369 396</t>
  </si>
  <si>
    <t>Woolnorth Bluff Point Wind Farm Units 1 to 37</t>
  </si>
  <si>
    <t xml:space="preserve">Woolnorth Studland Bay Wind Farm Pty Ltd </t>
  </si>
  <si>
    <t>63 111 996 377</t>
  </si>
  <si>
    <t>Woolnorth Studland Bay Wind Farm Units 1 to 25</t>
  </si>
  <si>
    <t>Woolooga Solar Farm Units 1-89</t>
  </si>
  <si>
    <t>36 636 87 621</t>
  </si>
  <si>
    <t>Woy Woy Landfill Site, Unit 1</t>
  </si>
  <si>
    <t>CQ Energy Pty Ltd (ACN 132 405 004) as The Trustee for CQ Energy Unit Trust</t>
  </si>
  <si>
    <t xml:space="preserve">Wyalong Solar Farm 1, Units 1 - 38 </t>
  </si>
  <si>
    <t>Wyalong Solar Farm Pty Ltd (ACN 629 132 958) as The Trustee For Wyalong Solar Farm Unit Trust</t>
  </si>
  <si>
    <t>METKA EGN Australia Pty Ltd</t>
  </si>
  <si>
    <t xml:space="preserve">Risen Energy (Australia) Pty Ltd </t>
  </si>
  <si>
    <t>97 168 750 374</t>
  </si>
  <si>
    <t>Yarrawonga Hydro Power Station Units 1-2</t>
  </si>
  <si>
    <t xml:space="preserve">BayWa r.e. Solar Projects Pty Ltd </t>
  </si>
  <si>
    <t>Yatpool Solar Farm, Units 1-36</t>
  </si>
  <si>
    <t xml:space="preserve">Yatpool Sun Farm Pty Ltd </t>
  </si>
  <si>
    <t xml:space="preserve">Yawong Wind Farm Pty Ltd </t>
  </si>
  <si>
    <t>90 614 422 856</t>
  </si>
  <si>
    <t>Yawong Wind Farm, Units 1-2</t>
  </si>
  <si>
    <t>Yendon Wind Farm, Units 1-38</t>
  </si>
  <si>
    <t>COMPANY</t>
  </si>
  <si>
    <t>GENERATING SYSTEM</t>
  </si>
  <si>
    <t>BASIS OF APPLICATION FOR EXEMPTION FROM REGISTRATION</t>
  </si>
  <si>
    <t>Department of Parliamentary Services</t>
  </si>
  <si>
    <t>52 997 141 147</t>
  </si>
  <si>
    <t>Australian Parliament House, Units 1-3</t>
  </si>
  <si>
    <t>Small generating systems - nameplate ratings exceeds 5 MW, but is less than 30 MW; and exports less than 20 GWh in any 12-month period.</t>
  </si>
  <si>
    <t>Flagstaff Enterprises Pty Ltd</t>
  </si>
  <si>
    <t xml:space="preserve">59 625 801 112 </t>
  </si>
  <si>
    <t xml:space="preserve">Baroota Solar Farm </t>
  </si>
  <si>
    <t>Small generating system - nameplate rating exceeds 5 MW, but is less than 30 MW; and exports less than 20 GWh in any 12-month period.</t>
  </si>
  <si>
    <t>Glencore Coal (NSW) Pty Ltd</t>
  </si>
  <si>
    <t>18 097 523 058</t>
  </si>
  <si>
    <t>Beltana - CSG Power Station Units 1 - 3</t>
  </si>
  <si>
    <t>Benedict Recycling Pty Ltd</t>
  </si>
  <si>
    <t>71 123 156 507</t>
  </si>
  <si>
    <t>Benedict Recycling Waste to Energy Plant Unit 1</t>
  </si>
  <si>
    <t>Blayney and Crookwell Windfarm Pty Ltd</t>
  </si>
  <si>
    <t>88 612 416 029</t>
  </si>
  <si>
    <t>Blayney Wind Farm Units 1 - 15</t>
  </si>
  <si>
    <t>Small generating system - nameplate rating exceeds 5MW, but is less than 30MW and exports less than  20 GWh in any 12 - month period</t>
  </si>
  <si>
    <t xml:space="preserve">Perilya Broken Hill Ltd </t>
  </si>
  <si>
    <t>46 099 761 289</t>
  </si>
  <si>
    <t xml:space="preserve">Broken Hill Mine Gas Turbine Unit 1 </t>
  </si>
  <si>
    <t>Yurika Pty Ltd</t>
  </si>
  <si>
    <t>100 214 131</t>
  </si>
  <si>
    <t>Bromelton Generating System Unit 1 - 15</t>
  </si>
  <si>
    <t>EP Sunspot 7 Pty Ltd</t>
  </si>
  <si>
    <t>48 668 144 778</t>
  </si>
  <si>
    <t>Burren Junction Solar Farm</t>
  </si>
  <si>
    <t>Cairns and Hinterland Hospital and Health Service</t>
  </si>
  <si>
    <t>25 285 907 786</t>
  </si>
  <si>
    <r>
      <t xml:space="preserve">Cairns Hospital, </t>
    </r>
    <r>
      <rPr>
        <sz val="10"/>
        <rFont val="Arial"/>
        <family val="2"/>
      </rPr>
      <t>Diesel Units 1-3</t>
    </r>
  </si>
  <si>
    <t>Goodman Property Services (Aust) Pty Limited</t>
  </si>
  <si>
    <t>40 088 981 793</t>
  </si>
  <si>
    <t>Coles Facility, Units 1-4</t>
  </si>
  <si>
    <t xml:space="preserve">Como Glasshouse No2 Pty Ltd </t>
  </si>
  <si>
    <t>47 604 272 942</t>
  </si>
  <si>
    <t>Como Glasshouse No 2</t>
  </si>
  <si>
    <t>EP Sunspot 4 Pty Ltd</t>
  </si>
  <si>
    <t>88 657 865 248</t>
  </si>
  <si>
    <t>Condobolin Solar Farm. The generating system is made up of 2 solar units with: Total nameplate rating: 5.86MW and Total maximum capacity: 4.99MW.</t>
  </si>
  <si>
    <t>Dunblane Solar Pty Ltd</t>
  </si>
  <si>
    <t xml:space="preserve">36 619 008 418 </t>
  </si>
  <si>
    <t xml:space="preserve">Dunblane Solar Farm Unit 1-4 </t>
  </si>
  <si>
    <t>EarthPower Technologies Sydney Pty Ltd</t>
  </si>
  <si>
    <t>EarthPower Biomass Plant Units 1-3</t>
  </si>
  <si>
    <t>Small generating system - a combined nameplate rating of less than 5 MW</t>
  </si>
  <si>
    <t xml:space="preserve">Eastern Treatment Plant Solar Farm (Solar Units 1 – 8) </t>
  </si>
  <si>
    <t>Eastern Treatment Plant Units 1-7 and Solar Units 1-8</t>
  </si>
  <si>
    <t>Tasmanian Electro Metallurgical Company Pty Ltd</t>
  </si>
  <si>
    <t>23 004 456 035</t>
  </si>
  <si>
    <t>Energy Recover Unit, Temco Road</t>
  </si>
  <si>
    <t>Farleigh Mill Unit 1- 4</t>
  </si>
  <si>
    <t>Gold Coast Airport Pty Limited</t>
  </si>
  <si>
    <t>91 077 200 821</t>
  </si>
  <si>
    <t>Gold Coast Airport</t>
  </si>
  <si>
    <t>GridX Qantas Trigeneration Plant</t>
  </si>
  <si>
    <t>Small generating system - nameplate rating exceeds 5 MW, but is less than 30 MW; and exports less than 20 GWh in any 12-month period.; and sent out generation is purchased in its entirety by the local retailer or by a customer at the same connection point</t>
  </si>
  <si>
    <t>Department of Defence</t>
  </si>
  <si>
    <t>68 706 814 312</t>
  </si>
  <si>
    <t>HMAS Harman - Building 195, Stage 2</t>
  </si>
  <si>
    <t>Wilmar Sugar Australia Limited</t>
  </si>
  <si>
    <t>47 098 999 985</t>
  </si>
  <si>
    <t>Inkerman Mill Units 1-2</t>
  </si>
  <si>
    <t>Kalamia Mill  Unit 1</t>
  </si>
  <si>
    <t>Kimberly-Clark Australia Limited</t>
  </si>
  <si>
    <t>65 000 032 333</t>
  </si>
  <si>
    <t>KCA Millicent Mill Co-generation Facility Unit 1</t>
  </si>
  <si>
    <t>Lakeland Solar &amp; Storage Pty Limited</t>
  </si>
  <si>
    <t xml:space="preserve">86 606 530 198 </t>
  </si>
  <si>
    <t>Lakeland Solar &amp; Storage Units 1-12</t>
  </si>
  <si>
    <t>Lucas Heights 1 Landfill Gas Power Station Units 1-5</t>
  </si>
  <si>
    <t>Enel X Australia Pty Limited</t>
  </si>
  <si>
    <t>M1 - Melbourne, Unit 1</t>
  </si>
  <si>
    <t>The combined nameplate rating of generating units or generating systems that are connected to the proposed embedded network that is connected to the distribution system (CitiPower) is greater than 5MW but less than 30MW. 
The combined export of the generating units or generating systems at the parent connection point is expected to be zero MWh.</t>
  </si>
  <si>
    <t>NEXTDC Limited</t>
  </si>
  <si>
    <t>35 143 582 521</t>
  </si>
  <si>
    <t>M1 - Melbourne, Unit 10</t>
  </si>
  <si>
    <t>M1 - Melbourne, Unit 12</t>
  </si>
  <si>
    <t>M1 - Melbourne, Unit 13</t>
  </si>
  <si>
    <t>M1 - Melbourne, Unit 14</t>
  </si>
  <si>
    <t>M1 - Melbourne, Unit 16</t>
  </si>
  <si>
    <t>M1 - Melbourne, Unit 2</t>
  </si>
  <si>
    <t>M1 - Melbourne, Unit 3</t>
  </si>
  <si>
    <t>M1 - Melbourne, Unit 4</t>
  </si>
  <si>
    <t>M1 - Melbourne, Unit 5</t>
  </si>
  <si>
    <t>M1 - Melbourne, Unit 6</t>
  </si>
  <si>
    <t>M1 - Melbourne, Unit 8</t>
  </si>
  <si>
    <t>M1 - Melbourne, Unit 9</t>
  </si>
  <si>
    <t>Macknade Mill Units 1-2</t>
  </si>
  <si>
    <t xml:space="preserve">EDL Holdings (Australia) Pty Ltd </t>
  </si>
  <si>
    <t>67 058 224 481</t>
  </si>
  <si>
    <t>Mandalong Waste Coal Mine Gas Power Station, Units 1-4</t>
  </si>
  <si>
    <t>Mannum Stage 2 SubCo Pty Ltd as Trustee for the Mannum Stage 2 Unit Trust</t>
  </si>
  <si>
    <t>Exemption - &lt; 5MW for pre-commissioning under clause 2.2.1(c), on the basis that no greater than 5 MW of generation will be connected to the network at all times while the exemption is in effect. This will expire no later than 18th January 2024</t>
  </si>
  <si>
    <t>Marian Mill Units 1-3</t>
  </si>
  <si>
    <t>MSF Sugar Pty Ltd</t>
  </si>
  <si>
    <t>Maryborough Sugar Factory</t>
  </si>
  <si>
    <t>Digital Australia Investment Management Pty Limited</t>
  </si>
  <si>
    <t>27 150 294 134</t>
  </si>
  <si>
    <t>MEL11 Radnor Drive, Deer Park - Data Hall 1 Gen 1</t>
  </si>
  <si>
    <t>The combined nameplate rating of generating units or generating systems that are connected to the proposed embedded network that is connected to the distribution system (Powercor) is greater than 5MW but less than 30MW. 
The combined export of the generating units or generating systems at the parent connection point is expected to be zero MWh and are never synchronized to the distribution network (Powercor).</t>
  </si>
  <si>
    <t>MEL11 Radnor Drive, Deer Park - Data Hall 1 Gen 2</t>
  </si>
  <si>
    <t>MEL11 Radnor Drive, Deer Park - Data Hall 2 Gen 1</t>
  </si>
  <si>
    <t xml:space="preserve">MEL11 Radnor Drive, Deer Park - Data Hall 2 Gen 1 </t>
  </si>
  <si>
    <t>MEL11 Radnor Drive, Deer Park - Data Hall 2 Gen 2</t>
  </si>
  <si>
    <t xml:space="preserve">Australia Pacific Airports (Melbourne) Pty Limited </t>
  </si>
  <si>
    <t>62 076 999 114</t>
  </si>
  <si>
    <t>Melbourne Airport Level 2, Terminal 4</t>
  </si>
  <si>
    <t>Melbourne Airport Tri-gen, units 1-4</t>
  </si>
  <si>
    <t>Woolworths Group Limited</t>
  </si>
  <si>
    <t>80 000 014 675</t>
  </si>
  <si>
    <t xml:space="preserve">Melbourne South Regional Distribution Center, 1MW Solar and 4.8MW Uninterruptible Power Supply batteries </t>
  </si>
  <si>
    <t>Bundaberg Sugar Limited</t>
  </si>
  <si>
    <t>24 077 102 526</t>
  </si>
  <si>
    <t>Millaquin Sugar Mill, Units 2 and 4</t>
  </si>
  <si>
    <t>Monash Health</t>
  </si>
  <si>
    <t>82 142 080 338</t>
  </si>
  <si>
    <t>Monash Medical Centre, Monash Children’s Hospital Units MMC GEN1, MMC GEN2, MMC GEN3,  MCH GEN1, MCH GEN2, MCH GEN3, &amp; MHTP GEN</t>
  </si>
  <si>
    <t>Mossman Central Mill Power Station</t>
  </si>
  <si>
    <t xml:space="preserve">Newcastle City Council </t>
  </si>
  <si>
    <t>25 242 068 129</t>
  </si>
  <si>
    <t xml:space="preserve">Newcastle Council Summerhill Solar Farm </t>
  </si>
  <si>
    <t>NEXTDC B1 Units A, B &amp; C</t>
  </si>
  <si>
    <t>Small generating system - nameplate rating less than 5 MW; and exports less than 20 GWh in any 12-month period.</t>
  </si>
  <si>
    <t>NEXTDC B2 Datacentre - Backup Generators, Units 1-6</t>
  </si>
  <si>
    <t>NEXTDC M2, Units 1-10</t>
  </si>
  <si>
    <t>NextDC M3</t>
  </si>
  <si>
    <t>Facility other than battery system with nameplate over 30MW, unscheduled reserve.</t>
  </si>
  <si>
    <t>NEXTDC S3, Units 1-3</t>
  </si>
  <si>
    <t>Borg Manufacturing Pty Limited</t>
  </si>
  <si>
    <t>31 003 246 357</t>
  </si>
  <si>
    <t>Oberon Panels</t>
  </si>
  <si>
    <t>BHP Olympic Dam Corporation Pty Ltd</t>
  </si>
  <si>
    <t>99 007 835 761</t>
  </si>
  <si>
    <t>Olympic Dam Underground Mine and Mineral Processing Plant (‘Olympic Dam’)</t>
  </si>
  <si>
    <t>Small generating system - nameplate rating exceeds 5 MW, but is less than 30 MW and exports less than 20 GWh in any 12 month period.</t>
  </si>
  <si>
    <t>OZ Mineral Prominent Hill Operations Pty Ltd</t>
  </si>
  <si>
    <t>63 091 546 691</t>
  </si>
  <si>
    <t>Oxiana Prominent Hill Standby Power Station Units 1 - 5</t>
  </si>
  <si>
    <t>EP Sunspot 1 Pty Limited</t>
  </si>
  <si>
    <t>43 637 162 175</t>
  </si>
  <si>
    <t>Peak Hill Solar Farm</t>
  </si>
  <si>
    <t>77 624 758 425</t>
  </si>
  <si>
    <t>Pirie Solar Farm Units 1-2</t>
  </si>
  <si>
    <t>Plane Creek Mill Units 1-2</t>
  </si>
  <si>
    <t xml:space="preserve">Wilmar Sugar Plane Creek Pty Ltd </t>
  </si>
  <si>
    <t>16 009 657 041</t>
  </si>
  <si>
    <t>BlueScope Steel (AIS) Pty Ltd</t>
  </si>
  <si>
    <t>19 000 019 625</t>
  </si>
  <si>
    <t>Port Kembla Steelworks, No.22 TA, No.21 TA, No.27 TAC, No.5 TRT and No.23 TA.</t>
  </si>
  <si>
    <t>Exemption – The generating system, other than a battery system, with a nameplate rating over 30MW - Exemptional circumstances (Existing Facility)</t>
  </si>
  <si>
    <t xml:space="preserve">Wilmar Sugar (Prosperine) Pty Ltd </t>
  </si>
  <si>
    <t>49 098 999 994</t>
  </si>
  <si>
    <t>Proserpine Sugar Mill Units 1-3</t>
  </si>
  <si>
    <t>Qenos Pty Ltd</t>
  </si>
  <si>
    <t>62 054 196 771</t>
  </si>
  <si>
    <t>Qenos Altona Co-Generation Facility Unit 1</t>
  </si>
  <si>
    <t>The Trustee for Sustainable Energy Infrastructure Trust</t>
  </si>
  <si>
    <t xml:space="preserve">50 746 683 694 </t>
  </si>
  <si>
    <t>Dept of Health QLD(T/A Lady Cilento Children's Hospital)</t>
  </si>
  <si>
    <t>66 329 169 412</t>
  </si>
  <si>
    <t>Queensland Children's Hospital Energy Plant Units 1-6</t>
  </si>
  <si>
    <t>Small generating system - nameplate rating exceeds 5 MW, but is less thatn 30 MW and exports less than 20 GWh in any 12 month period.</t>
  </si>
  <si>
    <t>Children's Health Queensland Hospital and Health Service</t>
  </si>
  <si>
    <t>62 254 746 464</t>
  </si>
  <si>
    <t>Queensland Children's Hospital Energy Plant, Units 1-4</t>
  </si>
  <si>
    <t>Small generating system - a nameplate rating of less than 5 MW</t>
  </si>
  <si>
    <t>RayGen Resources Pty Ltd</t>
  </si>
  <si>
    <t>53 142 807 485</t>
  </si>
  <si>
    <t xml:space="preserve">RayGen Power Plant Carwarp.  
The generating system is made up of 2 x 2.2MW Solar inverters and 1 x 2.799MW Synchronous generator with total nameplate rating: 7.199MW and total maximum capacity: 3.0MW  </t>
  </si>
  <si>
    <t xml:space="preserve">Robinvale Project Pty Ltd (ACN 624249234) as trustee for The Robinvale Project Unit Trust </t>
  </si>
  <si>
    <t>47 410 937 028</t>
  </si>
  <si>
    <t xml:space="preserve">Robinvale Solar Farm - Units 1-178 </t>
  </si>
  <si>
    <t>Russell Offices, Building R5 &amp; R6</t>
  </si>
  <si>
    <t>S1 Eden Park Drive, Macquarie Park - Unit 1</t>
  </si>
  <si>
    <t>Less than 5 MW generating systems connected to an embedded network with a combined nameplate between 5-30MW</t>
  </si>
  <si>
    <t>S1 Eden Park Drive, Macquarie Park - Unit 10</t>
  </si>
  <si>
    <t>S1 Eden Park Drive, Macquarie Park - Unit 11</t>
  </si>
  <si>
    <t>S1 Eden Park Drive, Macquarie Park - Unit 12</t>
  </si>
  <si>
    <t>S1 Eden Park Drive, Macquarie Park - Unit 13</t>
  </si>
  <si>
    <t>S1 Eden Park Drive, Macquarie Park - Unit 14</t>
  </si>
  <si>
    <t>S1 Eden Park Drive, Macquarie Park - Unit 15</t>
  </si>
  <si>
    <t>S1 Eden Park Drive, Macquarie Park - Unit 2</t>
  </si>
  <si>
    <t>S1 Eden Park Drive, Macquarie Park - Unit 3</t>
  </si>
  <si>
    <t>S1 Eden Park Drive, Macquarie Park - Unit 4</t>
  </si>
  <si>
    <t>S1 Eden Park Drive, Macquarie Park - Unit 5</t>
  </si>
  <si>
    <t>S1 Eden Park Drive, Macquarie Park - Unit 6</t>
  </si>
  <si>
    <t>S1 Eden Park Drive, Macquarie Park - Unit 7</t>
  </si>
  <si>
    <t>Simplot Australia Pty Ltd</t>
  </si>
  <si>
    <t>98 070 579 609</t>
  </si>
  <si>
    <t>Simplot Ulverstone Cogeneration Faciity</t>
  </si>
  <si>
    <t>TrustPower Australia Holdings Pty Ltd</t>
  </si>
  <si>
    <t xml:space="preserve">Snowtown Wind Farm’s S95 Prototype Turbine </t>
  </si>
  <si>
    <t>S95 Prototype Turbine is a small generating system</t>
  </si>
  <si>
    <t>South Johnstone Sugar Mill Units 1-3</t>
  </si>
  <si>
    <t xml:space="preserve">St Vincent's Hospital (Melbourne) Limited </t>
  </si>
  <si>
    <t>22 052 110 755</t>
  </si>
  <si>
    <t>St Vincent's Hospital Unit 1</t>
  </si>
  <si>
    <t>Spotless Services Pty Ltd</t>
  </si>
  <si>
    <t>Sunshine Coast University Public Hospital</t>
  </si>
  <si>
    <t>Solar PowerStations Victoria Pty Ltd</t>
  </si>
  <si>
    <t>93 600 588 949</t>
  </si>
  <si>
    <t>Swan Hill Solar Farm 1 Unit 1</t>
  </si>
  <si>
    <t>Swan Hill Solar Farm 2 Unit 1</t>
  </si>
  <si>
    <t>SYD10 Templar Road, Erskine Park - Data Hall 1 Gen 1</t>
  </si>
  <si>
    <t>SYD10 Templar Road, Erskine Park - Data Hall 1 Gen 2</t>
  </si>
  <si>
    <t>SYD10 Templar Road, Erskine Park - Data Hall 2 Gen 1</t>
  </si>
  <si>
    <t>SYD10 Templar Road, Erskine Park - Data Hall 2 Gen 2</t>
  </si>
  <si>
    <t>SYD10 Templar Road, Erskine Park - Data Hall 3 Gen 1</t>
  </si>
  <si>
    <t>SYD10 Templar Road, Erskine Park - Data Hall 3 Gen 2</t>
  </si>
  <si>
    <t>SYD10 Templar Road, Erskine Park - Data Hall 4 Gen 1</t>
  </si>
  <si>
    <t>SYD10 Templar Road, Erskine Park - Data Hall 4 Gen 2</t>
  </si>
  <si>
    <t>Telstra Corporation Limited</t>
  </si>
  <si>
    <t>Telstra Clayton Data Centre - New Data Centre Units 1-8</t>
  </si>
  <si>
    <t>Telstra Clayton Data Centre - New Energy Centre Units 1-5</t>
  </si>
  <si>
    <t>Alfred Health</t>
  </si>
  <si>
    <t>27 318 956 319</t>
  </si>
  <si>
    <t>The Alfred Hospital Unit 1</t>
  </si>
  <si>
    <t xml:space="preserve">82 142 080 338 </t>
  </si>
  <si>
    <t>The Dandenong Hospital, Unit 1 </t>
  </si>
  <si>
    <t>Barwon Health</t>
  </si>
  <si>
    <t>45 877 249 165</t>
  </si>
  <si>
    <t>The Geelong Hospital Unit 1</t>
  </si>
  <si>
    <t>Melbourne Health</t>
  </si>
  <si>
    <t>73 802 706 972</t>
  </si>
  <si>
    <t>The Royal Melbourne Units 1-2</t>
  </si>
  <si>
    <t>Earthconnect Pty Ltd</t>
  </si>
  <si>
    <t>62 139 647 359</t>
  </si>
  <si>
    <t>The Schwartz Family Solar Farm, Units 1-2</t>
  </si>
  <si>
    <t>Small generating system with a nameplate rating less than 5 MW that meets the standing exemption</t>
  </si>
  <si>
    <t>Thompson River Dam Hydro Generator Unit 1</t>
  </si>
  <si>
    <t>Townsville Hospital and Health Service</t>
  </si>
  <si>
    <t>86 747 187 217</t>
  </si>
  <si>
    <t>Townsville Hospital Emergency Generators Units 1-6</t>
  </si>
  <si>
    <t>EP Sunspot 2 Pty Limited</t>
  </si>
  <si>
    <t>41 637 177 130</t>
  </si>
  <si>
    <t>Trundle Solar Farm</t>
  </si>
  <si>
    <t>Tully Sugar Ltd</t>
  </si>
  <si>
    <t>Tully Sugar Mill, Units 1 - 5</t>
  </si>
  <si>
    <t>Generating system exceeds 30MW. This exemption will expire on 1 September 2024.</t>
  </si>
  <si>
    <t>Visy Pulp and Paper Pty Ltd</t>
  </si>
  <si>
    <t>30 086 513 144</t>
  </si>
  <si>
    <t>Tumut Mill Generating Unit 1</t>
  </si>
  <si>
    <t>Extenuating circumstances - no capability of exporting to a transmission or distribution sytem in excess of 5MW</t>
  </si>
  <si>
    <t>Tumut Mill Generating Unit 2</t>
  </si>
  <si>
    <t>Hydro- Electric Corporation</t>
  </si>
  <si>
    <t>Upper Lake Margaret Power Station and Lower Lake Margaret Power Station</t>
  </si>
  <si>
    <t>Small generating system - nameplate rating exceeds 5 MW, but is less than 30 MW; and the facility is subject to extenuating circumstances.</t>
  </si>
  <si>
    <t>Deakin University</t>
  </si>
  <si>
    <t>56 721 584 203</t>
  </si>
  <si>
    <t>Waurn Ponds Campus Microgrid (Solar Units 1-7, Battery Units 1-2)</t>
  </si>
  <si>
    <r>
      <t>Melbourne Water</t>
    </r>
    <r>
      <rPr>
        <sz val="10"/>
        <rFont val="Arial"/>
        <family val="2"/>
      </rPr>
      <t xml:space="preserve"> Corporation</t>
    </r>
  </si>
  <si>
    <t>Werribee Western Treatment Plant Unit 1 - 11</t>
  </si>
  <si>
    <t>OneSteel Manufacturing Pty Ltd</t>
  </si>
  <si>
    <t>Whyalla Steelworks Units 1-5</t>
  </si>
  <si>
    <t>Small generating system - nameplate rating exceeds 5 MW,  and exports less than 20 GWh in any 12-month period.</t>
  </si>
  <si>
    <t xml:space="preserve">Williamsdale Solar Farm [generating units 1 – 1] </t>
  </si>
  <si>
    <t>OneSun Capital 10MW Operating Pty Ltd</t>
  </si>
  <si>
    <t>75 159 029 017</t>
  </si>
  <si>
    <t>Williamsdale Solar Farm 1</t>
  </si>
  <si>
    <t>Winneke Treatment Plant Solar Farm</t>
  </si>
  <si>
    <t>Sun Metals Corporation Ltd</t>
  </si>
  <si>
    <t>Zinc Refinery Unit 1</t>
  </si>
  <si>
    <t>Company</t>
  </si>
  <si>
    <t>ABN/ACN</t>
  </si>
  <si>
    <t>Generating System</t>
  </si>
  <si>
    <t>Basis for classification as a Non-scheduled Generator</t>
  </si>
  <si>
    <t>Alumina Refinery</t>
  </si>
  <si>
    <t>Clause 2.2.3 (b) (2) of the Rules – the physical and technical attributes of the relevant generating unit or generating units are such that NEMMCO is satisfied that it is not practicable for them to participate in central dispatch</t>
  </si>
  <si>
    <t>Bell Bay Diesel Generator, Units 1-3</t>
  </si>
  <si>
    <t>Broadwater Power Station Units 1 - 2</t>
  </si>
  <si>
    <t>Broken Hill Gas Turbines Units 1-2</t>
  </si>
  <si>
    <t>Infigen Energy Markets Pty Limited</t>
  </si>
  <si>
    <t>Clause 2.2.3 (b) (3) of the Rules – the output of the generating units is intermittent</t>
  </si>
  <si>
    <t>Condong Power Station Unit 1</t>
  </si>
  <si>
    <t>Origin Energy Electricity Pty Ltd</t>
  </si>
  <si>
    <r>
      <t>Committed generator at the 1</t>
    </r>
    <r>
      <rPr>
        <vertAlign val="superscript"/>
        <sz val="10"/>
        <rFont val="Arial"/>
        <family val="2"/>
      </rPr>
      <t>st</t>
    </r>
    <r>
      <rPr>
        <sz val="10"/>
        <rFont val="Arial"/>
        <family val="2"/>
      </rPr>
      <t xml:space="preserve"> Jan 2008 – regarded as “potential semi-scheduled generator” and eligible to be non-schedule under clause 11.10A.4.</t>
    </r>
  </si>
  <si>
    <t>Daandine</t>
  </si>
  <si>
    <t>Eraring Power Station Gas Turbine Unit 1</t>
  </si>
  <si>
    <t xml:space="preserve">Clause 2.2.3 (b) (1) of the Rules – the primary purpose for which the relevant generating unit or generating units operate is local use and the sent out electricity rarely, if ever, exceeds 30MW; and Clause 2.2.3 (b) (2) - the physical and technical attributes  are such that it is not practicable for it to participated in central dispatch </t>
  </si>
  <si>
    <t>German Creek</t>
  </si>
  <si>
    <t>Invicta Mill</t>
  </si>
  <si>
    <t>Longford Plant</t>
  </si>
  <si>
    <t>Clause 2.2.3 (b) (1) of the Rules – the primary purpose for which the relevant generating unit or generating units operate is local use and the sent out electricity rarely, if ever, exceeds 30MW</t>
  </si>
  <si>
    <t xml:space="preserve">Paper Australia Pty Ltd </t>
  </si>
  <si>
    <t>63 061 583 533</t>
  </si>
  <si>
    <t>Maryvale Mill, Units 1-4</t>
  </si>
  <si>
    <t>Generating system with nameplate rating of more than 30 MW that does not export to the grid but wishes to provide unscheduled reserve through load reduction.</t>
  </si>
  <si>
    <t>Racecourse Mill Units 1 - 3</t>
  </si>
  <si>
    <t>Tarong Power Station Gas Turbine</t>
  </si>
  <si>
    <t>Clause 2.2.3 (b) (1) of the Rules – the primary purpose for which the relevant generating unit or generating units operate is local use and the sent out electricity rarely, if ever, exceeds 30MW; and Clause 2.2.3 (b) (3) of the Rules – the output of the generating unit is intermittent</t>
  </si>
  <si>
    <t>Waubra Wind Farm, Units 1-128</t>
  </si>
  <si>
    <t>Clause 2.2.3 (b) (3) of the Rules – the output of the generating unit is intermittent</t>
  </si>
  <si>
    <t>Woolnorth Wind Farm, Units 1-67</t>
  </si>
  <si>
    <t>Energy Pacific (Victoria) Pty Ltd</t>
  </si>
  <si>
    <t xml:space="preserve">Yambuk Wind Farm </t>
  </si>
  <si>
    <t>Bid Type</t>
  </si>
  <si>
    <t>Min Enablement Level</t>
  </si>
  <si>
    <t>Max Enablement Level</t>
  </si>
  <si>
    <t>Max Lower Angle</t>
  </si>
  <si>
    <t>Max Upper Angle</t>
  </si>
  <si>
    <t>DRACAN1</t>
  </si>
  <si>
    <t>Raise5min</t>
  </si>
  <si>
    <t>Raise60sec</t>
  </si>
  <si>
    <t>DR ACACIA V 1</t>
  </si>
  <si>
    <t>DRACAV1</t>
  </si>
  <si>
    <t>Lower5min</t>
  </si>
  <si>
    <t>Lower60sec</t>
  </si>
  <si>
    <t>Lower6sec</t>
  </si>
  <si>
    <t>Raise6sec</t>
  </si>
  <si>
    <t>DR AES N VL1</t>
  </si>
  <si>
    <t>DRAESN1</t>
  </si>
  <si>
    <t>Lowerreg</t>
  </si>
  <si>
    <t>Raisereg</t>
  </si>
  <si>
    <t>LD03</t>
  </si>
  <si>
    <t>Raise1sec</t>
  </si>
  <si>
    <t>Lower1sec</t>
  </si>
  <si>
    <t>Wandoan Battery Energy Storage System</t>
  </si>
  <si>
    <t>VPP AGLE SA 1</t>
  </si>
  <si>
    <t>VSSAE1V1</t>
  </si>
  <si>
    <t>Portland</t>
  </si>
  <si>
    <t>APD01</t>
  </si>
  <si>
    <t>AS AES NSW</t>
  </si>
  <si>
    <t>ASNAES1</t>
  </si>
  <si>
    <t>Lower1Sec</t>
  </si>
  <si>
    <t>Queanbeyan Battery Energy Storage System</t>
  </si>
  <si>
    <t>Boral Cement Limited</t>
  </si>
  <si>
    <t>Boral Aggregated Load NSW1</t>
  </si>
  <si>
    <t>ASNBRL1</t>
  </si>
  <si>
    <t>Swanbank B Power Station &amp; Swanbank E Gas Turbine</t>
  </si>
  <si>
    <t>DiscoverEnergy VPPSA</t>
  </si>
  <si>
    <t>ASSDE1</t>
  </si>
  <si>
    <t>ENOC MASP NSW</t>
  </si>
  <si>
    <t>ASNENC1</t>
  </si>
  <si>
    <t>ENOC MASP QLD</t>
  </si>
  <si>
    <t>ASQENC1</t>
  </si>
  <si>
    <t>ENOC MASP SA</t>
  </si>
  <si>
    <t>ASSENC1</t>
  </si>
  <si>
    <t>ENOC MASP VIC</t>
  </si>
  <si>
    <t>VENUS1</t>
  </si>
  <si>
    <t>Energy Locals SA VPP</t>
  </si>
  <si>
    <t>ASSEL1</t>
  </si>
  <si>
    <t>ASNSEL2</t>
  </si>
  <si>
    <t>ASVEIL2</t>
  </si>
  <si>
    <t>VPP Energy Locals SA 1</t>
  </si>
  <si>
    <t>VSSEL1V1</t>
  </si>
  <si>
    <t>VPP Energy Locals NSW 2</t>
  </si>
  <si>
    <t>VSNEL2S1</t>
  </si>
  <si>
    <t>VPP Energy Locals VIC 2</t>
  </si>
  <si>
    <t>VSVEL2S1</t>
  </si>
  <si>
    <t>Gannawarra Battery Energy Storage System</t>
  </si>
  <si>
    <t>Raise6Sec</t>
  </si>
  <si>
    <t>Raise60Sec</t>
  </si>
  <si>
    <t>Raise5Min</t>
  </si>
  <si>
    <t>Lower6Sec</t>
  </si>
  <si>
    <t>Lower60Sec</t>
  </si>
  <si>
    <t>Lower5Min</t>
  </si>
  <si>
    <t>Tomago Facility</t>
  </si>
  <si>
    <t>DREXMN01</t>
  </si>
  <si>
    <t>Bohle BESS</t>
  </si>
  <si>
    <t>ASQEEV1</t>
  </si>
  <si>
    <t>DR FIRM INFRA T 1</t>
  </si>
  <si>
    <t>DRFIIN01</t>
  </si>
  <si>
    <t>DRGBND02</t>
  </si>
  <si>
    <t>Hazelwood Battery Energy Storage System</t>
  </si>
  <si>
    <t>HydroTas MASP TAS</t>
  </si>
  <si>
    <t>ASTHYD1</t>
  </si>
  <si>
    <t>VPP HT QLD 1</t>
  </si>
  <si>
    <t>VSQHT1V1</t>
  </si>
  <si>
    <t>KSF Project Nominees Pty Ltd as The Trustee for KSF Project Trust</t>
  </si>
  <si>
    <t xml:space="preserve">Kiamal Solar Farm </t>
  </si>
  <si>
    <t>KIAMSF</t>
  </si>
  <si>
    <t>PA Power Microgrid Pty Ltd</t>
  </si>
  <si>
    <t>IKEA Brooklyn Park</t>
  </si>
  <si>
    <t>ASPAPM01</t>
  </si>
  <si>
    <t>Shell Energy Retail DR VIC 1</t>
  </si>
  <si>
    <t>ASSERDV1</t>
  </si>
  <si>
    <t>Shine Hub Pty Ltd</t>
  </si>
  <si>
    <t>DRSHVS01</t>
  </si>
  <si>
    <t>DRSHVN01</t>
  </si>
  <si>
    <t>VPP ShinHub SA 1</t>
  </si>
  <si>
    <t>VSSSH1S1</t>
  </si>
  <si>
    <t>VPP Simply SA 1</t>
  </si>
  <si>
    <t>VSSSE1V1</t>
  </si>
  <si>
    <t>Jindabyne Pump At Guthega</t>
  </si>
  <si>
    <t>SNOWYGJP</t>
  </si>
  <si>
    <t>VPP sonnen NSW 1</t>
  </si>
  <si>
    <t>VSNSN1V1</t>
  </si>
  <si>
    <t>AS Sonnen SA</t>
  </si>
  <si>
    <t>ASSSN1</t>
  </si>
  <si>
    <t>MACKAYGT</t>
  </si>
  <si>
    <t>DRVIOT01</t>
  </si>
  <si>
    <t>DRVIOT02</t>
  </si>
  <si>
    <t>DRVIOT03</t>
  </si>
  <si>
    <t>DRVIOT04</t>
  </si>
  <si>
    <t>DRVIOT05</t>
  </si>
  <si>
    <t>Western Downs Green Power Hub Pty Ltd as trustee for Western Downs Green Power Hub</t>
  </si>
  <si>
    <t>ASRMGE01</t>
  </si>
  <si>
    <t>ASRMGE02</t>
  </si>
  <si>
    <t>ASRMGE03</t>
  </si>
  <si>
    <t>Asset Description</t>
  </si>
  <si>
    <t>Effective date</t>
  </si>
  <si>
    <t xml:space="preserve">Finley Solar Farm Transmission Assets </t>
  </si>
  <si>
    <t xml:space="preserve">Small </t>
  </si>
  <si>
    <t xml:space="preserve">Limondale 2 Solar Farm Transmission Assets </t>
  </si>
  <si>
    <t>Small</t>
  </si>
  <si>
    <t>The Clarence Correctional Centre Transmission Assets</t>
  </si>
  <si>
    <t>Limondale 1 Solar Farm Transmission Assets</t>
  </si>
  <si>
    <t>ElectraNet Pty Ltd</t>
  </si>
  <si>
    <t>Davenport – Upper North Large Dedicated Connection Asset</t>
  </si>
  <si>
    <t>Large</t>
  </si>
  <si>
    <t>Facility Name (WDRU Name)</t>
  </si>
  <si>
    <t>WDRU DUID</t>
  </si>
  <si>
    <t>Maximum response component (MRC) (MW)</t>
  </si>
  <si>
    <t xml:space="preserve">No. of individual loads aggregated </t>
  </si>
  <si>
    <t>DR ENELX N1</t>
  </si>
  <si>
    <t>DRXNDA01</t>
  </si>
  <si>
    <t>DR ENELX V1</t>
  </si>
  <si>
    <t>DRXVDJ01</t>
  </si>
  <si>
    <t>DR ENELX V2</t>
  </si>
  <si>
    <t>DRXVQP01</t>
  </si>
  <si>
    <t>DR ENELX V17</t>
  </si>
  <si>
    <t>DRXVDP01</t>
  </si>
  <si>
    <t>DR ENELX S2</t>
  </si>
  <si>
    <t>DRXSQS01</t>
  </si>
  <si>
    <t>DR ENELX N3</t>
  </si>
  <si>
    <t>DRXNDE01</t>
  </si>
  <si>
    <t>DR ENELX V12</t>
  </si>
  <si>
    <t>DRXVDX01</t>
  </si>
  <si>
    <t>DR ENELX V24</t>
  </si>
  <si>
    <t>DRXVQX01</t>
  </si>
  <si>
    <t>DR ENELX N31</t>
  </si>
  <si>
    <t>DRXNDA02</t>
  </si>
  <si>
    <t>DR ENELX N32</t>
  </si>
  <si>
    <t>DRXNDA03</t>
  </si>
  <si>
    <t>DR ENELX N34</t>
  </si>
  <si>
    <t>DRXNDA04</t>
  </si>
  <si>
    <t>DR ENELX N36</t>
  </si>
  <si>
    <t>DRXNQX01</t>
  </si>
  <si>
    <t>DR ENELX Q50</t>
  </si>
  <si>
    <t>DRXQDA01</t>
  </si>
  <si>
    <t>DR ENELX Q54</t>
  </si>
  <si>
    <t>DRXQQE01</t>
  </si>
  <si>
    <t>Registered Participant Name</t>
  </si>
  <si>
    <t>Type
MC - Generator                                         MC - Market Customer                           MC - Initial MC
MC - Type 7 Meters
MC - TNSP
MC - Full MC</t>
  </si>
  <si>
    <t xml:space="preserve">Registration Effective Date </t>
  </si>
  <si>
    <t>AEMO Participant ID</t>
  </si>
  <si>
    <t xml:space="preserve">Active Stream Pty Ltd </t>
  </si>
  <si>
    <t xml:space="preserve">MC - Full MC </t>
  </si>
  <si>
    <t>ACTIVMC</t>
  </si>
  <si>
    <t>ACUMENMC</t>
  </si>
  <si>
    <t>Ausgrid Operations Partnership</t>
  </si>
  <si>
    <t>MC - Initial MC, Type 7 Meters &amp; TNSP</t>
  </si>
  <si>
    <t>ENERGYAP</t>
  </si>
  <si>
    <t>MC - Initial MC, Type 7 Meters</t>
  </si>
  <si>
    <t>EASTERN</t>
  </si>
  <si>
    <t>MC - TNSP</t>
  </si>
  <si>
    <t>GPUPP</t>
  </si>
  <si>
    <t xml:space="preserve">Citipower Pty Ltd </t>
  </si>
  <si>
    <t>CITIPP</t>
  </si>
  <si>
    <t xml:space="preserve">CKI UTILITIES DEVELOPMENT LTD &amp; PAI UTILITIES DEVELOPMENT LTD &amp; 3 OTHS (SA Power Networks) </t>
  </si>
  <si>
    <t>UMPLP</t>
  </si>
  <si>
    <t>ETSATP</t>
  </si>
  <si>
    <t>INTEGP</t>
  </si>
  <si>
    <t xml:space="preserve">Energex Limited   </t>
  </si>
  <si>
    <t>ENERGEXP</t>
  </si>
  <si>
    <t>ERGONETP</t>
  </si>
  <si>
    <t>MC - Generator</t>
  </si>
  <si>
    <t>EEQLILY</t>
  </si>
  <si>
    <t>CNRGYP</t>
  </si>
  <si>
    <t>GREENMC</t>
  </si>
  <si>
    <t>HYDROTAS</t>
  </si>
  <si>
    <t>Icon Distribution Investments Limited and Jemena Networks (ACT) Pty Ltd trading as ActewAGL Distribution</t>
  </si>
  <si>
    <t>ACTIONMC</t>
  </si>
  <si>
    <t>Icon Distribution Investments Limited and Jemena Networks (ACT) Pty Ltd trading as Evoenergy</t>
  </si>
  <si>
    <t>MC - TNSP, Initial MC, Type 7 Meters</t>
  </si>
  <si>
    <t>ACTEWP</t>
  </si>
  <si>
    <t>IHUBMC</t>
  </si>
  <si>
    <t>SOLARISP</t>
  </si>
  <si>
    <t xml:space="preserve">Metering Dynamics Pty Ltd </t>
  </si>
  <si>
    <t>MDYMC</t>
  </si>
  <si>
    <t>METROMC</t>
  </si>
  <si>
    <t>ORIGINMC</t>
  </si>
  <si>
    <t xml:space="preserve">PLUS ES </t>
  </si>
  <si>
    <t xml:space="preserve">MYMC </t>
  </si>
  <si>
    <t>POWCP</t>
  </si>
  <si>
    <t>Powermetric Metering Pty Ltd</t>
  </si>
  <si>
    <t>POWMETMC</t>
  </si>
  <si>
    <t>Queensland Electricity Transmission Corporation Limited (trading as Powerlink Queensland)</t>
  </si>
  <si>
    <t>PLINKP</t>
  </si>
  <si>
    <t xml:space="preserve">Select Soloutions Group Pty Ltd </t>
  </si>
  <si>
    <t>EASTENMC</t>
  </si>
  <si>
    <t xml:space="preserve">Spotless Facility Services Pty Ltd </t>
  </si>
  <si>
    <t>SPTLSSMC</t>
  </si>
  <si>
    <t>AURORAP</t>
  </si>
  <si>
    <t>TRANSEND</t>
  </si>
  <si>
    <t>The Trustee for the NSW Electricity Networks Operations Trust trading as Transgrid</t>
  </si>
  <si>
    <t>TRANSGP</t>
  </si>
  <si>
    <t>TGSERVP</t>
  </si>
  <si>
    <t>UNITED</t>
  </si>
  <si>
    <t>VECTORMC</t>
  </si>
  <si>
    <t>VRTTEKMC</t>
  </si>
  <si>
    <t>BESS Longwarry Pty Ltd</t>
  </si>
  <si>
    <t xml:space="preserve">37 070 941 794 </t>
  </si>
  <si>
    <t>Eastern Creek LFG PS (Units 1-4)</t>
  </si>
  <si>
    <t>Grange Avenue Landfill Gas Power Station (Unit 1)</t>
  </si>
  <si>
    <t>Jacks Gully Landfill Gas Power Station (Units 1-2)</t>
  </si>
  <si>
    <t xml:space="preserve">Lucas Heights 2 Power Station (Units 1-11) </t>
  </si>
  <si>
    <t xml:space="preserve">Lucas Heights 2 Power Station (stage 2) (Units 12-15) </t>
  </si>
  <si>
    <t xml:space="preserve">Tahmoor Waste Coal Mine Gas Power Station (Units 1-7) </t>
  </si>
  <si>
    <t xml:space="preserve">Browns Plains Landfill Gas PS (Units 1-2) </t>
  </si>
  <si>
    <t xml:space="preserve">German Creek Power Station (Units 1-20) </t>
  </si>
  <si>
    <t xml:space="preserve">Oaky Creek Power Station (Units 1-16) </t>
  </si>
  <si>
    <t>Broadmeadows Landfill Gas Power Station (Units 1-5)</t>
  </si>
  <si>
    <t>Brooklyn LFG (Units 1-3)</t>
  </si>
  <si>
    <t>Clayton Landfill Gas Power Station (Units 1-11)</t>
  </si>
  <si>
    <t xml:space="preserve">EDL (TT) Pty Limited </t>
  </si>
  <si>
    <t xml:space="preserve">95 088 169 135 </t>
  </si>
  <si>
    <t xml:space="preserve">EDL LFG (Qld) Pty Ltd </t>
  </si>
  <si>
    <t xml:space="preserve">21 071 089 579 </t>
  </si>
  <si>
    <t xml:space="preserve">EDL CSM (QLD) Pty Ltd </t>
  </si>
  <si>
    <t xml:space="preserve">48 098 224 269 </t>
  </si>
  <si>
    <t xml:space="preserve">85 113 489 295 </t>
  </si>
  <si>
    <t xml:space="preserve">69 061 503 348 </t>
  </si>
  <si>
    <t>Sonnen Australia Pty Limited</t>
  </si>
  <si>
    <t>SRL Ops Pty Ltd</t>
  </si>
  <si>
    <t>21 008 755 155</t>
  </si>
  <si>
    <t>Western Downs BESS Pty Ltd as trustee for the Western Downs BESS Trust</t>
  </si>
  <si>
    <t>Western Downs Battery Energy Storage System</t>
  </si>
  <si>
    <t>NER Transfer</t>
  </si>
  <si>
    <t>Existing Generator without Ancillary Services</t>
  </si>
  <si>
    <t>Metropolis Metering Services Pty Ltd</t>
  </si>
  <si>
    <t>DRGBND01</t>
  </si>
  <si>
    <t>25 621 497 952</t>
  </si>
  <si>
    <t xml:space="preserve">Wellington North Solar Farm, Physical unit number 1 </t>
  </si>
  <si>
    <t>Exemption - &lt; 5MW for pre-commissioning under clause 2.2.1(c), on the basis that no greater than 5 MW of generation will be connected to the network at all times while the exemption is in effect. This will expire no later than 15th May 2024</t>
  </si>
  <si>
    <t>ACLE Services Pty Ltd</t>
  </si>
  <si>
    <t>Murrumburrah BESS</t>
  </si>
  <si>
    <t>Small Generation Aggregator</t>
  </si>
  <si>
    <t>Kerang Solar Plant</t>
  </si>
  <si>
    <t>DR FIRM INTRA T 2</t>
  </si>
  <si>
    <t>DRFIIN02</t>
  </si>
  <si>
    <t>AS ENGIE N VL1</t>
  </si>
  <si>
    <t>ASENGY01</t>
  </si>
  <si>
    <t>ENGIE</t>
  </si>
  <si>
    <t>ENGIE
Partnership: IPower 2 Pty Ltd (ACN 070 374 293) and IPower Pty Ltd (ACN 111 267 228)</t>
  </si>
  <si>
    <t>Market Scheduled Bidirectional Unit</t>
  </si>
  <si>
    <t>Integrated Resource Provider</t>
  </si>
  <si>
    <t>Shoalhaven Power Station</t>
  </si>
  <si>
    <t>Market Scheduled Generating Unit, Market Scheduled Load</t>
  </si>
  <si>
    <t>`</t>
  </si>
  <si>
    <t>27 642 469 234</t>
  </si>
  <si>
    <t>Demand Response Service Provider</t>
  </si>
  <si>
    <t>DRSERDN1</t>
  </si>
  <si>
    <t>Ancillary Services Load</t>
  </si>
  <si>
    <t>Kiewa Valley BESS Nominees Pty Ltd As The Trustee For Kiewa Valley BESS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</si>
</sst>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 mmmm\ yyyy;@"/>
    <numFmt numFmtId="165" formatCode="dd/mm/yyyy"/>
  </numFmts>
  <fonts count="22" x14ac:knownFonts="1">
    <font>
      <sz val="10"/>
      <name val="Arial"/>
    </font>
    <font>
      <sz val="10"/>
      <color indexed="8"/>
      <name val="Arial"/>
      <family val="2"/>
    </font>
    <font>
      <sz val="10"/>
      <name val="Arial"/>
      <family val="2"/>
    </font>
    <font>
      <b/>
      <sz val="10"/>
      <name val="Arial"/>
      <family val="2"/>
    </font>
    <font>
      <vertAlign val="superscript"/>
      <sz val="10"/>
      <name val="Arial"/>
      <family val="2"/>
    </font>
    <font>
      <sz val="10"/>
      <color indexed="10"/>
      <name val="Arial"/>
      <family val="2"/>
    </font>
    <font>
      <sz val="11"/>
      <name val="Calibri"/>
      <family val="2"/>
    </font>
    <font>
      <sz val="10"/>
      <name val="Calibri"/>
      <family val="2"/>
    </font>
    <font>
      <sz val="8"/>
      <name val="Arial"/>
      <family val="2"/>
    </font>
    <font>
      <sz val="8"/>
      <name val="Arial"/>
      <family val="2"/>
    </font>
    <font>
      <sz val="11"/>
      <name val="Arial"/>
      <family val="2"/>
    </font>
    <font>
      <sz val="10"/>
      <color theme="1"/>
      <name val="Arial"/>
      <family val="2"/>
    </font>
    <font>
      <sz val="10"/>
      <color rgb="FF006100"/>
      <name val="Arial"/>
      <family val="2"/>
    </font>
    <font>
      <sz val="11"/>
      <color rgb="FF006100"/>
      <name val="Calibri"/>
      <family val="2"/>
      <scheme val="minor"/>
    </font>
    <font>
      <sz val="10"/>
      <color rgb="FF9C6500"/>
      <name val="Arial"/>
      <family val="2"/>
    </font>
    <font>
      <b/>
      <sz val="10"/>
      <color theme="1"/>
      <name val="Arial"/>
      <family val="2"/>
    </font>
    <font>
      <sz val="10"/>
      <color rgb="FFFF0000"/>
      <name val="Arial"/>
      <family val="2"/>
    </font>
    <font>
      <sz val="10"/>
      <color rgb="FF000000"/>
      <name val="Arial"/>
      <family val="2"/>
    </font>
    <font>
      <sz val="11"/>
      <color rgb="FF000000"/>
      <name val="Arial"/>
      <family val="2"/>
    </font>
    <font>
      <sz val="11"/>
      <name val="Calibri"/>
      <family val="2"/>
      <scheme val="minor"/>
    </font>
    <font>
      <sz val="10"/>
      <color rgb="FF242424"/>
      <name val="Arial"/>
      <family val="2"/>
    </font>
    <font>
      <sz val="10"/>
      <name val="Arial"/>
      <family val="2"/>
      <charset val="1"/>
    </font>
  </fonts>
  <fills count="5">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s>
  <borders count="1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12"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cellStyleXfs>
  <cellXfs count="211">
    <xf numFmtId="0" fontId="0" fillId="0" borderId="0" xfId="0"/>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4" fontId="0" fillId="0" borderId="0" xfId="0" applyNumberFormat="1"/>
    <xf numFmtId="0" fontId="0" fillId="0" borderId="0" xfId="0" applyAlignment="1">
      <alignment wrapText="1"/>
    </xf>
    <xf numFmtId="0" fontId="3" fillId="0" borderId="0" xfId="0" applyFont="1"/>
    <xf numFmtId="0" fontId="3" fillId="0" borderId="3" xfId="0" applyFont="1" applyBorder="1" applyAlignment="1">
      <alignment vertical="top" wrapText="1"/>
    </xf>
    <xf numFmtId="0" fontId="0" fillId="0" borderId="4" xfId="0"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0" fillId="0" borderId="7" xfId="0" applyBorder="1" applyAlignment="1">
      <alignment wrapText="1"/>
    </xf>
    <xf numFmtId="14" fontId="3" fillId="0" borderId="1" xfId="0" applyNumberFormat="1" applyFont="1" applyBorder="1" applyAlignment="1">
      <alignment horizontal="center" vertical="top" wrapText="1"/>
    </xf>
    <xf numFmtId="0" fontId="3" fillId="0" borderId="8" xfId="0" applyFont="1" applyBorder="1" applyAlignment="1">
      <alignment wrapText="1"/>
    </xf>
    <xf numFmtId="0" fontId="5" fillId="0" borderId="0" xfId="0" applyFont="1" applyAlignment="1">
      <alignment vertical="center"/>
    </xf>
    <xf numFmtId="0" fontId="0" fillId="0" borderId="0" xfId="0" applyAlignment="1">
      <alignment horizontal="center" vertical="center" wrapText="1"/>
    </xf>
    <xf numFmtId="0" fontId="2" fillId="0" borderId="0" xfId="0" applyFont="1"/>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horizontal="center" vertical="center" textRotation="90"/>
    </xf>
    <xf numFmtId="0" fontId="11" fillId="0" borderId="0" xfId="0" applyFont="1" applyAlignment="1">
      <alignment horizontal="left" vertical="center"/>
    </xf>
    <xf numFmtId="0" fontId="3" fillId="0" borderId="9" xfId="0" applyFont="1" applyBorder="1" applyAlignment="1">
      <alignment horizontal="center"/>
    </xf>
    <xf numFmtId="0" fontId="1" fillId="0" borderId="0" xfId="0" applyFont="1" applyAlignment="1">
      <alignment horizontal="left" vertical="center" wrapText="1"/>
    </xf>
    <xf numFmtId="0" fontId="3" fillId="0" borderId="1" xfId="0" applyFont="1" applyBorder="1" applyAlignment="1">
      <alignment horizontal="center" textRotation="90"/>
    </xf>
    <xf numFmtId="0" fontId="3" fillId="0" borderId="1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15" fillId="0" borderId="11" xfId="0" applyFont="1" applyBorder="1" applyAlignment="1">
      <alignment horizontal="left" vertical="center"/>
    </xf>
    <xf numFmtId="0" fontId="15" fillId="0" borderId="12" xfId="0"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vertical="center"/>
    </xf>
    <xf numFmtId="0" fontId="11" fillId="0" borderId="0" xfId="0" applyFont="1"/>
    <xf numFmtId="0" fontId="1" fillId="0" borderId="0" xfId="0" applyFont="1" applyAlignment="1">
      <alignment horizontal="left" vertical="top" wrapText="1"/>
    </xf>
    <xf numFmtId="0" fontId="3"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0" borderId="11" xfId="0" applyFont="1" applyBorder="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49" fontId="2" fillId="0" borderId="0" xfId="0" applyNumberFormat="1" applyFont="1" applyAlignment="1">
      <alignment horizontal="center" vertical="center" wrapText="1"/>
    </xf>
    <xf numFmtId="0" fontId="2" fillId="0" borderId="0" xfId="0" applyFont="1" applyAlignment="1">
      <alignment horizontal="left" vertical="center"/>
    </xf>
    <xf numFmtId="49" fontId="2" fillId="0" borderId="0" xfId="0" quotePrefix="1" applyNumberFormat="1" applyFont="1" applyAlignment="1">
      <alignment horizontal="center" vertical="center"/>
    </xf>
    <xf numFmtId="0" fontId="15" fillId="4" borderId="10" xfId="0" applyFont="1" applyFill="1" applyBorder="1"/>
    <xf numFmtId="0" fontId="15" fillId="4" borderId="6" xfId="0" applyFont="1" applyFill="1" applyBorder="1" applyAlignment="1">
      <alignment wrapText="1"/>
    </xf>
    <xf numFmtId="0" fontId="11" fillId="4" borderId="4" xfId="0" applyFont="1" applyFill="1" applyBorder="1" applyAlignment="1">
      <alignment wrapText="1"/>
    </xf>
    <xf numFmtId="0" fontId="15" fillId="4" borderId="8" xfId="0" applyFont="1" applyFill="1" applyBorder="1" applyAlignment="1">
      <alignment wrapText="1"/>
    </xf>
    <xf numFmtId="0" fontId="11" fillId="4" borderId="7" xfId="0" applyFont="1" applyFill="1" applyBorder="1" applyAlignment="1">
      <alignment wrapText="1"/>
    </xf>
    <xf numFmtId="164" fontId="0" fillId="0" borderId="0" xfId="0" applyNumberFormat="1" applyAlignment="1">
      <alignment horizontal="right" vertical="center" wrapText="1"/>
    </xf>
    <xf numFmtId="0" fontId="16" fillId="0" borderId="0" xfId="0" applyFont="1" applyAlignment="1">
      <alignment horizontal="left" vertical="center" wrapText="1"/>
    </xf>
    <xf numFmtId="0" fontId="17" fillId="0" borderId="0" xfId="0" applyFont="1"/>
    <xf numFmtId="0" fontId="17" fillId="0" borderId="0" xfId="0" applyFont="1" applyAlignment="1">
      <alignment vertical="center"/>
    </xf>
    <xf numFmtId="0" fontId="3" fillId="0" borderId="1" xfId="1" applyFont="1" applyFill="1" applyBorder="1"/>
    <xf numFmtId="164" fontId="0" fillId="0" borderId="0" xfId="0" applyNumberFormat="1"/>
    <xf numFmtId="0" fontId="2" fillId="0" borderId="0" xfId="0" quotePrefix="1" applyFont="1"/>
    <xf numFmtId="0" fontId="0" fillId="0" borderId="0" xfId="0" applyAlignment="1">
      <alignment horizontal="left"/>
    </xf>
    <xf numFmtId="0" fontId="11" fillId="0" borderId="0" xfId="0"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xf>
    <xf numFmtId="0" fontId="3" fillId="0" borderId="11" xfId="1" applyFont="1" applyFill="1" applyBorder="1" applyAlignment="1">
      <alignment horizontal="left" wrapText="1"/>
    </xf>
    <xf numFmtId="0" fontId="3" fillId="0" borderId="1" xfId="1" applyFont="1" applyFill="1" applyBorder="1" applyAlignment="1">
      <alignment horizontal="left"/>
    </xf>
    <xf numFmtId="0" fontId="0" fillId="0" borderId="0" xfId="0" applyAlignment="1">
      <alignment horizontal="left" wrapText="1"/>
    </xf>
    <xf numFmtId="0" fontId="3" fillId="0" borderId="1" xfId="0" applyFont="1" applyBorder="1" applyAlignment="1">
      <alignment horizontal="left" vertical="top" wrapText="1"/>
    </xf>
    <xf numFmtId="49" fontId="2" fillId="0" borderId="0" xfId="0" applyNumberFormat="1" applyFont="1" applyAlignment="1">
      <alignment horizontal="left"/>
    </xf>
    <xf numFmtId="14" fontId="2" fillId="0" borderId="0" xfId="0" applyNumberFormat="1" applyFont="1" applyAlignment="1">
      <alignment horizontal="left"/>
    </xf>
    <xf numFmtId="0" fontId="3" fillId="0" borderId="0" xfId="0" applyFont="1" applyAlignment="1">
      <alignment horizontal="left" vertical="center"/>
    </xf>
    <xf numFmtId="0" fontId="2" fillId="0" borderId="0" xfId="0" applyFont="1" applyAlignment="1">
      <alignment horizontal="left" vertical="top" wrapText="1"/>
    </xf>
    <xf numFmtId="0" fontId="0" fillId="0" borderId="0" xfId="0" quotePrefix="1" applyAlignment="1">
      <alignment horizontal="left" vertical="center"/>
    </xf>
    <xf numFmtId="14" fontId="0" fillId="0" borderId="0" xfId="0" applyNumberFormat="1" applyAlignment="1">
      <alignment horizontal="left" vertical="center"/>
    </xf>
    <xf numFmtId="2" fontId="2" fillId="0" borderId="0" xfId="0" quotePrefix="1" applyNumberFormat="1" applyFont="1" applyAlignment="1">
      <alignment horizontal="left"/>
    </xf>
    <xf numFmtId="0" fontId="2" fillId="0" borderId="0" xfId="0" quotePrefix="1" applyFont="1" applyAlignment="1">
      <alignment horizontal="left" vertical="top" wrapText="1"/>
    </xf>
    <xf numFmtId="0" fontId="2" fillId="0" borderId="0" xfId="0" applyFont="1" applyAlignment="1">
      <alignment horizontal="left" vertical="top"/>
    </xf>
    <xf numFmtId="49" fontId="2" fillId="0" borderId="0" xfId="0" applyNumberFormat="1" applyFont="1" applyAlignment="1">
      <alignment horizontal="left" vertical="center"/>
    </xf>
    <xf numFmtId="49" fontId="2" fillId="0" borderId="0" xfId="0" applyNumberFormat="1" applyFont="1" applyAlignment="1">
      <alignment horizontal="left" vertical="top" wrapText="1"/>
    </xf>
    <xf numFmtId="16" fontId="2" fillId="0" borderId="0" xfId="0" applyNumberFormat="1" applyFont="1" applyAlignment="1">
      <alignment horizontal="left"/>
    </xf>
    <xf numFmtId="49" fontId="0" fillId="0" borderId="0" xfId="0" applyNumberFormat="1" applyAlignment="1">
      <alignment horizontal="left" vertical="center"/>
    </xf>
    <xf numFmtId="0" fontId="3" fillId="0" borderId="0" xfId="0" applyFont="1" applyAlignment="1">
      <alignment horizontal="left" vertical="top" wrapText="1"/>
    </xf>
    <xf numFmtId="0" fontId="0" fillId="0" borderId="9" xfId="0" applyBorder="1" applyAlignment="1">
      <alignment horizontal="left"/>
    </xf>
    <xf numFmtId="0" fontId="7" fillId="0" borderId="0" xfId="0" applyFont="1" applyAlignment="1">
      <alignment horizontal="left" vertical="center"/>
    </xf>
    <xf numFmtId="164" fontId="0" fillId="0" borderId="0" xfId="0" applyNumberFormat="1" applyAlignment="1">
      <alignment vertical="center" wrapText="1"/>
    </xf>
    <xf numFmtId="0" fontId="3" fillId="0" borderId="1" xfId="0" applyFont="1" applyBorder="1" applyAlignment="1">
      <alignment horizontal="left" vertical="center"/>
    </xf>
    <xf numFmtId="0" fontId="3" fillId="0" borderId="9" xfId="0" applyFont="1" applyBorder="1" applyAlignment="1">
      <alignment horizontal="left" vertical="center"/>
    </xf>
    <xf numFmtId="0" fontId="2" fillId="0" borderId="0" xfId="0" quotePrefix="1" applyFont="1" applyAlignment="1">
      <alignment horizontal="left" vertical="center"/>
    </xf>
    <xf numFmtId="0" fontId="11" fillId="0" borderId="0" xfId="0" applyFont="1" applyAlignment="1">
      <alignment horizontal="left" wrapText="1"/>
    </xf>
    <xf numFmtId="0" fontId="2" fillId="0" borderId="16" xfId="0" applyFont="1" applyBorder="1" applyAlignment="1">
      <alignment horizontal="left" vertical="center" wrapText="1"/>
    </xf>
    <xf numFmtId="165" fontId="3" fillId="0" borderId="1" xfId="1" applyNumberFormat="1" applyFont="1" applyFill="1" applyBorder="1" applyAlignment="1">
      <alignment horizontal="left"/>
    </xf>
    <xf numFmtId="165" fontId="0" fillId="0" borderId="0" xfId="0" applyNumberFormat="1" applyAlignment="1">
      <alignment horizontal="left"/>
    </xf>
    <xf numFmtId="0" fontId="0" fillId="0" borderId="13" xfId="0" applyBorder="1" applyAlignment="1">
      <alignment horizontal="left" vertical="top" wrapText="1"/>
    </xf>
    <xf numFmtId="0" fontId="18" fillId="0" borderId="0" xfId="0" applyFont="1"/>
    <xf numFmtId="0" fontId="2" fillId="0" borderId="0" xfId="0" applyFont="1" applyAlignment="1">
      <alignment horizontal="left" wrapText="1"/>
    </xf>
    <xf numFmtId="16" fontId="2" fillId="0" borderId="0" xfId="0" applyNumberFormat="1" applyFont="1" applyAlignment="1">
      <alignment horizontal="left" wrapText="1"/>
    </xf>
    <xf numFmtId="49" fontId="2" fillId="0" borderId="0" xfId="0" quotePrefix="1" applyNumberFormat="1" applyFont="1" applyAlignment="1">
      <alignment horizontal="left"/>
    </xf>
    <xf numFmtId="0" fontId="2" fillId="0" borderId="0" xfId="0" quotePrefix="1" applyFont="1" applyAlignment="1">
      <alignment horizontal="left"/>
    </xf>
    <xf numFmtId="14" fontId="2" fillId="0" borderId="0" xfId="0" applyNumberFormat="1" applyFont="1" applyAlignment="1">
      <alignment horizontal="left" vertical="center"/>
    </xf>
    <xf numFmtId="49" fontId="3" fillId="0" borderId="0" xfId="0" applyNumberFormat="1" applyFont="1" applyAlignment="1">
      <alignment horizontal="left" vertical="top" wrapText="1"/>
    </xf>
    <xf numFmtId="0" fontId="6" fillId="0" borderId="0" xfId="0" applyFont="1" applyAlignment="1">
      <alignment horizontal="left"/>
    </xf>
    <xf numFmtId="0" fontId="3" fillId="0" borderId="1" xfId="1" applyFont="1" applyFill="1" applyBorder="1" applyAlignment="1">
      <alignment horizontal="right"/>
    </xf>
    <xf numFmtId="0" fontId="3" fillId="0" borderId="1" xfId="0" applyFont="1" applyBorder="1" applyAlignment="1">
      <alignment horizontal="left" wrapText="1"/>
    </xf>
    <xf numFmtId="0" fontId="17" fillId="0" borderId="0" xfId="0" applyFont="1" applyAlignment="1">
      <alignment vertical="top" wrapText="1"/>
    </xf>
    <xf numFmtId="2" fontId="0" fillId="0" borderId="0" xfId="0" applyNumberFormat="1" applyAlignment="1">
      <alignment horizontal="left" wrapText="1"/>
    </xf>
    <xf numFmtId="2" fontId="3" fillId="0" borderId="1" xfId="0" applyNumberFormat="1" applyFont="1" applyBorder="1" applyAlignment="1">
      <alignment horizontal="left" wrapText="1"/>
    </xf>
    <xf numFmtId="0" fontId="3" fillId="0" borderId="0" xfId="0" applyFont="1" applyAlignment="1">
      <alignment horizontal="left"/>
    </xf>
    <xf numFmtId="1" fontId="0" fillId="0" borderId="0" xfId="0" applyNumberFormat="1" applyAlignment="1">
      <alignment horizontal="left" wrapText="1"/>
    </xf>
    <xf numFmtId="2" fontId="2" fillId="0" borderId="0" xfId="0" applyNumberFormat="1" applyFont="1" applyAlignment="1">
      <alignment horizontal="left" wrapText="1"/>
    </xf>
    <xf numFmtId="49" fontId="2" fillId="0" borderId="0" xfId="0" applyNumberFormat="1" applyFont="1" applyAlignment="1">
      <alignment horizontal="left" wrapText="1"/>
    </xf>
    <xf numFmtId="49" fontId="2" fillId="0" borderId="0" xfId="0" quotePrefix="1" applyNumberFormat="1" applyFont="1" applyAlignment="1">
      <alignment horizontal="left" wrapText="1"/>
    </xf>
    <xf numFmtId="49" fontId="0" fillId="0" borderId="0" xfId="0" applyNumberFormat="1" applyAlignment="1">
      <alignment horizontal="left"/>
    </xf>
    <xf numFmtId="0" fontId="2" fillId="0" borderId="0" xfId="0" quotePrefix="1" applyFont="1" applyAlignment="1">
      <alignment horizontal="left" wrapText="1"/>
    </xf>
    <xf numFmtId="17" fontId="2" fillId="0" borderId="0" xfId="0" quotePrefix="1" applyNumberFormat="1" applyFont="1" applyAlignment="1">
      <alignment horizontal="left"/>
    </xf>
    <xf numFmtId="2" fontId="0" fillId="0" borderId="0" xfId="0" quotePrefix="1" applyNumberFormat="1" applyAlignment="1">
      <alignment horizontal="left" wrapText="1"/>
    </xf>
    <xf numFmtId="2" fontId="11" fillId="0" borderId="0" xfId="0" applyNumberFormat="1" applyFont="1" applyAlignment="1">
      <alignment horizontal="left" wrapText="1"/>
    </xf>
    <xf numFmtId="0" fontId="0" fillId="0" borderId="0" xfId="0" quotePrefix="1" applyAlignment="1">
      <alignment horizontal="left" wrapText="1"/>
    </xf>
    <xf numFmtId="49" fontId="0" fillId="0" borderId="0" xfId="0" applyNumberFormat="1" applyAlignment="1">
      <alignment horizontal="left" wrapText="1"/>
    </xf>
    <xf numFmtId="2" fontId="2" fillId="0" borderId="0" xfId="0" quotePrefix="1" applyNumberFormat="1" applyFont="1" applyAlignment="1">
      <alignment horizontal="left" wrapText="1"/>
    </xf>
    <xf numFmtId="0" fontId="0" fillId="0" borderId="1" xfId="0" applyBorder="1" applyAlignment="1">
      <alignment horizontal="left"/>
    </xf>
    <xf numFmtId="0" fontId="17" fillId="0" borderId="0" xfId="0" applyFont="1" applyAlignment="1">
      <alignment horizontal="left" wrapText="1"/>
    </xf>
    <xf numFmtId="0" fontId="0" fillId="0" borderId="13" xfId="0" applyBorder="1" applyAlignment="1">
      <alignment horizontal="left"/>
    </xf>
    <xf numFmtId="2" fontId="0" fillId="0" borderId="0" xfId="0" quotePrefix="1" applyNumberFormat="1" applyAlignment="1">
      <alignment horizontal="left"/>
    </xf>
    <xf numFmtId="0" fontId="2" fillId="0" borderId="0" xfId="3" applyNumberFormat="1" applyFont="1" applyFill="1" applyBorder="1" applyAlignment="1">
      <alignment horizontal="left" wrapText="1"/>
    </xf>
    <xf numFmtId="17" fontId="0" fillId="0" borderId="0" xfId="0" quotePrefix="1" applyNumberFormat="1" applyAlignment="1">
      <alignment horizontal="left"/>
    </xf>
    <xf numFmtId="49" fontId="0" fillId="0" borderId="0" xfId="0" quotePrefix="1" applyNumberFormat="1" applyAlignment="1">
      <alignment horizontal="left" wrapText="1"/>
    </xf>
    <xf numFmtId="2" fontId="0" fillId="0" borderId="0" xfId="0" applyNumberFormat="1" applyAlignment="1">
      <alignment horizontal="left"/>
    </xf>
    <xf numFmtId="0" fontId="2" fillId="0" borderId="0" xfId="0" applyFont="1" applyAlignment="1">
      <alignment horizontal="center" vertical="top"/>
    </xf>
    <xf numFmtId="0" fontId="0" fillId="0" borderId="0" xfId="0" applyAlignment="1">
      <alignment horizontal="center" vertical="top"/>
    </xf>
    <xf numFmtId="0" fontId="17" fillId="0" borderId="0" xfId="0" applyFont="1" applyAlignment="1">
      <alignment horizontal="center" vertical="top"/>
    </xf>
    <xf numFmtId="0" fontId="6" fillId="0" borderId="0" xfId="0" applyFont="1" applyAlignment="1">
      <alignment horizontal="center" vertical="top"/>
    </xf>
    <xf numFmtId="0" fontId="18" fillId="0" borderId="0" xfId="0" applyFont="1" applyAlignment="1">
      <alignment horizontal="center" vertical="top"/>
    </xf>
    <xf numFmtId="0" fontId="2" fillId="0" borderId="0" xfId="0" quotePrefix="1" applyFont="1" applyAlignment="1">
      <alignment horizontal="center" vertical="top"/>
    </xf>
    <xf numFmtId="0" fontId="5" fillId="0" borderId="0" xfId="0" applyFont="1" applyAlignment="1">
      <alignment horizontal="center" vertical="top"/>
    </xf>
    <xf numFmtId="0" fontId="1" fillId="0" borderId="0" xfId="0" applyFont="1" applyAlignment="1">
      <alignment horizontal="center" vertical="top"/>
    </xf>
    <xf numFmtId="0" fontId="16" fillId="0" borderId="0" xfId="0" applyFont="1" applyAlignment="1">
      <alignment horizontal="center" vertical="top"/>
    </xf>
    <xf numFmtId="0" fontId="3" fillId="0" borderId="14" xfId="0" applyFont="1" applyBorder="1" applyAlignment="1">
      <alignment horizontal="left" vertical="top" wrapText="1"/>
    </xf>
    <xf numFmtId="14" fontId="3"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0" fontId="17" fillId="0" borderId="16" xfId="0" applyFont="1" applyBorder="1" applyAlignment="1">
      <alignment vertical="center"/>
    </xf>
    <xf numFmtId="0" fontId="2" fillId="0" borderId="16" xfId="0" applyFont="1" applyBorder="1" applyAlignment="1">
      <alignment vertical="center"/>
    </xf>
    <xf numFmtId="0" fontId="0" fillId="0" borderId="0" xfId="0" applyAlignment="1">
      <alignment horizontal="center"/>
    </xf>
    <xf numFmtId="0" fontId="3" fillId="0" borderId="17" xfId="0" applyFont="1" applyBorder="1" applyAlignment="1">
      <alignment wrapText="1"/>
    </xf>
    <xf numFmtId="0" fontId="0" fillId="0" borderId="18" xfId="0" applyBorder="1" applyAlignment="1">
      <alignment wrapText="1"/>
    </xf>
    <xf numFmtId="0" fontId="17" fillId="0" borderId="0" xfId="0" applyFont="1" applyAlignment="1">
      <alignment wrapText="1"/>
    </xf>
    <xf numFmtId="0" fontId="3" fillId="0" borderId="13" xfId="0" applyFont="1" applyBorder="1" applyAlignment="1">
      <alignment horizontal="left" vertical="top" wrapText="1"/>
    </xf>
    <xf numFmtId="0" fontId="0" fillId="0" borderId="0" xfId="0" quotePrefix="1"/>
    <xf numFmtId="0" fontId="21" fillId="0" borderId="0" xfId="0" applyFont="1"/>
    <xf numFmtId="0" fontId="3" fillId="0" borderId="11" xfId="0" applyFont="1" applyBorder="1" applyAlignment="1">
      <alignment horizontal="left" vertical="center" wrapText="1"/>
    </xf>
    <xf numFmtId="14" fontId="0" fillId="0" borderId="0" xfId="0" applyNumberFormat="1" applyAlignment="1">
      <alignment horizontal="right" vertical="center"/>
    </xf>
    <xf numFmtId="14" fontId="2" fillId="0" borderId="0" xfId="0" applyNumberFormat="1" applyFont="1" applyAlignment="1">
      <alignment horizontal="right"/>
    </xf>
    <xf numFmtId="14" fontId="2" fillId="0" borderId="0" xfId="0" applyNumberFormat="1" applyFont="1" applyAlignment="1">
      <alignment horizontal="right" vertical="top" wrapText="1"/>
    </xf>
    <xf numFmtId="0" fontId="0" fillId="0" borderId="0" xfId="0" applyAlignment="1">
      <alignment horizontal="right" vertical="center"/>
    </xf>
    <xf numFmtId="0" fontId="3" fillId="0" borderId="14" xfId="0" applyFont="1" applyBorder="1" applyAlignment="1">
      <alignment horizontal="center" vertical="top" wrapText="1"/>
    </xf>
    <xf numFmtId="165" fontId="0" fillId="0" borderId="0" xfId="0" applyNumberFormat="1" applyAlignment="1">
      <alignment horizontal="left" vertical="center"/>
    </xf>
    <xf numFmtId="0" fontId="2" fillId="0" borderId="4" xfId="0" applyFont="1" applyBorder="1" applyAlignment="1">
      <alignment vertical="top" wrapText="1"/>
    </xf>
    <xf numFmtId="14" fontId="3" fillId="0" borderId="15" xfId="0" applyNumberFormat="1" applyFont="1" applyBorder="1" applyAlignment="1">
      <alignment horizontal="left" vertical="top" wrapText="1"/>
    </xf>
    <xf numFmtId="14" fontId="3" fillId="0" borderId="0" xfId="0" applyNumberFormat="1" applyFont="1" applyAlignment="1">
      <alignment horizontal="left" vertical="top" wrapText="1"/>
    </xf>
    <xf numFmtId="0" fontId="11" fillId="0" borderId="0" xfId="0" applyFont="1" applyAlignment="1">
      <alignment horizontal="left" vertical="top" wrapText="1"/>
    </xf>
    <xf numFmtId="0" fontId="1" fillId="0" borderId="0" xfId="0" applyFont="1" applyAlignment="1">
      <alignment horizontal="left" vertical="top"/>
    </xf>
    <xf numFmtId="16" fontId="2" fillId="0" borderId="0" xfId="0" applyNumberFormat="1" applyFont="1" applyAlignment="1">
      <alignment horizontal="left" vertical="center"/>
    </xf>
    <xf numFmtId="0" fontId="0" fillId="0" borderId="0" xfId="0" quotePrefix="1" applyAlignment="1">
      <alignment horizontal="left" vertical="center" wrapText="1"/>
    </xf>
    <xf numFmtId="0" fontId="2" fillId="0" borderId="16" xfId="0" applyFont="1" applyBorder="1" applyAlignment="1">
      <alignment horizontal="left" vertical="center"/>
    </xf>
    <xf numFmtId="0" fontId="17" fillId="0" borderId="0" xfId="0" applyFont="1" applyAlignment="1">
      <alignment vertical="center" wrapText="1"/>
    </xf>
    <xf numFmtId="49" fontId="0" fillId="0" borderId="0" xfId="0" applyNumberFormat="1" applyAlignment="1">
      <alignment vertical="top" wrapText="1"/>
    </xf>
    <xf numFmtId="0" fontId="17" fillId="0" borderId="0" xfId="0" applyFont="1" applyFill="1"/>
    <xf numFmtId="0" fontId="1" fillId="0" borderId="0" xfId="0" applyFont="1" applyFill="1" applyAlignment="1">
      <alignment horizontal="center" vertical="top"/>
    </xf>
    <xf numFmtId="0" fontId="2" fillId="0" borderId="0" xfId="0" applyFont="1" applyFill="1" applyAlignment="1">
      <alignment vertical="center"/>
    </xf>
    <xf numFmtId="0" fontId="2" fillId="0" borderId="0" xfId="0" applyFont="1" applyFill="1" applyAlignment="1">
      <alignment vertical="center" wrapText="1"/>
    </xf>
    <xf numFmtId="0" fontId="2" fillId="0" borderId="0" xfId="0" applyFont="1" applyFill="1"/>
    <xf numFmtId="164" fontId="2" fillId="0" borderId="0" xfId="0" applyNumberFormat="1" applyFont="1" applyFill="1" applyAlignment="1">
      <alignment vertical="center" wrapText="1"/>
    </xf>
    <xf numFmtId="0" fontId="0" fillId="0" borderId="0" xfId="0" applyFill="1" applyAlignment="1">
      <alignment vertical="center" wrapText="1"/>
    </xf>
    <xf numFmtId="0" fontId="17" fillId="0" borderId="0" xfId="0" applyFont="1" applyFill="1" applyAlignment="1">
      <alignment vertical="center"/>
    </xf>
    <xf numFmtId="0" fontId="2" fillId="0" borderId="0" xfId="0" applyFont="1" applyFill="1" applyAlignment="1">
      <alignment horizontal="left" vertical="center"/>
    </xf>
    <xf numFmtId="0" fontId="0" fillId="0" borderId="0" xfId="0" applyFill="1" applyAlignment="1">
      <alignment vertical="center"/>
    </xf>
    <xf numFmtId="0" fontId="3" fillId="0" borderId="1" xfId="0" applyFont="1" applyFill="1" applyBorder="1" applyAlignment="1">
      <alignment horizontal="left" vertical="center" wrapText="1"/>
    </xf>
    <xf numFmtId="164" fontId="0" fillId="0" borderId="0" xfId="0" applyNumberFormat="1" applyFill="1" applyAlignment="1">
      <alignment vertical="center" wrapText="1"/>
    </xf>
    <xf numFmtId="0" fontId="2" fillId="0" borderId="0" xfId="0" applyFont="1" applyFill="1" applyAlignment="1">
      <alignment horizontal="left" vertical="center" wrapText="1"/>
    </xf>
    <xf numFmtId="0" fontId="0" fillId="0" borderId="0" xfId="0" applyFill="1" applyAlignment="1">
      <alignment horizontal="left" vertical="center" wrapText="1"/>
    </xf>
    <xf numFmtId="0" fontId="10" fillId="0" borderId="0" xfId="0" applyFont="1" applyFill="1" applyAlignment="1">
      <alignment vertical="center"/>
    </xf>
    <xf numFmtId="0" fontId="19" fillId="0" borderId="0" xfId="0" applyFont="1" applyFill="1" applyAlignment="1">
      <alignment vertical="center"/>
    </xf>
    <xf numFmtId="0" fontId="0" fillId="0" borderId="0" xfId="0" applyFill="1"/>
    <xf numFmtId="0" fontId="20" fillId="0" borderId="0" xfId="0" applyFont="1" applyFill="1"/>
    <xf numFmtId="164" fontId="2" fillId="0" borderId="0" xfId="0" applyNumberFormat="1" applyFont="1" applyFill="1" applyAlignment="1">
      <alignment horizontal="left" vertical="center" wrapText="1" indent="3"/>
    </xf>
    <xf numFmtId="0" fontId="11" fillId="0" borderId="0" xfId="0" applyFont="1" applyFill="1" applyAlignment="1">
      <alignment vertical="center" wrapText="1"/>
    </xf>
    <xf numFmtId="0" fontId="1" fillId="0" borderId="0" xfId="0" applyFont="1" applyFill="1" applyAlignment="1">
      <alignment horizontal="left" vertical="center" wrapText="1"/>
    </xf>
    <xf numFmtId="0" fontId="0" fillId="0" borderId="0" xfId="0" applyFill="1" applyBorder="1" applyAlignment="1">
      <alignment horizontal="left" vertical="top" wrapText="1"/>
    </xf>
    <xf numFmtId="0" fontId="0" fillId="0" borderId="0" xfId="0" applyFill="1" applyAlignment="1">
      <alignment horizontal="left"/>
    </xf>
    <xf numFmtId="0" fontId="0" fillId="0" borderId="0" xfId="0" applyBorder="1" applyAlignment="1">
      <alignment horizontal="left" vertical="top" wrapText="1"/>
    </xf>
    <xf numFmtId="0" fontId="3" fillId="0" borderId="0" xfId="0" applyFont="1" applyBorder="1" applyAlignment="1">
      <alignment horizontal="left"/>
    </xf>
    <xf numFmtId="0" fontId="0" fillId="0" borderId="0" xfId="0" applyBorder="1" applyAlignment="1">
      <alignment horizontal="left"/>
    </xf>
    <xf numFmtId="0" fontId="0" fillId="0" borderId="0" xfId="0" applyBorder="1"/>
    <xf numFmtId="0" fontId="0" fillId="0" borderId="0" xfId="0" applyBorder="1" applyAlignment="1">
      <alignment horizontal="left" wrapText="1"/>
    </xf>
    <xf numFmtId="0" fontId="2" fillId="0" borderId="0" xfId="0" applyFont="1" applyBorder="1" applyAlignment="1">
      <alignment horizontal="left"/>
    </xf>
    <xf numFmtId="0" fontId="0" fillId="0" borderId="0" xfId="0" applyFill="1" applyAlignment="1">
      <alignment horizontal="left" wrapText="1"/>
    </xf>
    <xf numFmtId="0" fontId="2" fillId="0" borderId="0" xfId="0" applyFont="1" applyFill="1" applyAlignment="1">
      <alignment horizontal="left" wrapText="1"/>
    </xf>
    <xf numFmtId="2" fontId="0" fillId="0" borderId="0" xfId="0" applyNumberFormat="1" applyFill="1" applyAlignment="1">
      <alignment horizontal="left" wrapText="1"/>
    </xf>
    <xf numFmtId="0" fontId="0" fillId="0" borderId="0" xfId="0" applyFill="1" applyBorder="1" applyAlignment="1">
      <alignment horizontal="left"/>
    </xf>
    <xf numFmtId="0" fontId="2" fillId="0" borderId="0" xfId="0" quotePrefix="1" applyFont="1" applyFill="1" applyAlignment="1">
      <alignment horizontal="left" wrapText="1"/>
    </xf>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165" fontId="0" fillId="0" borderId="0" xfId="0" applyNumberFormat="1" applyFill="1" applyAlignment="1">
      <alignment horizontal="left"/>
    </xf>
    <xf numFmtId="0" fontId="2" fillId="0" borderId="0" xfId="0" applyFont="1" applyFill="1" applyAlignment="1">
      <alignment horizontal="left"/>
    </xf>
    <xf numFmtId="165" fontId="2" fillId="0" borderId="0" xfId="0" applyNumberFormat="1" applyFont="1" applyFill="1" applyAlignment="1">
      <alignment horizontal="left"/>
    </xf>
    <xf numFmtId="0" fontId="2" fillId="0" borderId="0" xfId="0" applyFont="1" applyBorder="1"/>
    <xf numFmtId="0" fontId="17" fillId="0" borderId="0" xfId="0" applyFont="1" applyBorder="1"/>
    <xf numFmtId="0" fontId="18" fillId="0" borderId="0" xfId="0" applyFont="1" applyBorder="1"/>
    <xf numFmtId="0" fontId="2" fillId="0" borderId="0" xfId="0" applyFont="1" applyFill="1" applyBorder="1" applyAlignment="1">
      <alignment horizontal="left" vertical="top" wrapText="1"/>
    </xf>
    <xf numFmtId="0" fontId="0" fillId="0" borderId="0" xfId="0" applyBorder="1" applyAlignment="1">
      <alignment horizontal="left" vertical="center" wrapText="1"/>
    </xf>
    <xf numFmtId="0" fontId="0" fillId="0" borderId="0" xfId="0" applyFill="1" applyBorder="1"/>
    <xf numFmtId="0" fontId="17" fillId="0" borderId="0" xfId="0" applyFont="1" applyBorder="1" applyAlignment="1">
      <alignment horizontal="left"/>
    </xf>
  </cellXfs>
  <cellStyles count="4">
    <cellStyle name="Good" xfId="1" builtinId="26"/>
    <cellStyle name="Good 2" xfId="2" xr:uid="{00000000-0005-0000-0000-000001000000}"/>
    <cellStyle name="Neutral" xfId="3" builtinId="28"/>
    <cellStyle name="Normal" xfId="0" builtinId="0"/>
  </cellStyles>
  <dxfs count="3">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161925</xdr:rowOff>
    </xdr:from>
    <xdr:to>
      <xdr:col>2</xdr:col>
      <xdr:colOff>0</xdr:colOff>
      <xdr:row>1</xdr:row>
      <xdr:rowOff>0</xdr:rowOff>
    </xdr:to>
    <xdr:pic>
      <xdr:nvPicPr>
        <xdr:cNvPr id="552974" name="Picture 2">
          <a:extLst>
            <a:ext uri="{FF2B5EF4-FFF2-40B4-BE49-F238E27FC236}">
              <a16:creationId xmlns:a16="http://schemas.microsoft.com/office/drawing/2014/main" id="{E42687B6-2068-4450-AF6E-E8DC0D3F8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61925"/>
          <a:ext cx="11525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C23"/>
  <sheetViews>
    <sheetView showGridLines="0" tabSelected="1" zoomScaleNormal="100" workbookViewId="0">
      <selection activeCell="B3" sqref="B3"/>
    </sheetView>
  </sheetViews>
  <sheetFormatPr defaultRowHeight="12.5" x14ac:dyDescent="0.25"/>
  <cols>
    <col min="1" max="1" width="2.453125" customWidth="1"/>
    <col min="2" max="2" width="20.54296875" customWidth="1"/>
    <col min="3" max="3" width="113.453125" style="4" customWidth="1"/>
  </cols>
  <sheetData>
    <row r="1" spans="2:3" ht="49.5" customHeight="1" x14ac:dyDescent="0.25">
      <c r="C1" s="4" t="s">
        <v>0</v>
      </c>
    </row>
    <row r="2" spans="2:3" ht="10.5" customHeight="1" thickBot="1" x14ac:dyDescent="0.3"/>
    <row r="3" spans="2:3" ht="13" x14ac:dyDescent="0.25">
      <c r="B3" s="8" t="s">
        <v>1</v>
      </c>
      <c r="C3" s="6" t="s">
        <v>2</v>
      </c>
    </row>
    <row r="4" spans="2:3" ht="13" x14ac:dyDescent="0.25">
      <c r="B4" s="9" t="s">
        <v>3</v>
      </c>
      <c r="C4" s="7" t="s">
        <v>4</v>
      </c>
    </row>
    <row r="5" spans="2:3" ht="26" x14ac:dyDescent="0.25">
      <c r="B5" s="9" t="s">
        <v>5</v>
      </c>
      <c r="C5" s="7" t="s">
        <v>6</v>
      </c>
    </row>
    <row r="6" spans="2:3" ht="25" x14ac:dyDescent="0.25">
      <c r="B6" s="9" t="s">
        <v>7</v>
      </c>
      <c r="C6" s="7" t="s">
        <v>8</v>
      </c>
    </row>
    <row r="7" spans="2:3" ht="37.5" x14ac:dyDescent="0.25">
      <c r="B7" s="9" t="s">
        <v>9</v>
      </c>
      <c r="C7" s="7" t="s">
        <v>10</v>
      </c>
    </row>
    <row r="8" spans="2:3" ht="26" x14ac:dyDescent="0.25">
      <c r="B8" s="9" t="s">
        <v>11</v>
      </c>
      <c r="C8" s="7" t="s">
        <v>12</v>
      </c>
    </row>
    <row r="9" spans="2:3" ht="226.5" x14ac:dyDescent="0.25">
      <c r="B9" s="9" t="s">
        <v>13</v>
      </c>
      <c r="C9" s="155" t="s">
        <v>14</v>
      </c>
    </row>
    <row r="10" spans="2:3" ht="87.5" x14ac:dyDescent="0.25">
      <c r="B10" s="9" t="s">
        <v>15</v>
      </c>
      <c r="C10" s="7" t="s">
        <v>16</v>
      </c>
    </row>
    <row r="11" spans="2:3" ht="100" x14ac:dyDescent="0.25">
      <c r="B11" s="9" t="s">
        <v>17</v>
      </c>
      <c r="C11" s="7" t="s">
        <v>18</v>
      </c>
    </row>
    <row r="12" spans="2:3" ht="151" thickBot="1" x14ac:dyDescent="0.35">
      <c r="B12" s="12" t="s">
        <v>19</v>
      </c>
      <c r="C12" s="10" t="s">
        <v>20</v>
      </c>
    </row>
    <row r="13" spans="2:3" ht="25.5" x14ac:dyDescent="0.3">
      <c r="B13" s="142" t="s">
        <v>21</v>
      </c>
      <c r="C13" s="143" t="s">
        <v>22</v>
      </c>
    </row>
    <row r="14" spans="2:3" ht="26" x14ac:dyDescent="0.3">
      <c r="B14" s="142" t="s">
        <v>23</v>
      </c>
      <c r="C14" s="143" t="s">
        <v>24</v>
      </c>
    </row>
    <row r="15" spans="2:3" ht="13" x14ac:dyDescent="0.3">
      <c r="B15" s="49" t="s">
        <v>25</v>
      </c>
      <c r="C15" s="50" t="s">
        <v>26</v>
      </c>
    </row>
    <row r="16" spans="2:3" ht="26.5" thickBot="1" x14ac:dyDescent="0.35">
      <c r="B16" s="51" t="s">
        <v>27</v>
      </c>
      <c r="C16" s="52" t="s">
        <v>28</v>
      </c>
    </row>
    <row r="17" spans="2:2" ht="13" x14ac:dyDescent="0.3">
      <c r="B17" s="5"/>
    </row>
    <row r="18" spans="2:2" ht="13" x14ac:dyDescent="0.3">
      <c r="B18" s="5"/>
    </row>
    <row r="19" spans="2:2" ht="13" x14ac:dyDescent="0.3">
      <c r="B19" s="5"/>
    </row>
    <row r="20" spans="2:2" ht="13" x14ac:dyDescent="0.3">
      <c r="B20" s="5"/>
    </row>
    <row r="21" spans="2:2" ht="13" x14ac:dyDescent="0.3">
      <c r="B21" s="5"/>
    </row>
    <row r="22" spans="2:2" ht="13" x14ac:dyDescent="0.3">
      <c r="B22" s="5"/>
    </row>
    <row r="23" spans="2:2" ht="13" x14ac:dyDescent="0.3">
      <c r="B23" s="5"/>
    </row>
  </sheetData>
  <pageMargins left="0.75" right="0.75" top="1" bottom="1" header="0.5" footer="0.5"/>
  <pageSetup paperSize="9" scale="8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Z1245"/>
  <sheetViews>
    <sheetView zoomScaleNormal="100" workbookViewId="0">
      <pane ySplit="1" topLeftCell="A2" activePane="bottomLeft" state="frozen"/>
      <selection activeCell="A18" sqref="A18"/>
      <selection pane="bottomLeft"/>
    </sheetView>
  </sheetViews>
  <sheetFormatPr defaultColWidth="9.453125" defaultRowHeight="12.5" x14ac:dyDescent="0.25"/>
  <cols>
    <col min="1" max="1" width="79.1796875" style="60" bestFit="1" customWidth="1"/>
    <col min="2" max="2" width="48.453125" style="60" bestFit="1" customWidth="1"/>
    <col min="3" max="3" width="7.453125" style="60" bestFit="1" customWidth="1"/>
    <col min="4" max="4" width="18.54296875" style="60" customWidth="1"/>
    <col min="5" max="5" width="11.54296875" style="60" bestFit="1" customWidth="1"/>
    <col min="6" max="6" width="13" style="60" customWidth="1"/>
    <col min="7" max="8" width="17.54296875" style="60" customWidth="1"/>
    <col min="9" max="9" width="14.453125" style="60" customWidth="1"/>
    <col min="10" max="10" width="13.453125" style="60" customWidth="1"/>
    <col min="11" max="16384" width="9.453125" style="60"/>
  </cols>
  <sheetData>
    <row r="1" spans="1:806" s="189" customFormat="1" ht="26" x14ac:dyDescent="0.3">
      <c r="A1" s="145" t="s">
        <v>1694</v>
      </c>
      <c r="B1" s="145" t="s">
        <v>1220</v>
      </c>
      <c r="C1" s="145" t="s">
        <v>1221</v>
      </c>
      <c r="D1" s="145" t="s">
        <v>1701</v>
      </c>
      <c r="E1" s="145" t="s">
        <v>4390</v>
      </c>
      <c r="F1" s="145" t="s">
        <v>1702</v>
      </c>
      <c r="G1" s="145" t="s">
        <v>4391</v>
      </c>
      <c r="H1" s="145" t="s">
        <v>4392</v>
      </c>
      <c r="I1" s="145" t="s">
        <v>4393</v>
      </c>
      <c r="J1" s="145" t="s">
        <v>4394</v>
      </c>
    </row>
    <row r="2" spans="1:806" s="200" customFormat="1" ht="13" x14ac:dyDescent="0.25">
      <c r="A2" s="188" t="s">
        <v>1016</v>
      </c>
      <c r="B2" s="188" t="s">
        <v>1704</v>
      </c>
      <c r="C2" s="188" t="s">
        <v>1283</v>
      </c>
      <c r="D2" s="188" t="s">
        <v>1712</v>
      </c>
      <c r="E2" s="188" t="s">
        <v>4403</v>
      </c>
      <c r="F2" s="188">
        <v>2</v>
      </c>
      <c r="G2" s="188">
        <v>0</v>
      </c>
      <c r="H2" s="188">
        <v>6</v>
      </c>
      <c r="I2" s="188">
        <v>90</v>
      </c>
      <c r="J2" s="188">
        <v>45</v>
      </c>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row>
    <row r="3" spans="1:806" s="200" customFormat="1" ht="13" x14ac:dyDescent="0.25">
      <c r="A3" s="188" t="s">
        <v>1016</v>
      </c>
      <c r="B3" s="188" t="s">
        <v>1704</v>
      </c>
      <c r="C3" s="188" t="s">
        <v>1283</v>
      </c>
      <c r="D3" s="188" t="s">
        <v>1712</v>
      </c>
      <c r="E3" s="188" t="s">
        <v>4397</v>
      </c>
      <c r="F3" s="188">
        <v>2</v>
      </c>
      <c r="G3" s="188">
        <v>0</v>
      </c>
      <c r="H3" s="188">
        <v>6</v>
      </c>
      <c r="I3" s="188">
        <v>90</v>
      </c>
      <c r="J3" s="188">
        <v>45</v>
      </c>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c r="JT3" s="190"/>
      <c r="JU3" s="190"/>
      <c r="JV3" s="190"/>
      <c r="JW3" s="190"/>
      <c r="JX3" s="190"/>
      <c r="JY3" s="190"/>
      <c r="JZ3" s="190"/>
      <c r="KA3" s="190"/>
      <c r="KB3" s="190"/>
      <c r="KC3" s="190"/>
      <c r="KD3" s="190"/>
      <c r="KE3" s="190"/>
      <c r="KF3" s="190"/>
      <c r="KG3" s="190"/>
      <c r="KH3" s="190"/>
      <c r="KI3" s="190"/>
      <c r="KJ3" s="190"/>
      <c r="KK3" s="190"/>
      <c r="KL3" s="190"/>
      <c r="KM3" s="190"/>
      <c r="KN3" s="190"/>
      <c r="KO3" s="190"/>
      <c r="KP3" s="190"/>
      <c r="KQ3" s="190"/>
      <c r="KR3" s="190"/>
      <c r="KS3" s="190"/>
      <c r="KT3" s="190"/>
      <c r="KU3" s="190"/>
      <c r="KV3" s="190"/>
      <c r="KW3" s="190"/>
      <c r="KX3" s="190"/>
      <c r="KY3" s="190"/>
      <c r="KZ3" s="190"/>
      <c r="LA3" s="190"/>
      <c r="LB3" s="190"/>
      <c r="LC3" s="190"/>
      <c r="LD3" s="190"/>
      <c r="LE3" s="190"/>
      <c r="LF3" s="190"/>
      <c r="LG3" s="190"/>
      <c r="LH3" s="190"/>
      <c r="LI3" s="190"/>
      <c r="LJ3" s="190"/>
      <c r="LK3" s="190"/>
      <c r="LL3" s="190"/>
      <c r="LM3" s="190"/>
      <c r="LN3" s="190"/>
      <c r="LO3" s="190"/>
      <c r="LP3" s="190"/>
      <c r="LQ3" s="190"/>
      <c r="LR3" s="190"/>
      <c r="LS3" s="190"/>
      <c r="LT3" s="190"/>
      <c r="LU3" s="190"/>
      <c r="LV3" s="190"/>
      <c r="LW3" s="190"/>
      <c r="LX3" s="190"/>
      <c r="LY3" s="190"/>
      <c r="LZ3" s="190"/>
      <c r="MA3" s="190"/>
      <c r="MB3" s="190"/>
      <c r="MC3" s="190"/>
      <c r="MD3" s="190"/>
      <c r="ME3" s="190"/>
      <c r="MF3" s="190"/>
      <c r="MG3" s="190"/>
      <c r="MH3" s="190"/>
      <c r="MI3" s="190"/>
      <c r="MJ3" s="190"/>
      <c r="MK3" s="190"/>
      <c r="ML3" s="190"/>
      <c r="MM3" s="190"/>
      <c r="MN3" s="190"/>
      <c r="MO3" s="190"/>
      <c r="MP3" s="190"/>
      <c r="MQ3" s="190"/>
      <c r="MR3" s="190"/>
      <c r="MS3" s="190"/>
      <c r="MT3" s="190"/>
      <c r="MU3" s="190"/>
      <c r="MV3" s="190"/>
      <c r="MW3" s="190"/>
      <c r="MX3" s="190"/>
      <c r="MY3" s="190"/>
      <c r="MZ3" s="190"/>
      <c r="NA3" s="190"/>
      <c r="NB3" s="190"/>
      <c r="NC3" s="190"/>
      <c r="ND3" s="190"/>
      <c r="NE3" s="190"/>
      <c r="NF3" s="190"/>
      <c r="NG3" s="190"/>
      <c r="NH3" s="190"/>
      <c r="NI3" s="190"/>
      <c r="NJ3" s="190"/>
      <c r="NK3" s="190"/>
      <c r="NL3" s="190"/>
      <c r="NM3" s="190"/>
      <c r="NN3" s="190"/>
      <c r="NO3" s="190"/>
      <c r="NP3" s="190"/>
      <c r="NQ3" s="190"/>
      <c r="NR3" s="190"/>
      <c r="NS3" s="190"/>
      <c r="NT3" s="190"/>
      <c r="NU3" s="190"/>
      <c r="NV3" s="190"/>
      <c r="NW3" s="190"/>
      <c r="NX3" s="190"/>
      <c r="NY3" s="190"/>
      <c r="NZ3" s="190"/>
      <c r="OA3" s="190"/>
      <c r="OB3" s="190"/>
      <c r="OC3" s="190"/>
      <c r="OD3" s="190"/>
      <c r="OE3" s="190"/>
      <c r="OF3" s="190"/>
      <c r="OG3" s="190"/>
      <c r="OH3" s="190"/>
      <c r="OI3" s="190"/>
      <c r="OJ3" s="190"/>
      <c r="OK3" s="190"/>
      <c r="OL3" s="190"/>
      <c r="OM3" s="190"/>
      <c r="ON3" s="190"/>
      <c r="OO3" s="190"/>
      <c r="OP3" s="190"/>
      <c r="OQ3" s="190"/>
      <c r="OR3" s="190"/>
      <c r="OS3" s="190"/>
      <c r="OT3" s="190"/>
      <c r="OU3" s="190"/>
      <c r="OV3" s="190"/>
      <c r="OW3" s="190"/>
      <c r="OX3" s="190"/>
      <c r="OY3" s="190"/>
      <c r="OZ3" s="190"/>
      <c r="PA3" s="190"/>
      <c r="PB3" s="190"/>
      <c r="PC3" s="190"/>
      <c r="PD3" s="190"/>
      <c r="PE3" s="190"/>
      <c r="PF3" s="190"/>
      <c r="PG3" s="190"/>
      <c r="PH3" s="190"/>
      <c r="PI3" s="190"/>
      <c r="PJ3" s="190"/>
      <c r="PK3" s="190"/>
      <c r="PL3" s="190"/>
      <c r="PM3" s="190"/>
      <c r="PN3" s="190"/>
      <c r="PO3" s="190"/>
      <c r="PP3" s="190"/>
      <c r="PQ3" s="190"/>
      <c r="PR3" s="190"/>
      <c r="PS3" s="190"/>
      <c r="PT3" s="190"/>
      <c r="PU3" s="190"/>
      <c r="PV3" s="190"/>
      <c r="PW3" s="190"/>
      <c r="PX3" s="190"/>
      <c r="PY3" s="190"/>
      <c r="PZ3" s="190"/>
      <c r="QA3" s="190"/>
      <c r="QB3" s="190"/>
      <c r="QC3" s="190"/>
      <c r="QD3" s="190"/>
      <c r="QE3" s="190"/>
      <c r="QF3" s="190"/>
      <c r="QG3" s="190"/>
      <c r="QH3" s="190"/>
      <c r="QI3" s="190"/>
      <c r="QJ3" s="190"/>
      <c r="QK3" s="190"/>
      <c r="QL3" s="190"/>
      <c r="QM3" s="190"/>
      <c r="QN3" s="190"/>
      <c r="QO3" s="190"/>
      <c r="QP3" s="190"/>
      <c r="QQ3" s="190"/>
      <c r="QR3" s="190"/>
      <c r="QS3" s="190"/>
      <c r="QT3" s="190"/>
      <c r="QU3" s="190"/>
      <c r="QV3" s="190"/>
      <c r="QW3" s="190"/>
      <c r="QX3" s="190"/>
      <c r="QY3" s="190"/>
      <c r="QZ3" s="190"/>
      <c r="RA3" s="190"/>
      <c r="RB3" s="190"/>
      <c r="RC3" s="190"/>
      <c r="RD3" s="190"/>
      <c r="RE3" s="190"/>
      <c r="RF3" s="190"/>
      <c r="RG3" s="190"/>
      <c r="RH3" s="190"/>
      <c r="RI3" s="190"/>
      <c r="RJ3" s="190"/>
      <c r="RK3" s="190"/>
      <c r="RL3" s="190"/>
      <c r="RM3" s="190"/>
      <c r="RN3" s="190"/>
      <c r="RO3" s="190"/>
      <c r="RP3" s="190"/>
      <c r="RQ3" s="190"/>
      <c r="RR3" s="190"/>
      <c r="RS3" s="190"/>
      <c r="RT3" s="190"/>
      <c r="RU3" s="190"/>
      <c r="RV3" s="190"/>
      <c r="RW3" s="190"/>
      <c r="RX3" s="190"/>
      <c r="RY3" s="190"/>
      <c r="RZ3" s="190"/>
      <c r="SA3" s="190"/>
      <c r="SB3" s="190"/>
      <c r="SC3" s="190"/>
      <c r="SD3" s="190"/>
      <c r="SE3" s="190"/>
      <c r="SF3" s="190"/>
      <c r="SG3" s="190"/>
      <c r="SH3" s="190"/>
      <c r="SI3" s="190"/>
      <c r="SJ3" s="190"/>
      <c r="SK3" s="190"/>
      <c r="SL3" s="190"/>
      <c r="SM3" s="190"/>
      <c r="SN3" s="190"/>
      <c r="SO3" s="190"/>
      <c r="SP3" s="190"/>
      <c r="SQ3" s="190"/>
      <c r="SR3" s="190"/>
      <c r="SS3" s="190"/>
      <c r="ST3" s="190"/>
      <c r="SU3" s="190"/>
      <c r="SV3" s="190"/>
      <c r="SW3" s="190"/>
      <c r="SX3" s="190"/>
      <c r="SY3" s="190"/>
      <c r="SZ3" s="190"/>
      <c r="TA3" s="190"/>
      <c r="TB3" s="190"/>
      <c r="TC3" s="190"/>
      <c r="TD3" s="190"/>
      <c r="TE3" s="190"/>
      <c r="TF3" s="190"/>
      <c r="TG3" s="190"/>
      <c r="TH3" s="190"/>
      <c r="TI3" s="190"/>
      <c r="TJ3" s="190"/>
      <c r="TK3" s="190"/>
      <c r="TL3" s="190"/>
      <c r="TM3" s="190"/>
      <c r="TN3" s="190"/>
      <c r="TO3" s="190"/>
      <c r="TP3" s="190"/>
      <c r="TQ3" s="190"/>
      <c r="TR3" s="190"/>
      <c r="TS3" s="190"/>
      <c r="TT3" s="190"/>
      <c r="TU3" s="190"/>
      <c r="TV3" s="190"/>
      <c r="TW3" s="190"/>
      <c r="TX3" s="190"/>
      <c r="TY3" s="190"/>
      <c r="TZ3" s="190"/>
      <c r="UA3" s="190"/>
      <c r="UB3" s="190"/>
      <c r="UC3" s="190"/>
      <c r="UD3" s="190"/>
      <c r="UE3" s="190"/>
      <c r="UF3" s="190"/>
      <c r="UG3" s="190"/>
      <c r="UH3" s="190"/>
      <c r="UI3" s="190"/>
      <c r="UJ3" s="190"/>
      <c r="UK3" s="190"/>
      <c r="UL3" s="190"/>
      <c r="UM3" s="190"/>
      <c r="UN3" s="190"/>
      <c r="UO3" s="190"/>
      <c r="UP3" s="190"/>
      <c r="UQ3" s="190"/>
      <c r="UR3" s="190"/>
      <c r="US3" s="190"/>
      <c r="UT3" s="190"/>
      <c r="UU3" s="190"/>
      <c r="UV3" s="190"/>
      <c r="UW3" s="190"/>
      <c r="UX3" s="190"/>
      <c r="UY3" s="190"/>
      <c r="UZ3" s="190"/>
      <c r="VA3" s="190"/>
      <c r="VB3" s="190"/>
      <c r="VC3" s="190"/>
      <c r="VD3" s="190"/>
      <c r="VE3" s="190"/>
      <c r="VF3" s="190"/>
      <c r="VG3" s="190"/>
      <c r="VH3" s="190"/>
      <c r="VI3" s="190"/>
      <c r="VJ3" s="190"/>
      <c r="VK3" s="190"/>
      <c r="VL3" s="190"/>
      <c r="VM3" s="190"/>
      <c r="VN3" s="190"/>
      <c r="VO3" s="190"/>
      <c r="VP3" s="190"/>
      <c r="VQ3" s="190"/>
      <c r="VR3" s="190"/>
      <c r="VS3" s="190"/>
      <c r="VT3" s="190"/>
      <c r="VU3" s="190"/>
      <c r="VV3" s="190"/>
      <c r="VW3" s="190"/>
      <c r="VX3" s="190"/>
      <c r="VY3" s="190"/>
      <c r="VZ3" s="190"/>
      <c r="WA3" s="190"/>
      <c r="WB3" s="190"/>
      <c r="WC3" s="190"/>
      <c r="WD3" s="190"/>
      <c r="WE3" s="190"/>
      <c r="WF3" s="190"/>
      <c r="WG3" s="190"/>
      <c r="WH3" s="190"/>
      <c r="WI3" s="190"/>
      <c r="WJ3" s="190"/>
      <c r="WK3" s="190"/>
      <c r="WL3" s="190"/>
      <c r="WM3" s="190"/>
      <c r="WN3" s="190"/>
      <c r="WO3" s="190"/>
      <c r="WP3" s="190"/>
      <c r="WQ3" s="190"/>
      <c r="WR3" s="190"/>
      <c r="WS3" s="190"/>
      <c r="WT3" s="190"/>
      <c r="WU3" s="190"/>
      <c r="WV3" s="190"/>
      <c r="WW3" s="190"/>
      <c r="WX3" s="190"/>
      <c r="WY3" s="190"/>
      <c r="WZ3" s="190"/>
      <c r="XA3" s="190"/>
      <c r="XB3" s="190"/>
      <c r="XC3" s="190"/>
      <c r="XD3" s="190"/>
      <c r="XE3" s="190"/>
      <c r="XF3" s="190"/>
      <c r="XG3" s="190"/>
      <c r="XH3" s="190"/>
      <c r="XI3" s="190"/>
      <c r="XJ3" s="190"/>
      <c r="XK3" s="190"/>
      <c r="XL3" s="190"/>
      <c r="XM3" s="190"/>
      <c r="XN3" s="190"/>
      <c r="XO3" s="190"/>
      <c r="XP3" s="190"/>
      <c r="XQ3" s="190"/>
      <c r="XR3" s="190"/>
      <c r="XS3" s="190"/>
      <c r="XT3" s="190"/>
      <c r="XU3" s="190"/>
      <c r="XV3" s="190"/>
      <c r="XW3" s="190"/>
      <c r="XX3" s="190"/>
      <c r="XY3" s="190"/>
      <c r="XZ3" s="190"/>
      <c r="YA3" s="190"/>
      <c r="YB3" s="190"/>
      <c r="YC3" s="190"/>
      <c r="YD3" s="190"/>
      <c r="YE3" s="190"/>
      <c r="YF3" s="190"/>
      <c r="YG3" s="190"/>
      <c r="YH3" s="190"/>
      <c r="YI3" s="190"/>
      <c r="YJ3" s="190"/>
      <c r="YK3" s="190"/>
      <c r="YL3" s="190"/>
      <c r="YM3" s="190"/>
      <c r="YN3" s="190"/>
      <c r="YO3" s="190"/>
      <c r="YP3" s="190"/>
      <c r="YQ3" s="190"/>
      <c r="YR3" s="190"/>
      <c r="YS3" s="190"/>
      <c r="YT3" s="190"/>
      <c r="YU3" s="190"/>
      <c r="YV3" s="190"/>
      <c r="YW3" s="190"/>
      <c r="YX3" s="190"/>
      <c r="YY3" s="190"/>
      <c r="YZ3" s="190"/>
      <c r="ZA3" s="190"/>
      <c r="ZB3" s="190"/>
      <c r="ZC3" s="190"/>
      <c r="ZD3" s="190"/>
      <c r="ZE3" s="190"/>
      <c r="ZF3" s="190"/>
      <c r="ZG3" s="190"/>
      <c r="ZH3" s="190"/>
      <c r="ZI3" s="190"/>
      <c r="ZJ3" s="190"/>
      <c r="ZK3" s="190"/>
      <c r="ZL3" s="190"/>
      <c r="ZM3" s="190"/>
      <c r="ZN3" s="190"/>
      <c r="ZO3" s="190"/>
      <c r="ZP3" s="190"/>
      <c r="ZQ3" s="190"/>
      <c r="ZR3" s="190"/>
      <c r="ZS3" s="190"/>
      <c r="ZT3" s="190"/>
      <c r="ZU3" s="190"/>
      <c r="ZV3" s="190"/>
      <c r="ZW3" s="190"/>
      <c r="ZX3" s="190"/>
      <c r="ZY3" s="190"/>
      <c r="ZZ3" s="190"/>
      <c r="AAA3" s="190"/>
      <c r="AAB3" s="190"/>
      <c r="AAC3" s="190"/>
      <c r="AAD3" s="190"/>
      <c r="AAE3" s="190"/>
      <c r="AAF3" s="190"/>
      <c r="AAG3" s="190"/>
      <c r="AAH3" s="190"/>
      <c r="AAI3" s="190"/>
      <c r="AAJ3" s="190"/>
      <c r="AAK3" s="190"/>
      <c r="AAL3" s="190"/>
      <c r="AAM3" s="190"/>
      <c r="AAN3" s="190"/>
      <c r="AAO3" s="190"/>
      <c r="AAP3" s="190"/>
      <c r="AAQ3" s="190"/>
      <c r="AAR3" s="190"/>
      <c r="AAS3" s="190"/>
      <c r="AAT3" s="190"/>
      <c r="AAU3" s="190"/>
      <c r="AAV3" s="190"/>
      <c r="AAW3" s="190"/>
      <c r="AAX3" s="190"/>
      <c r="AAY3" s="190"/>
      <c r="AAZ3" s="190"/>
      <c r="ABA3" s="190"/>
      <c r="ABB3" s="190"/>
      <c r="ABC3" s="190"/>
      <c r="ABD3" s="190"/>
      <c r="ABE3" s="190"/>
      <c r="ABF3" s="190"/>
      <c r="ABG3" s="190"/>
      <c r="ABH3" s="190"/>
      <c r="ABI3" s="190"/>
      <c r="ABJ3" s="190"/>
      <c r="ABK3" s="190"/>
      <c r="ABL3" s="190"/>
      <c r="ABM3" s="190"/>
      <c r="ABN3" s="190"/>
      <c r="ABO3" s="190"/>
      <c r="ABP3" s="190"/>
      <c r="ABQ3" s="190"/>
      <c r="ABR3" s="190"/>
      <c r="ABS3" s="190"/>
      <c r="ABT3" s="190"/>
      <c r="ABU3" s="190"/>
      <c r="ABV3" s="190"/>
      <c r="ABW3" s="190"/>
      <c r="ABX3" s="190"/>
      <c r="ABY3" s="190"/>
      <c r="ABZ3" s="190"/>
      <c r="ACA3" s="190"/>
      <c r="ACB3" s="190"/>
      <c r="ACC3" s="190"/>
      <c r="ACD3" s="190"/>
      <c r="ACE3" s="190"/>
      <c r="ACF3" s="190"/>
      <c r="ACG3" s="190"/>
      <c r="ACH3" s="190"/>
      <c r="ACI3" s="190"/>
      <c r="ACJ3" s="190"/>
      <c r="ACK3" s="190"/>
      <c r="ACL3" s="190"/>
      <c r="ACM3" s="190"/>
      <c r="ACN3" s="190"/>
      <c r="ACO3" s="190"/>
      <c r="ACP3" s="190"/>
      <c r="ACQ3" s="190"/>
      <c r="ACR3" s="190"/>
      <c r="ACS3" s="190"/>
      <c r="ACT3" s="190"/>
      <c r="ACU3" s="190"/>
      <c r="ACV3" s="190"/>
      <c r="ACW3" s="190"/>
      <c r="ACX3" s="190"/>
      <c r="ACY3" s="190"/>
      <c r="ACZ3" s="190"/>
      <c r="ADA3" s="190"/>
      <c r="ADB3" s="190"/>
      <c r="ADC3" s="190"/>
      <c r="ADD3" s="190"/>
      <c r="ADE3" s="190"/>
      <c r="ADF3" s="190"/>
      <c r="ADG3" s="190"/>
      <c r="ADH3" s="190"/>
      <c r="ADI3" s="190"/>
      <c r="ADJ3" s="190"/>
      <c r="ADK3" s="190"/>
      <c r="ADL3" s="190"/>
      <c r="ADM3" s="190"/>
      <c r="ADN3" s="190"/>
      <c r="ADO3" s="190"/>
      <c r="ADP3" s="190"/>
      <c r="ADQ3" s="190"/>
      <c r="ADR3" s="190"/>
      <c r="ADS3" s="190"/>
      <c r="ADT3" s="190"/>
      <c r="ADU3" s="190"/>
      <c r="ADV3" s="190"/>
      <c r="ADW3" s="190"/>
      <c r="ADX3" s="190"/>
      <c r="ADY3" s="190"/>
      <c r="ADZ3" s="190"/>
    </row>
    <row r="4" spans="1:806" s="200" customFormat="1" ht="13" x14ac:dyDescent="0.25">
      <c r="A4" s="188" t="s">
        <v>1016</v>
      </c>
      <c r="B4" s="188" t="s">
        <v>1704</v>
      </c>
      <c r="C4" s="188" t="s">
        <v>1283</v>
      </c>
      <c r="D4" s="188" t="s">
        <v>1712</v>
      </c>
      <c r="E4" s="188" t="s">
        <v>4396</v>
      </c>
      <c r="F4" s="188">
        <v>2</v>
      </c>
      <c r="G4" s="188">
        <v>0</v>
      </c>
      <c r="H4" s="188">
        <v>6</v>
      </c>
      <c r="I4" s="188">
        <v>90</v>
      </c>
      <c r="J4" s="188">
        <v>45</v>
      </c>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190"/>
      <c r="FT4" s="190"/>
      <c r="FU4" s="190"/>
      <c r="FV4" s="190"/>
      <c r="FW4" s="190"/>
      <c r="FX4" s="190"/>
      <c r="FY4" s="190"/>
      <c r="FZ4" s="190"/>
      <c r="GA4" s="190"/>
      <c r="GB4" s="190"/>
      <c r="GC4" s="190"/>
      <c r="GD4" s="190"/>
      <c r="GE4" s="190"/>
      <c r="GF4" s="190"/>
      <c r="GG4" s="190"/>
      <c r="GH4" s="190"/>
      <c r="GI4" s="190"/>
      <c r="GJ4" s="190"/>
      <c r="GK4" s="190"/>
      <c r="GL4" s="190"/>
      <c r="GM4" s="190"/>
      <c r="GN4" s="190"/>
      <c r="GO4" s="190"/>
      <c r="GP4" s="190"/>
      <c r="GQ4" s="190"/>
      <c r="GR4" s="190"/>
      <c r="GS4" s="190"/>
      <c r="GT4" s="190"/>
      <c r="GU4" s="190"/>
      <c r="GV4" s="190"/>
      <c r="GW4" s="190"/>
      <c r="GX4" s="190"/>
      <c r="GY4" s="190"/>
      <c r="GZ4" s="190"/>
      <c r="HA4" s="190"/>
      <c r="HB4" s="190"/>
      <c r="HC4" s="190"/>
      <c r="HD4" s="190"/>
      <c r="HE4" s="190"/>
      <c r="HF4" s="190"/>
      <c r="HG4" s="190"/>
      <c r="HH4" s="190"/>
      <c r="HI4" s="190"/>
      <c r="HJ4" s="190"/>
      <c r="HK4" s="190"/>
      <c r="HL4" s="190"/>
      <c r="HM4" s="190"/>
      <c r="HN4" s="190"/>
      <c r="HO4" s="190"/>
      <c r="HP4" s="190"/>
      <c r="HQ4" s="190"/>
      <c r="HR4" s="190"/>
      <c r="HS4" s="190"/>
      <c r="HT4" s="190"/>
      <c r="HU4" s="190"/>
      <c r="HV4" s="190"/>
      <c r="HW4" s="190"/>
      <c r="HX4" s="190"/>
      <c r="HY4" s="190"/>
      <c r="HZ4" s="190"/>
      <c r="IA4" s="190"/>
      <c r="IB4" s="190"/>
      <c r="IC4" s="190"/>
      <c r="ID4" s="190"/>
      <c r="IE4" s="190"/>
      <c r="IF4" s="190"/>
      <c r="IG4" s="190"/>
      <c r="IH4" s="190"/>
      <c r="II4" s="190"/>
      <c r="IJ4" s="190"/>
      <c r="IK4" s="190"/>
      <c r="IL4" s="190"/>
      <c r="IM4" s="190"/>
      <c r="IN4" s="190"/>
      <c r="IO4" s="190"/>
      <c r="IP4" s="190"/>
      <c r="IQ4" s="190"/>
      <c r="IR4" s="190"/>
      <c r="IS4" s="190"/>
      <c r="IT4" s="190"/>
      <c r="IU4" s="190"/>
      <c r="IV4" s="190"/>
      <c r="IW4" s="190"/>
      <c r="IX4" s="190"/>
      <c r="IY4" s="190"/>
      <c r="IZ4" s="190"/>
      <c r="JA4" s="190"/>
      <c r="JB4" s="190"/>
      <c r="JC4" s="190"/>
      <c r="JD4" s="190"/>
      <c r="JE4" s="190"/>
      <c r="JF4" s="190"/>
      <c r="JG4" s="190"/>
      <c r="JH4" s="190"/>
      <c r="JI4" s="190"/>
      <c r="JJ4" s="190"/>
      <c r="JK4" s="190"/>
      <c r="JL4" s="190"/>
      <c r="JM4" s="190"/>
      <c r="JN4" s="190"/>
      <c r="JO4" s="190"/>
      <c r="JP4" s="190"/>
      <c r="JQ4" s="190"/>
      <c r="JR4" s="190"/>
      <c r="JS4" s="190"/>
      <c r="JT4" s="190"/>
      <c r="JU4" s="190"/>
      <c r="JV4" s="190"/>
      <c r="JW4" s="190"/>
      <c r="JX4" s="190"/>
      <c r="JY4" s="190"/>
      <c r="JZ4" s="190"/>
      <c r="KA4" s="190"/>
      <c r="KB4" s="190"/>
      <c r="KC4" s="190"/>
      <c r="KD4" s="190"/>
      <c r="KE4" s="190"/>
      <c r="KF4" s="190"/>
      <c r="KG4" s="190"/>
      <c r="KH4" s="190"/>
      <c r="KI4" s="190"/>
      <c r="KJ4" s="190"/>
      <c r="KK4" s="190"/>
      <c r="KL4" s="190"/>
      <c r="KM4" s="190"/>
      <c r="KN4" s="190"/>
      <c r="KO4" s="190"/>
      <c r="KP4" s="190"/>
      <c r="KQ4" s="190"/>
      <c r="KR4" s="190"/>
      <c r="KS4" s="190"/>
      <c r="KT4" s="190"/>
      <c r="KU4" s="190"/>
      <c r="KV4" s="190"/>
      <c r="KW4" s="190"/>
      <c r="KX4" s="190"/>
      <c r="KY4" s="190"/>
      <c r="KZ4" s="190"/>
      <c r="LA4" s="190"/>
      <c r="LB4" s="190"/>
      <c r="LC4" s="190"/>
      <c r="LD4" s="190"/>
      <c r="LE4" s="190"/>
      <c r="LF4" s="190"/>
      <c r="LG4" s="190"/>
      <c r="LH4" s="190"/>
      <c r="LI4" s="190"/>
      <c r="LJ4" s="190"/>
      <c r="LK4" s="190"/>
      <c r="LL4" s="190"/>
      <c r="LM4" s="190"/>
      <c r="LN4" s="190"/>
      <c r="LO4" s="190"/>
      <c r="LP4" s="190"/>
      <c r="LQ4" s="190"/>
      <c r="LR4" s="190"/>
      <c r="LS4" s="190"/>
      <c r="LT4" s="190"/>
      <c r="LU4" s="190"/>
      <c r="LV4" s="190"/>
      <c r="LW4" s="190"/>
      <c r="LX4" s="190"/>
      <c r="LY4" s="190"/>
      <c r="LZ4" s="190"/>
      <c r="MA4" s="190"/>
      <c r="MB4" s="190"/>
      <c r="MC4" s="190"/>
      <c r="MD4" s="190"/>
      <c r="ME4" s="190"/>
      <c r="MF4" s="190"/>
      <c r="MG4" s="190"/>
      <c r="MH4" s="190"/>
      <c r="MI4" s="190"/>
      <c r="MJ4" s="190"/>
      <c r="MK4" s="190"/>
      <c r="ML4" s="190"/>
      <c r="MM4" s="190"/>
      <c r="MN4" s="190"/>
      <c r="MO4" s="190"/>
      <c r="MP4" s="190"/>
      <c r="MQ4" s="190"/>
      <c r="MR4" s="190"/>
      <c r="MS4" s="190"/>
      <c r="MT4" s="190"/>
      <c r="MU4" s="190"/>
      <c r="MV4" s="190"/>
      <c r="MW4" s="190"/>
      <c r="MX4" s="190"/>
      <c r="MY4" s="190"/>
      <c r="MZ4" s="190"/>
      <c r="NA4" s="190"/>
      <c r="NB4" s="190"/>
      <c r="NC4" s="190"/>
      <c r="ND4" s="190"/>
      <c r="NE4" s="190"/>
      <c r="NF4" s="190"/>
      <c r="NG4" s="190"/>
      <c r="NH4" s="190"/>
      <c r="NI4" s="190"/>
      <c r="NJ4" s="190"/>
      <c r="NK4" s="190"/>
      <c r="NL4" s="190"/>
      <c r="NM4" s="190"/>
      <c r="NN4" s="190"/>
      <c r="NO4" s="190"/>
      <c r="NP4" s="190"/>
      <c r="NQ4" s="190"/>
      <c r="NR4" s="190"/>
      <c r="NS4" s="190"/>
      <c r="NT4" s="190"/>
      <c r="NU4" s="190"/>
      <c r="NV4" s="190"/>
      <c r="NW4" s="190"/>
      <c r="NX4" s="190"/>
      <c r="NY4" s="190"/>
      <c r="NZ4" s="190"/>
      <c r="OA4" s="190"/>
      <c r="OB4" s="190"/>
      <c r="OC4" s="190"/>
      <c r="OD4" s="190"/>
      <c r="OE4" s="190"/>
      <c r="OF4" s="190"/>
      <c r="OG4" s="190"/>
      <c r="OH4" s="190"/>
      <c r="OI4" s="190"/>
      <c r="OJ4" s="190"/>
      <c r="OK4" s="190"/>
      <c r="OL4" s="190"/>
      <c r="OM4" s="190"/>
      <c r="ON4" s="190"/>
      <c r="OO4" s="190"/>
      <c r="OP4" s="190"/>
      <c r="OQ4" s="190"/>
      <c r="OR4" s="190"/>
      <c r="OS4" s="190"/>
      <c r="OT4" s="190"/>
      <c r="OU4" s="190"/>
      <c r="OV4" s="190"/>
      <c r="OW4" s="190"/>
      <c r="OX4" s="190"/>
      <c r="OY4" s="190"/>
      <c r="OZ4" s="190"/>
      <c r="PA4" s="190"/>
      <c r="PB4" s="190"/>
      <c r="PC4" s="190"/>
      <c r="PD4" s="190"/>
      <c r="PE4" s="190"/>
      <c r="PF4" s="190"/>
      <c r="PG4" s="190"/>
      <c r="PH4" s="190"/>
      <c r="PI4" s="190"/>
      <c r="PJ4" s="190"/>
      <c r="PK4" s="190"/>
      <c r="PL4" s="190"/>
      <c r="PM4" s="190"/>
      <c r="PN4" s="190"/>
      <c r="PO4" s="190"/>
      <c r="PP4" s="190"/>
      <c r="PQ4" s="190"/>
      <c r="PR4" s="190"/>
      <c r="PS4" s="190"/>
      <c r="PT4" s="190"/>
      <c r="PU4" s="190"/>
      <c r="PV4" s="190"/>
      <c r="PW4" s="190"/>
      <c r="PX4" s="190"/>
      <c r="PY4" s="190"/>
      <c r="PZ4" s="190"/>
      <c r="QA4" s="190"/>
      <c r="QB4" s="190"/>
      <c r="QC4" s="190"/>
      <c r="QD4" s="190"/>
      <c r="QE4" s="190"/>
      <c r="QF4" s="190"/>
      <c r="QG4" s="190"/>
      <c r="QH4" s="190"/>
      <c r="QI4" s="190"/>
      <c r="QJ4" s="190"/>
      <c r="QK4" s="190"/>
      <c r="QL4" s="190"/>
      <c r="QM4" s="190"/>
      <c r="QN4" s="190"/>
      <c r="QO4" s="190"/>
      <c r="QP4" s="190"/>
      <c r="QQ4" s="190"/>
      <c r="QR4" s="190"/>
      <c r="QS4" s="190"/>
      <c r="QT4" s="190"/>
      <c r="QU4" s="190"/>
      <c r="QV4" s="190"/>
      <c r="QW4" s="190"/>
      <c r="QX4" s="190"/>
      <c r="QY4" s="190"/>
      <c r="QZ4" s="190"/>
      <c r="RA4" s="190"/>
      <c r="RB4" s="190"/>
      <c r="RC4" s="190"/>
      <c r="RD4" s="190"/>
      <c r="RE4" s="190"/>
      <c r="RF4" s="190"/>
      <c r="RG4" s="190"/>
      <c r="RH4" s="190"/>
      <c r="RI4" s="190"/>
      <c r="RJ4" s="190"/>
      <c r="RK4" s="190"/>
      <c r="RL4" s="190"/>
      <c r="RM4" s="190"/>
      <c r="RN4" s="190"/>
      <c r="RO4" s="190"/>
      <c r="RP4" s="190"/>
      <c r="RQ4" s="190"/>
      <c r="RR4" s="190"/>
      <c r="RS4" s="190"/>
      <c r="RT4" s="190"/>
      <c r="RU4" s="190"/>
      <c r="RV4" s="190"/>
      <c r="RW4" s="190"/>
      <c r="RX4" s="190"/>
      <c r="RY4" s="190"/>
      <c r="RZ4" s="190"/>
      <c r="SA4" s="190"/>
      <c r="SB4" s="190"/>
      <c r="SC4" s="190"/>
      <c r="SD4" s="190"/>
      <c r="SE4" s="190"/>
      <c r="SF4" s="190"/>
      <c r="SG4" s="190"/>
      <c r="SH4" s="190"/>
      <c r="SI4" s="190"/>
      <c r="SJ4" s="190"/>
      <c r="SK4" s="190"/>
      <c r="SL4" s="190"/>
      <c r="SM4" s="190"/>
      <c r="SN4" s="190"/>
      <c r="SO4" s="190"/>
      <c r="SP4" s="190"/>
      <c r="SQ4" s="190"/>
      <c r="SR4" s="190"/>
      <c r="SS4" s="190"/>
      <c r="ST4" s="190"/>
      <c r="SU4" s="190"/>
      <c r="SV4" s="190"/>
      <c r="SW4" s="190"/>
      <c r="SX4" s="190"/>
      <c r="SY4" s="190"/>
      <c r="SZ4" s="190"/>
      <c r="TA4" s="190"/>
      <c r="TB4" s="190"/>
      <c r="TC4" s="190"/>
      <c r="TD4" s="190"/>
      <c r="TE4" s="190"/>
      <c r="TF4" s="190"/>
      <c r="TG4" s="190"/>
      <c r="TH4" s="190"/>
      <c r="TI4" s="190"/>
      <c r="TJ4" s="190"/>
      <c r="TK4" s="190"/>
      <c r="TL4" s="190"/>
      <c r="TM4" s="190"/>
      <c r="TN4" s="190"/>
      <c r="TO4" s="190"/>
      <c r="TP4" s="190"/>
      <c r="TQ4" s="190"/>
      <c r="TR4" s="190"/>
      <c r="TS4" s="190"/>
      <c r="TT4" s="190"/>
      <c r="TU4" s="190"/>
      <c r="TV4" s="190"/>
      <c r="TW4" s="190"/>
      <c r="TX4" s="190"/>
      <c r="TY4" s="190"/>
      <c r="TZ4" s="190"/>
      <c r="UA4" s="190"/>
      <c r="UB4" s="190"/>
      <c r="UC4" s="190"/>
      <c r="UD4" s="190"/>
      <c r="UE4" s="190"/>
      <c r="UF4" s="190"/>
      <c r="UG4" s="190"/>
      <c r="UH4" s="190"/>
      <c r="UI4" s="190"/>
      <c r="UJ4" s="190"/>
      <c r="UK4" s="190"/>
      <c r="UL4" s="190"/>
      <c r="UM4" s="190"/>
      <c r="UN4" s="190"/>
      <c r="UO4" s="190"/>
      <c r="UP4" s="190"/>
      <c r="UQ4" s="190"/>
      <c r="UR4" s="190"/>
      <c r="US4" s="190"/>
      <c r="UT4" s="190"/>
      <c r="UU4" s="190"/>
      <c r="UV4" s="190"/>
      <c r="UW4" s="190"/>
      <c r="UX4" s="190"/>
      <c r="UY4" s="190"/>
      <c r="UZ4" s="190"/>
      <c r="VA4" s="190"/>
      <c r="VB4" s="190"/>
      <c r="VC4" s="190"/>
      <c r="VD4" s="190"/>
      <c r="VE4" s="190"/>
      <c r="VF4" s="190"/>
      <c r="VG4" s="190"/>
      <c r="VH4" s="190"/>
      <c r="VI4" s="190"/>
      <c r="VJ4" s="190"/>
      <c r="VK4" s="190"/>
      <c r="VL4" s="190"/>
      <c r="VM4" s="190"/>
      <c r="VN4" s="190"/>
      <c r="VO4" s="190"/>
      <c r="VP4" s="190"/>
      <c r="VQ4" s="190"/>
      <c r="VR4" s="190"/>
      <c r="VS4" s="190"/>
      <c r="VT4" s="190"/>
      <c r="VU4" s="190"/>
      <c r="VV4" s="190"/>
      <c r="VW4" s="190"/>
      <c r="VX4" s="190"/>
      <c r="VY4" s="190"/>
      <c r="VZ4" s="190"/>
      <c r="WA4" s="190"/>
      <c r="WB4" s="190"/>
      <c r="WC4" s="190"/>
      <c r="WD4" s="190"/>
      <c r="WE4" s="190"/>
      <c r="WF4" s="190"/>
      <c r="WG4" s="190"/>
      <c r="WH4" s="190"/>
      <c r="WI4" s="190"/>
      <c r="WJ4" s="190"/>
      <c r="WK4" s="190"/>
      <c r="WL4" s="190"/>
      <c r="WM4" s="190"/>
      <c r="WN4" s="190"/>
      <c r="WO4" s="190"/>
      <c r="WP4" s="190"/>
      <c r="WQ4" s="190"/>
      <c r="WR4" s="190"/>
      <c r="WS4" s="190"/>
      <c r="WT4" s="190"/>
      <c r="WU4" s="190"/>
      <c r="WV4" s="190"/>
      <c r="WW4" s="190"/>
      <c r="WX4" s="190"/>
      <c r="WY4" s="190"/>
      <c r="WZ4" s="190"/>
      <c r="XA4" s="190"/>
      <c r="XB4" s="190"/>
      <c r="XC4" s="190"/>
      <c r="XD4" s="190"/>
      <c r="XE4" s="190"/>
      <c r="XF4" s="190"/>
      <c r="XG4" s="190"/>
      <c r="XH4" s="190"/>
      <c r="XI4" s="190"/>
      <c r="XJ4" s="190"/>
      <c r="XK4" s="190"/>
      <c r="XL4" s="190"/>
      <c r="XM4" s="190"/>
      <c r="XN4" s="190"/>
      <c r="XO4" s="190"/>
      <c r="XP4" s="190"/>
      <c r="XQ4" s="190"/>
      <c r="XR4" s="190"/>
      <c r="XS4" s="190"/>
      <c r="XT4" s="190"/>
      <c r="XU4" s="190"/>
      <c r="XV4" s="190"/>
      <c r="XW4" s="190"/>
      <c r="XX4" s="190"/>
      <c r="XY4" s="190"/>
      <c r="XZ4" s="190"/>
      <c r="YA4" s="190"/>
      <c r="YB4" s="190"/>
      <c r="YC4" s="190"/>
      <c r="YD4" s="190"/>
      <c r="YE4" s="190"/>
      <c r="YF4" s="190"/>
      <c r="YG4" s="190"/>
      <c r="YH4" s="190"/>
      <c r="YI4" s="190"/>
      <c r="YJ4" s="190"/>
      <c r="YK4" s="190"/>
      <c r="YL4" s="190"/>
      <c r="YM4" s="190"/>
      <c r="YN4" s="190"/>
      <c r="YO4" s="190"/>
      <c r="YP4" s="190"/>
      <c r="YQ4" s="190"/>
      <c r="YR4" s="190"/>
      <c r="YS4" s="190"/>
      <c r="YT4" s="190"/>
      <c r="YU4" s="190"/>
      <c r="YV4" s="190"/>
      <c r="YW4" s="190"/>
      <c r="YX4" s="190"/>
      <c r="YY4" s="190"/>
      <c r="YZ4" s="190"/>
      <c r="ZA4" s="190"/>
      <c r="ZB4" s="190"/>
      <c r="ZC4" s="190"/>
      <c r="ZD4" s="190"/>
      <c r="ZE4" s="190"/>
      <c r="ZF4" s="190"/>
      <c r="ZG4" s="190"/>
      <c r="ZH4" s="190"/>
      <c r="ZI4" s="190"/>
      <c r="ZJ4" s="190"/>
      <c r="ZK4" s="190"/>
      <c r="ZL4" s="190"/>
      <c r="ZM4" s="190"/>
      <c r="ZN4" s="190"/>
      <c r="ZO4" s="190"/>
      <c r="ZP4" s="190"/>
      <c r="ZQ4" s="190"/>
      <c r="ZR4" s="190"/>
      <c r="ZS4" s="190"/>
      <c r="ZT4" s="190"/>
      <c r="ZU4" s="190"/>
      <c r="ZV4" s="190"/>
      <c r="ZW4" s="190"/>
      <c r="ZX4" s="190"/>
      <c r="ZY4" s="190"/>
      <c r="ZZ4" s="190"/>
      <c r="AAA4" s="190"/>
      <c r="AAB4" s="190"/>
      <c r="AAC4" s="190"/>
      <c r="AAD4" s="190"/>
      <c r="AAE4" s="190"/>
      <c r="AAF4" s="190"/>
      <c r="AAG4" s="190"/>
      <c r="AAH4" s="190"/>
      <c r="AAI4" s="190"/>
      <c r="AAJ4" s="190"/>
      <c r="AAK4" s="190"/>
      <c r="AAL4" s="190"/>
      <c r="AAM4" s="190"/>
      <c r="AAN4" s="190"/>
      <c r="AAO4" s="190"/>
      <c r="AAP4" s="190"/>
      <c r="AAQ4" s="190"/>
      <c r="AAR4" s="190"/>
      <c r="AAS4" s="190"/>
      <c r="AAT4" s="190"/>
      <c r="AAU4" s="190"/>
      <c r="AAV4" s="190"/>
      <c r="AAW4" s="190"/>
      <c r="AAX4" s="190"/>
      <c r="AAY4" s="190"/>
      <c r="AAZ4" s="190"/>
      <c r="ABA4" s="190"/>
      <c r="ABB4" s="190"/>
      <c r="ABC4" s="190"/>
      <c r="ABD4" s="190"/>
      <c r="ABE4" s="190"/>
      <c r="ABF4" s="190"/>
      <c r="ABG4" s="190"/>
      <c r="ABH4" s="190"/>
      <c r="ABI4" s="190"/>
      <c r="ABJ4" s="190"/>
      <c r="ABK4" s="190"/>
      <c r="ABL4" s="190"/>
      <c r="ABM4" s="190"/>
      <c r="ABN4" s="190"/>
      <c r="ABO4" s="190"/>
      <c r="ABP4" s="190"/>
      <c r="ABQ4" s="190"/>
      <c r="ABR4" s="190"/>
      <c r="ABS4" s="190"/>
      <c r="ABT4" s="190"/>
      <c r="ABU4" s="190"/>
      <c r="ABV4" s="190"/>
      <c r="ABW4" s="190"/>
      <c r="ABX4" s="190"/>
      <c r="ABY4" s="190"/>
      <c r="ABZ4" s="190"/>
      <c r="ACA4" s="190"/>
      <c r="ACB4" s="190"/>
      <c r="ACC4" s="190"/>
      <c r="ACD4" s="190"/>
      <c r="ACE4" s="190"/>
      <c r="ACF4" s="190"/>
      <c r="ACG4" s="190"/>
      <c r="ACH4" s="190"/>
      <c r="ACI4" s="190"/>
      <c r="ACJ4" s="190"/>
      <c r="ACK4" s="190"/>
      <c r="ACL4" s="190"/>
      <c r="ACM4" s="190"/>
      <c r="ACN4" s="190"/>
      <c r="ACO4" s="190"/>
      <c r="ACP4" s="190"/>
      <c r="ACQ4" s="190"/>
      <c r="ACR4" s="190"/>
      <c r="ACS4" s="190"/>
      <c r="ACT4" s="190"/>
      <c r="ACU4" s="190"/>
      <c r="ACV4" s="190"/>
      <c r="ACW4" s="190"/>
      <c r="ACX4" s="190"/>
      <c r="ACY4" s="190"/>
      <c r="ACZ4" s="190"/>
      <c r="ADA4" s="190"/>
      <c r="ADB4" s="190"/>
      <c r="ADC4" s="190"/>
      <c r="ADD4" s="190"/>
      <c r="ADE4" s="190"/>
      <c r="ADF4" s="190"/>
      <c r="ADG4" s="190"/>
      <c r="ADH4" s="190"/>
      <c r="ADI4" s="190"/>
      <c r="ADJ4" s="190"/>
      <c r="ADK4" s="190"/>
      <c r="ADL4" s="190"/>
      <c r="ADM4" s="190"/>
      <c r="ADN4" s="190"/>
      <c r="ADO4" s="190"/>
      <c r="ADP4" s="190"/>
      <c r="ADQ4" s="190"/>
      <c r="ADR4" s="190"/>
      <c r="ADS4" s="190"/>
      <c r="ADT4" s="190"/>
      <c r="ADU4" s="190"/>
      <c r="ADV4" s="190"/>
      <c r="ADW4" s="190"/>
      <c r="ADX4" s="190"/>
      <c r="ADY4" s="190"/>
      <c r="ADZ4" s="190"/>
    </row>
    <row r="5" spans="1:806" s="200" customFormat="1" ht="13" x14ac:dyDescent="0.25">
      <c r="A5" s="188" t="s">
        <v>1016</v>
      </c>
      <c r="B5" s="188" t="s">
        <v>1704</v>
      </c>
      <c r="C5" s="188" t="s">
        <v>1283</v>
      </c>
      <c r="D5" s="188" t="s">
        <v>1712</v>
      </c>
      <c r="E5" s="188" t="s">
        <v>4407</v>
      </c>
      <c r="F5" s="188">
        <v>6</v>
      </c>
      <c r="G5" s="188">
        <v>0</v>
      </c>
      <c r="H5" s="188">
        <v>6</v>
      </c>
      <c r="I5" s="188">
        <v>90</v>
      </c>
      <c r="J5" s="188">
        <v>45</v>
      </c>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c r="GE5" s="190"/>
      <c r="GF5" s="190"/>
      <c r="GG5" s="190"/>
      <c r="GH5" s="190"/>
      <c r="GI5" s="190"/>
      <c r="GJ5" s="190"/>
      <c r="GK5" s="190"/>
      <c r="GL5" s="190"/>
      <c r="GM5" s="190"/>
      <c r="GN5" s="190"/>
      <c r="GO5" s="190"/>
      <c r="GP5" s="190"/>
      <c r="GQ5" s="190"/>
      <c r="GR5" s="190"/>
      <c r="GS5" s="190"/>
      <c r="GT5" s="190"/>
      <c r="GU5" s="190"/>
      <c r="GV5" s="190"/>
      <c r="GW5" s="190"/>
      <c r="GX5" s="190"/>
      <c r="GY5" s="190"/>
      <c r="GZ5" s="190"/>
      <c r="HA5" s="190"/>
      <c r="HB5" s="190"/>
      <c r="HC5" s="190"/>
      <c r="HD5" s="190"/>
      <c r="HE5" s="190"/>
      <c r="HF5" s="190"/>
      <c r="HG5" s="190"/>
      <c r="HH5" s="190"/>
      <c r="HI5" s="190"/>
      <c r="HJ5" s="190"/>
      <c r="HK5" s="190"/>
      <c r="HL5" s="190"/>
      <c r="HM5" s="190"/>
      <c r="HN5" s="190"/>
      <c r="HO5" s="190"/>
      <c r="HP5" s="190"/>
      <c r="HQ5" s="190"/>
      <c r="HR5" s="190"/>
      <c r="HS5" s="190"/>
      <c r="HT5" s="190"/>
      <c r="HU5" s="190"/>
      <c r="HV5" s="190"/>
      <c r="HW5" s="190"/>
      <c r="HX5" s="190"/>
      <c r="HY5" s="190"/>
      <c r="HZ5" s="190"/>
      <c r="IA5" s="190"/>
      <c r="IB5" s="190"/>
      <c r="IC5" s="190"/>
      <c r="ID5" s="190"/>
      <c r="IE5" s="190"/>
      <c r="IF5" s="190"/>
      <c r="IG5" s="190"/>
      <c r="IH5" s="190"/>
      <c r="II5" s="190"/>
      <c r="IJ5" s="190"/>
      <c r="IK5" s="190"/>
      <c r="IL5" s="190"/>
      <c r="IM5" s="190"/>
      <c r="IN5" s="190"/>
      <c r="IO5" s="190"/>
      <c r="IP5" s="190"/>
      <c r="IQ5" s="190"/>
      <c r="IR5" s="190"/>
      <c r="IS5" s="190"/>
      <c r="IT5" s="190"/>
      <c r="IU5" s="190"/>
      <c r="IV5" s="190"/>
      <c r="IW5" s="190"/>
      <c r="IX5" s="190"/>
      <c r="IY5" s="190"/>
      <c r="IZ5" s="190"/>
      <c r="JA5" s="190"/>
      <c r="JB5" s="190"/>
      <c r="JC5" s="190"/>
      <c r="JD5" s="190"/>
      <c r="JE5" s="190"/>
      <c r="JF5" s="190"/>
      <c r="JG5" s="190"/>
      <c r="JH5" s="190"/>
      <c r="JI5" s="190"/>
      <c r="JJ5" s="190"/>
      <c r="JK5" s="190"/>
      <c r="JL5" s="190"/>
      <c r="JM5" s="190"/>
      <c r="JN5" s="190"/>
      <c r="JO5" s="190"/>
      <c r="JP5" s="190"/>
      <c r="JQ5" s="190"/>
      <c r="JR5" s="190"/>
      <c r="JS5" s="190"/>
      <c r="JT5" s="190"/>
      <c r="JU5" s="190"/>
      <c r="JV5" s="190"/>
      <c r="JW5" s="190"/>
      <c r="JX5" s="190"/>
      <c r="JY5" s="190"/>
      <c r="JZ5" s="190"/>
      <c r="KA5" s="190"/>
      <c r="KB5" s="190"/>
      <c r="KC5" s="190"/>
      <c r="KD5" s="190"/>
      <c r="KE5" s="190"/>
      <c r="KF5" s="190"/>
      <c r="KG5" s="190"/>
      <c r="KH5" s="190"/>
      <c r="KI5" s="190"/>
      <c r="KJ5" s="190"/>
      <c r="KK5" s="190"/>
      <c r="KL5" s="190"/>
      <c r="KM5" s="190"/>
      <c r="KN5" s="190"/>
      <c r="KO5" s="190"/>
      <c r="KP5" s="190"/>
      <c r="KQ5" s="190"/>
      <c r="KR5" s="190"/>
      <c r="KS5" s="190"/>
      <c r="KT5" s="190"/>
      <c r="KU5" s="190"/>
      <c r="KV5" s="190"/>
      <c r="KW5" s="190"/>
      <c r="KX5" s="190"/>
      <c r="KY5" s="190"/>
      <c r="KZ5" s="190"/>
      <c r="LA5" s="190"/>
      <c r="LB5" s="190"/>
      <c r="LC5" s="190"/>
      <c r="LD5" s="190"/>
      <c r="LE5" s="190"/>
      <c r="LF5" s="190"/>
      <c r="LG5" s="190"/>
      <c r="LH5" s="190"/>
      <c r="LI5" s="190"/>
      <c r="LJ5" s="190"/>
      <c r="LK5" s="190"/>
      <c r="LL5" s="190"/>
      <c r="LM5" s="190"/>
      <c r="LN5" s="190"/>
      <c r="LO5" s="190"/>
      <c r="LP5" s="190"/>
      <c r="LQ5" s="190"/>
      <c r="LR5" s="190"/>
      <c r="LS5" s="190"/>
      <c r="LT5" s="190"/>
      <c r="LU5" s="190"/>
      <c r="LV5" s="190"/>
      <c r="LW5" s="190"/>
      <c r="LX5" s="190"/>
      <c r="LY5" s="190"/>
      <c r="LZ5" s="190"/>
      <c r="MA5" s="190"/>
      <c r="MB5" s="190"/>
      <c r="MC5" s="190"/>
      <c r="MD5" s="190"/>
      <c r="ME5" s="190"/>
      <c r="MF5" s="190"/>
      <c r="MG5" s="190"/>
      <c r="MH5" s="190"/>
      <c r="MI5" s="190"/>
      <c r="MJ5" s="190"/>
      <c r="MK5" s="190"/>
      <c r="ML5" s="190"/>
      <c r="MM5" s="190"/>
      <c r="MN5" s="190"/>
      <c r="MO5" s="190"/>
      <c r="MP5" s="190"/>
      <c r="MQ5" s="190"/>
      <c r="MR5" s="190"/>
      <c r="MS5" s="190"/>
      <c r="MT5" s="190"/>
      <c r="MU5" s="190"/>
      <c r="MV5" s="190"/>
      <c r="MW5" s="190"/>
      <c r="MX5" s="190"/>
      <c r="MY5" s="190"/>
      <c r="MZ5" s="190"/>
      <c r="NA5" s="190"/>
      <c r="NB5" s="190"/>
      <c r="NC5" s="190"/>
      <c r="ND5" s="190"/>
      <c r="NE5" s="190"/>
      <c r="NF5" s="190"/>
      <c r="NG5" s="190"/>
      <c r="NH5" s="190"/>
      <c r="NI5" s="190"/>
      <c r="NJ5" s="190"/>
      <c r="NK5" s="190"/>
      <c r="NL5" s="190"/>
      <c r="NM5" s="190"/>
      <c r="NN5" s="190"/>
      <c r="NO5" s="190"/>
      <c r="NP5" s="190"/>
      <c r="NQ5" s="190"/>
      <c r="NR5" s="190"/>
      <c r="NS5" s="190"/>
      <c r="NT5" s="190"/>
      <c r="NU5" s="190"/>
      <c r="NV5" s="190"/>
      <c r="NW5" s="190"/>
      <c r="NX5" s="190"/>
      <c r="NY5" s="190"/>
      <c r="NZ5" s="190"/>
      <c r="OA5" s="190"/>
      <c r="OB5" s="190"/>
      <c r="OC5" s="190"/>
      <c r="OD5" s="190"/>
      <c r="OE5" s="190"/>
      <c r="OF5" s="190"/>
      <c r="OG5" s="190"/>
      <c r="OH5" s="190"/>
      <c r="OI5" s="190"/>
      <c r="OJ5" s="190"/>
      <c r="OK5" s="190"/>
      <c r="OL5" s="190"/>
      <c r="OM5" s="190"/>
      <c r="ON5" s="190"/>
      <c r="OO5" s="190"/>
      <c r="OP5" s="190"/>
      <c r="OQ5" s="190"/>
      <c r="OR5" s="190"/>
      <c r="OS5" s="190"/>
      <c r="OT5" s="190"/>
      <c r="OU5" s="190"/>
      <c r="OV5" s="190"/>
      <c r="OW5" s="190"/>
      <c r="OX5" s="190"/>
      <c r="OY5" s="190"/>
      <c r="OZ5" s="190"/>
      <c r="PA5" s="190"/>
      <c r="PB5" s="190"/>
      <c r="PC5" s="190"/>
      <c r="PD5" s="190"/>
      <c r="PE5" s="190"/>
      <c r="PF5" s="190"/>
      <c r="PG5" s="190"/>
      <c r="PH5" s="190"/>
      <c r="PI5" s="190"/>
      <c r="PJ5" s="190"/>
      <c r="PK5" s="190"/>
      <c r="PL5" s="190"/>
      <c r="PM5" s="190"/>
      <c r="PN5" s="190"/>
      <c r="PO5" s="190"/>
      <c r="PP5" s="190"/>
      <c r="PQ5" s="190"/>
      <c r="PR5" s="190"/>
      <c r="PS5" s="190"/>
      <c r="PT5" s="190"/>
      <c r="PU5" s="190"/>
      <c r="PV5" s="190"/>
      <c r="PW5" s="190"/>
      <c r="PX5" s="190"/>
      <c r="PY5" s="190"/>
      <c r="PZ5" s="190"/>
      <c r="QA5" s="190"/>
      <c r="QB5" s="190"/>
      <c r="QC5" s="190"/>
      <c r="QD5" s="190"/>
      <c r="QE5" s="190"/>
      <c r="QF5" s="190"/>
      <c r="QG5" s="190"/>
      <c r="QH5" s="190"/>
      <c r="QI5" s="190"/>
      <c r="QJ5" s="190"/>
      <c r="QK5" s="190"/>
      <c r="QL5" s="190"/>
      <c r="QM5" s="190"/>
      <c r="QN5" s="190"/>
      <c r="QO5" s="190"/>
      <c r="QP5" s="190"/>
      <c r="QQ5" s="190"/>
      <c r="QR5" s="190"/>
      <c r="QS5" s="190"/>
      <c r="QT5" s="190"/>
      <c r="QU5" s="190"/>
      <c r="QV5" s="190"/>
      <c r="QW5" s="190"/>
      <c r="QX5" s="190"/>
      <c r="QY5" s="190"/>
      <c r="QZ5" s="190"/>
      <c r="RA5" s="190"/>
      <c r="RB5" s="190"/>
      <c r="RC5" s="190"/>
      <c r="RD5" s="190"/>
      <c r="RE5" s="190"/>
      <c r="RF5" s="190"/>
      <c r="RG5" s="190"/>
      <c r="RH5" s="190"/>
      <c r="RI5" s="190"/>
      <c r="RJ5" s="190"/>
      <c r="RK5" s="190"/>
      <c r="RL5" s="190"/>
      <c r="RM5" s="190"/>
      <c r="RN5" s="190"/>
      <c r="RO5" s="190"/>
      <c r="RP5" s="190"/>
      <c r="RQ5" s="190"/>
      <c r="RR5" s="190"/>
      <c r="RS5" s="190"/>
      <c r="RT5" s="190"/>
      <c r="RU5" s="190"/>
      <c r="RV5" s="190"/>
      <c r="RW5" s="190"/>
      <c r="RX5" s="190"/>
      <c r="RY5" s="190"/>
      <c r="RZ5" s="190"/>
      <c r="SA5" s="190"/>
      <c r="SB5" s="190"/>
      <c r="SC5" s="190"/>
      <c r="SD5" s="190"/>
      <c r="SE5" s="190"/>
      <c r="SF5" s="190"/>
      <c r="SG5" s="190"/>
      <c r="SH5" s="190"/>
      <c r="SI5" s="190"/>
      <c r="SJ5" s="190"/>
      <c r="SK5" s="190"/>
      <c r="SL5" s="190"/>
      <c r="SM5" s="190"/>
      <c r="SN5" s="190"/>
      <c r="SO5" s="190"/>
      <c r="SP5" s="190"/>
      <c r="SQ5" s="190"/>
      <c r="SR5" s="190"/>
      <c r="SS5" s="190"/>
      <c r="ST5" s="190"/>
      <c r="SU5" s="190"/>
      <c r="SV5" s="190"/>
      <c r="SW5" s="190"/>
      <c r="SX5" s="190"/>
      <c r="SY5" s="190"/>
      <c r="SZ5" s="190"/>
      <c r="TA5" s="190"/>
      <c r="TB5" s="190"/>
      <c r="TC5" s="190"/>
      <c r="TD5" s="190"/>
      <c r="TE5" s="190"/>
      <c r="TF5" s="190"/>
      <c r="TG5" s="190"/>
      <c r="TH5" s="190"/>
      <c r="TI5" s="190"/>
      <c r="TJ5" s="190"/>
      <c r="TK5" s="190"/>
      <c r="TL5" s="190"/>
      <c r="TM5" s="190"/>
      <c r="TN5" s="190"/>
      <c r="TO5" s="190"/>
      <c r="TP5" s="190"/>
      <c r="TQ5" s="190"/>
      <c r="TR5" s="190"/>
      <c r="TS5" s="190"/>
      <c r="TT5" s="190"/>
      <c r="TU5" s="190"/>
      <c r="TV5" s="190"/>
      <c r="TW5" s="190"/>
      <c r="TX5" s="190"/>
      <c r="TY5" s="190"/>
      <c r="TZ5" s="190"/>
      <c r="UA5" s="190"/>
      <c r="UB5" s="190"/>
      <c r="UC5" s="190"/>
      <c r="UD5" s="190"/>
      <c r="UE5" s="190"/>
      <c r="UF5" s="190"/>
      <c r="UG5" s="190"/>
      <c r="UH5" s="190"/>
      <c r="UI5" s="190"/>
      <c r="UJ5" s="190"/>
      <c r="UK5" s="190"/>
      <c r="UL5" s="190"/>
      <c r="UM5" s="190"/>
      <c r="UN5" s="190"/>
      <c r="UO5" s="190"/>
      <c r="UP5" s="190"/>
      <c r="UQ5" s="190"/>
      <c r="UR5" s="190"/>
      <c r="US5" s="190"/>
      <c r="UT5" s="190"/>
      <c r="UU5" s="190"/>
      <c r="UV5" s="190"/>
      <c r="UW5" s="190"/>
      <c r="UX5" s="190"/>
      <c r="UY5" s="190"/>
      <c r="UZ5" s="190"/>
      <c r="VA5" s="190"/>
      <c r="VB5" s="190"/>
      <c r="VC5" s="190"/>
      <c r="VD5" s="190"/>
      <c r="VE5" s="190"/>
      <c r="VF5" s="190"/>
      <c r="VG5" s="190"/>
      <c r="VH5" s="190"/>
      <c r="VI5" s="190"/>
      <c r="VJ5" s="190"/>
      <c r="VK5" s="190"/>
      <c r="VL5" s="190"/>
      <c r="VM5" s="190"/>
      <c r="VN5" s="190"/>
      <c r="VO5" s="190"/>
      <c r="VP5" s="190"/>
      <c r="VQ5" s="190"/>
      <c r="VR5" s="190"/>
      <c r="VS5" s="190"/>
      <c r="VT5" s="190"/>
      <c r="VU5" s="190"/>
      <c r="VV5" s="190"/>
      <c r="VW5" s="190"/>
      <c r="VX5" s="190"/>
      <c r="VY5" s="190"/>
      <c r="VZ5" s="190"/>
      <c r="WA5" s="190"/>
      <c r="WB5" s="190"/>
      <c r="WC5" s="190"/>
      <c r="WD5" s="190"/>
      <c r="WE5" s="190"/>
      <c r="WF5" s="190"/>
      <c r="WG5" s="190"/>
      <c r="WH5" s="190"/>
      <c r="WI5" s="190"/>
      <c r="WJ5" s="190"/>
      <c r="WK5" s="190"/>
      <c r="WL5" s="190"/>
      <c r="WM5" s="190"/>
      <c r="WN5" s="190"/>
      <c r="WO5" s="190"/>
      <c r="WP5" s="190"/>
      <c r="WQ5" s="190"/>
      <c r="WR5" s="190"/>
      <c r="WS5" s="190"/>
      <c r="WT5" s="190"/>
      <c r="WU5" s="190"/>
      <c r="WV5" s="190"/>
      <c r="WW5" s="190"/>
      <c r="WX5" s="190"/>
      <c r="WY5" s="190"/>
      <c r="WZ5" s="190"/>
      <c r="XA5" s="190"/>
      <c r="XB5" s="190"/>
      <c r="XC5" s="190"/>
      <c r="XD5" s="190"/>
      <c r="XE5" s="190"/>
      <c r="XF5" s="190"/>
      <c r="XG5" s="190"/>
      <c r="XH5" s="190"/>
      <c r="XI5" s="190"/>
      <c r="XJ5" s="190"/>
      <c r="XK5" s="190"/>
      <c r="XL5" s="190"/>
      <c r="XM5" s="190"/>
      <c r="XN5" s="190"/>
      <c r="XO5" s="190"/>
      <c r="XP5" s="190"/>
      <c r="XQ5" s="190"/>
      <c r="XR5" s="190"/>
      <c r="XS5" s="190"/>
      <c r="XT5" s="190"/>
      <c r="XU5" s="190"/>
      <c r="XV5" s="190"/>
      <c r="XW5" s="190"/>
      <c r="XX5" s="190"/>
      <c r="XY5" s="190"/>
      <c r="XZ5" s="190"/>
      <c r="YA5" s="190"/>
      <c r="YB5" s="190"/>
      <c r="YC5" s="190"/>
      <c r="YD5" s="190"/>
      <c r="YE5" s="190"/>
      <c r="YF5" s="190"/>
      <c r="YG5" s="190"/>
      <c r="YH5" s="190"/>
      <c r="YI5" s="190"/>
      <c r="YJ5" s="190"/>
      <c r="YK5" s="190"/>
      <c r="YL5" s="190"/>
      <c r="YM5" s="190"/>
      <c r="YN5" s="190"/>
      <c r="YO5" s="190"/>
      <c r="YP5" s="190"/>
      <c r="YQ5" s="190"/>
      <c r="YR5" s="190"/>
      <c r="YS5" s="190"/>
      <c r="YT5" s="190"/>
      <c r="YU5" s="190"/>
      <c r="YV5" s="190"/>
      <c r="YW5" s="190"/>
      <c r="YX5" s="190"/>
      <c r="YY5" s="190"/>
      <c r="YZ5" s="190"/>
      <c r="ZA5" s="190"/>
      <c r="ZB5" s="190"/>
      <c r="ZC5" s="190"/>
      <c r="ZD5" s="190"/>
      <c r="ZE5" s="190"/>
      <c r="ZF5" s="190"/>
      <c r="ZG5" s="190"/>
      <c r="ZH5" s="190"/>
      <c r="ZI5" s="190"/>
      <c r="ZJ5" s="190"/>
      <c r="ZK5" s="190"/>
      <c r="ZL5" s="190"/>
      <c r="ZM5" s="190"/>
      <c r="ZN5" s="190"/>
      <c r="ZO5" s="190"/>
      <c r="ZP5" s="190"/>
      <c r="ZQ5" s="190"/>
      <c r="ZR5" s="190"/>
      <c r="ZS5" s="190"/>
      <c r="ZT5" s="190"/>
      <c r="ZU5" s="190"/>
      <c r="ZV5" s="190"/>
      <c r="ZW5" s="190"/>
      <c r="ZX5" s="190"/>
      <c r="ZY5" s="190"/>
      <c r="ZZ5" s="190"/>
      <c r="AAA5" s="190"/>
      <c r="AAB5" s="190"/>
      <c r="AAC5" s="190"/>
      <c r="AAD5" s="190"/>
      <c r="AAE5" s="190"/>
      <c r="AAF5" s="190"/>
      <c r="AAG5" s="190"/>
      <c r="AAH5" s="190"/>
      <c r="AAI5" s="190"/>
      <c r="AAJ5" s="190"/>
      <c r="AAK5" s="190"/>
      <c r="AAL5" s="190"/>
      <c r="AAM5" s="190"/>
      <c r="AAN5" s="190"/>
      <c r="AAO5" s="190"/>
      <c r="AAP5" s="190"/>
      <c r="AAQ5" s="190"/>
      <c r="AAR5" s="190"/>
      <c r="AAS5" s="190"/>
      <c r="AAT5" s="190"/>
      <c r="AAU5" s="190"/>
      <c r="AAV5" s="190"/>
      <c r="AAW5" s="190"/>
      <c r="AAX5" s="190"/>
      <c r="AAY5" s="190"/>
      <c r="AAZ5" s="190"/>
      <c r="ABA5" s="190"/>
      <c r="ABB5" s="190"/>
      <c r="ABC5" s="190"/>
      <c r="ABD5" s="190"/>
      <c r="ABE5" s="190"/>
      <c r="ABF5" s="190"/>
      <c r="ABG5" s="190"/>
      <c r="ABH5" s="190"/>
      <c r="ABI5" s="190"/>
      <c r="ABJ5" s="190"/>
      <c r="ABK5" s="190"/>
      <c r="ABL5" s="190"/>
      <c r="ABM5" s="190"/>
      <c r="ABN5" s="190"/>
      <c r="ABO5" s="190"/>
      <c r="ABP5" s="190"/>
      <c r="ABQ5" s="190"/>
      <c r="ABR5" s="190"/>
      <c r="ABS5" s="190"/>
      <c r="ABT5" s="190"/>
      <c r="ABU5" s="190"/>
      <c r="ABV5" s="190"/>
      <c r="ABW5" s="190"/>
      <c r="ABX5" s="190"/>
      <c r="ABY5" s="190"/>
      <c r="ABZ5" s="190"/>
      <c r="ACA5" s="190"/>
      <c r="ACB5" s="190"/>
      <c r="ACC5" s="190"/>
      <c r="ACD5" s="190"/>
      <c r="ACE5" s="190"/>
      <c r="ACF5" s="190"/>
      <c r="ACG5" s="190"/>
      <c r="ACH5" s="190"/>
      <c r="ACI5" s="190"/>
      <c r="ACJ5" s="190"/>
      <c r="ACK5" s="190"/>
      <c r="ACL5" s="190"/>
      <c r="ACM5" s="190"/>
      <c r="ACN5" s="190"/>
      <c r="ACO5" s="190"/>
      <c r="ACP5" s="190"/>
      <c r="ACQ5" s="190"/>
      <c r="ACR5" s="190"/>
      <c r="ACS5" s="190"/>
      <c r="ACT5" s="190"/>
      <c r="ACU5" s="190"/>
      <c r="ACV5" s="190"/>
      <c r="ACW5" s="190"/>
      <c r="ACX5" s="190"/>
      <c r="ACY5" s="190"/>
      <c r="ACZ5" s="190"/>
      <c r="ADA5" s="190"/>
      <c r="ADB5" s="190"/>
      <c r="ADC5" s="190"/>
      <c r="ADD5" s="190"/>
      <c r="ADE5" s="190"/>
      <c r="ADF5" s="190"/>
      <c r="ADG5" s="190"/>
      <c r="ADH5" s="190"/>
      <c r="ADI5" s="190"/>
      <c r="ADJ5" s="190"/>
      <c r="ADK5" s="190"/>
      <c r="ADL5" s="190"/>
      <c r="ADM5" s="190"/>
      <c r="ADN5" s="190"/>
      <c r="ADO5" s="190"/>
      <c r="ADP5" s="190"/>
      <c r="ADQ5" s="190"/>
      <c r="ADR5" s="190"/>
      <c r="ADS5" s="190"/>
      <c r="ADT5" s="190"/>
      <c r="ADU5" s="190"/>
      <c r="ADV5" s="190"/>
      <c r="ADW5" s="190"/>
      <c r="ADX5" s="190"/>
      <c r="ADY5" s="190"/>
      <c r="ADZ5" s="190"/>
    </row>
    <row r="6" spans="1:806" s="200" customFormat="1" ht="13" x14ac:dyDescent="0.25">
      <c r="A6" s="188" t="s">
        <v>1016</v>
      </c>
      <c r="B6" s="188" t="s">
        <v>1704</v>
      </c>
      <c r="C6" s="188" t="s">
        <v>1283</v>
      </c>
      <c r="D6" s="188" t="s">
        <v>1712</v>
      </c>
      <c r="E6" s="188" t="s">
        <v>4406</v>
      </c>
      <c r="F6" s="188">
        <v>6</v>
      </c>
      <c r="G6" s="188">
        <v>0</v>
      </c>
      <c r="H6" s="188">
        <v>6</v>
      </c>
      <c r="I6" s="188">
        <v>45</v>
      </c>
      <c r="J6" s="188">
        <v>90</v>
      </c>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c r="IO6" s="190"/>
      <c r="IP6" s="190"/>
      <c r="IQ6" s="190"/>
      <c r="IR6" s="190"/>
      <c r="IS6" s="190"/>
      <c r="IT6" s="190"/>
      <c r="IU6" s="190"/>
      <c r="IV6" s="190"/>
      <c r="IW6" s="190"/>
      <c r="IX6" s="190"/>
      <c r="IY6" s="190"/>
      <c r="IZ6" s="190"/>
      <c r="JA6" s="190"/>
      <c r="JB6" s="190"/>
      <c r="JC6" s="190"/>
      <c r="JD6" s="190"/>
      <c r="JE6" s="190"/>
      <c r="JF6" s="190"/>
      <c r="JG6" s="190"/>
      <c r="JH6" s="190"/>
      <c r="JI6" s="190"/>
      <c r="JJ6" s="190"/>
      <c r="JK6" s="190"/>
      <c r="JL6" s="190"/>
      <c r="JM6" s="190"/>
      <c r="JN6" s="190"/>
      <c r="JO6" s="190"/>
      <c r="JP6" s="190"/>
      <c r="JQ6" s="190"/>
      <c r="JR6" s="190"/>
      <c r="JS6" s="190"/>
      <c r="JT6" s="190"/>
      <c r="JU6" s="190"/>
      <c r="JV6" s="190"/>
      <c r="JW6" s="190"/>
      <c r="JX6" s="190"/>
      <c r="JY6" s="190"/>
      <c r="JZ6" s="190"/>
      <c r="KA6" s="190"/>
      <c r="KB6" s="190"/>
      <c r="KC6" s="190"/>
      <c r="KD6" s="190"/>
      <c r="KE6" s="190"/>
      <c r="KF6" s="190"/>
      <c r="KG6" s="190"/>
      <c r="KH6" s="190"/>
      <c r="KI6" s="190"/>
      <c r="KJ6" s="190"/>
      <c r="KK6" s="190"/>
      <c r="KL6" s="190"/>
      <c r="KM6" s="190"/>
      <c r="KN6" s="190"/>
      <c r="KO6" s="190"/>
      <c r="KP6" s="190"/>
      <c r="KQ6" s="190"/>
      <c r="KR6" s="190"/>
      <c r="KS6" s="190"/>
      <c r="KT6" s="190"/>
      <c r="KU6" s="190"/>
      <c r="KV6" s="190"/>
      <c r="KW6" s="190"/>
      <c r="KX6" s="190"/>
      <c r="KY6" s="190"/>
      <c r="KZ6" s="190"/>
      <c r="LA6" s="190"/>
      <c r="LB6" s="190"/>
      <c r="LC6" s="190"/>
      <c r="LD6" s="190"/>
      <c r="LE6" s="190"/>
      <c r="LF6" s="190"/>
      <c r="LG6" s="190"/>
      <c r="LH6" s="190"/>
      <c r="LI6" s="190"/>
      <c r="LJ6" s="190"/>
      <c r="LK6" s="190"/>
      <c r="LL6" s="190"/>
      <c r="LM6" s="190"/>
      <c r="LN6" s="190"/>
      <c r="LO6" s="190"/>
      <c r="LP6" s="190"/>
      <c r="LQ6" s="190"/>
      <c r="LR6" s="190"/>
      <c r="LS6" s="190"/>
      <c r="LT6" s="190"/>
      <c r="LU6" s="190"/>
      <c r="LV6" s="190"/>
      <c r="LW6" s="190"/>
      <c r="LX6" s="190"/>
      <c r="LY6" s="190"/>
      <c r="LZ6" s="190"/>
      <c r="MA6" s="190"/>
      <c r="MB6" s="190"/>
      <c r="MC6" s="190"/>
      <c r="MD6" s="190"/>
      <c r="ME6" s="190"/>
      <c r="MF6" s="190"/>
      <c r="MG6" s="190"/>
      <c r="MH6" s="190"/>
      <c r="MI6" s="190"/>
      <c r="MJ6" s="190"/>
      <c r="MK6" s="190"/>
      <c r="ML6" s="190"/>
      <c r="MM6" s="190"/>
      <c r="MN6" s="190"/>
      <c r="MO6" s="190"/>
      <c r="MP6" s="190"/>
      <c r="MQ6" s="190"/>
      <c r="MR6" s="190"/>
      <c r="MS6" s="190"/>
      <c r="MT6" s="190"/>
      <c r="MU6" s="190"/>
      <c r="MV6" s="190"/>
      <c r="MW6" s="190"/>
      <c r="MX6" s="190"/>
      <c r="MY6" s="190"/>
      <c r="MZ6" s="190"/>
      <c r="NA6" s="190"/>
      <c r="NB6" s="190"/>
      <c r="NC6" s="190"/>
      <c r="ND6" s="190"/>
      <c r="NE6" s="190"/>
      <c r="NF6" s="190"/>
      <c r="NG6" s="190"/>
      <c r="NH6" s="190"/>
      <c r="NI6" s="190"/>
      <c r="NJ6" s="190"/>
      <c r="NK6" s="190"/>
      <c r="NL6" s="190"/>
      <c r="NM6" s="190"/>
      <c r="NN6" s="190"/>
      <c r="NO6" s="190"/>
      <c r="NP6" s="190"/>
      <c r="NQ6" s="190"/>
      <c r="NR6" s="190"/>
      <c r="NS6" s="190"/>
      <c r="NT6" s="190"/>
      <c r="NU6" s="190"/>
      <c r="NV6" s="190"/>
      <c r="NW6" s="190"/>
      <c r="NX6" s="190"/>
      <c r="NY6" s="190"/>
      <c r="NZ6" s="190"/>
      <c r="OA6" s="190"/>
      <c r="OB6" s="190"/>
      <c r="OC6" s="190"/>
      <c r="OD6" s="190"/>
      <c r="OE6" s="190"/>
      <c r="OF6" s="190"/>
      <c r="OG6" s="190"/>
      <c r="OH6" s="190"/>
      <c r="OI6" s="190"/>
      <c r="OJ6" s="190"/>
      <c r="OK6" s="190"/>
      <c r="OL6" s="190"/>
      <c r="OM6" s="190"/>
      <c r="ON6" s="190"/>
      <c r="OO6" s="190"/>
      <c r="OP6" s="190"/>
      <c r="OQ6" s="190"/>
      <c r="OR6" s="190"/>
      <c r="OS6" s="190"/>
      <c r="OT6" s="190"/>
      <c r="OU6" s="190"/>
      <c r="OV6" s="190"/>
      <c r="OW6" s="190"/>
      <c r="OX6" s="190"/>
      <c r="OY6" s="190"/>
      <c r="OZ6" s="190"/>
      <c r="PA6" s="190"/>
      <c r="PB6" s="190"/>
      <c r="PC6" s="190"/>
      <c r="PD6" s="190"/>
      <c r="PE6" s="190"/>
      <c r="PF6" s="190"/>
      <c r="PG6" s="190"/>
      <c r="PH6" s="190"/>
      <c r="PI6" s="190"/>
      <c r="PJ6" s="190"/>
      <c r="PK6" s="190"/>
      <c r="PL6" s="190"/>
      <c r="PM6" s="190"/>
      <c r="PN6" s="190"/>
      <c r="PO6" s="190"/>
      <c r="PP6" s="190"/>
      <c r="PQ6" s="190"/>
      <c r="PR6" s="190"/>
      <c r="PS6" s="190"/>
      <c r="PT6" s="190"/>
      <c r="PU6" s="190"/>
      <c r="PV6" s="190"/>
      <c r="PW6" s="190"/>
      <c r="PX6" s="190"/>
      <c r="PY6" s="190"/>
      <c r="PZ6" s="190"/>
      <c r="QA6" s="190"/>
      <c r="QB6" s="190"/>
      <c r="QC6" s="190"/>
      <c r="QD6" s="190"/>
      <c r="QE6" s="190"/>
      <c r="QF6" s="190"/>
      <c r="QG6" s="190"/>
      <c r="QH6" s="190"/>
      <c r="QI6" s="190"/>
      <c r="QJ6" s="190"/>
      <c r="QK6" s="190"/>
      <c r="QL6" s="190"/>
      <c r="QM6" s="190"/>
      <c r="QN6" s="190"/>
      <c r="QO6" s="190"/>
      <c r="QP6" s="190"/>
      <c r="QQ6" s="190"/>
      <c r="QR6" s="190"/>
      <c r="QS6" s="190"/>
      <c r="QT6" s="190"/>
      <c r="QU6" s="190"/>
      <c r="QV6" s="190"/>
      <c r="QW6" s="190"/>
      <c r="QX6" s="190"/>
      <c r="QY6" s="190"/>
      <c r="QZ6" s="190"/>
      <c r="RA6" s="190"/>
      <c r="RB6" s="190"/>
      <c r="RC6" s="190"/>
      <c r="RD6" s="190"/>
      <c r="RE6" s="190"/>
      <c r="RF6" s="190"/>
      <c r="RG6" s="190"/>
      <c r="RH6" s="190"/>
      <c r="RI6" s="190"/>
      <c r="RJ6" s="190"/>
      <c r="RK6" s="190"/>
      <c r="RL6" s="190"/>
      <c r="RM6" s="190"/>
      <c r="RN6" s="190"/>
      <c r="RO6" s="190"/>
      <c r="RP6" s="190"/>
      <c r="RQ6" s="190"/>
      <c r="RR6" s="190"/>
      <c r="RS6" s="190"/>
      <c r="RT6" s="190"/>
      <c r="RU6" s="190"/>
      <c r="RV6" s="190"/>
      <c r="RW6" s="190"/>
      <c r="RX6" s="190"/>
      <c r="RY6" s="190"/>
      <c r="RZ6" s="190"/>
      <c r="SA6" s="190"/>
      <c r="SB6" s="190"/>
      <c r="SC6" s="190"/>
      <c r="SD6" s="190"/>
      <c r="SE6" s="190"/>
      <c r="SF6" s="190"/>
      <c r="SG6" s="190"/>
      <c r="SH6" s="190"/>
      <c r="SI6" s="190"/>
      <c r="SJ6" s="190"/>
      <c r="SK6" s="190"/>
      <c r="SL6" s="190"/>
      <c r="SM6" s="190"/>
      <c r="SN6" s="190"/>
      <c r="SO6" s="190"/>
      <c r="SP6" s="190"/>
      <c r="SQ6" s="190"/>
      <c r="SR6" s="190"/>
      <c r="SS6" s="190"/>
      <c r="ST6" s="190"/>
      <c r="SU6" s="190"/>
      <c r="SV6" s="190"/>
      <c r="SW6" s="190"/>
      <c r="SX6" s="190"/>
      <c r="SY6" s="190"/>
      <c r="SZ6" s="190"/>
      <c r="TA6" s="190"/>
      <c r="TB6" s="190"/>
      <c r="TC6" s="190"/>
      <c r="TD6" s="190"/>
      <c r="TE6" s="190"/>
      <c r="TF6" s="190"/>
      <c r="TG6" s="190"/>
      <c r="TH6" s="190"/>
      <c r="TI6" s="190"/>
      <c r="TJ6" s="190"/>
      <c r="TK6" s="190"/>
      <c r="TL6" s="190"/>
      <c r="TM6" s="190"/>
      <c r="TN6" s="190"/>
      <c r="TO6" s="190"/>
      <c r="TP6" s="190"/>
      <c r="TQ6" s="190"/>
      <c r="TR6" s="190"/>
      <c r="TS6" s="190"/>
      <c r="TT6" s="190"/>
      <c r="TU6" s="190"/>
      <c r="TV6" s="190"/>
      <c r="TW6" s="190"/>
      <c r="TX6" s="190"/>
      <c r="TY6" s="190"/>
      <c r="TZ6" s="190"/>
      <c r="UA6" s="190"/>
      <c r="UB6" s="190"/>
      <c r="UC6" s="190"/>
      <c r="UD6" s="190"/>
      <c r="UE6" s="190"/>
      <c r="UF6" s="190"/>
      <c r="UG6" s="190"/>
      <c r="UH6" s="190"/>
      <c r="UI6" s="190"/>
      <c r="UJ6" s="190"/>
      <c r="UK6" s="190"/>
      <c r="UL6" s="190"/>
      <c r="UM6" s="190"/>
      <c r="UN6" s="190"/>
      <c r="UO6" s="190"/>
      <c r="UP6" s="190"/>
      <c r="UQ6" s="190"/>
      <c r="UR6" s="190"/>
      <c r="US6" s="190"/>
      <c r="UT6" s="190"/>
      <c r="UU6" s="190"/>
      <c r="UV6" s="190"/>
      <c r="UW6" s="190"/>
      <c r="UX6" s="190"/>
      <c r="UY6" s="190"/>
      <c r="UZ6" s="190"/>
      <c r="VA6" s="190"/>
      <c r="VB6" s="190"/>
      <c r="VC6" s="190"/>
      <c r="VD6" s="190"/>
      <c r="VE6" s="190"/>
      <c r="VF6" s="190"/>
      <c r="VG6" s="190"/>
      <c r="VH6" s="190"/>
      <c r="VI6" s="190"/>
      <c r="VJ6" s="190"/>
      <c r="VK6" s="190"/>
      <c r="VL6" s="190"/>
      <c r="VM6" s="190"/>
      <c r="VN6" s="190"/>
      <c r="VO6" s="190"/>
      <c r="VP6" s="190"/>
      <c r="VQ6" s="190"/>
      <c r="VR6" s="190"/>
      <c r="VS6" s="190"/>
      <c r="VT6" s="190"/>
      <c r="VU6" s="190"/>
      <c r="VV6" s="190"/>
      <c r="VW6" s="190"/>
      <c r="VX6" s="190"/>
      <c r="VY6" s="190"/>
      <c r="VZ6" s="190"/>
      <c r="WA6" s="190"/>
      <c r="WB6" s="190"/>
      <c r="WC6" s="190"/>
      <c r="WD6" s="190"/>
      <c r="WE6" s="190"/>
      <c r="WF6" s="190"/>
      <c r="WG6" s="190"/>
      <c r="WH6" s="190"/>
      <c r="WI6" s="190"/>
      <c r="WJ6" s="190"/>
      <c r="WK6" s="190"/>
      <c r="WL6" s="190"/>
      <c r="WM6" s="190"/>
      <c r="WN6" s="190"/>
      <c r="WO6" s="190"/>
      <c r="WP6" s="190"/>
      <c r="WQ6" s="190"/>
      <c r="WR6" s="190"/>
      <c r="WS6" s="190"/>
      <c r="WT6" s="190"/>
      <c r="WU6" s="190"/>
      <c r="WV6" s="190"/>
      <c r="WW6" s="190"/>
      <c r="WX6" s="190"/>
      <c r="WY6" s="190"/>
      <c r="WZ6" s="190"/>
      <c r="XA6" s="190"/>
      <c r="XB6" s="190"/>
      <c r="XC6" s="190"/>
      <c r="XD6" s="190"/>
      <c r="XE6" s="190"/>
      <c r="XF6" s="190"/>
      <c r="XG6" s="190"/>
      <c r="XH6" s="190"/>
      <c r="XI6" s="190"/>
      <c r="XJ6" s="190"/>
      <c r="XK6" s="190"/>
      <c r="XL6" s="190"/>
      <c r="XM6" s="190"/>
      <c r="XN6" s="190"/>
      <c r="XO6" s="190"/>
      <c r="XP6" s="190"/>
      <c r="XQ6" s="190"/>
      <c r="XR6" s="190"/>
      <c r="XS6" s="190"/>
      <c r="XT6" s="190"/>
      <c r="XU6" s="190"/>
      <c r="XV6" s="190"/>
      <c r="XW6" s="190"/>
      <c r="XX6" s="190"/>
      <c r="XY6" s="190"/>
      <c r="XZ6" s="190"/>
      <c r="YA6" s="190"/>
      <c r="YB6" s="190"/>
      <c r="YC6" s="190"/>
      <c r="YD6" s="190"/>
      <c r="YE6" s="190"/>
      <c r="YF6" s="190"/>
      <c r="YG6" s="190"/>
      <c r="YH6" s="190"/>
      <c r="YI6" s="190"/>
      <c r="YJ6" s="190"/>
      <c r="YK6" s="190"/>
      <c r="YL6" s="190"/>
      <c r="YM6" s="190"/>
      <c r="YN6" s="190"/>
      <c r="YO6" s="190"/>
      <c r="YP6" s="190"/>
      <c r="YQ6" s="190"/>
      <c r="YR6" s="190"/>
      <c r="YS6" s="190"/>
      <c r="YT6" s="190"/>
      <c r="YU6" s="190"/>
      <c r="YV6" s="190"/>
      <c r="YW6" s="190"/>
      <c r="YX6" s="190"/>
      <c r="YY6" s="190"/>
      <c r="YZ6" s="190"/>
      <c r="ZA6" s="190"/>
      <c r="ZB6" s="190"/>
      <c r="ZC6" s="190"/>
      <c r="ZD6" s="190"/>
      <c r="ZE6" s="190"/>
      <c r="ZF6" s="190"/>
      <c r="ZG6" s="190"/>
      <c r="ZH6" s="190"/>
      <c r="ZI6" s="190"/>
      <c r="ZJ6" s="190"/>
      <c r="ZK6" s="190"/>
      <c r="ZL6" s="190"/>
      <c r="ZM6" s="190"/>
      <c r="ZN6" s="190"/>
      <c r="ZO6" s="190"/>
      <c r="ZP6" s="190"/>
      <c r="ZQ6" s="190"/>
      <c r="ZR6" s="190"/>
      <c r="ZS6" s="190"/>
      <c r="ZT6" s="190"/>
      <c r="ZU6" s="190"/>
      <c r="ZV6" s="190"/>
      <c r="ZW6" s="190"/>
      <c r="ZX6" s="190"/>
      <c r="ZY6" s="190"/>
      <c r="ZZ6" s="190"/>
      <c r="AAA6" s="190"/>
      <c r="AAB6" s="190"/>
      <c r="AAC6" s="190"/>
      <c r="AAD6" s="190"/>
      <c r="AAE6" s="190"/>
      <c r="AAF6" s="190"/>
      <c r="AAG6" s="190"/>
      <c r="AAH6" s="190"/>
      <c r="AAI6" s="190"/>
      <c r="AAJ6" s="190"/>
      <c r="AAK6" s="190"/>
      <c r="AAL6" s="190"/>
      <c r="AAM6" s="190"/>
      <c r="AAN6" s="190"/>
      <c r="AAO6" s="190"/>
      <c r="AAP6" s="190"/>
      <c r="AAQ6" s="190"/>
      <c r="AAR6" s="190"/>
      <c r="AAS6" s="190"/>
      <c r="AAT6" s="190"/>
      <c r="AAU6" s="190"/>
      <c r="AAV6" s="190"/>
      <c r="AAW6" s="190"/>
      <c r="AAX6" s="190"/>
      <c r="AAY6" s="190"/>
      <c r="AAZ6" s="190"/>
      <c r="ABA6" s="190"/>
      <c r="ABB6" s="190"/>
      <c r="ABC6" s="190"/>
      <c r="ABD6" s="190"/>
      <c r="ABE6" s="190"/>
      <c r="ABF6" s="190"/>
      <c r="ABG6" s="190"/>
      <c r="ABH6" s="190"/>
      <c r="ABI6" s="190"/>
      <c r="ABJ6" s="190"/>
      <c r="ABK6" s="190"/>
      <c r="ABL6" s="190"/>
      <c r="ABM6" s="190"/>
      <c r="ABN6" s="190"/>
      <c r="ABO6" s="190"/>
      <c r="ABP6" s="190"/>
      <c r="ABQ6" s="190"/>
      <c r="ABR6" s="190"/>
      <c r="ABS6" s="190"/>
      <c r="ABT6" s="190"/>
      <c r="ABU6" s="190"/>
      <c r="ABV6" s="190"/>
      <c r="ABW6" s="190"/>
      <c r="ABX6" s="190"/>
      <c r="ABY6" s="190"/>
      <c r="ABZ6" s="190"/>
      <c r="ACA6" s="190"/>
      <c r="ACB6" s="190"/>
      <c r="ACC6" s="190"/>
      <c r="ACD6" s="190"/>
      <c r="ACE6" s="190"/>
      <c r="ACF6" s="190"/>
      <c r="ACG6" s="190"/>
      <c r="ACH6" s="190"/>
      <c r="ACI6" s="190"/>
      <c r="ACJ6" s="190"/>
      <c r="ACK6" s="190"/>
      <c r="ACL6" s="190"/>
      <c r="ACM6" s="190"/>
      <c r="ACN6" s="190"/>
      <c r="ACO6" s="190"/>
      <c r="ACP6" s="190"/>
      <c r="ACQ6" s="190"/>
      <c r="ACR6" s="190"/>
      <c r="ACS6" s="190"/>
      <c r="ACT6" s="190"/>
      <c r="ACU6" s="190"/>
      <c r="ACV6" s="190"/>
      <c r="ACW6" s="190"/>
      <c r="ACX6" s="190"/>
      <c r="ACY6" s="190"/>
      <c r="ACZ6" s="190"/>
      <c r="ADA6" s="190"/>
      <c r="ADB6" s="190"/>
      <c r="ADC6" s="190"/>
      <c r="ADD6" s="190"/>
      <c r="ADE6" s="190"/>
      <c r="ADF6" s="190"/>
      <c r="ADG6" s="190"/>
      <c r="ADH6" s="190"/>
      <c r="ADI6" s="190"/>
      <c r="ADJ6" s="190"/>
      <c r="ADK6" s="190"/>
      <c r="ADL6" s="190"/>
      <c r="ADM6" s="190"/>
      <c r="ADN6" s="190"/>
      <c r="ADO6" s="190"/>
      <c r="ADP6" s="190"/>
      <c r="ADQ6" s="190"/>
      <c r="ADR6" s="190"/>
      <c r="ADS6" s="190"/>
      <c r="ADT6" s="190"/>
      <c r="ADU6" s="190"/>
      <c r="ADV6" s="190"/>
      <c r="ADW6" s="190"/>
      <c r="ADX6" s="190"/>
      <c r="ADY6" s="190"/>
      <c r="ADZ6" s="190"/>
    </row>
    <row r="7" spans="1:806" s="200" customFormat="1" ht="13" x14ac:dyDescent="0.25">
      <c r="A7" s="188" t="s">
        <v>1016</v>
      </c>
      <c r="B7" s="188" t="s">
        <v>1704</v>
      </c>
      <c r="C7" s="188" t="s">
        <v>1283</v>
      </c>
      <c r="D7" s="188" t="s">
        <v>1715</v>
      </c>
      <c r="E7" s="188" t="s">
        <v>4402</v>
      </c>
      <c r="F7" s="188">
        <v>2</v>
      </c>
      <c r="G7" s="188">
        <v>0</v>
      </c>
      <c r="H7" s="188">
        <v>6</v>
      </c>
      <c r="I7" s="188">
        <v>90</v>
      </c>
      <c r="J7" s="188">
        <v>45</v>
      </c>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c r="FL7" s="190"/>
      <c r="FM7" s="190"/>
      <c r="FN7" s="190"/>
      <c r="FO7" s="190"/>
      <c r="FP7" s="190"/>
      <c r="FQ7" s="190"/>
      <c r="FR7" s="190"/>
      <c r="FS7" s="190"/>
      <c r="FT7" s="190"/>
      <c r="FU7" s="190"/>
      <c r="FV7" s="190"/>
      <c r="FW7" s="190"/>
      <c r="FX7" s="190"/>
      <c r="FY7" s="190"/>
      <c r="FZ7" s="190"/>
      <c r="GA7" s="190"/>
      <c r="GB7" s="190"/>
      <c r="GC7" s="190"/>
      <c r="GD7" s="190"/>
      <c r="GE7" s="190"/>
      <c r="GF7" s="190"/>
      <c r="GG7" s="190"/>
      <c r="GH7" s="190"/>
      <c r="GI7" s="190"/>
      <c r="GJ7" s="190"/>
      <c r="GK7" s="190"/>
      <c r="GL7" s="190"/>
      <c r="GM7" s="190"/>
      <c r="GN7" s="190"/>
      <c r="GO7" s="190"/>
      <c r="GP7" s="190"/>
      <c r="GQ7" s="190"/>
      <c r="GR7" s="190"/>
      <c r="GS7" s="190"/>
      <c r="GT7" s="190"/>
      <c r="GU7" s="190"/>
      <c r="GV7" s="190"/>
      <c r="GW7" s="190"/>
      <c r="GX7" s="190"/>
      <c r="GY7" s="190"/>
      <c r="GZ7" s="190"/>
      <c r="HA7" s="190"/>
      <c r="HB7" s="190"/>
      <c r="HC7" s="190"/>
      <c r="HD7" s="190"/>
      <c r="HE7" s="190"/>
      <c r="HF7" s="190"/>
      <c r="HG7" s="190"/>
      <c r="HH7" s="190"/>
      <c r="HI7" s="190"/>
      <c r="HJ7" s="190"/>
      <c r="HK7" s="190"/>
      <c r="HL7" s="190"/>
      <c r="HM7" s="190"/>
      <c r="HN7" s="190"/>
      <c r="HO7" s="190"/>
      <c r="HP7" s="190"/>
      <c r="HQ7" s="190"/>
      <c r="HR7" s="190"/>
      <c r="HS7" s="190"/>
      <c r="HT7" s="190"/>
      <c r="HU7" s="190"/>
      <c r="HV7" s="190"/>
      <c r="HW7" s="190"/>
      <c r="HX7" s="190"/>
      <c r="HY7" s="190"/>
      <c r="HZ7" s="190"/>
      <c r="IA7" s="190"/>
      <c r="IB7" s="190"/>
      <c r="IC7" s="190"/>
      <c r="ID7" s="190"/>
      <c r="IE7" s="190"/>
      <c r="IF7" s="190"/>
      <c r="IG7" s="190"/>
      <c r="IH7" s="190"/>
      <c r="II7" s="190"/>
      <c r="IJ7" s="190"/>
      <c r="IK7" s="190"/>
      <c r="IL7" s="190"/>
      <c r="IM7" s="190"/>
      <c r="IN7" s="190"/>
      <c r="IO7" s="190"/>
      <c r="IP7" s="190"/>
      <c r="IQ7" s="190"/>
      <c r="IR7" s="190"/>
      <c r="IS7" s="190"/>
      <c r="IT7" s="190"/>
      <c r="IU7" s="190"/>
      <c r="IV7" s="190"/>
      <c r="IW7" s="190"/>
      <c r="IX7" s="190"/>
      <c r="IY7" s="190"/>
      <c r="IZ7" s="190"/>
      <c r="JA7" s="190"/>
      <c r="JB7" s="190"/>
      <c r="JC7" s="190"/>
      <c r="JD7" s="190"/>
      <c r="JE7" s="190"/>
      <c r="JF7" s="190"/>
      <c r="JG7" s="190"/>
      <c r="JH7" s="190"/>
      <c r="JI7" s="190"/>
      <c r="JJ7" s="190"/>
      <c r="JK7" s="190"/>
      <c r="JL7" s="190"/>
      <c r="JM7" s="190"/>
      <c r="JN7" s="190"/>
      <c r="JO7" s="190"/>
      <c r="JP7" s="190"/>
      <c r="JQ7" s="190"/>
      <c r="JR7" s="190"/>
      <c r="JS7" s="190"/>
      <c r="JT7" s="190"/>
      <c r="JU7" s="190"/>
      <c r="JV7" s="190"/>
      <c r="JW7" s="190"/>
      <c r="JX7" s="190"/>
      <c r="JY7" s="190"/>
      <c r="JZ7" s="190"/>
      <c r="KA7" s="190"/>
      <c r="KB7" s="190"/>
      <c r="KC7" s="190"/>
      <c r="KD7" s="190"/>
      <c r="KE7" s="190"/>
      <c r="KF7" s="190"/>
      <c r="KG7" s="190"/>
      <c r="KH7" s="190"/>
      <c r="KI7" s="190"/>
      <c r="KJ7" s="190"/>
      <c r="KK7" s="190"/>
      <c r="KL7" s="190"/>
      <c r="KM7" s="190"/>
      <c r="KN7" s="190"/>
      <c r="KO7" s="190"/>
      <c r="KP7" s="190"/>
      <c r="KQ7" s="190"/>
      <c r="KR7" s="190"/>
      <c r="KS7" s="190"/>
      <c r="KT7" s="190"/>
      <c r="KU7" s="190"/>
      <c r="KV7" s="190"/>
      <c r="KW7" s="190"/>
      <c r="KX7" s="190"/>
      <c r="KY7" s="190"/>
      <c r="KZ7" s="190"/>
      <c r="LA7" s="190"/>
      <c r="LB7" s="190"/>
      <c r="LC7" s="190"/>
      <c r="LD7" s="190"/>
      <c r="LE7" s="190"/>
      <c r="LF7" s="190"/>
      <c r="LG7" s="190"/>
      <c r="LH7" s="190"/>
      <c r="LI7" s="190"/>
      <c r="LJ7" s="190"/>
      <c r="LK7" s="190"/>
      <c r="LL7" s="190"/>
      <c r="LM7" s="190"/>
      <c r="LN7" s="190"/>
      <c r="LO7" s="190"/>
      <c r="LP7" s="190"/>
      <c r="LQ7" s="190"/>
      <c r="LR7" s="190"/>
      <c r="LS7" s="190"/>
      <c r="LT7" s="190"/>
      <c r="LU7" s="190"/>
      <c r="LV7" s="190"/>
      <c r="LW7" s="190"/>
      <c r="LX7" s="190"/>
      <c r="LY7" s="190"/>
      <c r="LZ7" s="190"/>
      <c r="MA7" s="190"/>
      <c r="MB7" s="190"/>
      <c r="MC7" s="190"/>
      <c r="MD7" s="190"/>
      <c r="ME7" s="190"/>
      <c r="MF7" s="190"/>
      <c r="MG7" s="190"/>
      <c r="MH7" s="190"/>
      <c r="MI7" s="190"/>
      <c r="MJ7" s="190"/>
      <c r="MK7" s="190"/>
      <c r="ML7" s="190"/>
      <c r="MM7" s="190"/>
      <c r="MN7" s="190"/>
      <c r="MO7" s="190"/>
      <c r="MP7" s="190"/>
      <c r="MQ7" s="190"/>
      <c r="MR7" s="190"/>
      <c r="MS7" s="190"/>
      <c r="MT7" s="190"/>
      <c r="MU7" s="190"/>
      <c r="MV7" s="190"/>
      <c r="MW7" s="190"/>
      <c r="MX7" s="190"/>
      <c r="MY7" s="190"/>
      <c r="MZ7" s="190"/>
      <c r="NA7" s="190"/>
      <c r="NB7" s="190"/>
      <c r="NC7" s="190"/>
      <c r="ND7" s="190"/>
      <c r="NE7" s="190"/>
      <c r="NF7" s="190"/>
      <c r="NG7" s="190"/>
      <c r="NH7" s="190"/>
      <c r="NI7" s="190"/>
      <c r="NJ7" s="190"/>
      <c r="NK7" s="190"/>
      <c r="NL7" s="190"/>
      <c r="NM7" s="190"/>
      <c r="NN7" s="190"/>
      <c r="NO7" s="190"/>
      <c r="NP7" s="190"/>
      <c r="NQ7" s="190"/>
      <c r="NR7" s="190"/>
      <c r="NS7" s="190"/>
      <c r="NT7" s="190"/>
      <c r="NU7" s="190"/>
      <c r="NV7" s="190"/>
      <c r="NW7" s="190"/>
      <c r="NX7" s="190"/>
      <c r="NY7" s="190"/>
      <c r="NZ7" s="190"/>
      <c r="OA7" s="190"/>
      <c r="OB7" s="190"/>
      <c r="OC7" s="190"/>
      <c r="OD7" s="190"/>
      <c r="OE7" s="190"/>
      <c r="OF7" s="190"/>
      <c r="OG7" s="190"/>
      <c r="OH7" s="190"/>
      <c r="OI7" s="190"/>
      <c r="OJ7" s="190"/>
      <c r="OK7" s="190"/>
      <c r="OL7" s="190"/>
      <c r="OM7" s="190"/>
      <c r="ON7" s="190"/>
      <c r="OO7" s="190"/>
      <c r="OP7" s="190"/>
      <c r="OQ7" s="190"/>
      <c r="OR7" s="190"/>
      <c r="OS7" s="190"/>
      <c r="OT7" s="190"/>
      <c r="OU7" s="190"/>
      <c r="OV7" s="190"/>
      <c r="OW7" s="190"/>
      <c r="OX7" s="190"/>
      <c r="OY7" s="190"/>
      <c r="OZ7" s="190"/>
      <c r="PA7" s="190"/>
      <c r="PB7" s="190"/>
      <c r="PC7" s="190"/>
      <c r="PD7" s="190"/>
      <c r="PE7" s="190"/>
      <c r="PF7" s="190"/>
      <c r="PG7" s="190"/>
      <c r="PH7" s="190"/>
      <c r="PI7" s="190"/>
      <c r="PJ7" s="190"/>
      <c r="PK7" s="190"/>
      <c r="PL7" s="190"/>
      <c r="PM7" s="190"/>
      <c r="PN7" s="190"/>
      <c r="PO7" s="190"/>
      <c r="PP7" s="190"/>
      <c r="PQ7" s="190"/>
      <c r="PR7" s="190"/>
      <c r="PS7" s="190"/>
      <c r="PT7" s="190"/>
      <c r="PU7" s="190"/>
      <c r="PV7" s="190"/>
      <c r="PW7" s="190"/>
      <c r="PX7" s="190"/>
      <c r="PY7" s="190"/>
      <c r="PZ7" s="190"/>
      <c r="QA7" s="190"/>
      <c r="QB7" s="190"/>
      <c r="QC7" s="190"/>
      <c r="QD7" s="190"/>
      <c r="QE7" s="190"/>
      <c r="QF7" s="190"/>
      <c r="QG7" s="190"/>
      <c r="QH7" s="190"/>
      <c r="QI7" s="190"/>
      <c r="QJ7" s="190"/>
      <c r="QK7" s="190"/>
      <c r="QL7" s="190"/>
      <c r="QM7" s="190"/>
      <c r="QN7" s="190"/>
      <c r="QO7" s="190"/>
      <c r="QP7" s="190"/>
      <c r="QQ7" s="190"/>
      <c r="QR7" s="190"/>
      <c r="QS7" s="190"/>
      <c r="QT7" s="190"/>
      <c r="QU7" s="190"/>
      <c r="QV7" s="190"/>
      <c r="QW7" s="190"/>
      <c r="QX7" s="190"/>
      <c r="QY7" s="190"/>
      <c r="QZ7" s="190"/>
      <c r="RA7" s="190"/>
      <c r="RB7" s="190"/>
      <c r="RC7" s="190"/>
      <c r="RD7" s="190"/>
      <c r="RE7" s="190"/>
      <c r="RF7" s="190"/>
      <c r="RG7" s="190"/>
      <c r="RH7" s="190"/>
      <c r="RI7" s="190"/>
      <c r="RJ7" s="190"/>
      <c r="RK7" s="190"/>
      <c r="RL7" s="190"/>
      <c r="RM7" s="190"/>
      <c r="RN7" s="190"/>
      <c r="RO7" s="190"/>
      <c r="RP7" s="190"/>
      <c r="RQ7" s="190"/>
      <c r="RR7" s="190"/>
      <c r="RS7" s="190"/>
      <c r="RT7" s="190"/>
      <c r="RU7" s="190"/>
      <c r="RV7" s="190"/>
      <c r="RW7" s="190"/>
      <c r="RX7" s="190"/>
      <c r="RY7" s="190"/>
      <c r="RZ7" s="190"/>
      <c r="SA7" s="190"/>
      <c r="SB7" s="190"/>
      <c r="SC7" s="190"/>
      <c r="SD7" s="190"/>
      <c r="SE7" s="190"/>
      <c r="SF7" s="190"/>
      <c r="SG7" s="190"/>
      <c r="SH7" s="190"/>
      <c r="SI7" s="190"/>
      <c r="SJ7" s="190"/>
      <c r="SK7" s="190"/>
      <c r="SL7" s="190"/>
      <c r="SM7" s="190"/>
      <c r="SN7" s="190"/>
      <c r="SO7" s="190"/>
      <c r="SP7" s="190"/>
      <c r="SQ7" s="190"/>
      <c r="SR7" s="190"/>
      <c r="SS7" s="190"/>
      <c r="ST7" s="190"/>
      <c r="SU7" s="190"/>
      <c r="SV7" s="190"/>
      <c r="SW7" s="190"/>
      <c r="SX7" s="190"/>
      <c r="SY7" s="190"/>
      <c r="SZ7" s="190"/>
      <c r="TA7" s="190"/>
      <c r="TB7" s="190"/>
      <c r="TC7" s="190"/>
      <c r="TD7" s="190"/>
      <c r="TE7" s="190"/>
      <c r="TF7" s="190"/>
      <c r="TG7" s="190"/>
      <c r="TH7" s="190"/>
      <c r="TI7" s="190"/>
      <c r="TJ7" s="190"/>
      <c r="TK7" s="190"/>
      <c r="TL7" s="190"/>
      <c r="TM7" s="190"/>
      <c r="TN7" s="190"/>
      <c r="TO7" s="190"/>
      <c r="TP7" s="190"/>
      <c r="TQ7" s="190"/>
      <c r="TR7" s="190"/>
      <c r="TS7" s="190"/>
      <c r="TT7" s="190"/>
      <c r="TU7" s="190"/>
      <c r="TV7" s="190"/>
      <c r="TW7" s="190"/>
      <c r="TX7" s="190"/>
      <c r="TY7" s="190"/>
      <c r="TZ7" s="190"/>
      <c r="UA7" s="190"/>
      <c r="UB7" s="190"/>
      <c r="UC7" s="190"/>
      <c r="UD7" s="190"/>
      <c r="UE7" s="190"/>
      <c r="UF7" s="190"/>
      <c r="UG7" s="190"/>
      <c r="UH7" s="190"/>
      <c r="UI7" s="190"/>
      <c r="UJ7" s="190"/>
      <c r="UK7" s="190"/>
      <c r="UL7" s="190"/>
      <c r="UM7" s="190"/>
      <c r="UN7" s="190"/>
      <c r="UO7" s="190"/>
      <c r="UP7" s="190"/>
      <c r="UQ7" s="190"/>
      <c r="UR7" s="190"/>
      <c r="US7" s="190"/>
      <c r="UT7" s="190"/>
      <c r="UU7" s="190"/>
      <c r="UV7" s="190"/>
      <c r="UW7" s="190"/>
      <c r="UX7" s="190"/>
      <c r="UY7" s="190"/>
      <c r="UZ7" s="190"/>
      <c r="VA7" s="190"/>
      <c r="VB7" s="190"/>
      <c r="VC7" s="190"/>
      <c r="VD7" s="190"/>
      <c r="VE7" s="190"/>
      <c r="VF7" s="190"/>
      <c r="VG7" s="190"/>
      <c r="VH7" s="190"/>
      <c r="VI7" s="190"/>
      <c r="VJ7" s="190"/>
      <c r="VK7" s="190"/>
      <c r="VL7" s="190"/>
      <c r="VM7" s="190"/>
      <c r="VN7" s="190"/>
      <c r="VO7" s="190"/>
      <c r="VP7" s="190"/>
      <c r="VQ7" s="190"/>
      <c r="VR7" s="190"/>
      <c r="VS7" s="190"/>
      <c r="VT7" s="190"/>
      <c r="VU7" s="190"/>
      <c r="VV7" s="190"/>
      <c r="VW7" s="190"/>
      <c r="VX7" s="190"/>
      <c r="VY7" s="190"/>
      <c r="VZ7" s="190"/>
      <c r="WA7" s="190"/>
      <c r="WB7" s="190"/>
      <c r="WC7" s="190"/>
      <c r="WD7" s="190"/>
      <c r="WE7" s="190"/>
      <c r="WF7" s="190"/>
      <c r="WG7" s="190"/>
      <c r="WH7" s="190"/>
      <c r="WI7" s="190"/>
      <c r="WJ7" s="190"/>
      <c r="WK7" s="190"/>
      <c r="WL7" s="190"/>
      <c r="WM7" s="190"/>
      <c r="WN7" s="190"/>
      <c r="WO7" s="190"/>
      <c r="WP7" s="190"/>
      <c r="WQ7" s="190"/>
      <c r="WR7" s="190"/>
      <c r="WS7" s="190"/>
      <c r="WT7" s="190"/>
      <c r="WU7" s="190"/>
      <c r="WV7" s="190"/>
      <c r="WW7" s="190"/>
      <c r="WX7" s="190"/>
      <c r="WY7" s="190"/>
      <c r="WZ7" s="190"/>
      <c r="XA7" s="190"/>
      <c r="XB7" s="190"/>
      <c r="XC7" s="190"/>
      <c r="XD7" s="190"/>
      <c r="XE7" s="190"/>
      <c r="XF7" s="190"/>
      <c r="XG7" s="190"/>
      <c r="XH7" s="190"/>
      <c r="XI7" s="190"/>
      <c r="XJ7" s="190"/>
      <c r="XK7" s="190"/>
      <c r="XL7" s="190"/>
      <c r="XM7" s="190"/>
      <c r="XN7" s="190"/>
      <c r="XO7" s="190"/>
      <c r="XP7" s="190"/>
      <c r="XQ7" s="190"/>
      <c r="XR7" s="190"/>
      <c r="XS7" s="190"/>
      <c r="XT7" s="190"/>
      <c r="XU7" s="190"/>
      <c r="XV7" s="190"/>
      <c r="XW7" s="190"/>
      <c r="XX7" s="190"/>
      <c r="XY7" s="190"/>
      <c r="XZ7" s="190"/>
      <c r="YA7" s="190"/>
      <c r="YB7" s="190"/>
      <c r="YC7" s="190"/>
      <c r="YD7" s="190"/>
      <c r="YE7" s="190"/>
      <c r="YF7" s="190"/>
      <c r="YG7" s="190"/>
      <c r="YH7" s="190"/>
      <c r="YI7" s="190"/>
      <c r="YJ7" s="190"/>
      <c r="YK7" s="190"/>
      <c r="YL7" s="190"/>
      <c r="YM7" s="190"/>
      <c r="YN7" s="190"/>
      <c r="YO7" s="190"/>
      <c r="YP7" s="190"/>
      <c r="YQ7" s="190"/>
      <c r="YR7" s="190"/>
      <c r="YS7" s="190"/>
      <c r="YT7" s="190"/>
      <c r="YU7" s="190"/>
      <c r="YV7" s="190"/>
      <c r="YW7" s="190"/>
      <c r="YX7" s="190"/>
      <c r="YY7" s="190"/>
      <c r="YZ7" s="190"/>
      <c r="ZA7" s="190"/>
      <c r="ZB7" s="190"/>
      <c r="ZC7" s="190"/>
      <c r="ZD7" s="190"/>
      <c r="ZE7" s="190"/>
      <c r="ZF7" s="190"/>
      <c r="ZG7" s="190"/>
      <c r="ZH7" s="190"/>
      <c r="ZI7" s="190"/>
      <c r="ZJ7" s="190"/>
      <c r="ZK7" s="190"/>
      <c r="ZL7" s="190"/>
      <c r="ZM7" s="190"/>
      <c r="ZN7" s="190"/>
      <c r="ZO7" s="190"/>
      <c r="ZP7" s="190"/>
      <c r="ZQ7" s="190"/>
      <c r="ZR7" s="190"/>
      <c r="ZS7" s="190"/>
      <c r="ZT7" s="190"/>
      <c r="ZU7" s="190"/>
      <c r="ZV7" s="190"/>
      <c r="ZW7" s="190"/>
      <c r="ZX7" s="190"/>
      <c r="ZY7" s="190"/>
      <c r="ZZ7" s="190"/>
      <c r="AAA7" s="190"/>
      <c r="AAB7" s="190"/>
      <c r="AAC7" s="190"/>
      <c r="AAD7" s="190"/>
      <c r="AAE7" s="190"/>
      <c r="AAF7" s="190"/>
      <c r="AAG7" s="190"/>
      <c r="AAH7" s="190"/>
      <c r="AAI7" s="190"/>
      <c r="AAJ7" s="190"/>
      <c r="AAK7" s="190"/>
      <c r="AAL7" s="190"/>
      <c r="AAM7" s="190"/>
      <c r="AAN7" s="190"/>
      <c r="AAO7" s="190"/>
      <c r="AAP7" s="190"/>
      <c r="AAQ7" s="190"/>
      <c r="AAR7" s="190"/>
      <c r="AAS7" s="190"/>
      <c r="AAT7" s="190"/>
      <c r="AAU7" s="190"/>
      <c r="AAV7" s="190"/>
      <c r="AAW7" s="190"/>
      <c r="AAX7" s="190"/>
      <c r="AAY7" s="190"/>
      <c r="AAZ7" s="190"/>
      <c r="ABA7" s="190"/>
      <c r="ABB7" s="190"/>
      <c r="ABC7" s="190"/>
      <c r="ABD7" s="190"/>
      <c r="ABE7" s="190"/>
      <c r="ABF7" s="190"/>
      <c r="ABG7" s="190"/>
      <c r="ABH7" s="190"/>
      <c r="ABI7" s="190"/>
      <c r="ABJ7" s="190"/>
      <c r="ABK7" s="190"/>
      <c r="ABL7" s="190"/>
      <c r="ABM7" s="190"/>
      <c r="ABN7" s="190"/>
      <c r="ABO7" s="190"/>
      <c r="ABP7" s="190"/>
      <c r="ABQ7" s="190"/>
      <c r="ABR7" s="190"/>
      <c r="ABS7" s="190"/>
      <c r="ABT7" s="190"/>
      <c r="ABU7" s="190"/>
      <c r="ABV7" s="190"/>
      <c r="ABW7" s="190"/>
      <c r="ABX7" s="190"/>
      <c r="ABY7" s="190"/>
      <c r="ABZ7" s="190"/>
      <c r="ACA7" s="190"/>
      <c r="ACB7" s="190"/>
      <c r="ACC7" s="190"/>
      <c r="ACD7" s="190"/>
      <c r="ACE7" s="190"/>
      <c r="ACF7" s="190"/>
      <c r="ACG7" s="190"/>
      <c r="ACH7" s="190"/>
      <c r="ACI7" s="190"/>
      <c r="ACJ7" s="190"/>
      <c r="ACK7" s="190"/>
      <c r="ACL7" s="190"/>
      <c r="ACM7" s="190"/>
      <c r="ACN7" s="190"/>
      <c r="ACO7" s="190"/>
      <c r="ACP7" s="190"/>
      <c r="ACQ7" s="190"/>
      <c r="ACR7" s="190"/>
      <c r="ACS7" s="190"/>
      <c r="ACT7" s="190"/>
      <c r="ACU7" s="190"/>
      <c r="ACV7" s="190"/>
      <c r="ACW7" s="190"/>
      <c r="ACX7" s="190"/>
      <c r="ACY7" s="190"/>
      <c r="ACZ7" s="190"/>
      <c r="ADA7" s="190"/>
      <c r="ADB7" s="190"/>
      <c r="ADC7" s="190"/>
      <c r="ADD7" s="190"/>
      <c r="ADE7" s="190"/>
      <c r="ADF7" s="190"/>
      <c r="ADG7" s="190"/>
      <c r="ADH7" s="190"/>
      <c r="ADI7" s="190"/>
      <c r="ADJ7" s="190"/>
      <c r="ADK7" s="190"/>
      <c r="ADL7" s="190"/>
      <c r="ADM7" s="190"/>
      <c r="ADN7" s="190"/>
      <c r="ADO7" s="190"/>
      <c r="ADP7" s="190"/>
      <c r="ADQ7" s="190"/>
      <c r="ADR7" s="190"/>
      <c r="ADS7" s="190"/>
      <c r="ADT7" s="190"/>
      <c r="ADU7" s="190"/>
      <c r="ADV7" s="190"/>
      <c r="ADW7" s="190"/>
      <c r="ADX7" s="190"/>
      <c r="ADY7" s="190"/>
      <c r="ADZ7" s="190"/>
    </row>
    <row r="8" spans="1:806" s="200" customFormat="1" ht="13" x14ac:dyDescent="0.25">
      <c r="A8" s="188" t="s">
        <v>1016</v>
      </c>
      <c r="B8" s="188" t="s">
        <v>1704</v>
      </c>
      <c r="C8" s="188" t="s">
        <v>1283</v>
      </c>
      <c r="D8" s="188" t="s">
        <v>1715</v>
      </c>
      <c r="E8" s="188" t="s">
        <v>4401</v>
      </c>
      <c r="F8" s="188">
        <v>2</v>
      </c>
      <c r="G8" s="188">
        <v>0</v>
      </c>
      <c r="H8" s="188">
        <v>6</v>
      </c>
      <c r="I8" s="188">
        <v>90</v>
      </c>
      <c r="J8" s="188">
        <v>45</v>
      </c>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c r="EA8" s="190"/>
      <c r="EB8" s="190"/>
      <c r="EC8" s="190"/>
      <c r="ED8" s="190"/>
      <c r="EE8" s="190"/>
      <c r="EF8" s="190"/>
      <c r="EG8" s="190"/>
      <c r="EH8" s="190"/>
      <c r="EI8" s="190"/>
      <c r="EJ8" s="190"/>
      <c r="EK8" s="190"/>
      <c r="EL8" s="190"/>
      <c r="EM8" s="190"/>
      <c r="EN8" s="190"/>
      <c r="EO8" s="190"/>
      <c r="EP8" s="190"/>
      <c r="EQ8" s="190"/>
      <c r="ER8" s="190"/>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190"/>
      <c r="FT8" s="190"/>
      <c r="FU8" s="190"/>
      <c r="FV8" s="190"/>
      <c r="FW8" s="190"/>
      <c r="FX8" s="190"/>
      <c r="FY8" s="190"/>
      <c r="FZ8" s="190"/>
      <c r="GA8" s="190"/>
      <c r="GB8" s="190"/>
      <c r="GC8" s="190"/>
      <c r="GD8" s="190"/>
      <c r="GE8" s="190"/>
      <c r="GF8" s="190"/>
      <c r="GG8" s="190"/>
      <c r="GH8" s="190"/>
      <c r="GI8" s="190"/>
      <c r="GJ8" s="190"/>
      <c r="GK8" s="190"/>
      <c r="GL8" s="190"/>
      <c r="GM8" s="190"/>
      <c r="GN8" s="190"/>
      <c r="GO8" s="190"/>
      <c r="GP8" s="190"/>
      <c r="GQ8" s="190"/>
      <c r="GR8" s="190"/>
      <c r="GS8" s="190"/>
      <c r="GT8" s="190"/>
      <c r="GU8" s="190"/>
      <c r="GV8" s="190"/>
      <c r="GW8" s="190"/>
      <c r="GX8" s="190"/>
      <c r="GY8" s="190"/>
      <c r="GZ8" s="190"/>
      <c r="HA8" s="190"/>
      <c r="HB8" s="190"/>
      <c r="HC8" s="190"/>
      <c r="HD8" s="190"/>
      <c r="HE8" s="190"/>
      <c r="HF8" s="190"/>
      <c r="HG8" s="190"/>
      <c r="HH8" s="190"/>
      <c r="HI8" s="190"/>
      <c r="HJ8" s="190"/>
      <c r="HK8" s="190"/>
      <c r="HL8" s="190"/>
      <c r="HM8" s="190"/>
      <c r="HN8" s="190"/>
      <c r="HO8" s="190"/>
      <c r="HP8" s="190"/>
      <c r="HQ8" s="190"/>
      <c r="HR8" s="190"/>
      <c r="HS8" s="190"/>
      <c r="HT8" s="190"/>
      <c r="HU8" s="190"/>
      <c r="HV8" s="190"/>
      <c r="HW8" s="190"/>
      <c r="HX8" s="190"/>
      <c r="HY8" s="190"/>
      <c r="HZ8" s="190"/>
      <c r="IA8" s="190"/>
      <c r="IB8" s="190"/>
      <c r="IC8" s="190"/>
      <c r="ID8" s="190"/>
      <c r="IE8" s="190"/>
      <c r="IF8" s="190"/>
      <c r="IG8" s="190"/>
      <c r="IH8" s="190"/>
      <c r="II8" s="190"/>
      <c r="IJ8" s="190"/>
      <c r="IK8" s="190"/>
      <c r="IL8" s="190"/>
      <c r="IM8" s="190"/>
      <c r="IN8" s="190"/>
      <c r="IO8" s="190"/>
      <c r="IP8" s="190"/>
      <c r="IQ8" s="190"/>
      <c r="IR8" s="190"/>
      <c r="IS8" s="190"/>
      <c r="IT8" s="190"/>
      <c r="IU8" s="190"/>
      <c r="IV8" s="190"/>
      <c r="IW8" s="190"/>
      <c r="IX8" s="190"/>
      <c r="IY8" s="190"/>
      <c r="IZ8" s="190"/>
      <c r="JA8" s="190"/>
      <c r="JB8" s="190"/>
      <c r="JC8" s="190"/>
      <c r="JD8" s="190"/>
      <c r="JE8" s="190"/>
      <c r="JF8" s="190"/>
      <c r="JG8" s="190"/>
      <c r="JH8" s="190"/>
      <c r="JI8" s="190"/>
      <c r="JJ8" s="190"/>
      <c r="JK8" s="190"/>
      <c r="JL8" s="190"/>
      <c r="JM8" s="190"/>
      <c r="JN8" s="190"/>
      <c r="JO8" s="190"/>
      <c r="JP8" s="190"/>
      <c r="JQ8" s="190"/>
      <c r="JR8" s="190"/>
      <c r="JS8" s="190"/>
      <c r="JT8" s="190"/>
      <c r="JU8" s="190"/>
      <c r="JV8" s="190"/>
      <c r="JW8" s="190"/>
      <c r="JX8" s="190"/>
      <c r="JY8" s="190"/>
      <c r="JZ8" s="190"/>
      <c r="KA8" s="190"/>
      <c r="KB8" s="190"/>
      <c r="KC8" s="190"/>
      <c r="KD8" s="190"/>
      <c r="KE8" s="190"/>
      <c r="KF8" s="190"/>
      <c r="KG8" s="190"/>
      <c r="KH8" s="190"/>
      <c r="KI8" s="190"/>
      <c r="KJ8" s="190"/>
      <c r="KK8" s="190"/>
      <c r="KL8" s="190"/>
      <c r="KM8" s="190"/>
      <c r="KN8" s="190"/>
      <c r="KO8" s="190"/>
      <c r="KP8" s="190"/>
      <c r="KQ8" s="190"/>
      <c r="KR8" s="190"/>
      <c r="KS8" s="190"/>
      <c r="KT8" s="190"/>
      <c r="KU8" s="190"/>
      <c r="KV8" s="190"/>
      <c r="KW8" s="190"/>
      <c r="KX8" s="190"/>
      <c r="KY8" s="190"/>
      <c r="KZ8" s="190"/>
      <c r="LA8" s="190"/>
      <c r="LB8" s="190"/>
      <c r="LC8" s="190"/>
      <c r="LD8" s="190"/>
      <c r="LE8" s="190"/>
      <c r="LF8" s="190"/>
      <c r="LG8" s="190"/>
      <c r="LH8" s="190"/>
      <c r="LI8" s="190"/>
      <c r="LJ8" s="190"/>
      <c r="LK8" s="190"/>
      <c r="LL8" s="190"/>
      <c r="LM8" s="190"/>
      <c r="LN8" s="190"/>
      <c r="LO8" s="190"/>
      <c r="LP8" s="190"/>
      <c r="LQ8" s="190"/>
      <c r="LR8" s="190"/>
      <c r="LS8" s="190"/>
      <c r="LT8" s="190"/>
      <c r="LU8" s="190"/>
      <c r="LV8" s="190"/>
      <c r="LW8" s="190"/>
      <c r="LX8" s="190"/>
      <c r="LY8" s="190"/>
      <c r="LZ8" s="190"/>
      <c r="MA8" s="190"/>
      <c r="MB8" s="190"/>
      <c r="MC8" s="190"/>
      <c r="MD8" s="190"/>
      <c r="ME8" s="190"/>
      <c r="MF8" s="190"/>
      <c r="MG8" s="190"/>
      <c r="MH8" s="190"/>
      <c r="MI8" s="190"/>
      <c r="MJ8" s="190"/>
      <c r="MK8" s="190"/>
      <c r="ML8" s="190"/>
      <c r="MM8" s="190"/>
      <c r="MN8" s="190"/>
      <c r="MO8" s="190"/>
      <c r="MP8" s="190"/>
      <c r="MQ8" s="190"/>
      <c r="MR8" s="190"/>
      <c r="MS8" s="190"/>
      <c r="MT8" s="190"/>
      <c r="MU8" s="190"/>
      <c r="MV8" s="190"/>
      <c r="MW8" s="190"/>
      <c r="MX8" s="190"/>
      <c r="MY8" s="190"/>
      <c r="MZ8" s="190"/>
      <c r="NA8" s="190"/>
      <c r="NB8" s="190"/>
      <c r="NC8" s="190"/>
      <c r="ND8" s="190"/>
      <c r="NE8" s="190"/>
      <c r="NF8" s="190"/>
      <c r="NG8" s="190"/>
      <c r="NH8" s="190"/>
      <c r="NI8" s="190"/>
      <c r="NJ8" s="190"/>
      <c r="NK8" s="190"/>
      <c r="NL8" s="190"/>
      <c r="NM8" s="190"/>
      <c r="NN8" s="190"/>
      <c r="NO8" s="190"/>
      <c r="NP8" s="190"/>
      <c r="NQ8" s="190"/>
      <c r="NR8" s="190"/>
      <c r="NS8" s="190"/>
      <c r="NT8" s="190"/>
      <c r="NU8" s="190"/>
      <c r="NV8" s="190"/>
      <c r="NW8" s="190"/>
      <c r="NX8" s="190"/>
      <c r="NY8" s="190"/>
      <c r="NZ8" s="190"/>
      <c r="OA8" s="190"/>
      <c r="OB8" s="190"/>
      <c r="OC8" s="190"/>
      <c r="OD8" s="190"/>
      <c r="OE8" s="190"/>
      <c r="OF8" s="190"/>
      <c r="OG8" s="190"/>
      <c r="OH8" s="190"/>
      <c r="OI8" s="190"/>
      <c r="OJ8" s="190"/>
      <c r="OK8" s="190"/>
      <c r="OL8" s="190"/>
      <c r="OM8" s="190"/>
      <c r="ON8" s="190"/>
      <c r="OO8" s="190"/>
      <c r="OP8" s="190"/>
      <c r="OQ8" s="190"/>
      <c r="OR8" s="190"/>
      <c r="OS8" s="190"/>
      <c r="OT8" s="190"/>
      <c r="OU8" s="190"/>
      <c r="OV8" s="190"/>
      <c r="OW8" s="190"/>
      <c r="OX8" s="190"/>
      <c r="OY8" s="190"/>
      <c r="OZ8" s="190"/>
      <c r="PA8" s="190"/>
      <c r="PB8" s="190"/>
      <c r="PC8" s="190"/>
      <c r="PD8" s="190"/>
      <c r="PE8" s="190"/>
      <c r="PF8" s="190"/>
      <c r="PG8" s="190"/>
      <c r="PH8" s="190"/>
      <c r="PI8" s="190"/>
      <c r="PJ8" s="190"/>
      <c r="PK8" s="190"/>
      <c r="PL8" s="190"/>
      <c r="PM8" s="190"/>
      <c r="PN8" s="190"/>
      <c r="PO8" s="190"/>
      <c r="PP8" s="190"/>
      <c r="PQ8" s="190"/>
      <c r="PR8" s="190"/>
      <c r="PS8" s="190"/>
      <c r="PT8" s="190"/>
      <c r="PU8" s="190"/>
      <c r="PV8" s="190"/>
      <c r="PW8" s="190"/>
      <c r="PX8" s="190"/>
      <c r="PY8" s="190"/>
      <c r="PZ8" s="190"/>
      <c r="QA8" s="190"/>
      <c r="QB8" s="190"/>
      <c r="QC8" s="190"/>
      <c r="QD8" s="190"/>
      <c r="QE8" s="190"/>
      <c r="QF8" s="190"/>
      <c r="QG8" s="190"/>
      <c r="QH8" s="190"/>
      <c r="QI8" s="190"/>
      <c r="QJ8" s="190"/>
      <c r="QK8" s="190"/>
      <c r="QL8" s="190"/>
      <c r="QM8" s="190"/>
      <c r="QN8" s="190"/>
      <c r="QO8" s="190"/>
      <c r="QP8" s="190"/>
      <c r="QQ8" s="190"/>
      <c r="QR8" s="190"/>
      <c r="QS8" s="190"/>
      <c r="QT8" s="190"/>
      <c r="QU8" s="190"/>
      <c r="QV8" s="190"/>
      <c r="QW8" s="190"/>
      <c r="QX8" s="190"/>
      <c r="QY8" s="190"/>
      <c r="QZ8" s="190"/>
      <c r="RA8" s="190"/>
      <c r="RB8" s="190"/>
      <c r="RC8" s="190"/>
      <c r="RD8" s="190"/>
      <c r="RE8" s="190"/>
      <c r="RF8" s="190"/>
      <c r="RG8" s="190"/>
      <c r="RH8" s="190"/>
      <c r="RI8" s="190"/>
      <c r="RJ8" s="190"/>
      <c r="RK8" s="190"/>
      <c r="RL8" s="190"/>
      <c r="RM8" s="190"/>
      <c r="RN8" s="190"/>
      <c r="RO8" s="190"/>
      <c r="RP8" s="190"/>
      <c r="RQ8" s="190"/>
      <c r="RR8" s="190"/>
      <c r="RS8" s="190"/>
      <c r="RT8" s="190"/>
      <c r="RU8" s="190"/>
      <c r="RV8" s="190"/>
      <c r="RW8" s="190"/>
      <c r="RX8" s="190"/>
      <c r="RY8" s="190"/>
      <c r="RZ8" s="190"/>
      <c r="SA8" s="190"/>
      <c r="SB8" s="190"/>
      <c r="SC8" s="190"/>
      <c r="SD8" s="190"/>
      <c r="SE8" s="190"/>
      <c r="SF8" s="190"/>
      <c r="SG8" s="190"/>
      <c r="SH8" s="190"/>
      <c r="SI8" s="190"/>
      <c r="SJ8" s="190"/>
      <c r="SK8" s="190"/>
      <c r="SL8" s="190"/>
      <c r="SM8" s="190"/>
      <c r="SN8" s="190"/>
      <c r="SO8" s="190"/>
      <c r="SP8" s="190"/>
      <c r="SQ8" s="190"/>
      <c r="SR8" s="190"/>
      <c r="SS8" s="190"/>
      <c r="ST8" s="190"/>
      <c r="SU8" s="190"/>
      <c r="SV8" s="190"/>
      <c r="SW8" s="190"/>
      <c r="SX8" s="190"/>
      <c r="SY8" s="190"/>
      <c r="SZ8" s="190"/>
      <c r="TA8" s="190"/>
      <c r="TB8" s="190"/>
      <c r="TC8" s="190"/>
      <c r="TD8" s="190"/>
      <c r="TE8" s="190"/>
      <c r="TF8" s="190"/>
      <c r="TG8" s="190"/>
      <c r="TH8" s="190"/>
      <c r="TI8" s="190"/>
      <c r="TJ8" s="190"/>
      <c r="TK8" s="190"/>
      <c r="TL8" s="190"/>
      <c r="TM8" s="190"/>
      <c r="TN8" s="190"/>
      <c r="TO8" s="190"/>
      <c r="TP8" s="190"/>
      <c r="TQ8" s="190"/>
      <c r="TR8" s="190"/>
      <c r="TS8" s="190"/>
      <c r="TT8" s="190"/>
      <c r="TU8" s="190"/>
      <c r="TV8" s="190"/>
      <c r="TW8" s="190"/>
      <c r="TX8" s="190"/>
      <c r="TY8" s="190"/>
      <c r="TZ8" s="190"/>
      <c r="UA8" s="190"/>
      <c r="UB8" s="190"/>
      <c r="UC8" s="190"/>
      <c r="UD8" s="190"/>
      <c r="UE8" s="190"/>
      <c r="UF8" s="190"/>
      <c r="UG8" s="190"/>
      <c r="UH8" s="190"/>
      <c r="UI8" s="190"/>
      <c r="UJ8" s="190"/>
      <c r="UK8" s="190"/>
      <c r="UL8" s="190"/>
      <c r="UM8" s="190"/>
      <c r="UN8" s="190"/>
      <c r="UO8" s="190"/>
      <c r="UP8" s="190"/>
      <c r="UQ8" s="190"/>
      <c r="UR8" s="190"/>
      <c r="US8" s="190"/>
      <c r="UT8" s="190"/>
      <c r="UU8" s="190"/>
      <c r="UV8" s="190"/>
      <c r="UW8" s="190"/>
      <c r="UX8" s="190"/>
      <c r="UY8" s="190"/>
      <c r="UZ8" s="190"/>
      <c r="VA8" s="190"/>
      <c r="VB8" s="190"/>
      <c r="VC8" s="190"/>
      <c r="VD8" s="190"/>
      <c r="VE8" s="190"/>
      <c r="VF8" s="190"/>
      <c r="VG8" s="190"/>
      <c r="VH8" s="190"/>
      <c r="VI8" s="190"/>
      <c r="VJ8" s="190"/>
      <c r="VK8" s="190"/>
      <c r="VL8" s="190"/>
      <c r="VM8" s="190"/>
      <c r="VN8" s="190"/>
      <c r="VO8" s="190"/>
      <c r="VP8" s="190"/>
      <c r="VQ8" s="190"/>
      <c r="VR8" s="190"/>
      <c r="VS8" s="190"/>
      <c r="VT8" s="190"/>
      <c r="VU8" s="190"/>
      <c r="VV8" s="190"/>
      <c r="VW8" s="190"/>
      <c r="VX8" s="190"/>
      <c r="VY8" s="190"/>
      <c r="VZ8" s="190"/>
      <c r="WA8" s="190"/>
      <c r="WB8" s="190"/>
      <c r="WC8" s="190"/>
      <c r="WD8" s="190"/>
      <c r="WE8" s="190"/>
      <c r="WF8" s="190"/>
      <c r="WG8" s="190"/>
      <c r="WH8" s="190"/>
      <c r="WI8" s="190"/>
      <c r="WJ8" s="190"/>
      <c r="WK8" s="190"/>
      <c r="WL8" s="190"/>
      <c r="WM8" s="190"/>
      <c r="WN8" s="190"/>
      <c r="WO8" s="190"/>
      <c r="WP8" s="190"/>
      <c r="WQ8" s="190"/>
      <c r="WR8" s="190"/>
      <c r="WS8" s="190"/>
      <c r="WT8" s="190"/>
      <c r="WU8" s="190"/>
      <c r="WV8" s="190"/>
      <c r="WW8" s="190"/>
      <c r="WX8" s="190"/>
      <c r="WY8" s="190"/>
      <c r="WZ8" s="190"/>
      <c r="XA8" s="190"/>
      <c r="XB8" s="190"/>
      <c r="XC8" s="190"/>
      <c r="XD8" s="190"/>
      <c r="XE8" s="190"/>
      <c r="XF8" s="190"/>
      <c r="XG8" s="190"/>
      <c r="XH8" s="190"/>
      <c r="XI8" s="190"/>
      <c r="XJ8" s="190"/>
      <c r="XK8" s="190"/>
      <c r="XL8" s="190"/>
      <c r="XM8" s="190"/>
      <c r="XN8" s="190"/>
      <c r="XO8" s="190"/>
      <c r="XP8" s="190"/>
      <c r="XQ8" s="190"/>
      <c r="XR8" s="190"/>
      <c r="XS8" s="190"/>
      <c r="XT8" s="190"/>
      <c r="XU8" s="190"/>
      <c r="XV8" s="190"/>
      <c r="XW8" s="190"/>
      <c r="XX8" s="190"/>
      <c r="XY8" s="190"/>
      <c r="XZ8" s="190"/>
      <c r="YA8" s="190"/>
      <c r="YB8" s="190"/>
      <c r="YC8" s="190"/>
      <c r="YD8" s="190"/>
      <c r="YE8" s="190"/>
      <c r="YF8" s="190"/>
      <c r="YG8" s="190"/>
      <c r="YH8" s="190"/>
      <c r="YI8" s="190"/>
      <c r="YJ8" s="190"/>
      <c r="YK8" s="190"/>
      <c r="YL8" s="190"/>
      <c r="YM8" s="190"/>
      <c r="YN8" s="190"/>
      <c r="YO8" s="190"/>
      <c r="YP8" s="190"/>
      <c r="YQ8" s="190"/>
      <c r="YR8" s="190"/>
      <c r="YS8" s="190"/>
      <c r="YT8" s="190"/>
      <c r="YU8" s="190"/>
      <c r="YV8" s="190"/>
      <c r="YW8" s="190"/>
      <c r="YX8" s="190"/>
      <c r="YY8" s="190"/>
      <c r="YZ8" s="190"/>
      <c r="ZA8" s="190"/>
      <c r="ZB8" s="190"/>
      <c r="ZC8" s="190"/>
      <c r="ZD8" s="190"/>
      <c r="ZE8" s="190"/>
      <c r="ZF8" s="190"/>
      <c r="ZG8" s="190"/>
      <c r="ZH8" s="190"/>
      <c r="ZI8" s="190"/>
      <c r="ZJ8" s="190"/>
      <c r="ZK8" s="190"/>
      <c r="ZL8" s="190"/>
      <c r="ZM8" s="190"/>
      <c r="ZN8" s="190"/>
      <c r="ZO8" s="190"/>
      <c r="ZP8" s="190"/>
      <c r="ZQ8" s="190"/>
      <c r="ZR8" s="190"/>
      <c r="ZS8" s="190"/>
      <c r="ZT8" s="190"/>
      <c r="ZU8" s="190"/>
      <c r="ZV8" s="190"/>
      <c r="ZW8" s="190"/>
      <c r="ZX8" s="190"/>
      <c r="ZY8" s="190"/>
      <c r="ZZ8" s="190"/>
      <c r="AAA8" s="190"/>
      <c r="AAB8" s="190"/>
      <c r="AAC8" s="190"/>
      <c r="AAD8" s="190"/>
      <c r="AAE8" s="190"/>
      <c r="AAF8" s="190"/>
      <c r="AAG8" s="190"/>
      <c r="AAH8" s="190"/>
      <c r="AAI8" s="190"/>
      <c r="AAJ8" s="190"/>
      <c r="AAK8" s="190"/>
      <c r="AAL8" s="190"/>
      <c r="AAM8" s="190"/>
      <c r="AAN8" s="190"/>
      <c r="AAO8" s="190"/>
      <c r="AAP8" s="190"/>
      <c r="AAQ8" s="190"/>
      <c r="AAR8" s="190"/>
      <c r="AAS8" s="190"/>
      <c r="AAT8" s="190"/>
      <c r="AAU8" s="190"/>
      <c r="AAV8" s="190"/>
      <c r="AAW8" s="190"/>
      <c r="AAX8" s="190"/>
      <c r="AAY8" s="190"/>
      <c r="AAZ8" s="190"/>
      <c r="ABA8" s="190"/>
      <c r="ABB8" s="190"/>
      <c r="ABC8" s="190"/>
      <c r="ABD8" s="190"/>
      <c r="ABE8" s="190"/>
      <c r="ABF8" s="190"/>
      <c r="ABG8" s="190"/>
      <c r="ABH8" s="190"/>
      <c r="ABI8" s="190"/>
      <c r="ABJ8" s="190"/>
      <c r="ABK8" s="190"/>
      <c r="ABL8" s="190"/>
      <c r="ABM8" s="190"/>
      <c r="ABN8" s="190"/>
      <c r="ABO8" s="190"/>
      <c r="ABP8" s="190"/>
      <c r="ABQ8" s="190"/>
      <c r="ABR8" s="190"/>
      <c r="ABS8" s="190"/>
      <c r="ABT8" s="190"/>
      <c r="ABU8" s="190"/>
      <c r="ABV8" s="190"/>
      <c r="ABW8" s="190"/>
      <c r="ABX8" s="190"/>
      <c r="ABY8" s="190"/>
      <c r="ABZ8" s="190"/>
      <c r="ACA8" s="190"/>
      <c r="ACB8" s="190"/>
      <c r="ACC8" s="190"/>
      <c r="ACD8" s="190"/>
      <c r="ACE8" s="190"/>
      <c r="ACF8" s="190"/>
      <c r="ACG8" s="190"/>
      <c r="ACH8" s="190"/>
      <c r="ACI8" s="190"/>
      <c r="ACJ8" s="190"/>
      <c r="ACK8" s="190"/>
      <c r="ACL8" s="190"/>
      <c r="ACM8" s="190"/>
      <c r="ACN8" s="190"/>
      <c r="ACO8" s="190"/>
      <c r="ACP8" s="190"/>
      <c r="ACQ8" s="190"/>
      <c r="ACR8" s="190"/>
      <c r="ACS8" s="190"/>
      <c r="ACT8" s="190"/>
      <c r="ACU8" s="190"/>
      <c r="ACV8" s="190"/>
      <c r="ACW8" s="190"/>
      <c r="ACX8" s="190"/>
      <c r="ACY8" s="190"/>
      <c r="ACZ8" s="190"/>
      <c r="ADA8" s="190"/>
      <c r="ADB8" s="190"/>
      <c r="ADC8" s="190"/>
      <c r="ADD8" s="190"/>
      <c r="ADE8" s="190"/>
      <c r="ADF8" s="190"/>
      <c r="ADG8" s="190"/>
      <c r="ADH8" s="190"/>
      <c r="ADI8" s="190"/>
      <c r="ADJ8" s="190"/>
      <c r="ADK8" s="190"/>
      <c r="ADL8" s="190"/>
      <c r="ADM8" s="190"/>
      <c r="ADN8" s="190"/>
      <c r="ADO8" s="190"/>
      <c r="ADP8" s="190"/>
      <c r="ADQ8" s="190"/>
      <c r="ADR8" s="190"/>
      <c r="ADS8" s="190"/>
      <c r="ADT8" s="190"/>
      <c r="ADU8" s="190"/>
      <c r="ADV8" s="190"/>
      <c r="ADW8" s="190"/>
      <c r="ADX8" s="190"/>
      <c r="ADY8" s="190"/>
      <c r="ADZ8" s="190"/>
    </row>
    <row r="9" spans="1:806" s="200" customFormat="1" ht="14.5" customHeight="1" x14ac:dyDescent="0.25">
      <c r="A9" s="188" t="s">
        <v>1016</v>
      </c>
      <c r="B9" s="188" t="s">
        <v>1704</v>
      </c>
      <c r="C9" s="188" t="s">
        <v>1283</v>
      </c>
      <c r="D9" s="188" t="s">
        <v>1715</v>
      </c>
      <c r="E9" s="188" t="s">
        <v>4400</v>
      </c>
      <c r="F9" s="188">
        <v>2</v>
      </c>
      <c r="G9" s="188">
        <v>0</v>
      </c>
      <c r="H9" s="188">
        <v>6</v>
      </c>
      <c r="I9" s="188">
        <v>90</v>
      </c>
      <c r="J9" s="188">
        <v>45</v>
      </c>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G9" s="190"/>
      <c r="FH9" s="190"/>
      <c r="FI9" s="190"/>
      <c r="FJ9" s="190"/>
      <c r="FK9" s="190"/>
      <c r="FL9" s="190"/>
      <c r="FM9" s="190"/>
      <c r="FN9" s="190"/>
      <c r="FO9" s="190"/>
      <c r="FP9" s="190"/>
      <c r="FQ9" s="190"/>
      <c r="FR9" s="190"/>
      <c r="FS9" s="190"/>
      <c r="FT9" s="190"/>
      <c r="FU9" s="190"/>
      <c r="FV9" s="190"/>
      <c r="FW9" s="190"/>
      <c r="FX9" s="190"/>
      <c r="FY9" s="190"/>
      <c r="FZ9" s="190"/>
      <c r="GA9" s="190"/>
      <c r="GB9" s="190"/>
      <c r="GC9" s="190"/>
      <c r="GD9" s="190"/>
      <c r="GE9" s="190"/>
      <c r="GF9" s="190"/>
      <c r="GG9" s="190"/>
      <c r="GH9" s="190"/>
      <c r="GI9" s="190"/>
      <c r="GJ9" s="190"/>
      <c r="GK9" s="190"/>
      <c r="GL9" s="190"/>
      <c r="GM9" s="190"/>
      <c r="GN9" s="190"/>
      <c r="GO9" s="190"/>
      <c r="GP9" s="190"/>
      <c r="GQ9" s="190"/>
      <c r="GR9" s="190"/>
      <c r="GS9" s="190"/>
      <c r="GT9" s="190"/>
      <c r="GU9" s="190"/>
      <c r="GV9" s="190"/>
      <c r="GW9" s="190"/>
      <c r="GX9" s="190"/>
      <c r="GY9" s="190"/>
      <c r="GZ9" s="190"/>
      <c r="HA9" s="190"/>
      <c r="HB9" s="190"/>
      <c r="HC9" s="190"/>
      <c r="HD9" s="190"/>
      <c r="HE9" s="190"/>
      <c r="HF9" s="190"/>
      <c r="HG9" s="190"/>
      <c r="HH9" s="190"/>
      <c r="HI9" s="190"/>
      <c r="HJ9" s="190"/>
      <c r="HK9" s="190"/>
      <c r="HL9" s="190"/>
      <c r="HM9" s="190"/>
      <c r="HN9" s="190"/>
      <c r="HO9" s="190"/>
      <c r="HP9" s="190"/>
      <c r="HQ9" s="190"/>
      <c r="HR9" s="190"/>
      <c r="HS9" s="190"/>
      <c r="HT9" s="190"/>
      <c r="HU9" s="190"/>
      <c r="HV9" s="190"/>
      <c r="HW9" s="190"/>
      <c r="HX9" s="190"/>
      <c r="HY9" s="190"/>
      <c r="HZ9" s="190"/>
      <c r="IA9" s="190"/>
      <c r="IB9" s="190"/>
      <c r="IC9" s="190"/>
      <c r="ID9" s="190"/>
      <c r="IE9" s="190"/>
      <c r="IF9" s="190"/>
      <c r="IG9" s="190"/>
      <c r="IH9" s="190"/>
      <c r="II9" s="190"/>
      <c r="IJ9" s="190"/>
      <c r="IK9" s="190"/>
      <c r="IL9" s="190"/>
      <c r="IM9" s="190"/>
      <c r="IN9" s="190"/>
      <c r="IO9" s="190"/>
      <c r="IP9" s="190"/>
      <c r="IQ9" s="190"/>
      <c r="IR9" s="190"/>
      <c r="IS9" s="190"/>
      <c r="IT9" s="190"/>
      <c r="IU9" s="190"/>
      <c r="IV9" s="190"/>
      <c r="IW9" s="190"/>
      <c r="IX9" s="190"/>
      <c r="IY9" s="190"/>
      <c r="IZ9" s="190"/>
      <c r="JA9" s="190"/>
      <c r="JB9" s="190"/>
      <c r="JC9" s="190"/>
      <c r="JD9" s="190"/>
      <c r="JE9" s="190"/>
      <c r="JF9" s="190"/>
      <c r="JG9" s="190"/>
      <c r="JH9" s="190"/>
      <c r="JI9" s="190"/>
      <c r="JJ9" s="190"/>
      <c r="JK9" s="190"/>
      <c r="JL9" s="190"/>
      <c r="JM9" s="190"/>
      <c r="JN9" s="190"/>
      <c r="JO9" s="190"/>
      <c r="JP9" s="190"/>
      <c r="JQ9" s="190"/>
      <c r="JR9" s="190"/>
      <c r="JS9" s="190"/>
      <c r="JT9" s="190"/>
      <c r="JU9" s="190"/>
      <c r="JV9" s="190"/>
      <c r="JW9" s="190"/>
      <c r="JX9" s="190"/>
      <c r="JY9" s="190"/>
      <c r="JZ9" s="190"/>
      <c r="KA9" s="190"/>
      <c r="KB9" s="190"/>
      <c r="KC9" s="190"/>
      <c r="KD9" s="190"/>
      <c r="KE9" s="190"/>
      <c r="KF9" s="190"/>
      <c r="KG9" s="190"/>
      <c r="KH9" s="190"/>
      <c r="KI9" s="190"/>
      <c r="KJ9" s="190"/>
      <c r="KK9" s="190"/>
      <c r="KL9" s="190"/>
      <c r="KM9" s="190"/>
      <c r="KN9" s="190"/>
      <c r="KO9" s="190"/>
      <c r="KP9" s="190"/>
      <c r="KQ9" s="190"/>
      <c r="KR9" s="190"/>
      <c r="KS9" s="190"/>
      <c r="KT9" s="190"/>
      <c r="KU9" s="190"/>
      <c r="KV9" s="190"/>
      <c r="KW9" s="190"/>
      <c r="KX9" s="190"/>
      <c r="KY9" s="190"/>
      <c r="KZ9" s="190"/>
      <c r="LA9" s="190"/>
      <c r="LB9" s="190"/>
      <c r="LC9" s="190"/>
      <c r="LD9" s="190"/>
      <c r="LE9" s="190"/>
      <c r="LF9" s="190"/>
      <c r="LG9" s="190"/>
      <c r="LH9" s="190"/>
      <c r="LI9" s="190"/>
      <c r="LJ9" s="190"/>
      <c r="LK9" s="190"/>
      <c r="LL9" s="190"/>
      <c r="LM9" s="190"/>
      <c r="LN9" s="190"/>
      <c r="LO9" s="190"/>
      <c r="LP9" s="190"/>
      <c r="LQ9" s="190"/>
      <c r="LR9" s="190"/>
      <c r="LS9" s="190"/>
      <c r="LT9" s="190"/>
      <c r="LU9" s="190"/>
      <c r="LV9" s="190"/>
      <c r="LW9" s="190"/>
      <c r="LX9" s="190"/>
      <c r="LY9" s="190"/>
      <c r="LZ9" s="190"/>
      <c r="MA9" s="190"/>
      <c r="MB9" s="190"/>
      <c r="MC9" s="190"/>
      <c r="MD9" s="190"/>
      <c r="ME9" s="190"/>
      <c r="MF9" s="190"/>
      <c r="MG9" s="190"/>
      <c r="MH9" s="190"/>
      <c r="MI9" s="190"/>
      <c r="MJ9" s="190"/>
      <c r="MK9" s="190"/>
      <c r="ML9" s="190"/>
      <c r="MM9" s="190"/>
      <c r="MN9" s="190"/>
      <c r="MO9" s="190"/>
      <c r="MP9" s="190"/>
      <c r="MQ9" s="190"/>
      <c r="MR9" s="190"/>
      <c r="MS9" s="190"/>
      <c r="MT9" s="190"/>
      <c r="MU9" s="190"/>
      <c r="MV9" s="190"/>
      <c r="MW9" s="190"/>
      <c r="MX9" s="190"/>
      <c r="MY9" s="190"/>
      <c r="MZ9" s="190"/>
      <c r="NA9" s="190"/>
      <c r="NB9" s="190"/>
      <c r="NC9" s="190"/>
      <c r="ND9" s="190"/>
      <c r="NE9" s="190"/>
      <c r="NF9" s="190"/>
      <c r="NG9" s="190"/>
      <c r="NH9" s="190"/>
      <c r="NI9" s="190"/>
      <c r="NJ9" s="190"/>
      <c r="NK9" s="190"/>
      <c r="NL9" s="190"/>
      <c r="NM9" s="190"/>
      <c r="NN9" s="190"/>
      <c r="NO9" s="190"/>
      <c r="NP9" s="190"/>
      <c r="NQ9" s="190"/>
      <c r="NR9" s="190"/>
      <c r="NS9" s="190"/>
      <c r="NT9" s="190"/>
      <c r="NU9" s="190"/>
      <c r="NV9" s="190"/>
      <c r="NW9" s="190"/>
      <c r="NX9" s="190"/>
      <c r="NY9" s="190"/>
      <c r="NZ9" s="190"/>
      <c r="OA9" s="190"/>
      <c r="OB9" s="190"/>
      <c r="OC9" s="190"/>
      <c r="OD9" s="190"/>
      <c r="OE9" s="190"/>
      <c r="OF9" s="190"/>
      <c r="OG9" s="190"/>
      <c r="OH9" s="190"/>
      <c r="OI9" s="190"/>
      <c r="OJ9" s="190"/>
      <c r="OK9" s="190"/>
      <c r="OL9" s="190"/>
      <c r="OM9" s="190"/>
      <c r="ON9" s="190"/>
      <c r="OO9" s="190"/>
      <c r="OP9" s="190"/>
      <c r="OQ9" s="190"/>
      <c r="OR9" s="190"/>
      <c r="OS9" s="190"/>
      <c r="OT9" s="190"/>
      <c r="OU9" s="190"/>
      <c r="OV9" s="190"/>
      <c r="OW9" s="190"/>
      <c r="OX9" s="190"/>
      <c r="OY9" s="190"/>
      <c r="OZ9" s="190"/>
      <c r="PA9" s="190"/>
      <c r="PB9" s="190"/>
      <c r="PC9" s="190"/>
      <c r="PD9" s="190"/>
      <c r="PE9" s="190"/>
      <c r="PF9" s="190"/>
      <c r="PG9" s="190"/>
      <c r="PH9" s="190"/>
      <c r="PI9" s="190"/>
      <c r="PJ9" s="190"/>
      <c r="PK9" s="190"/>
      <c r="PL9" s="190"/>
      <c r="PM9" s="190"/>
      <c r="PN9" s="190"/>
      <c r="PO9" s="190"/>
      <c r="PP9" s="190"/>
      <c r="PQ9" s="190"/>
      <c r="PR9" s="190"/>
      <c r="PS9" s="190"/>
      <c r="PT9" s="190"/>
      <c r="PU9" s="190"/>
      <c r="PV9" s="190"/>
      <c r="PW9" s="190"/>
      <c r="PX9" s="190"/>
      <c r="PY9" s="190"/>
      <c r="PZ9" s="190"/>
      <c r="QA9" s="190"/>
      <c r="QB9" s="190"/>
      <c r="QC9" s="190"/>
      <c r="QD9" s="190"/>
      <c r="QE9" s="190"/>
      <c r="QF9" s="190"/>
      <c r="QG9" s="190"/>
      <c r="QH9" s="190"/>
      <c r="QI9" s="190"/>
      <c r="QJ9" s="190"/>
      <c r="QK9" s="190"/>
      <c r="QL9" s="190"/>
      <c r="QM9" s="190"/>
      <c r="QN9" s="190"/>
      <c r="QO9" s="190"/>
      <c r="QP9" s="190"/>
      <c r="QQ9" s="190"/>
      <c r="QR9" s="190"/>
      <c r="QS9" s="190"/>
      <c r="QT9" s="190"/>
      <c r="QU9" s="190"/>
      <c r="QV9" s="190"/>
      <c r="QW9" s="190"/>
      <c r="QX9" s="190"/>
      <c r="QY9" s="190"/>
      <c r="QZ9" s="190"/>
      <c r="RA9" s="190"/>
      <c r="RB9" s="190"/>
      <c r="RC9" s="190"/>
      <c r="RD9" s="190"/>
      <c r="RE9" s="190"/>
      <c r="RF9" s="190"/>
      <c r="RG9" s="190"/>
      <c r="RH9" s="190"/>
      <c r="RI9" s="190"/>
      <c r="RJ9" s="190"/>
      <c r="RK9" s="190"/>
      <c r="RL9" s="190"/>
      <c r="RM9" s="190"/>
      <c r="RN9" s="190"/>
      <c r="RO9" s="190"/>
      <c r="RP9" s="190"/>
      <c r="RQ9" s="190"/>
      <c r="RR9" s="190"/>
      <c r="RS9" s="190"/>
      <c r="RT9" s="190"/>
      <c r="RU9" s="190"/>
      <c r="RV9" s="190"/>
      <c r="RW9" s="190"/>
      <c r="RX9" s="190"/>
      <c r="RY9" s="190"/>
      <c r="RZ9" s="190"/>
      <c r="SA9" s="190"/>
      <c r="SB9" s="190"/>
      <c r="SC9" s="190"/>
      <c r="SD9" s="190"/>
      <c r="SE9" s="190"/>
      <c r="SF9" s="190"/>
      <c r="SG9" s="190"/>
      <c r="SH9" s="190"/>
      <c r="SI9" s="190"/>
      <c r="SJ9" s="190"/>
      <c r="SK9" s="190"/>
      <c r="SL9" s="190"/>
      <c r="SM9" s="190"/>
      <c r="SN9" s="190"/>
      <c r="SO9" s="190"/>
      <c r="SP9" s="190"/>
      <c r="SQ9" s="190"/>
      <c r="SR9" s="190"/>
      <c r="SS9" s="190"/>
      <c r="ST9" s="190"/>
      <c r="SU9" s="190"/>
      <c r="SV9" s="190"/>
      <c r="SW9" s="190"/>
      <c r="SX9" s="190"/>
      <c r="SY9" s="190"/>
      <c r="SZ9" s="190"/>
      <c r="TA9" s="190"/>
      <c r="TB9" s="190"/>
      <c r="TC9" s="190"/>
      <c r="TD9" s="190"/>
      <c r="TE9" s="190"/>
      <c r="TF9" s="190"/>
      <c r="TG9" s="190"/>
      <c r="TH9" s="190"/>
      <c r="TI9" s="190"/>
      <c r="TJ9" s="190"/>
      <c r="TK9" s="190"/>
      <c r="TL9" s="190"/>
      <c r="TM9" s="190"/>
      <c r="TN9" s="190"/>
      <c r="TO9" s="190"/>
      <c r="TP9" s="190"/>
      <c r="TQ9" s="190"/>
      <c r="TR9" s="190"/>
      <c r="TS9" s="190"/>
      <c r="TT9" s="190"/>
      <c r="TU9" s="190"/>
      <c r="TV9" s="190"/>
      <c r="TW9" s="190"/>
      <c r="TX9" s="190"/>
      <c r="TY9" s="190"/>
      <c r="TZ9" s="190"/>
      <c r="UA9" s="190"/>
      <c r="UB9" s="190"/>
      <c r="UC9" s="190"/>
      <c r="UD9" s="190"/>
      <c r="UE9" s="190"/>
      <c r="UF9" s="190"/>
      <c r="UG9" s="190"/>
      <c r="UH9" s="190"/>
      <c r="UI9" s="190"/>
      <c r="UJ9" s="190"/>
      <c r="UK9" s="190"/>
      <c r="UL9" s="190"/>
      <c r="UM9" s="190"/>
      <c r="UN9" s="190"/>
      <c r="UO9" s="190"/>
      <c r="UP9" s="190"/>
      <c r="UQ9" s="190"/>
      <c r="UR9" s="190"/>
      <c r="US9" s="190"/>
      <c r="UT9" s="190"/>
      <c r="UU9" s="190"/>
      <c r="UV9" s="190"/>
      <c r="UW9" s="190"/>
      <c r="UX9" s="190"/>
      <c r="UY9" s="190"/>
      <c r="UZ9" s="190"/>
      <c r="VA9" s="190"/>
      <c r="VB9" s="190"/>
      <c r="VC9" s="190"/>
      <c r="VD9" s="190"/>
      <c r="VE9" s="190"/>
      <c r="VF9" s="190"/>
      <c r="VG9" s="190"/>
      <c r="VH9" s="190"/>
      <c r="VI9" s="190"/>
      <c r="VJ9" s="190"/>
      <c r="VK9" s="190"/>
      <c r="VL9" s="190"/>
      <c r="VM9" s="190"/>
      <c r="VN9" s="190"/>
      <c r="VO9" s="190"/>
      <c r="VP9" s="190"/>
      <c r="VQ9" s="190"/>
      <c r="VR9" s="190"/>
      <c r="VS9" s="190"/>
      <c r="VT9" s="190"/>
      <c r="VU9" s="190"/>
      <c r="VV9" s="190"/>
      <c r="VW9" s="190"/>
      <c r="VX9" s="190"/>
      <c r="VY9" s="190"/>
      <c r="VZ9" s="190"/>
      <c r="WA9" s="190"/>
      <c r="WB9" s="190"/>
      <c r="WC9" s="190"/>
      <c r="WD9" s="190"/>
      <c r="WE9" s="190"/>
      <c r="WF9" s="190"/>
      <c r="WG9" s="190"/>
      <c r="WH9" s="190"/>
      <c r="WI9" s="190"/>
      <c r="WJ9" s="190"/>
      <c r="WK9" s="190"/>
      <c r="WL9" s="190"/>
      <c r="WM9" s="190"/>
      <c r="WN9" s="190"/>
      <c r="WO9" s="190"/>
      <c r="WP9" s="190"/>
      <c r="WQ9" s="190"/>
      <c r="WR9" s="190"/>
      <c r="WS9" s="190"/>
      <c r="WT9" s="190"/>
      <c r="WU9" s="190"/>
      <c r="WV9" s="190"/>
      <c r="WW9" s="190"/>
      <c r="WX9" s="190"/>
      <c r="WY9" s="190"/>
      <c r="WZ9" s="190"/>
      <c r="XA9" s="190"/>
      <c r="XB9" s="190"/>
      <c r="XC9" s="190"/>
      <c r="XD9" s="190"/>
      <c r="XE9" s="190"/>
      <c r="XF9" s="190"/>
      <c r="XG9" s="190"/>
      <c r="XH9" s="190"/>
      <c r="XI9" s="190"/>
      <c r="XJ9" s="190"/>
      <c r="XK9" s="190"/>
      <c r="XL9" s="190"/>
      <c r="XM9" s="190"/>
      <c r="XN9" s="190"/>
      <c r="XO9" s="190"/>
      <c r="XP9" s="190"/>
      <c r="XQ9" s="190"/>
      <c r="XR9" s="190"/>
      <c r="XS9" s="190"/>
      <c r="XT9" s="190"/>
      <c r="XU9" s="190"/>
      <c r="XV9" s="190"/>
      <c r="XW9" s="190"/>
      <c r="XX9" s="190"/>
      <c r="XY9" s="190"/>
      <c r="XZ9" s="190"/>
      <c r="YA9" s="190"/>
      <c r="YB9" s="190"/>
      <c r="YC9" s="190"/>
      <c r="YD9" s="190"/>
      <c r="YE9" s="190"/>
      <c r="YF9" s="190"/>
      <c r="YG9" s="190"/>
      <c r="YH9" s="190"/>
      <c r="YI9" s="190"/>
      <c r="YJ9" s="190"/>
      <c r="YK9" s="190"/>
      <c r="YL9" s="190"/>
      <c r="YM9" s="190"/>
      <c r="YN9" s="190"/>
      <c r="YO9" s="190"/>
      <c r="YP9" s="190"/>
      <c r="YQ9" s="190"/>
      <c r="YR9" s="190"/>
      <c r="YS9" s="190"/>
      <c r="YT9" s="190"/>
      <c r="YU9" s="190"/>
      <c r="YV9" s="190"/>
      <c r="YW9" s="190"/>
      <c r="YX9" s="190"/>
      <c r="YY9" s="190"/>
      <c r="YZ9" s="190"/>
      <c r="ZA9" s="190"/>
      <c r="ZB9" s="190"/>
      <c r="ZC9" s="190"/>
      <c r="ZD9" s="190"/>
      <c r="ZE9" s="190"/>
      <c r="ZF9" s="190"/>
      <c r="ZG9" s="190"/>
      <c r="ZH9" s="190"/>
      <c r="ZI9" s="190"/>
      <c r="ZJ9" s="190"/>
      <c r="ZK9" s="190"/>
      <c r="ZL9" s="190"/>
      <c r="ZM9" s="190"/>
      <c r="ZN9" s="190"/>
      <c r="ZO9" s="190"/>
      <c r="ZP9" s="190"/>
      <c r="ZQ9" s="190"/>
      <c r="ZR9" s="190"/>
      <c r="ZS9" s="190"/>
      <c r="ZT9" s="190"/>
      <c r="ZU9" s="190"/>
      <c r="ZV9" s="190"/>
      <c r="ZW9" s="190"/>
      <c r="ZX9" s="190"/>
      <c r="ZY9" s="190"/>
      <c r="ZZ9" s="190"/>
      <c r="AAA9" s="190"/>
      <c r="AAB9" s="190"/>
      <c r="AAC9" s="190"/>
      <c r="AAD9" s="190"/>
      <c r="AAE9" s="190"/>
      <c r="AAF9" s="190"/>
      <c r="AAG9" s="190"/>
      <c r="AAH9" s="190"/>
      <c r="AAI9" s="190"/>
      <c r="AAJ9" s="190"/>
      <c r="AAK9" s="190"/>
      <c r="AAL9" s="190"/>
      <c r="AAM9" s="190"/>
      <c r="AAN9" s="190"/>
      <c r="AAO9" s="190"/>
      <c r="AAP9" s="190"/>
      <c r="AAQ9" s="190"/>
      <c r="AAR9" s="190"/>
      <c r="AAS9" s="190"/>
      <c r="AAT9" s="190"/>
      <c r="AAU9" s="190"/>
      <c r="AAV9" s="190"/>
      <c r="AAW9" s="190"/>
      <c r="AAX9" s="190"/>
      <c r="AAY9" s="190"/>
      <c r="AAZ9" s="190"/>
      <c r="ABA9" s="190"/>
      <c r="ABB9" s="190"/>
      <c r="ABC9" s="190"/>
      <c r="ABD9" s="190"/>
      <c r="ABE9" s="190"/>
      <c r="ABF9" s="190"/>
      <c r="ABG9" s="190"/>
      <c r="ABH9" s="190"/>
      <c r="ABI9" s="190"/>
      <c r="ABJ9" s="190"/>
      <c r="ABK9" s="190"/>
      <c r="ABL9" s="190"/>
      <c r="ABM9" s="190"/>
      <c r="ABN9" s="190"/>
      <c r="ABO9" s="190"/>
      <c r="ABP9" s="190"/>
      <c r="ABQ9" s="190"/>
      <c r="ABR9" s="190"/>
      <c r="ABS9" s="190"/>
      <c r="ABT9" s="190"/>
      <c r="ABU9" s="190"/>
      <c r="ABV9" s="190"/>
      <c r="ABW9" s="190"/>
      <c r="ABX9" s="190"/>
      <c r="ABY9" s="190"/>
      <c r="ABZ9" s="190"/>
      <c r="ACA9" s="190"/>
      <c r="ACB9" s="190"/>
      <c r="ACC9" s="190"/>
      <c r="ACD9" s="190"/>
      <c r="ACE9" s="190"/>
      <c r="ACF9" s="190"/>
      <c r="ACG9" s="190"/>
      <c r="ACH9" s="190"/>
      <c r="ACI9" s="190"/>
      <c r="ACJ9" s="190"/>
      <c r="ACK9" s="190"/>
      <c r="ACL9" s="190"/>
      <c r="ACM9" s="190"/>
      <c r="ACN9" s="190"/>
      <c r="ACO9" s="190"/>
      <c r="ACP9" s="190"/>
      <c r="ACQ9" s="190"/>
      <c r="ACR9" s="190"/>
      <c r="ACS9" s="190"/>
      <c r="ACT9" s="190"/>
      <c r="ACU9" s="190"/>
      <c r="ACV9" s="190"/>
      <c r="ACW9" s="190"/>
      <c r="ACX9" s="190"/>
      <c r="ACY9" s="190"/>
      <c r="ACZ9" s="190"/>
      <c r="ADA9" s="190"/>
      <c r="ADB9" s="190"/>
      <c r="ADC9" s="190"/>
      <c r="ADD9" s="190"/>
      <c r="ADE9" s="190"/>
      <c r="ADF9" s="190"/>
      <c r="ADG9" s="190"/>
      <c r="ADH9" s="190"/>
      <c r="ADI9" s="190"/>
      <c r="ADJ9" s="190"/>
      <c r="ADK9" s="190"/>
      <c r="ADL9" s="190"/>
      <c r="ADM9" s="190"/>
      <c r="ADN9" s="190"/>
      <c r="ADO9" s="190"/>
      <c r="ADP9" s="190"/>
      <c r="ADQ9" s="190"/>
      <c r="ADR9" s="190"/>
      <c r="ADS9" s="190"/>
      <c r="ADT9" s="190"/>
      <c r="ADU9" s="190"/>
      <c r="ADV9" s="190"/>
      <c r="ADW9" s="190"/>
      <c r="ADX9" s="190"/>
      <c r="ADY9" s="190"/>
      <c r="ADZ9" s="190"/>
    </row>
    <row r="10" spans="1:806" s="200" customFormat="1" ht="13" x14ac:dyDescent="0.25">
      <c r="A10" s="188" t="s">
        <v>1016</v>
      </c>
      <c r="B10" s="188" t="s">
        <v>1704</v>
      </c>
      <c r="C10" s="188" t="s">
        <v>1283</v>
      </c>
      <c r="D10" s="188" t="s">
        <v>1715</v>
      </c>
      <c r="E10" s="188" t="s">
        <v>4407</v>
      </c>
      <c r="F10" s="188">
        <v>6</v>
      </c>
      <c r="G10" s="188">
        <v>0</v>
      </c>
      <c r="H10" s="188">
        <v>6</v>
      </c>
      <c r="I10" s="188">
        <v>45</v>
      </c>
      <c r="J10" s="188">
        <v>90</v>
      </c>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c r="GI10" s="190"/>
      <c r="GJ10" s="190"/>
      <c r="GK10" s="190"/>
      <c r="GL10" s="190"/>
      <c r="GM10" s="190"/>
      <c r="GN10" s="190"/>
      <c r="GO10" s="190"/>
      <c r="GP10" s="190"/>
      <c r="GQ10" s="190"/>
      <c r="GR10" s="190"/>
      <c r="GS10" s="190"/>
      <c r="GT10" s="190"/>
      <c r="GU10" s="190"/>
      <c r="GV10" s="190"/>
      <c r="GW10" s="190"/>
      <c r="GX10" s="190"/>
      <c r="GY10" s="190"/>
      <c r="GZ10" s="190"/>
      <c r="HA10" s="190"/>
      <c r="HB10" s="190"/>
      <c r="HC10" s="190"/>
      <c r="HD10" s="190"/>
      <c r="HE10" s="190"/>
      <c r="HF10" s="190"/>
      <c r="HG10" s="190"/>
      <c r="HH10" s="190"/>
      <c r="HI10" s="190"/>
      <c r="HJ10" s="190"/>
      <c r="HK10" s="190"/>
      <c r="HL10" s="190"/>
      <c r="HM10" s="190"/>
      <c r="HN10" s="190"/>
      <c r="HO10" s="190"/>
      <c r="HP10" s="190"/>
      <c r="HQ10" s="190"/>
      <c r="HR10" s="190"/>
      <c r="HS10" s="190"/>
      <c r="HT10" s="190"/>
      <c r="HU10" s="190"/>
      <c r="HV10" s="190"/>
      <c r="HW10" s="190"/>
      <c r="HX10" s="190"/>
      <c r="HY10" s="190"/>
      <c r="HZ10" s="190"/>
      <c r="IA10" s="190"/>
      <c r="IB10" s="190"/>
      <c r="IC10" s="190"/>
      <c r="ID10" s="190"/>
      <c r="IE10" s="190"/>
      <c r="IF10" s="190"/>
      <c r="IG10" s="190"/>
      <c r="IH10" s="190"/>
      <c r="II10" s="190"/>
      <c r="IJ10" s="190"/>
      <c r="IK10" s="190"/>
      <c r="IL10" s="190"/>
      <c r="IM10" s="190"/>
      <c r="IN10" s="190"/>
      <c r="IO10" s="190"/>
      <c r="IP10" s="190"/>
      <c r="IQ10" s="190"/>
      <c r="IR10" s="190"/>
      <c r="IS10" s="190"/>
      <c r="IT10" s="190"/>
      <c r="IU10" s="190"/>
      <c r="IV10" s="190"/>
      <c r="IW10" s="190"/>
      <c r="IX10" s="190"/>
      <c r="IY10" s="190"/>
      <c r="IZ10" s="190"/>
      <c r="JA10" s="190"/>
      <c r="JB10" s="190"/>
      <c r="JC10" s="190"/>
      <c r="JD10" s="190"/>
      <c r="JE10" s="190"/>
      <c r="JF10" s="190"/>
      <c r="JG10" s="190"/>
      <c r="JH10" s="190"/>
      <c r="JI10" s="190"/>
      <c r="JJ10" s="190"/>
      <c r="JK10" s="190"/>
      <c r="JL10" s="190"/>
      <c r="JM10" s="190"/>
      <c r="JN10" s="190"/>
      <c r="JO10" s="190"/>
      <c r="JP10" s="190"/>
      <c r="JQ10" s="190"/>
      <c r="JR10" s="190"/>
      <c r="JS10" s="190"/>
      <c r="JT10" s="190"/>
      <c r="JU10" s="190"/>
      <c r="JV10" s="190"/>
      <c r="JW10" s="190"/>
      <c r="JX10" s="190"/>
      <c r="JY10" s="190"/>
      <c r="JZ10" s="190"/>
      <c r="KA10" s="190"/>
      <c r="KB10" s="190"/>
      <c r="KC10" s="190"/>
      <c r="KD10" s="190"/>
      <c r="KE10" s="190"/>
      <c r="KF10" s="190"/>
      <c r="KG10" s="190"/>
      <c r="KH10" s="190"/>
      <c r="KI10" s="190"/>
      <c r="KJ10" s="190"/>
      <c r="KK10" s="190"/>
      <c r="KL10" s="190"/>
      <c r="KM10" s="190"/>
      <c r="KN10" s="190"/>
      <c r="KO10" s="190"/>
      <c r="KP10" s="190"/>
      <c r="KQ10" s="190"/>
      <c r="KR10" s="190"/>
      <c r="KS10" s="190"/>
      <c r="KT10" s="190"/>
      <c r="KU10" s="190"/>
      <c r="KV10" s="190"/>
      <c r="KW10" s="190"/>
      <c r="KX10" s="190"/>
      <c r="KY10" s="190"/>
      <c r="KZ10" s="190"/>
      <c r="LA10" s="190"/>
      <c r="LB10" s="190"/>
      <c r="LC10" s="190"/>
      <c r="LD10" s="190"/>
      <c r="LE10" s="190"/>
      <c r="LF10" s="190"/>
      <c r="LG10" s="190"/>
      <c r="LH10" s="190"/>
      <c r="LI10" s="190"/>
      <c r="LJ10" s="190"/>
      <c r="LK10" s="190"/>
      <c r="LL10" s="190"/>
      <c r="LM10" s="190"/>
      <c r="LN10" s="190"/>
      <c r="LO10" s="190"/>
      <c r="LP10" s="190"/>
      <c r="LQ10" s="190"/>
      <c r="LR10" s="190"/>
      <c r="LS10" s="190"/>
      <c r="LT10" s="190"/>
      <c r="LU10" s="190"/>
      <c r="LV10" s="190"/>
      <c r="LW10" s="190"/>
      <c r="LX10" s="190"/>
      <c r="LY10" s="190"/>
      <c r="LZ10" s="190"/>
      <c r="MA10" s="190"/>
      <c r="MB10" s="190"/>
      <c r="MC10" s="190"/>
      <c r="MD10" s="190"/>
      <c r="ME10" s="190"/>
      <c r="MF10" s="190"/>
      <c r="MG10" s="190"/>
      <c r="MH10" s="190"/>
      <c r="MI10" s="190"/>
      <c r="MJ10" s="190"/>
      <c r="MK10" s="190"/>
      <c r="ML10" s="190"/>
      <c r="MM10" s="190"/>
      <c r="MN10" s="190"/>
      <c r="MO10" s="190"/>
      <c r="MP10" s="190"/>
      <c r="MQ10" s="190"/>
      <c r="MR10" s="190"/>
      <c r="MS10" s="190"/>
      <c r="MT10" s="190"/>
      <c r="MU10" s="190"/>
      <c r="MV10" s="190"/>
      <c r="MW10" s="190"/>
      <c r="MX10" s="190"/>
      <c r="MY10" s="190"/>
      <c r="MZ10" s="190"/>
      <c r="NA10" s="190"/>
      <c r="NB10" s="190"/>
      <c r="NC10" s="190"/>
      <c r="ND10" s="190"/>
      <c r="NE10" s="190"/>
      <c r="NF10" s="190"/>
      <c r="NG10" s="190"/>
      <c r="NH10" s="190"/>
      <c r="NI10" s="190"/>
      <c r="NJ10" s="190"/>
      <c r="NK10" s="190"/>
      <c r="NL10" s="190"/>
      <c r="NM10" s="190"/>
      <c r="NN10" s="190"/>
      <c r="NO10" s="190"/>
      <c r="NP10" s="190"/>
      <c r="NQ10" s="190"/>
      <c r="NR10" s="190"/>
      <c r="NS10" s="190"/>
      <c r="NT10" s="190"/>
      <c r="NU10" s="190"/>
      <c r="NV10" s="190"/>
      <c r="NW10" s="190"/>
      <c r="NX10" s="190"/>
      <c r="NY10" s="190"/>
      <c r="NZ10" s="190"/>
      <c r="OA10" s="190"/>
      <c r="OB10" s="190"/>
      <c r="OC10" s="190"/>
      <c r="OD10" s="190"/>
      <c r="OE10" s="190"/>
      <c r="OF10" s="190"/>
      <c r="OG10" s="190"/>
      <c r="OH10" s="190"/>
      <c r="OI10" s="190"/>
      <c r="OJ10" s="190"/>
      <c r="OK10" s="190"/>
      <c r="OL10" s="190"/>
      <c r="OM10" s="190"/>
      <c r="ON10" s="190"/>
      <c r="OO10" s="190"/>
      <c r="OP10" s="190"/>
      <c r="OQ10" s="190"/>
      <c r="OR10" s="190"/>
      <c r="OS10" s="190"/>
      <c r="OT10" s="190"/>
      <c r="OU10" s="190"/>
      <c r="OV10" s="190"/>
      <c r="OW10" s="190"/>
      <c r="OX10" s="190"/>
      <c r="OY10" s="190"/>
      <c r="OZ10" s="190"/>
      <c r="PA10" s="190"/>
      <c r="PB10" s="190"/>
      <c r="PC10" s="190"/>
      <c r="PD10" s="190"/>
      <c r="PE10" s="190"/>
      <c r="PF10" s="190"/>
      <c r="PG10" s="190"/>
      <c r="PH10" s="190"/>
      <c r="PI10" s="190"/>
      <c r="PJ10" s="190"/>
      <c r="PK10" s="190"/>
      <c r="PL10" s="190"/>
      <c r="PM10" s="190"/>
      <c r="PN10" s="190"/>
      <c r="PO10" s="190"/>
      <c r="PP10" s="190"/>
      <c r="PQ10" s="190"/>
      <c r="PR10" s="190"/>
      <c r="PS10" s="190"/>
      <c r="PT10" s="190"/>
      <c r="PU10" s="190"/>
      <c r="PV10" s="190"/>
      <c r="PW10" s="190"/>
      <c r="PX10" s="190"/>
      <c r="PY10" s="190"/>
      <c r="PZ10" s="190"/>
      <c r="QA10" s="190"/>
      <c r="QB10" s="190"/>
      <c r="QC10" s="190"/>
      <c r="QD10" s="190"/>
      <c r="QE10" s="190"/>
      <c r="QF10" s="190"/>
      <c r="QG10" s="190"/>
      <c r="QH10" s="190"/>
      <c r="QI10" s="190"/>
      <c r="QJ10" s="190"/>
      <c r="QK10" s="190"/>
      <c r="QL10" s="190"/>
      <c r="QM10" s="190"/>
      <c r="QN10" s="190"/>
      <c r="QO10" s="190"/>
      <c r="QP10" s="190"/>
      <c r="QQ10" s="190"/>
      <c r="QR10" s="190"/>
      <c r="QS10" s="190"/>
      <c r="QT10" s="190"/>
      <c r="QU10" s="190"/>
      <c r="QV10" s="190"/>
      <c r="QW10" s="190"/>
      <c r="QX10" s="190"/>
      <c r="QY10" s="190"/>
      <c r="QZ10" s="190"/>
      <c r="RA10" s="190"/>
      <c r="RB10" s="190"/>
      <c r="RC10" s="190"/>
      <c r="RD10" s="190"/>
      <c r="RE10" s="190"/>
      <c r="RF10" s="190"/>
      <c r="RG10" s="190"/>
      <c r="RH10" s="190"/>
      <c r="RI10" s="190"/>
      <c r="RJ10" s="190"/>
      <c r="RK10" s="190"/>
      <c r="RL10" s="190"/>
      <c r="RM10" s="190"/>
      <c r="RN10" s="190"/>
      <c r="RO10" s="190"/>
      <c r="RP10" s="190"/>
      <c r="RQ10" s="190"/>
      <c r="RR10" s="190"/>
      <c r="RS10" s="190"/>
      <c r="RT10" s="190"/>
      <c r="RU10" s="190"/>
      <c r="RV10" s="190"/>
      <c r="RW10" s="190"/>
      <c r="RX10" s="190"/>
      <c r="RY10" s="190"/>
      <c r="RZ10" s="190"/>
      <c r="SA10" s="190"/>
      <c r="SB10" s="190"/>
      <c r="SC10" s="190"/>
      <c r="SD10" s="190"/>
      <c r="SE10" s="190"/>
      <c r="SF10" s="190"/>
      <c r="SG10" s="190"/>
      <c r="SH10" s="190"/>
      <c r="SI10" s="190"/>
      <c r="SJ10" s="190"/>
      <c r="SK10" s="190"/>
      <c r="SL10" s="190"/>
      <c r="SM10" s="190"/>
      <c r="SN10" s="190"/>
      <c r="SO10" s="190"/>
      <c r="SP10" s="190"/>
      <c r="SQ10" s="190"/>
      <c r="SR10" s="190"/>
      <c r="SS10" s="190"/>
      <c r="ST10" s="190"/>
      <c r="SU10" s="190"/>
      <c r="SV10" s="190"/>
      <c r="SW10" s="190"/>
      <c r="SX10" s="190"/>
      <c r="SY10" s="190"/>
      <c r="SZ10" s="190"/>
      <c r="TA10" s="190"/>
      <c r="TB10" s="190"/>
      <c r="TC10" s="190"/>
      <c r="TD10" s="190"/>
      <c r="TE10" s="190"/>
      <c r="TF10" s="190"/>
      <c r="TG10" s="190"/>
      <c r="TH10" s="190"/>
      <c r="TI10" s="190"/>
      <c r="TJ10" s="190"/>
      <c r="TK10" s="190"/>
      <c r="TL10" s="190"/>
      <c r="TM10" s="190"/>
      <c r="TN10" s="190"/>
      <c r="TO10" s="190"/>
      <c r="TP10" s="190"/>
      <c r="TQ10" s="190"/>
      <c r="TR10" s="190"/>
      <c r="TS10" s="190"/>
      <c r="TT10" s="190"/>
      <c r="TU10" s="190"/>
      <c r="TV10" s="190"/>
      <c r="TW10" s="190"/>
      <c r="TX10" s="190"/>
      <c r="TY10" s="190"/>
      <c r="TZ10" s="190"/>
      <c r="UA10" s="190"/>
      <c r="UB10" s="190"/>
      <c r="UC10" s="190"/>
      <c r="UD10" s="190"/>
      <c r="UE10" s="190"/>
      <c r="UF10" s="190"/>
      <c r="UG10" s="190"/>
      <c r="UH10" s="190"/>
      <c r="UI10" s="190"/>
      <c r="UJ10" s="190"/>
      <c r="UK10" s="190"/>
      <c r="UL10" s="190"/>
      <c r="UM10" s="190"/>
      <c r="UN10" s="190"/>
      <c r="UO10" s="190"/>
      <c r="UP10" s="190"/>
      <c r="UQ10" s="190"/>
      <c r="UR10" s="190"/>
      <c r="US10" s="190"/>
      <c r="UT10" s="190"/>
      <c r="UU10" s="190"/>
      <c r="UV10" s="190"/>
      <c r="UW10" s="190"/>
      <c r="UX10" s="190"/>
      <c r="UY10" s="190"/>
      <c r="UZ10" s="190"/>
      <c r="VA10" s="190"/>
      <c r="VB10" s="190"/>
      <c r="VC10" s="190"/>
      <c r="VD10" s="190"/>
      <c r="VE10" s="190"/>
      <c r="VF10" s="190"/>
      <c r="VG10" s="190"/>
      <c r="VH10" s="190"/>
      <c r="VI10" s="190"/>
      <c r="VJ10" s="190"/>
      <c r="VK10" s="190"/>
      <c r="VL10" s="190"/>
      <c r="VM10" s="190"/>
      <c r="VN10" s="190"/>
      <c r="VO10" s="190"/>
      <c r="VP10" s="190"/>
      <c r="VQ10" s="190"/>
      <c r="VR10" s="190"/>
      <c r="VS10" s="190"/>
      <c r="VT10" s="190"/>
      <c r="VU10" s="190"/>
      <c r="VV10" s="190"/>
      <c r="VW10" s="190"/>
      <c r="VX10" s="190"/>
      <c r="VY10" s="190"/>
      <c r="VZ10" s="190"/>
      <c r="WA10" s="190"/>
      <c r="WB10" s="190"/>
      <c r="WC10" s="190"/>
      <c r="WD10" s="190"/>
      <c r="WE10" s="190"/>
      <c r="WF10" s="190"/>
      <c r="WG10" s="190"/>
      <c r="WH10" s="190"/>
      <c r="WI10" s="190"/>
      <c r="WJ10" s="190"/>
      <c r="WK10" s="190"/>
      <c r="WL10" s="190"/>
      <c r="WM10" s="190"/>
      <c r="WN10" s="190"/>
      <c r="WO10" s="190"/>
      <c r="WP10" s="190"/>
      <c r="WQ10" s="190"/>
      <c r="WR10" s="190"/>
      <c r="WS10" s="190"/>
      <c r="WT10" s="190"/>
      <c r="WU10" s="190"/>
      <c r="WV10" s="190"/>
      <c r="WW10" s="190"/>
      <c r="WX10" s="190"/>
      <c r="WY10" s="190"/>
      <c r="WZ10" s="190"/>
      <c r="XA10" s="190"/>
      <c r="XB10" s="190"/>
      <c r="XC10" s="190"/>
      <c r="XD10" s="190"/>
      <c r="XE10" s="190"/>
      <c r="XF10" s="190"/>
      <c r="XG10" s="190"/>
      <c r="XH10" s="190"/>
      <c r="XI10" s="190"/>
      <c r="XJ10" s="190"/>
      <c r="XK10" s="190"/>
      <c r="XL10" s="190"/>
      <c r="XM10" s="190"/>
      <c r="XN10" s="190"/>
      <c r="XO10" s="190"/>
      <c r="XP10" s="190"/>
      <c r="XQ10" s="190"/>
      <c r="XR10" s="190"/>
      <c r="XS10" s="190"/>
      <c r="XT10" s="190"/>
      <c r="XU10" s="190"/>
      <c r="XV10" s="190"/>
      <c r="XW10" s="190"/>
      <c r="XX10" s="190"/>
      <c r="XY10" s="190"/>
      <c r="XZ10" s="190"/>
      <c r="YA10" s="190"/>
      <c r="YB10" s="190"/>
      <c r="YC10" s="190"/>
      <c r="YD10" s="190"/>
      <c r="YE10" s="190"/>
      <c r="YF10" s="190"/>
      <c r="YG10" s="190"/>
      <c r="YH10" s="190"/>
      <c r="YI10" s="190"/>
      <c r="YJ10" s="190"/>
      <c r="YK10" s="190"/>
      <c r="YL10" s="190"/>
      <c r="YM10" s="190"/>
      <c r="YN10" s="190"/>
      <c r="YO10" s="190"/>
      <c r="YP10" s="190"/>
      <c r="YQ10" s="190"/>
      <c r="YR10" s="190"/>
      <c r="YS10" s="190"/>
      <c r="YT10" s="190"/>
      <c r="YU10" s="190"/>
      <c r="YV10" s="190"/>
      <c r="YW10" s="190"/>
      <c r="YX10" s="190"/>
      <c r="YY10" s="190"/>
      <c r="YZ10" s="190"/>
      <c r="ZA10" s="190"/>
      <c r="ZB10" s="190"/>
      <c r="ZC10" s="190"/>
      <c r="ZD10" s="190"/>
      <c r="ZE10" s="190"/>
      <c r="ZF10" s="190"/>
      <c r="ZG10" s="190"/>
      <c r="ZH10" s="190"/>
      <c r="ZI10" s="190"/>
      <c r="ZJ10" s="190"/>
      <c r="ZK10" s="190"/>
      <c r="ZL10" s="190"/>
      <c r="ZM10" s="190"/>
      <c r="ZN10" s="190"/>
      <c r="ZO10" s="190"/>
      <c r="ZP10" s="190"/>
      <c r="ZQ10" s="190"/>
      <c r="ZR10" s="190"/>
      <c r="ZS10" s="190"/>
      <c r="ZT10" s="190"/>
      <c r="ZU10" s="190"/>
      <c r="ZV10" s="190"/>
      <c r="ZW10" s="190"/>
      <c r="ZX10" s="190"/>
      <c r="ZY10" s="190"/>
      <c r="ZZ10" s="190"/>
      <c r="AAA10" s="190"/>
      <c r="AAB10" s="190"/>
      <c r="AAC10" s="190"/>
      <c r="AAD10" s="190"/>
      <c r="AAE10" s="190"/>
      <c r="AAF10" s="190"/>
      <c r="AAG10" s="190"/>
      <c r="AAH10" s="190"/>
      <c r="AAI10" s="190"/>
      <c r="AAJ10" s="190"/>
      <c r="AAK10" s="190"/>
      <c r="AAL10" s="190"/>
      <c r="AAM10" s="190"/>
      <c r="AAN10" s="190"/>
      <c r="AAO10" s="190"/>
      <c r="AAP10" s="190"/>
      <c r="AAQ10" s="190"/>
      <c r="AAR10" s="190"/>
      <c r="AAS10" s="190"/>
      <c r="AAT10" s="190"/>
      <c r="AAU10" s="190"/>
      <c r="AAV10" s="190"/>
      <c r="AAW10" s="190"/>
      <c r="AAX10" s="190"/>
      <c r="AAY10" s="190"/>
      <c r="AAZ10" s="190"/>
      <c r="ABA10" s="190"/>
      <c r="ABB10" s="190"/>
      <c r="ABC10" s="190"/>
      <c r="ABD10" s="190"/>
      <c r="ABE10" s="190"/>
      <c r="ABF10" s="190"/>
      <c r="ABG10" s="190"/>
      <c r="ABH10" s="190"/>
      <c r="ABI10" s="190"/>
      <c r="ABJ10" s="190"/>
      <c r="ABK10" s="190"/>
      <c r="ABL10" s="190"/>
      <c r="ABM10" s="190"/>
      <c r="ABN10" s="190"/>
      <c r="ABO10" s="190"/>
      <c r="ABP10" s="190"/>
      <c r="ABQ10" s="190"/>
      <c r="ABR10" s="190"/>
      <c r="ABS10" s="190"/>
      <c r="ABT10" s="190"/>
      <c r="ABU10" s="190"/>
      <c r="ABV10" s="190"/>
      <c r="ABW10" s="190"/>
      <c r="ABX10" s="190"/>
      <c r="ABY10" s="190"/>
      <c r="ABZ10" s="190"/>
      <c r="ACA10" s="190"/>
      <c r="ACB10" s="190"/>
      <c r="ACC10" s="190"/>
      <c r="ACD10" s="190"/>
      <c r="ACE10" s="190"/>
      <c r="ACF10" s="190"/>
      <c r="ACG10" s="190"/>
      <c r="ACH10" s="190"/>
      <c r="ACI10" s="190"/>
      <c r="ACJ10" s="190"/>
      <c r="ACK10" s="190"/>
      <c r="ACL10" s="190"/>
      <c r="ACM10" s="190"/>
      <c r="ACN10" s="190"/>
      <c r="ACO10" s="190"/>
      <c r="ACP10" s="190"/>
      <c r="ACQ10" s="190"/>
      <c r="ACR10" s="190"/>
      <c r="ACS10" s="190"/>
      <c r="ACT10" s="190"/>
      <c r="ACU10" s="190"/>
      <c r="ACV10" s="190"/>
      <c r="ACW10" s="190"/>
      <c r="ACX10" s="190"/>
      <c r="ACY10" s="190"/>
      <c r="ACZ10" s="190"/>
      <c r="ADA10" s="190"/>
      <c r="ADB10" s="190"/>
      <c r="ADC10" s="190"/>
      <c r="ADD10" s="190"/>
      <c r="ADE10" s="190"/>
      <c r="ADF10" s="190"/>
      <c r="ADG10" s="190"/>
      <c r="ADH10" s="190"/>
      <c r="ADI10" s="190"/>
      <c r="ADJ10" s="190"/>
      <c r="ADK10" s="190"/>
      <c r="ADL10" s="190"/>
      <c r="ADM10" s="190"/>
      <c r="ADN10" s="190"/>
      <c r="ADO10" s="190"/>
      <c r="ADP10" s="190"/>
      <c r="ADQ10" s="190"/>
      <c r="ADR10" s="190"/>
      <c r="ADS10" s="190"/>
      <c r="ADT10" s="190"/>
      <c r="ADU10" s="190"/>
      <c r="ADV10" s="190"/>
      <c r="ADW10" s="190"/>
      <c r="ADX10" s="190"/>
      <c r="ADY10" s="190"/>
      <c r="ADZ10" s="190"/>
    </row>
    <row r="11" spans="1:806" s="200" customFormat="1" ht="13.5" thickBot="1" x14ac:dyDescent="0.3">
      <c r="A11" s="188" t="s">
        <v>1016</v>
      </c>
      <c r="B11" s="188" t="s">
        <v>1704</v>
      </c>
      <c r="C11" s="188" t="s">
        <v>1283</v>
      </c>
      <c r="D11" s="188" t="s">
        <v>1715</v>
      </c>
      <c r="E11" s="188" t="s">
        <v>4406</v>
      </c>
      <c r="F11" s="188">
        <v>6</v>
      </c>
      <c r="G11" s="188">
        <v>0</v>
      </c>
      <c r="H11" s="188">
        <v>6</v>
      </c>
      <c r="I11" s="188">
        <v>90</v>
      </c>
      <c r="J11" s="188">
        <v>45</v>
      </c>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c r="EA11" s="190"/>
      <c r="EB11" s="190"/>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G11" s="190"/>
      <c r="FH11" s="190"/>
      <c r="FI11" s="190"/>
      <c r="FJ11" s="190"/>
      <c r="FK11" s="190"/>
      <c r="FL11" s="190"/>
      <c r="FM11" s="190"/>
      <c r="FN11" s="190"/>
      <c r="FO11" s="190"/>
      <c r="FP11" s="190"/>
      <c r="FQ11" s="190"/>
      <c r="FR11" s="190"/>
      <c r="FS11" s="190"/>
      <c r="FT11" s="190"/>
      <c r="FU11" s="190"/>
      <c r="FV11" s="190"/>
      <c r="FW11" s="190"/>
      <c r="FX11" s="190"/>
      <c r="FY11" s="190"/>
      <c r="FZ11" s="190"/>
      <c r="GA11" s="190"/>
      <c r="GB11" s="190"/>
      <c r="GC11" s="190"/>
      <c r="GD11" s="190"/>
      <c r="GE11" s="190"/>
      <c r="GF11" s="190"/>
      <c r="GG11" s="190"/>
      <c r="GH11" s="190"/>
      <c r="GI11" s="190"/>
      <c r="GJ11" s="190"/>
      <c r="GK11" s="190"/>
      <c r="GL11" s="190"/>
      <c r="GM11" s="190"/>
      <c r="GN11" s="190"/>
      <c r="GO11" s="190"/>
      <c r="GP11" s="190"/>
      <c r="GQ11" s="190"/>
      <c r="GR11" s="190"/>
      <c r="GS11" s="190"/>
      <c r="GT11" s="190"/>
      <c r="GU11" s="190"/>
      <c r="GV11" s="190"/>
      <c r="GW11" s="190"/>
      <c r="GX11" s="190"/>
      <c r="GY11" s="190"/>
      <c r="GZ11" s="190"/>
      <c r="HA11" s="190"/>
      <c r="HB11" s="190"/>
      <c r="HC11" s="190"/>
      <c r="HD11" s="190"/>
      <c r="HE11" s="190"/>
      <c r="HF11" s="190"/>
      <c r="HG11" s="190"/>
      <c r="HH11" s="190"/>
      <c r="HI11" s="190"/>
      <c r="HJ11" s="190"/>
      <c r="HK11" s="190"/>
      <c r="HL11" s="190"/>
      <c r="HM11" s="190"/>
      <c r="HN11" s="190"/>
      <c r="HO11" s="190"/>
      <c r="HP11" s="190"/>
      <c r="HQ11" s="190"/>
      <c r="HR11" s="190"/>
      <c r="HS11" s="190"/>
      <c r="HT11" s="190"/>
      <c r="HU11" s="190"/>
      <c r="HV11" s="190"/>
      <c r="HW11" s="190"/>
      <c r="HX11" s="190"/>
      <c r="HY11" s="190"/>
      <c r="HZ11" s="190"/>
      <c r="IA11" s="190"/>
      <c r="IB11" s="190"/>
      <c r="IC11" s="190"/>
      <c r="ID11" s="190"/>
      <c r="IE11" s="190"/>
      <c r="IF11" s="190"/>
      <c r="IG11" s="190"/>
      <c r="IH11" s="190"/>
      <c r="II11" s="190"/>
      <c r="IJ11" s="190"/>
      <c r="IK11" s="190"/>
      <c r="IL11" s="190"/>
      <c r="IM11" s="190"/>
      <c r="IN11" s="190"/>
      <c r="IO11" s="190"/>
      <c r="IP11" s="190"/>
      <c r="IQ11" s="190"/>
      <c r="IR11" s="190"/>
      <c r="IS11" s="190"/>
      <c r="IT11" s="190"/>
      <c r="IU11" s="190"/>
      <c r="IV11" s="190"/>
      <c r="IW11" s="190"/>
      <c r="IX11" s="190"/>
      <c r="IY11" s="190"/>
      <c r="IZ11" s="190"/>
      <c r="JA11" s="190"/>
      <c r="JB11" s="190"/>
      <c r="JC11" s="190"/>
      <c r="JD11" s="190"/>
      <c r="JE11" s="190"/>
      <c r="JF11" s="190"/>
      <c r="JG11" s="190"/>
      <c r="JH11" s="190"/>
      <c r="JI11" s="190"/>
      <c r="JJ11" s="190"/>
      <c r="JK11" s="190"/>
      <c r="JL11" s="190"/>
      <c r="JM11" s="190"/>
      <c r="JN11" s="190"/>
      <c r="JO11" s="190"/>
      <c r="JP11" s="190"/>
      <c r="JQ11" s="190"/>
      <c r="JR11" s="190"/>
      <c r="JS11" s="190"/>
      <c r="JT11" s="190"/>
      <c r="JU11" s="190"/>
      <c r="JV11" s="190"/>
      <c r="JW11" s="190"/>
      <c r="JX11" s="190"/>
      <c r="JY11" s="190"/>
      <c r="JZ11" s="190"/>
      <c r="KA11" s="190"/>
      <c r="KB11" s="190"/>
      <c r="KC11" s="190"/>
      <c r="KD11" s="190"/>
      <c r="KE11" s="190"/>
      <c r="KF11" s="190"/>
      <c r="KG11" s="190"/>
      <c r="KH11" s="190"/>
      <c r="KI11" s="190"/>
      <c r="KJ11" s="190"/>
      <c r="KK11" s="190"/>
      <c r="KL11" s="190"/>
      <c r="KM11" s="190"/>
      <c r="KN11" s="190"/>
      <c r="KO11" s="190"/>
      <c r="KP11" s="190"/>
      <c r="KQ11" s="190"/>
      <c r="KR11" s="190"/>
      <c r="KS11" s="190"/>
      <c r="KT11" s="190"/>
      <c r="KU11" s="190"/>
      <c r="KV11" s="190"/>
      <c r="KW11" s="190"/>
      <c r="KX11" s="190"/>
      <c r="KY11" s="190"/>
      <c r="KZ11" s="190"/>
      <c r="LA11" s="190"/>
      <c r="LB11" s="190"/>
      <c r="LC11" s="190"/>
      <c r="LD11" s="190"/>
      <c r="LE11" s="190"/>
      <c r="LF11" s="190"/>
      <c r="LG11" s="190"/>
      <c r="LH11" s="190"/>
      <c r="LI11" s="190"/>
      <c r="LJ11" s="190"/>
      <c r="LK11" s="190"/>
      <c r="LL11" s="190"/>
      <c r="LM11" s="190"/>
      <c r="LN11" s="190"/>
      <c r="LO11" s="190"/>
      <c r="LP11" s="190"/>
      <c r="LQ11" s="190"/>
      <c r="LR11" s="190"/>
      <c r="LS11" s="190"/>
      <c r="LT11" s="190"/>
      <c r="LU11" s="190"/>
      <c r="LV11" s="190"/>
      <c r="LW11" s="190"/>
      <c r="LX11" s="190"/>
      <c r="LY11" s="190"/>
      <c r="LZ11" s="190"/>
      <c r="MA11" s="190"/>
      <c r="MB11" s="190"/>
      <c r="MC11" s="190"/>
      <c r="MD11" s="190"/>
      <c r="ME11" s="190"/>
      <c r="MF11" s="190"/>
      <c r="MG11" s="190"/>
      <c r="MH11" s="190"/>
      <c r="MI11" s="190"/>
      <c r="MJ11" s="190"/>
      <c r="MK11" s="190"/>
      <c r="ML11" s="190"/>
      <c r="MM11" s="190"/>
      <c r="MN11" s="190"/>
      <c r="MO11" s="190"/>
      <c r="MP11" s="190"/>
      <c r="MQ11" s="190"/>
      <c r="MR11" s="190"/>
      <c r="MS11" s="190"/>
      <c r="MT11" s="190"/>
      <c r="MU11" s="190"/>
      <c r="MV11" s="190"/>
      <c r="MW11" s="190"/>
      <c r="MX11" s="190"/>
      <c r="MY11" s="190"/>
      <c r="MZ11" s="190"/>
      <c r="NA11" s="190"/>
      <c r="NB11" s="190"/>
      <c r="NC11" s="190"/>
      <c r="ND11" s="190"/>
      <c r="NE11" s="190"/>
      <c r="NF11" s="190"/>
      <c r="NG11" s="190"/>
      <c r="NH11" s="190"/>
      <c r="NI11" s="190"/>
      <c r="NJ11" s="190"/>
      <c r="NK11" s="190"/>
      <c r="NL11" s="190"/>
      <c r="NM11" s="190"/>
      <c r="NN11" s="190"/>
      <c r="NO11" s="190"/>
      <c r="NP11" s="190"/>
      <c r="NQ11" s="190"/>
      <c r="NR11" s="190"/>
      <c r="NS11" s="190"/>
      <c r="NT11" s="190"/>
      <c r="NU11" s="190"/>
      <c r="NV11" s="190"/>
      <c r="NW11" s="190"/>
      <c r="NX11" s="190"/>
      <c r="NY11" s="190"/>
      <c r="NZ11" s="190"/>
      <c r="OA11" s="190"/>
      <c r="OB11" s="190"/>
      <c r="OC11" s="190"/>
      <c r="OD11" s="190"/>
      <c r="OE11" s="190"/>
      <c r="OF11" s="190"/>
      <c r="OG11" s="190"/>
      <c r="OH11" s="190"/>
      <c r="OI11" s="190"/>
      <c r="OJ11" s="190"/>
      <c r="OK11" s="190"/>
      <c r="OL11" s="190"/>
      <c r="OM11" s="190"/>
      <c r="ON11" s="190"/>
      <c r="OO11" s="190"/>
      <c r="OP11" s="190"/>
      <c r="OQ11" s="190"/>
      <c r="OR11" s="190"/>
      <c r="OS11" s="190"/>
      <c r="OT11" s="190"/>
      <c r="OU11" s="190"/>
      <c r="OV11" s="190"/>
      <c r="OW11" s="190"/>
      <c r="OX11" s="190"/>
      <c r="OY11" s="190"/>
      <c r="OZ11" s="190"/>
      <c r="PA11" s="190"/>
      <c r="PB11" s="190"/>
      <c r="PC11" s="190"/>
      <c r="PD11" s="190"/>
      <c r="PE11" s="190"/>
      <c r="PF11" s="190"/>
      <c r="PG11" s="190"/>
      <c r="PH11" s="190"/>
      <c r="PI11" s="190"/>
      <c r="PJ11" s="190"/>
      <c r="PK11" s="190"/>
      <c r="PL11" s="190"/>
      <c r="PM11" s="190"/>
      <c r="PN11" s="190"/>
      <c r="PO11" s="190"/>
      <c r="PP11" s="190"/>
      <c r="PQ11" s="190"/>
      <c r="PR11" s="190"/>
      <c r="PS11" s="190"/>
      <c r="PT11" s="190"/>
      <c r="PU11" s="190"/>
      <c r="PV11" s="190"/>
      <c r="PW11" s="190"/>
      <c r="PX11" s="190"/>
      <c r="PY11" s="190"/>
      <c r="PZ11" s="190"/>
      <c r="QA11" s="190"/>
      <c r="QB11" s="190"/>
      <c r="QC11" s="190"/>
      <c r="QD11" s="190"/>
      <c r="QE11" s="190"/>
      <c r="QF11" s="190"/>
      <c r="QG11" s="190"/>
      <c r="QH11" s="190"/>
      <c r="QI11" s="190"/>
      <c r="QJ11" s="190"/>
      <c r="QK11" s="190"/>
      <c r="QL11" s="190"/>
      <c r="QM11" s="190"/>
      <c r="QN11" s="190"/>
      <c r="QO11" s="190"/>
      <c r="QP11" s="190"/>
      <c r="QQ11" s="190"/>
      <c r="QR11" s="190"/>
      <c r="QS11" s="190"/>
      <c r="QT11" s="190"/>
      <c r="QU11" s="190"/>
      <c r="QV11" s="190"/>
      <c r="QW11" s="190"/>
      <c r="QX11" s="190"/>
      <c r="QY11" s="190"/>
      <c r="QZ11" s="190"/>
      <c r="RA11" s="190"/>
      <c r="RB11" s="190"/>
      <c r="RC11" s="190"/>
      <c r="RD11" s="190"/>
      <c r="RE11" s="190"/>
      <c r="RF11" s="190"/>
      <c r="RG11" s="190"/>
      <c r="RH11" s="190"/>
      <c r="RI11" s="190"/>
      <c r="RJ11" s="190"/>
      <c r="RK11" s="190"/>
      <c r="RL11" s="190"/>
      <c r="RM11" s="190"/>
      <c r="RN11" s="190"/>
      <c r="RO11" s="190"/>
      <c r="RP11" s="190"/>
      <c r="RQ11" s="190"/>
      <c r="RR11" s="190"/>
      <c r="RS11" s="190"/>
      <c r="RT11" s="190"/>
      <c r="RU11" s="190"/>
      <c r="RV11" s="190"/>
      <c r="RW11" s="190"/>
      <c r="RX11" s="190"/>
      <c r="RY11" s="190"/>
      <c r="RZ11" s="190"/>
      <c r="SA11" s="190"/>
      <c r="SB11" s="190"/>
      <c r="SC11" s="190"/>
      <c r="SD11" s="190"/>
      <c r="SE11" s="190"/>
      <c r="SF11" s="190"/>
      <c r="SG11" s="190"/>
      <c r="SH11" s="190"/>
      <c r="SI11" s="190"/>
      <c r="SJ11" s="190"/>
      <c r="SK11" s="190"/>
      <c r="SL11" s="190"/>
      <c r="SM11" s="190"/>
      <c r="SN11" s="190"/>
      <c r="SO11" s="190"/>
      <c r="SP11" s="190"/>
      <c r="SQ11" s="190"/>
      <c r="SR11" s="190"/>
      <c r="SS11" s="190"/>
      <c r="ST11" s="190"/>
      <c r="SU11" s="190"/>
      <c r="SV11" s="190"/>
      <c r="SW11" s="190"/>
      <c r="SX11" s="190"/>
      <c r="SY11" s="190"/>
      <c r="SZ11" s="190"/>
      <c r="TA11" s="190"/>
      <c r="TB11" s="190"/>
      <c r="TC11" s="190"/>
      <c r="TD11" s="190"/>
      <c r="TE11" s="190"/>
      <c r="TF11" s="190"/>
      <c r="TG11" s="190"/>
      <c r="TH11" s="190"/>
      <c r="TI11" s="190"/>
      <c r="TJ11" s="190"/>
      <c r="TK11" s="190"/>
      <c r="TL11" s="190"/>
      <c r="TM11" s="190"/>
      <c r="TN11" s="190"/>
      <c r="TO11" s="190"/>
      <c r="TP11" s="190"/>
      <c r="TQ11" s="190"/>
      <c r="TR11" s="190"/>
      <c r="TS11" s="190"/>
      <c r="TT11" s="190"/>
      <c r="TU11" s="190"/>
      <c r="TV11" s="190"/>
      <c r="TW11" s="190"/>
      <c r="TX11" s="190"/>
      <c r="TY11" s="190"/>
      <c r="TZ11" s="190"/>
      <c r="UA11" s="190"/>
      <c r="UB11" s="190"/>
      <c r="UC11" s="190"/>
      <c r="UD11" s="190"/>
      <c r="UE11" s="190"/>
      <c r="UF11" s="190"/>
      <c r="UG11" s="190"/>
      <c r="UH11" s="190"/>
      <c r="UI11" s="190"/>
      <c r="UJ11" s="190"/>
      <c r="UK11" s="190"/>
      <c r="UL11" s="190"/>
      <c r="UM11" s="190"/>
      <c r="UN11" s="190"/>
      <c r="UO11" s="190"/>
      <c r="UP11" s="190"/>
      <c r="UQ11" s="190"/>
      <c r="UR11" s="190"/>
      <c r="US11" s="190"/>
      <c r="UT11" s="190"/>
      <c r="UU11" s="190"/>
      <c r="UV11" s="190"/>
      <c r="UW11" s="190"/>
      <c r="UX11" s="190"/>
      <c r="UY11" s="190"/>
      <c r="UZ11" s="190"/>
      <c r="VA11" s="190"/>
      <c r="VB11" s="190"/>
      <c r="VC11" s="190"/>
      <c r="VD11" s="190"/>
      <c r="VE11" s="190"/>
      <c r="VF11" s="190"/>
      <c r="VG11" s="190"/>
      <c r="VH11" s="190"/>
      <c r="VI11" s="190"/>
      <c r="VJ11" s="190"/>
      <c r="VK11" s="190"/>
      <c r="VL11" s="190"/>
      <c r="VM11" s="190"/>
      <c r="VN11" s="190"/>
      <c r="VO11" s="190"/>
      <c r="VP11" s="190"/>
      <c r="VQ11" s="190"/>
      <c r="VR11" s="190"/>
      <c r="VS11" s="190"/>
      <c r="VT11" s="190"/>
      <c r="VU11" s="190"/>
      <c r="VV11" s="190"/>
      <c r="VW11" s="190"/>
      <c r="VX11" s="190"/>
      <c r="VY11" s="190"/>
      <c r="VZ11" s="190"/>
      <c r="WA11" s="190"/>
      <c r="WB11" s="190"/>
      <c r="WC11" s="190"/>
      <c r="WD11" s="190"/>
      <c r="WE11" s="190"/>
      <c r="WF11" s="190"/>
      <c r="WG11" s="190"/>
      <c r="WH11" s="190"/>
      <c r="WI11" s="190"/>
      <c r="WJ11" s="190"/>
      <c r="WK11" s="190"/>
      <c r="WL11" s="190"/>
      <c r="WM11" s="190"/>
      <c r="WN11" s="190"/>
      <c r="WO11" s="190"/>
      <c r="WP11" s="190"/>
      <c r="WQ11" s="190"/>
      <c r="WR11" s="190"/>
      <c r="WS11" s="190"/>
      <c r="WT11" s="190"/>
      <c r="WU11" s="190"/>
      <c r="WV11" s="190"/>
      <c r="WW11" s="190"/>
      <c r="WX11" s="190"/>
      <c r="WY11" s="190"/>
      <c r="WZ11" s="190"/>
      <c r="XA11" s="190"/>
      <c r="XB11" s="190"/>
      <c r="XC11" s="190"/>
      <c r="XD11" s="190"/>
      <c r="XE11" s="190"/>
      <c r="XF11" s="190"/>
      <c r="XG11" s="190"/>
      <c r="XH11" s="190"/>
      <c r="XI11" s="190"/>
      <c r="XJ11" s="190"/>
      <c r="XK11" s="190"/>
      <c r="XL11" s="190"/>
      <c r="XM11" s="190"/>
      <c r="XN11" s="190"/>
      <c r="XO11" s="190"/>
      <c r="XP11" s="190"/>
      <c r="XQ11" s="190"/>
      <c r="XR11" s="190"/>
      <c r="XS11" s="190"/>
      <c r="XT11" s="190"/>
      <c r="XU11" s="190"/>
      <c r="XV11" s="190"/>
      <c r="XW11" s="190"/>
      <c r="XX11" s="190"/>
      <c r="XY11" s="190"/>
      <c r="XZ11" s="190"/>
      <c r="YA11" s="190"/>
      <c r="YB11" s="190"/>
      <c r="YC11" s="190"/>
      <c r="YD11" s="190"/>
      <c r="YE11" s="190"/>
      <c r="YF11" s="190"/>
      <c r="YG11" s="190"/>
      <c r="YH11" s="190"/>
      <c r="YI11" s="190"/>
      <c r="YJ11" s="190"/>
      <c r="YK11" s="190"/>
      <c r="YL11" s="190"/>
      <c r="YM11" s="190"/>
      <c r="YN11" s="190"/>
      <c r="YO11" s="190"/>
      <c r="YP11" s="190"/>
      <c r="YQ11" s="190"/>
      <c r="YR11" s="190"/>
      <c r="YS11" s="190"/>
      <c r="YT11" s="190"/>
      <c r="YU11" s="190"/>
      <c r="YV11" s="190"/>
      <c r="YW11" s="190"/>
      <c r="YX11" s="190"/>
      <c r="YY11" s="190"/>
      <c r="YZ11" s="190"/>
      <c r="ZA11" s="190"/>
      <c r="ZB11" s="190"/>
      <c r="ZC11" s="190"/>
      <c r="ZD11" s="190"/>
      <c r="ZE11" s="190"/>
      <c r="ZF11" s="190"/>
      <c r="ZG11" s="190"/>
      <c r="ZH11" s="190"/>
      <c r="ZI11" s="190"/>
      <c r="ZJ11" s="190"/>
      <c r="ZK11" s="190"/>
      <c r="ZL11" s="190"/>
      <c r="ZM11" s="190"/>
      <c r="ZN11" s="190"/>
      <c r="ZO11" s="190"/>
      <c r="ZP11" s="190"/>
      <c r="ZQ11" s="190"/>
      <c r="ZR11" s="190"/>
      <c r="ZS11" s="190"/>
      <c r="ZT11" s="190"/>
      <c r="ZU11" s="190"/>
      <c r="ZV11" s="190"/>
      <c r="ZW11" s="190"/>
      <c r="ZX11" s="190"/>
      <c r="ZY11" s="190"/>
      <c r="ZZ11" s="190"/>
      <c r="AAA11" s="190"/>
      <c r="AAB11" s="190"/>
      <c r="AAC11" s="190"/>
      <c r="AAD11" s="190"/>
      <c r="AAE11" s="190"/>
      <c r="AAF11" s="190"/>
      <c r="AAG11" s="190"/>
      <c r="AAH11" s="190"/>
      <c r="AAI11" s="190"/>
      <c r="AAJ11" s="190"/>
      <c r="AAK11" s="190"/>
      <c r="AAL11" s="190"/>
      <c r="AAM11" s="190"/>
      <c r="AAN11" s="190"/>
      <c r="AAO11" s="190"/>
      <c r="AAP11" s="190"/>
      <c r="AAQ11" s="190"/>
      <c r="AAR11" s="190"/>
      <c r="AAS11" s="190"/>
      <c r="AAT11" s="190"/>
      <c r="AAU11" s="190"/>
      <c r="AAV11" s="190"/>
      <c r="AAW11" s="190"/>
      <c r="AAX11" s="190"/>
      <c r="AAY11" s="190"/>
      <c r="AAZ11" s="190"/>
      <c r="ABA11" s="190"/>
      <c r="ABB11" s="190"/>
      <c r="ABC11" s="190"/>
      <c r="ABD11" s="190"/>
      <c r="ABE11" s="190"/>
      <c r="ABF11" s="190"/>
      <c r="ABG11" s="190"/>
      <c r="ABH11" s="190"/>
      <c r="ABI11" s="190"/>
      <c r="ABJ11" s="190"/>
      <c r="ABK11" s="190"/>
      <c r="ABL11" s="190"/>
      <c r="ABM11" s="190"/>
      <c r="ABN11" s="190"/>
      <c r="ABO11" s="190"/>
      <c r="ABP11" s="190"/>
      <c r="ABQ11" s="190"/>
      <c r="ABR11" s="190"/>
      <c r="ABS11" s="190"/>
      <c r="ABT11" s="190"/>
      <c r="ABU11" s="190"/>
      <c r="ABV11" s="190"/>
      <c r="ABW11" s="190"/>
      <c r="ABX11" s="190"/>
      <c r="ABY11" s="190"/>
      <c r="ABZ11" s="190"/>
      <c r="ACA11" s="190"/>
      <c r="ACB11" s="190"/>
      <c r="ACC11" s="190"/>
      <c r="ACD11" s="190"/>
      <c r="ACE11" s="190"/>
      <c r="ACF11" s="190"/>
      <c r="ACG11" s="190"/>
      <c r="ACH11" s="190"/>
      <c r="ACI11" s="190"/>
      <c r="ACJ11" s="190"/>
      <c r="ACK11" s="190"/>
      <c r="ACL11" s="190"/>
      <c r="ACM11" s="190"/>
      <c r="ACN11" s="190"/>
      <c r="ACO11" s="190"/>
      <c r="ACP11" s="190"/>
      <c r="ACQ11" s="190"/>
      <c r="ACR11" s="190"/>
      <c r="ACS11" s="190"/>
      <c r="ACT11" s="190"/>
      <c r="ACU11" s="190"/>
      <c r="ACV11" s="190"/>
      <c r="ACW11" s="190"/>
      <c r="ACX11" s="190"/>
      <c r="ACY11" s="190"/>
      <c r="ACZ11" s="190"/>
      <c r="ADA11" s="190"/>
      <c r="ADB11" s="190"/>
      <c r="ADC11" s="190"/>
      <c r="ADD11" s="190"/>
      <c r="ADE11" s="190"/>
      <c r="ADF11" s="190"/>
      <c r="ADG11" s="190"/>
      <c r="ADH11" s="190"/>
      <c r="ADI11" s="190"/>
      <c r="ADJ11" s="190"/>
      <c r="ADK11" s="190"/>
      <c r="ADL11" s="190"/>
      <c r="ADM11" s="190"/>
      <c r="ADN11" s="190"/>
      <c r="ADO11" s="190"/>
      <c r="ADP11" s="190"/>
      <c r="ADQ11" s="190"/>
      <c r="ADR11" s="190"/>
      <c r="ADS11" s="190"/>
      <c r="ADT11" s="190"/>
      <c r="ADU11" s="190"/>
      <c r="ADV11" s="190"/>
      <c r="ADW11" s="190"/>
      <c r="ADX11" s="190"/>
      <c r="ADY11" s="190"/>
      <c r="ADZ11" s="190"/>
    </row>
    <row r="12" spans="1:806" s="190" customFormat="1" x14ac:dyDescent="0.25">
      <c r="A12" s="92" t="s">
        <v>97</v>
      </c>
      <c r="B12" s="92" t="s">
        <v>4414</v>
      </c>
      <c r="C12" s="92" t="s">
        <v>1247</v>
      </c>
      <c r="D12" s="92" t="s">
        <v>4415</v>
      </c>
      <c r="E12" s="92" t="s">
        <v>4400</v>
      </c>
      <c r="F12" s="92">
        <v>0</v>
      </c>
      <c r="G12" s="92">
        <v>0</v>
      </c>
      <c r="H12" s="92">
        <v>0</v>
      </c>
      <c r="I12" s="92">
        <v>0</v>
      </c>
      <c r="J12" s="92">
        <v>0</v>
      </c>
    </row>
    <row r="13" spans="1:806" s="190" customFormat="1" x14ac:dyDescent="0.25">
      <c r="A13" s="188" t="s">
        <v>97</v>
      </c>
      <c r="B13" s="188" t="s">
        <v>4414</v>
      </c>
      <c r="C13" s="188" t="s">
        <v>1247</v>
      </c>
      <c r="D13" s="188" t="s">
        <v>4415</v>
      </c>
      <c r="E13" s="188" t="s">
        <v>4401</v>
      </c>
      <c r="F13" s="188">
        <v>0</v>
      </c>
      <c r="G13" s="188">
        <v>0</v>
      </c>
      <c r="H13" s="188">
        <v>0</v>
      </c>
      <c r="I13" s="188">
        <v>0</v>
      </c>
      <c r="J13" s="188">
        <v>0</v>
      </c>
    </row>
    <row r="14" spans="1:806" s="190" customFormat="1" x14ac:dyDescent="0.25">
      <c r="A14" s="188" t="s">
        <v>97</v>
      </c>
      <c r="B14" s="188" t="s">
        <v>4414</v>
      </c>
      <c r="C14" s="188" t="s">
        <v>1247</v>
      </c>
      <c r="D14" s="188" t="s">
        <v>4415</v>
      </c>
      <c r="E14" s="188" t="s">
        <v>4402</v>
      </c>
      <c r="F14" s="188">
        <v>0</v>
      </c>
      <c r="G14" s="188">
        <v>0</v>
      </c>
      <c r="H14" s="188">
        <v>0</v>
      </c>
      <c r="I14" s="188">
        <v>0</v>
      </c>
      <c r="J14" s="188">
        <v>0</v>
      </c>
    </row>
    <row r="15" spans="1:806" s="190" customFormat="1" x14ac:dyDescent="0.25">
      <c r="A15" s="188" t="s">
        <v>97</v>
      </c>
      <c r="B15" s="188" t="s">
        <v>4414</v>
      </c>
      <c r="C15" s="188" t="s">
        <v>1247</v>
      </c>
      <c r="D15" s="188" t="s">
        <v>4415</v>
      </c>
      <c r="E15" s="188" t="s">
        <v>4396</v>
      </c>
      <c r="F15" s="188">
        <v>450</v>
      </c>
      <c r="G15" s="188">
        <v>0</v>
      </c>
      <c r="H15" s="188">
        <v>0</v>
      </c>
      <c r="I15" s="188">
        <v>90</v>
      </c>
      <c r="J15" s="188">
        <v>90</v>
      </c>
    </row>
    <row r="16" spans="1:806" s="190" customFormat="1" x14ac:dyDescent="0.25">
      <c r="A16" s="188" t="s">
        <v>97</v>
      </c>
      <c r="B16" s="188" t="s">
        <v>4414</v>
      </c>
      <c r="C16" s="188" t="s">
        <v>1247</v>
      </c>
      <c r="D16" s="188" t="s">
        <v>4415</v>
      </c>
      <c r="E16" s="188" t="s">
        <v>4397</v>
      </c>
      <c r="F16" s="188">
        <v>450</v>
      </c>
      <c r="G16" s="188">
        <v>0</v>
      </c>
      <c r="H16" s="188">
        <v>0</v>
      </c>
      <c r="I16" s="188">
        <v>90</v>
      </c>
      <c r="J16" s="188">
        <v>90</v>
      </c>
    </row>
    <row r="17" spans="1:806" s="190" customFormat="1" ht="13" thickBot="1" x14ac:dyDescent="0.3">
      <c r="A17" s="188" t="s">
        <v>97</v>
      </c>
      <c r="B17" s="188" t="s">
        <v>4414</v>
      </c>
      <c r="C17" s="188" t="s">
        <v>1247</v>
      </c>
      <c r="D17" s="188" t="s">
        <v>4415</v>
      </c>
      <c r="E17" s="188" t="s">
        <v>4403</v>
      </c>
      <c r="F17" s="188">
        <v>450</v>
      </c>
      <c r="G17" s="188">
        <v>0</v>
      </c>
      <c r="H17" s="188">
        <v>0</v>
      </c>
      <c r="I17" s="188">
        <v>90</v>
      </c>
      <c r="J17" s="188">
        <v>90</v>
      </c>
    </row>
    <row r="18" spans="1:806" s="190" customFormat="1" x14ac:dyDescent="0.25">
      <c r="A18" s="92" t="s">
        <v>4638</v>
      </c>
      <c r="B18" s="92" t="s">
        <v>4636</v>
      </c>
      <c r="C18" s="92" t="s">
        <v>1229</v>
      </c>
      <c r="D18" s="92" t="s">
        <v>4637</v>
      </c>
      <c r="E18" s="92" t="s">
        <v>4402</v>
      </c>
      <c r="F18" s="92">
        <v>1</v>
      </c>
      <c r="G18" s="92">
        <v>0</v>
      </c>
      <c r="H18" s="92">
        <v>0</v>
      </c>
      <c r="I18" s="92">
        <v>90</v>
      </c>
      <c r="J18" s="92">
        <v>90</v>
      </c>
    </row>
    <row r="19" spans="1:806" s="190" customFormat="1" x14ac:dyDescent="0.25">
      <c r="A19" s="188" t="s">
        <v>4638</v>
      </c>
      <c r="B19" s="199" t="s">
        <v>4636</v>
      </c>
      <c r="C19" s="199" t="s">
        <v>1229</v>
      </c>
      <c r="D19" s="188" t="s">
        <v>4637</v>
      </c>
      <c r="E19" s="199" t="s">
        <v>4401</v>
      </c>
      <c r="F19" s="188">
        <v>1</v>
      </c>
      <c r="G19" s="188">
        <v>0</v>
      </c>
      <c r="H19" s="188">
        <v>0</v>
      </c>
      <c r="I19" s="188">
        <v>90</v>
      </c>
      <c r="J19" s="188">
        <v>90</v>
      </c>
    </row>
    <row r="20" spans="1:806" s="190" customFormat="1" x14ac:dyDescent="0.25">
      <c r="A20" s="188" t="s">
        <v>4638</v>
      </c>
      <c r="B20" s="188" t="s">
        <v>4636</v>
      </c>
      <c r="C20" s="199" t="s">
        <v>1229</v>
      </c>
      <c r="D20" s="188" t="s">
        <v>4637</v>
      </c>
      <c r="E20" s="199" t="s">
        <v>4400</v>
      </c>
      <c r="F20" s="188">
        <v>1</v>
      </c>
      <c r="G20" s="188">
        <v>0</v>
      </c>
      <c r="H20" s="188">
        <v>0</v>
      </c>
      <c r="I20" s="188">
        <v>90</v>
      </c>
      <c r="J20" s="188">
        <v>90</v>
      </c>
    </row>
    <row r="21" spans="1:806" s="190" customFormat="1" x14ac:dyDescent="0.25">
      <c r="A21" s="188" t="s">
        <v>4638</v>
      </c>
      <c r="B21" s="188" t="s">
        <v>4636</v>
      </c>
      <c r="C21" s="199" t="s">
        <v>1229</v>
      </c>
      <c r="D21" s="188" t="s">
        <v>4637</v>
      </c>
      <c r="E21" s="199" t="s">
        <v>4403</v>
      </c>
      <c r="F21" s="188">
        <v>1</v>
      </c>
      <c r="G21" s="188">
        <v>0</v>
      </c>
      <c r="H21" s="188">
        <v>0</v>
      </c>
      <c r="I21" s="188">
        <v>90</v>
      </c>
      <c r="J21" s="188">
        <v>90</v>
      </c>
    </row>
    <row r="22" spans="1:806" s="190" customFormat="1" x14ac:dyDescent="0.25">
      <c r="A22" s="188" t="s">
        <v>4638</v>
      </c>
      <c r="B22" s="188" t="s">
        <v>4636</v>
      </c>
      <c r="C22" s="199" t="s">
        <v>1229</v>
      </c>
      <c r="D22" s="188" t="s">
        <v>4637</v>
      </c>
      <c r="E22" s="199" t="s">
        <v>4397</v>
      </c>
      <c r="F22" s="188">
        <v>1</v>
      </c>
      <c r="G22" s="188">
        <v>0</v>
      </c>
      <c r="H22" s="188">
        <v>0</v>
      </c>
      <c r="I22" s="188">
        <v>90</v>
      </c>
      <c r="J22" s="188">
        <v>90</v>
      </c>
    </row>
    <row r="23" spans="1:806" s="190" customFormat="1" ht="13" thickBot="1" x14ac:dyDescent="0.3">
      <c r="A23" s="188" t="s">
        <v>4638</v>
      </c>
      <c r="B23" s="199" t="s">
        <v>4636</v>
      </c>
      <c r="C23" s="199" t="s">
        <v>1229</v>
      </c>
      <c r="D23" s="199" t="s">
        <v>4637</v>
      </c>
      <c r="E23" s="199" t="s">
        <v>4396</v>
      </c>
      <c r="F23" s="199">
        <v>1</v>
      </c>
      <c r="G23" s="199">
        <v>0</v>
      </c>
      <c r="H23" s="199">
        <v>0</v>
      </c>
      <c r="I23" s="199">
        <v>90</v>
      </c>
      <c r="J23" s="199">
        <v>90</v>
      </c>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c r="CD23" s="193"/>
      <c r="CE23" s="193"/>
      <c r="CF23" s="193"/>
      <c r="CG23" s="193"/>
      <c r="CH23" s="193"/>
      <c r="CI23" s="193"/>
      <c r="CJ23" s="193"/>
      <c r="CK23" s="193"/>
      <c r="CL23" s="193"/>
      <c r="CM23" s="193"/>
      <c r="CN23" s="193"/>
      <c r="CO23" s="193"/>
      <c r="CP23" s="193"/>
      <c r="CQ23" s="193"/>
      <c r="CR23" s="193"/>
      <c r="CS23" s="193"/>
      <c r="CT23" s="193"/>
      <c r="CU23" s="193"/>
      <c r="CV23" s="193"/>
      <c r="CW23" s="193"/>
      <c r="CX23" s="193"/>
      <c r="CY23" s="193"/>
      <c r="CZ23" s="193"/>
      <c r="DA23" s="193"/>
      <c r="DB23" s="193"/>
      <c r="DC23" s="193"/>
      <c r="DD23" s="193"/>
      <c r="DE23" s="193"/>
      <c r="DF23" s="193"/>
      <c r="DG23" s="193"/>
      <c r="DH23" s="193"/>
      <c r="DI23" s="193"/>
      <c r="DJ23" s="193"/>
      <c r="DK23" s="193"/>
      <c r="DL23" s="193"/>
      <c r="DM23" s="193"/>
      <c r="DN23" s="193"/>
      <c r="DO23" s="193"/>
      <c r="DP23" s="193"/>
      <c r="DQ23" s="193"/>
      <c r="DR23" s="193"/>
      <c r="DS23" s="193"/>
      <c r="DT23" s="193"/>
      <c r="DU23" s="193"/>
      <c r="DV23" s="193"/>
      <c r="DW23" s="193"/>
      <c r="DX23" s="193"/>
      <c r="DY23" s="193"/>
      <c r="DZ23" s="193"/>
      <c r="EA23" s="193"/>
      <c r="EB23" s="193"/>
      <c r="EC23" s="193"/>
      <c r="ED23" s="193"/>
      <c r="EE23" s="193"/>
      <c r="EF23" s="193"/>
      <c r="EG23" s="193"/>
      <c r="EH23" s="193"/>
      <c r="EI23" s="193"/>
      <c r="EJ23" s="193"/>
      <c r="EK23" s="193"/>
      <c r="EL23" s="193"/>
      <c r="EM23" s="193"/>
      <c r="EN23" s="193"/>
      <c r="EO23" s="193"/>
      <c r="EP23" s="193"/>
      <c r="EQ23" s="193"/>
      <c r="ER23" s="193"/>
      <c r="ES23" s="193"/>
      <c r="ET23" s="193"/>
      <c r="EU23" s="193"/>
      <c r="EV23" s="193"/>
      <c r="EW23" s="193"/>
      <c r="EX23" s="193"/>
      <c r="EY23" s="193"/>
      <c r="EZ23" s="193"/>
      <c r="FA23" s="193"/>
      <c r="FB23" s="193"/>
      <c r="FC23" s="193"/>
      <c r="FD23" s="193"/>
      <c r="FE23" s="193"/>
      <c r="FF23" s="193"/>
      <c r="FG23" s="193"/>
      <c r="FH23" s="193"/>
      <c r="FI23" s="193"/>
      <c r="FJ23" s="193"/>
      <c r="FK23" s="193"/>
      <c r="FL23" s="193"/>
      <c r="FM23" s="193"/>
      <c r="FN23" s="193"/>
      <c r="FO23" s="193"/>
      <c r="FP23" s="193"/>
      <c r="FQ23" s="193"/>
      <c r="FR23" s="193"/>
      <c r="FS23" s="193"/>
      <c r="FT23" s="193"/>
      <c r="FU23" s="193"/>
      <c r="FV23" s="193"/>
      <c r="FW23" s="193"/>
      <c r="FX23" s="193"/>
      <c r="FY23" s="193"/>
      <c r="FZ23" s="193"/>
      <c r="GA23" s="193"/>
      <c r="GB23" s="193"/>
      <c r="GC23" s="193"/>
      <c r="GD23" s="193"/>
      <c r="GE23" s="193"/>
      <c r="GF23" s="193"/>
      <c r="GG23" s="193"/>
      <c r="GH23" s="193"/>
      <c r="GI23" s="193"/>
      <c r="GJ23" s="193"/>
      <c r="GK23" s="193"/>
      <c r="GL23" s="193"/>
      <c r="GM23" s="193"/>
      <c r="GN23" s="193"/>
      <c r="GO23" s="193"/>
      <c r="GP23" s="193"/>
      <c r="GQ23" s="193"/>
      <c r="GR23" s="193"/>
      <c r="GS23" s="193"/>
      <c r="GT23" s="193"/>
      <c r="GU23" s="193"/>
      <c r="GV23" s="193"/>
      <c r="GW23" s="193"/>
      <c r="GX23" s="193"/>
      <c r="GY23" s="193"/>
      <c r="GZ23" s="193"/>
      <c r="HA23" s="193"/>
      <c r="HB23" s="193"/>
      <c r="HC23" s="193"/>
      <c r="HD23" s="193"/>
      <c r="HE23" s="193"/>
      <c r="HF23" s="193"/>
      <c r="HG23" s="193"/>
      <c r="HH23" s="193"/>
      <c r="HI23" s="193"/>
      <c r="HJ23" s="193"/>
      <c r="HK23" s="193"/>
      <c r="HL23" s="193"/>
      <c r="HM23" s="193"/>
      <c r="HN23" s="193"/>
      <c r="HO23" s="193"/>
      <c r="HP23" s="193"/>
      <c r="HQ23" s="193"/>
      <c r="HR23" s="193"/>
      <c r="HS23" s="193"/>
      <c r="HT23" s="193"/>
      <c r="HU23" s="193"/>
      <c r="HV23" s="193"/>
      <c r="HW23" s="193"/>
      <c r="HX23" s="193"/>
      <c r="HY23" s="193"/>
      <c r="HZ23" s="193"/>
      <c r="IA23" s="193"/>
      <c r="IB23" s="193"/>
      <c r="IC23" s="193"/>
      <c r="ID23" s="193"/>
      <c r="IE23" s="193"/>
      <c r="IF23" s="193"/>
      <c r="IG23" s="193"/>
      <c r="IH23" s="193"/>
      <c r="II23" s="193"/>
      <c r="IJ23" s="193"/>
      <c r="IK23" s="193"/>
      <c r="IL23" s="193"/>
      <c r="IM23" s="193"/>
      <c r="IN23" s="193"/>
      <c r="IO23" s="193"/>
      <c r="IP23" s="193"/>
      <c r="IQ23" s="193"/>
      <c r="IR23" s="193"/>
      <c r="IS23" s="193"/>
      <c r="IT23" s="193"/>
      <c r="IU23" s="193"/>
      <c r="IV23" s="193"/>
      <c r="IW23" s="193"/>
      <c r="IX23" s="193"/>
      <c r="IY23" s="193"/>
      <c r="IZ23" s="193"/>
      <c r="JA23" s="193"/>
      <c r="JB23" s="193"/>
      <c r="JC23" s="193"/>
      <c r="JD23" s="193"/>
      <c r="JE23" s="193"/>
      <c r="JF23" s="193"/>
      <c r="JG23" s="193"/>
      <c r="JH23" s="193"/>
      <c r="JI23" s="193"/>
      <c r="JJ23" s="193"/>
      <c r="JK23" s="193"/>
      <c r="JL23" s="193"/>
      <c r="JM23" s="193"/>
      <c r="JN23" s="193"/>
      <c r="JO23" s="193"/>
      <c r="JP23" s="193"/>
      <c r="JQ23" s="193"/>
      <c r="JR23" s="193"/>
      <c r="JS23" s="193"/>
      <c r="JT23" s="193"/>
      <c r="JU23" s="193"/>
      <c r="JV23" s="193"/>
      <c r="JW23" s="193"/>
      <c r="JX23" s="193"/>
      <c r="JY23" s="193"/>
      <c r="JZ23" s="193"/>
      <c r="KA23" s="193"/>
      <c r="KB23" s="193"/>
      <c r="KC23" s="193"/>
      <c r="KD23" s="193"/>
      <c r="KE23" s="193"/>
      <c r="KF23" s="193"/>
      <c r="KG23" s="193"/>
      <c r="KH23" s="193"/>
      <c r="KI23" s="193"/>
      <c r="KJ23" s="193"/>
      <c r="KK23" s="193"/>
      <c r="KL23" s="193"/>
      <c r="KM23" s="193"/>
      <c r="KN23" s="193"/>
      <c r="KO23" s="193"/>
      <c r="KP23" s="193"/>
      <c r="KQ23" s="193"/>
      <c r="KR23" s="193"/>
      <c r="KS23" s="193"/>
      <c r="KT23" s="193"/>
      <c r="KU23" s="193"/>
      <c r="KV23" s="193"/>
      <c r="KW23" s="193"/>
      <c r="KX23" s="193"/>
      <c r="KY23" s="193"/>
      <c r="KZ23" s="193"/>
      <c r="LA23" s="193"/>
      <c r="LB23" s="193"/>
      <c r="LC23" s="193"/>
      <c r="LD23" s="193"/>
      <c r="LE23" s="193"/>
      <c r="LF23" s="193"/>
      <c r="LG23" s="193"/>
      <c r="LH23" s="193"/>
      <c r="LI23" s="193"/>
      <c r="LJ23" s="193"/>
      <c r="LK23" s="193"/>
      <c r="LL23" s="193"/>
      <c r="LM23" s="193"/>
      <c r="LN23" s="193"/>
      <c r="LO23" s="193"/>
      <c r="LP23" s="193"/>
      <c r="LQ23" s="193"/>
      <c r="LR23" s="193"/>
      <c r="LS23" s="193"/>
      <c r="LT23" s="193"/>
      <c r="LU23" s="193"/>
      <c r="LV23" s="193"/>
      <c r="LW23" s="193"/>
      <c r="LX23" s="193"/>
      <c r="LY23" s="193"/>
      <c r="LZ23" s="193"/>
      <c r="MA23" s="193"/>
      <c r="MB23" s="193"/>
      <c r="MC23" s="193"/>
      <c r="MD23" s="193"/>
      <c r="ME23" s="193"/>
      <c r="MF23" s="193"/>
      <c r="MG23" s="193"/>
      <c r="MH23" s="193"/>
      <c r="MI23" s="193"/>
      <c r="MJ23" s="193"/>
      <c r="MK23" s="193"/>
      <c r="ML23" s="193"/>
      <c r="MM23" s="193"/>
      <c r="MN23" s="193"/>
      <c r="MO23" s="193"/>
      <c r="MP23" s="193"/>
      <c r="MQ23" s="193"/>
      <c r="MR23" s="193"/>
      <c r="MS23" s="193"/>
      <c r="MT23" s="193"/>
      <c r="MU23" s="193"/>
      <c r="MV23" s="193"/>
      <c r="MW23" s="193"/>
      <c r="MX23" s="193"/>
      <c r="MY23" s="193"/>
      <c r="MZ23" s="193"/>
      <c r="NA23" s="193"/>
      <c r="NB23" s="193"/>
      <c r="NC23" s="193"/>
      <c r="ND23" s="193"/>
      <c r="NE23" s="193"/>
      <c r="NF23" s="193"/>
      <c r="NG23" s="193"/>
      <c r="NH23" s="193"/>
      <c r="NI23" s="193"/>
      <c r="NJ23" s="193"/>
      <c r="NK23" s="193"/>
      <c r="NL23" s="193"/>
      <c r="NM23" s="193"/>
      <c r="NN23" s="193"/>
      <c r="NO23" s="193"/>
      <c r="NP23" s="193"/>
      <c r="NQ23" s="193"/>
      <c r="NR23" s="193"/>
      <c r="NS23" s="193"/>
      <c r="NT23" s="193"/>
      <c r="NU23" s="193"/>
      <c r="NV23" s="193"/>
      <c r="NW23" s="193"/>
      <c r="NX23" s="193"/>
      <c r="NY23" s="193"/>
      <c r="NZ23" s="193"/>
      <c r="OA23" s="193"/>
      <c r="OB23" s="193"/>
      <c r="OC23" s="193"/>
      <c r="OD23" s="193"/>
      <c r="OE23" s="193"/>
      <c r="OF23" s="193"/>
      <c r="OG23" s="193"/>
      <c r="OH23" s="193"/>
      <c r="OI23" s="193"/>
      <c r="OJ23" s="193"/>
      <c r="OK23" s="193"/>
      <c r="OL23" s="193"/>
      <c r="OM23" s="193"/>
      <c r="ON23" s="193"/>
      <c r="OO23" s="193"/>
      <c r="OP23" s="193"/>
      <c r="OQ23" s="193"/>
      <c r="OR23" s="193"/>
      <c r="OS23" s="193"/>
      <c r="OT23" s="193"/>
      <c r="OU23" s="193"/>
      <c r="OV23" s="193"/>
      <c r="OW23" s="193"/>
      <c r="OX23" s="193"/>
      <c r="OY23" s="193"/>
      <c r="OZ23" s="193"/>
      <c r="PA23" s="193"/>
      <c r="PB23" s="193"/>
      <c r="PC23" s="193"/>
      <c r="PD23" s="193"/>
      <c r="PE23" s="193"/>
      <c r="PF23" s="193"/>
      <c r="PG23" s="193"/>
      <c r="PH23" s="193"/>
      <c r="PI23" s="193"/>
      <c r="PJ23" s="193"/>
      <c r="PK23" s="193"/>
      <c r="PL23" s="193"/>
      <c r="PM23" s="193"/>
      <c r="PN23" s="193"/>
      <c r="PO23" s="193"/>
      <c r="PP23" s="193"/>
      <c r="PQ23" s="193"/>
      <c r="PR23" s="193"/>
      <c r="PS23" s="193"/>
      <c r="PT23" s="193"/>
      <c r="PU23" s="193"/>
      <c r="PV23" s="193"/>
      <c r="PW23" s="193"/>
      <c r="PX23" s="193"/>
      <c r="PY23" s="193"/>
      <c r="PZ23" s="193"/>
      <c r="QA23" s="193"/>
      <c r="QB23" s="193"/>
      <c r="QC23" s="193"/>
      <c r="QD23" s="193"/>
      <c r="QE23" s="193"/>
      <c r="QF23" s="193"/>
      <c r="QG23" s="193"/>
      <c r="QH23" s="193"/>
      <c r="QI23" s="193"/>
      <c r="QJ23" s="193"/>
      <c r="QK23" s="193"/>
      <c r="QL23" s="193"/>
      <c r="QM23" s="193"/>
      <c r="QN23" s="193"/>
      <c r="QO23" s="193"/>
      <c r="QP23" s="193"/>
      <c r="QQ23" s="193"/>
      <c r="QR23" s="193"/>
      <c r="QS23" s="193"/>
      <c r="QT23" s="193"/>
      <c r="QU23" s="193"/>
      <c r="QV23" s="193"/>
      <c r="QW23" s="193"/>
      <c r="QX23" s="193"/>
      <c r="QY23" s="193"/>
      <c r="QZ23" s="193"/>
      <c r="RA23" s="193"/>
      <c r="RB23" s="193"/>
      <c r="RC23" s="193"/>
      <c r="RD23" s="193"/>
      <c r="RE23" s="193"/>
      <c r="RF23" s="193"/>
      <c r="RG23" s="193"/>
      <c r="RH23" s="193"/>
      <c r="RI23" s="193"/>
      <c r="RJ23" s="193"/>
      <c r="RK23" s="193"/>
      <c r="RL23" s="193"/>
      <c r="RM23" s="193"/>
      <c r="RN23" s="193"/>
      <c r="RO23" s="193"/>
      <c r="RP23" s="193"/>
      <c r="RQ23" s="193"/>
      <c r="RR23" s="193"/>
      <c r="RS23" s="193"/>
      <c r="RT23" s="193"/>
      <c r="RU23" s="193"/>
      <c r="RV23" s="193"/>
      <c r="RW23" s="193"/>
      <c r="RX23" s="193"/>
      <c r="RY23" s="193"/>
      <c r="RZ23" s="193"/>
      <c r="SA23" s="193"/>
      <c r="SB23" s="193"/>
      <c r="SC23" s="193"/>
      <c r="SD23" s="193"/>
      <c r="SE23" s="193"/>
      <c r="SF23" s="193"/>
      <c r="SG23" s="193"/>
      <c r="SH23" s="193"/>
      <c r="SI23" s="193"/>
      <c r="SJ23" s="193"/>
      <c r="SK23" s="193"/>
      <c r="SL23" s="193"/>
      <c r="SM23" s="193"/>
      <c r="SN23" s="193"/>
      <c r="SO23" s="193"/>
      <c r="SP23" s="193"/>
      <c r="SQ23" s="193"/>
      <c r="SR23" s="193"/>
      <c r="SS23" s="193"/>
      <c r="ST23" s="193"/>
      <c r="SU23" s="193"/>
      <c r="SV23" s="193"/>
      <c r="SW23" s="193"/>
      <c r="SX23" s="193"/>
      <c r="SY23" s="193"/>
      <c r="SZ23" s="193"/>
      <c r="TA23" s="193"/>
      <c r="TB23" s="193"/>
      <c r="TC23" s="193"/>
      <c r="TD23" s="193"/>
      <c r="TE23" s="193"/>
      <c r="TF23" s="193"/>
      <c r="TG23" s="193"/>
      <c r="TH23" s="193"/>
      <c r="TI23" s="193"/>
      <c r="TJ23" s="193"/>
      <c r="TK23" s="193"/>
      <c r="TL23" s="193"/>
      <c r="TM23" s="193"/>
      <c r="TN23" s="193"/>
      <c r="TO23" s="193"/>
      <c r="TP23" s="193"/>
      <c r="TQ23" s="193"/>
      <c r="TR23" s="193"/>
      <c r="TS23" s="193"/>
      <c r="TT23" s="193"/>
      <c r="TU23" s="193"/>
      <c r="TV23" s="193"/>
      <c r="TW23" s="193"/>
      <c r="TX23" s="193"/>
      <c r="TY23" s="193"/>
      <c r="TZ23" s="193"/>
      <c r="UA23" s="193"/>
      <c r="UB23" s="193"/>
      <c r="UC23" s="193"/>
      <c r="UD23" s="193"/>
      <c r="UE23" s="193"/>
      <c r="UF23" s="193"/>
      <c r="UG23" s="193"/>
      <c r="UH23" s="193"/>
      <c r="UI23" s="193"/>
      <c r="UJ23" s="193"/>
      <c r="UK23" s="193"/>
      <c r="UL23" s="193"/>
      <c r="UM23" s="193"/>
      <c r="UN23" s="193"/>
      <c r="UO23" s="193"/>
      <c r="UP23" s="193"/>
      <c r="UQ23" s="193"/>
      <c r="UR23" s="193"/>
      <c r="US23" s="193"/>
      <c r="UT23" s="193"/>
      <c r="UU23" s="193"/>
      <c r="UV23" s="193"/>
      <c r="UW23" s="193"/>
      <c r="UX23" s="193"/>
      <c r="UY23" s="193"/>
      <c r="UZ23" s="193"/>
      <c r="VA23" s="193"/>
      <c r="VB23" s="193"/>
      <c r="VC23" s="193"/>
      <c r="VD23" s="193"/>
      <c r="VE23" s="193"/>
      <c r="VF23" s="193"/>
      <c r="VG23" s="193"/>
      <c r="VH23" s="193"/>
      <c r="VI23" s="193"/>
      <c r="VJ23" s="193"/>
      <c r="VK23" s="193"/>
      <c r="VL23" s="193"/>
      <c r="VM23" s="193"/>
      <c r="VN23" s="193"/>
      <c r="VO23" s="193"/>
      <c r="VP23" s="193"/>
      <c r="VQ23" s="193"/>
      <c r="VR23" s="193"/>
      <c r="VS23" s="193"/>
      <c r="VT23" s="193"/>
      <c r="VU23" s="193"/>
      <c r="VV23" s="193"/>
      <c r="VW23" s="193"/>
      <c r="VX23" s="193"/>
      <c r="VY23" s="193"/>
      <c r="VZ23" s="193"/>
      <c r="WA23" s="193"/>
      <c r="WB23" s="193"/>
      <c r="WC23" s="193"/>
      <c r="WD23" s="193"/>
      <c r="WE23" s="193"/>
      <c r="WF23" s="193"/>
      <c r="WG23" s="193"/>
      <c r="WH23" s="193"/>
      <c r="WI23" s="193"/>
      <c r="WJ23" s="193"/>
      <c r="WK23" s="193"/>
      <c r="WL23" s="193"/>
      <c r="WM23" s="193"/>
      <c r="WN23" s="193"/>
      <c r="WO23" s="193"/>
      <c r="WP23" s="193"/>
      <c r="WQ23" s="193"/>
      <c r="WR23" s="193"/>
      <c r="WS23" s="193"/>
      <c r="WT23" s="193"/>
      <c r="WU23" s="193"/>
      <c r="WV23" s="193"/>
      <c r="WW23" s="193"/>
      <c r="WX23" s="193"/>
      <c r="WY23" s="193"/>
      <c r="WZ23" s="193"/>
      <c r="XA23" s="193"/>
      <c r="XB23" s="193"/>
      <c r="XC23" s="193"/>
      <c r="XD23" s="193"/>
      <c r="XE23" s="193"/>
      <c r="XF23" s="193"/>
      <c r="XG23" s="193"/>
      <c r="XH23" s="193"/>
      <c r="XI23" s="193"/>
      <c r="XJ23" s="193"/>
      <c r="XK23" s="193"/>
      <c r="XL23" s="193"/>
      <c r="XM23" s="193"/>
      <c r="XN23" s="193"/>
      <c r="XO23" s="193"/>
      <c r="XP23" s="193"/>
      <c r="XQ23" s="193"/>
      <c r="XR23" s="193"/>
      <c r="XS23" s="193"/>
      <c r="XT23" s="193"/>
      <c r="XU23" s="193"/>
      <c r="XV23" s="193"/>
      <c r="XW23" s="193"/>
      <c r="XX23" s="193"/>
      <c r="XY23" s="193"/>
      <c r="XZ23" s="193"/>
      <c r="YA23" s="193"/>
      <c r="YB23" s="193"/>
      <c r="YC23" s="193"/>
      <c r="YD23" s="193"/>
      <c r="YE23" s="193"/>
      <c r="YF23" s="193"/>
      <c r="YG23" s="193"/>
      <c r="YH23" s="193"/>
      <c r="YI23" s="193"/>
      <c r="YJ23" s="193"/>
      <c r="YK23" s="193"/>
      <c r="YL23" s="193"/>
      <c r="YM23" s="193"/>
      <c r="YN23" s="193"/>
      <c r="YO23" s="193"/>
      <c r="YP23" s="193"/>
      <c r="YQ23" s="193"/>
      <c r="YR23" s="193"/>
      <c r="YS23" s="193"/>
      <c r="YT23" s="193"/>
      <c r="YU23" s="193"/>
      <c r="YV23" s="193"/>
      <c r="YW23" s="193"/>
      <c r="YX23" s="193"/>
      <c r="YY23" s="193"/>
      <c r="YZ23" s="193"/>
      <c r="ZA23" s="193"/>
      <c r="ZB23" s="193"/>
      <c r="ZC23" s="193"/>
      <c r="ZD23" s="193"/>
      <c r="ZE23" s="193"/>
      <c r="ZF23" s="193"/>
      <c r="ZG23" s="193"/>
      <c r="ZH23" s="193"/>
      <c r="ZI23" s="193"/>
      <c r="ZJ23" s="193"/>
      <c r="ZK23" s="193"/>
      <c r="ZL23" s="193"/>
      <c r="ZM23" s="193"/>
      <c r="ZN23" s="193"/>
      <c r="ZO23" s="193"/>
      <c r="ZP23" s="193"/>
      <c r="ZQ23" s="193"/>
      <c r="ZR23" s="193"/>
      <c r="ZS23" s="193"/>
      <c r="ZT23" s="193"/>
      <c r="ZU23" s="193"/>
      <c r="ZV23" s="193"/>
      <c r="ZW23" s="193"/>
      <c r="ZX23" s="193"/>
      <c r="ZY23" s="193"/>
      <c r="ZZ23" s="193"/>
      <c r="AAA23" s="193"/>
      <c r="AAB23" s="193"/>
      <c r="AAC23" s="193"/>
      <c r="AAD23" s="193"/>
      <c r="AAE23" s="193"/>
      <c r="AAF23" s="193"/>
      <c r="AAG23" s="193"/>
      <c r="AAH23" s="193"/>
      <c r="AAI23" s="193"/>
      <c r="AAJ23" s="193"/>
      <c r="AAK23" s="193"/>
      <c r="AAL23" s="193"/>
      <c r="AAM23" s="193"/>
      <c r="AAN23" s="193"/>
      <c r="AAO23" s="193"/>
      <c r="AAP23" s="193"/>
      <c r="AAQ23" s="193"/>
      <c r="AAR23" s="193"/>
      <c r="AAS23" s="193"/>
      <c r="AAT23" s="193"/>
      <c r="AAU23" s="193"/>
      <c r="AAV23" s="193"/>
      <c r="AAW23" s="193"/>
      <c r="AAX23" s="193"/>
      <c r="AAY23" s="193"/>
      <c r="AAZ23" s="193"/>
      <c r="ABA23" s="193"/>
      <c r="ABB23" s="193"/>
      <c r="ABC23" s="193"/>
      <c r="ABD23" s="193"/>
      <c r="ABE23" s="193"/>
      <c r="ABF23" s="193"/>
      <c r="ABG23" s="193"/>
      <c r="ABH23" s="193"/>
      <c r="ABI23" s="193"/>
      <c r="ABJ23" s="193"/>
      <c r="ABK23" s="193"/>
      <c r="ABL23" s="193"/>
      <c r="ABM23" s="193"/>
      <c r="ABN23" s="193"/>
      <c r="ABO23" s="193"/>
      <c r="ABP23" s="193"/>
      <c r="ABQ23" s="193"/>
      <c r="ABR23" s="193"/>
      <c r="ABS23" s="193"/>
      <c r="ABT23" s="193"/>
      <c r="ABU23" s="193"/>
      <c r="ABV23" s="193"/>
      <c r="ABW23" s="193"/>
      <c r="ABX23" s="193"/>
      <c r="ABY23" s="193"/>
      <c r="ABZ23" s="193"/>
      <c r="ACA23" s="193"/>
      <c r="ACB23" s="193"/>
      <c r="ACC23" s="193"/>
      <c r="ACD23" s="193"/>
      <c r="ACE23" s="193"/>
      <c r="ACF23" s="193"/>
      <c r="ACG23" s="193"/>
      <c r="ACH23" s="193"/>
      <c r="ACI23" s="193"/>
      <c r="ACJ23" s="193"/>
      <c r="ACK23" s="193"/>
      <c r="ACL23" s="193"/>
      <c r="ACM23" s="193"/>
      <c r="ACN23" s="193"/>
      <c r="ACO23" s="193"/>
      <c r="ACP23" s="193"/>
      <c r="ACQ23" s="193"/>
      <c r="ACR23" s="193"/>
      <c r="ACS23" s="193"/>
      <c r="ACT23" s="193"/>
      <c r="ACU23" s="193"/>
      <c r="ACV23" s="193"/>
      <c r="ACW23" s="193"/>
      <c r="ACX23" s="193"/>
      <c r="ACY23" s="193"/>
      <c r="ACZ23" s="193"/>
      <c r="ADA23" s="193"/>
      <c r="ADB23" s="193"/>
      <c r="ADC23" s="193"/>
      <c r="ADD23" s="193"/>
      <c r="ADE23" s="193"/>
      <c r="ADF23" s="193"/>
      <c r="ADG23" s="193"/>
      <c r="ADH23" s="193"/>
      <c r="ADI23" s="193"/>
      <c r="ADJ23" s="193"/>
      <c r="ADK23" s="193"/>
      <c r="ADL23" s="193"/>
      <c r="ADM23" s="193"/>
      <c r="ADN23" s="193"/>
      <c r="ADO23" s="193"/>
      <c r="ADP23" s="193"/>
      <c r="ADQ23" s="193"/>
      <c r="ADR23" s="193"/>
      <c r="ADS23" s="193"/>
      <c r="ADT23" s="193"/>
      <c r="ADU23" s="193"/>
      <c r="ADV23" s="193"/>
      <c r="ADW23" s="193"/>
      <c r="ADX23" s="193"/>
      <c r="ADY23" s="193"/>
      <c r="ADZ23" s="193"/>
    </row>
    <row r="24" spans="1:806" s="190" customFormat="1" x14ac:dyDescent="0.25">
      <c r="A24" s="92" t="s">
        <v>105</v>
      </c>
      <c r="B24" s="92" t="s">
        <v>4416</v>
      </c>
      <c r="C24" s="92" t="s">
        <v>1229</v>
      </c>
      <c r="D24" s="92" t="s">
        <v>4417</v>
      </c>
      <c r="E24" s="92" t="s">
        <v>4400</v>
      </c>
      <c r="F24" s="92">
        <v>8</v>
      </c>
      <c r="G24" s="92">
        <v>0</v>
      </c>
      <c r="H24" s="92">
        <v>0</v>
      </c>
      <c r="I24" s="92">
        <v>90</v>
      </c>
      <c r="J24" s="92">
        <v>90</v>
      </c>
    </row>
    <row r="25" spans="1:806" s="190" customFormat="1" x14ac:dyDescent="0.25">
      <c r="A25" s="199" t="s">
        <v>105</v>
      </c>
      <c r="B25" s="188" t="s">
        <v>4416</v>
      </c>
      <c r="C25" s="188" t="s">
        <v>1229</v>
      </c>
      <c r="D25" s="188" t="s">
        <v>4417</v>
      </c>
      <c r="E25" s="188" t="s">
        <v>4401</v>
      </c>
      <c r="F25" s="188">
        <v>10</v>
      </c>
      <c r="G25" s="188">
        <v>0</v>
      </c>
      <c r="H25" s="188">
        <v>0</v>
      </c>
      <c r="I25" s="188">
        <v>90</v>
      </c>
      <c r="J25" s="188">
        <v>90</v>
      </c>
    </row>
    <row r="26" spans="1:806" s="190" customFormat="1" x14ac:dyDescent="0.25">
      <c r="A26" s="199" t="s">
        <v>105</v>
      </c>
      <c r="B26" s="188" t="s">
        <v>4416</v>
      </c>
      <c r="C26" s="188" t="s">
        <v>1229</v>
      </c>
      <c r="D26" s="188" t="s">
        <v>4417</v>
      </c>
      <c r="E26" s="188" t="s">
        <v>4402</v>
      </c>
      <c r="F26" s="188">
        <v>9</v>
      </c>
      <c r="G26" s="188">
        <v>0</v>
      </c>
      <c r="H26" s="188">
        <v>0</v>
      </c>
      <c r="I26" s="188">
        <v>90</v>
      </c>
      <c r="J26" s="188">
        <v>90</v>
      </c>
    </row>
    <row r="27" spans="1:806" s="190" customFormat="1" x14ac:dyDescent="0.25">
      <c r="A27" s="199" t="s">
        <v>105</v>
      </c>
      <c r="B27" s="188" t="s">
        <v>4416</v>
      </c>
      <c r="C27" s="188" t="s">
        <v>1229</v>
      </c>
      <c r="D27" s="188" t="s">
        <v>4417</v>
      </c>
      <c r="E27" s="188" t="s">
        <v>4418</v>
      </c>
      <c r="F27" s="188">
        <v>1</v>
      </c>
      <c r="G27" s="188">
        <v>0</v>
      </c>
      <c r="H27" s="188">
        <v>0</v>
      </c>
      <c r="I27" s="188">
        <v>90</v>
      </c>
      <c r="J27" s="188">
        <v>90</v>
      </c>
    </row>
    <row r="28" spans="1:806" s="190" customFormat="1" x14ac:dyDescent="0.25">
      <c r="A28" s="199" t="s">
        <v>105</v>
      </c>
      <c r="B28" s="188" t="s">
        <v>4416</v>
      </c>
      <c r="C28" s="188" t="s">
        <v>1229</v>
      </c>
      <c r="D28" s="188" t="s">
        <v>4417</v>
      </c>
      <c r="E28" s="188" t="s">
        <v>4396</v>
      </c>
      <c r="F28" s="188">
        <v>9</v>
      </c>
      <c r="G28" s="188">
        <v>0</v>
      </c>
      <c r="H28" s="188">
        <v>0</v>
      </c>
      <c r="I28" s="188">
        <v>90</v>
      </c>
      <c r="J28" s="188">
        <v>90</v>
      </c>
    </row>
    <row r="29" spans="1:806" s="190" customFormat="1" x14ac:dyDescent="0.25">
      <c r="A29" s="199" t="s">
        <v>105</v>
      </c>
      <c r="B29" s="188" t="s">
        <v>4416</v>
      </c>
      <c r="C29" s="188" t="s">
        <v>1229</v>
      </c>
      <c r="D29" s="188" t="s">
        <v>4417</v>
      </c>
      <c r="E29" s="188" t="s">
        <v>4397</v>
      </c>
      <c r="F29" s="188">
        <v>10</v>
      </c>
      <c r="G29" s="188">
        <v>0</v>
      </c>
      <c r="H29" s="188">
        <v>0</v>
      </c>
      <c r="I29" s="188">
        <v>90</v>
      </c>
      <c r="J29" s="188">
        <v>90</v>
      </c>
    </row>
    <row r="30" spans="1:806" s="190" customFormat="1" x14ac:dyDescent="0.25">
      <c r="A30" s="199" t="s">
        <v>105</v>
      </c>
      <c r="B30" s="188" t="s">
        <v>4416</v>
      </c>
      <c r="C30" s="188" t="s">
        <v>1229</v>
      </c>
      <c r="D30" s="188" t="s">
        <v>4417</v>
      </c>
      <c r="E30" s="188" t="s">
        <v>4403</v>
      </c>
      <c r="F30" s="188">
        <v>9</v>
      </c>
      <c r="G30" s="188">
        <v>0</v>
      </c>
      <c r="H30" s="188">
        <v>0</v>
      </c>
      <c r="I30" s="188">
        <v>90</v>
      </c>
      <c r="J30" s="188">
        <v>90</v>
      </c>
    </row>
    <row r="31" spans="1:806" s="190" customFormat="1" ht="13" thickBot="1" x14ac:dyDescent="0.3">
      <c r="A31" s="199" t="s">
        <v>105</v>
      </c>
      <c r="B31" s="188" t="s">
        <v>4416</v>
      </c>
      <c r="C31" s="188" t="s">
        <v>1229</v>
      </c>
      <c r="D31" s="188" t="s">
        <v>4417</v>
      </c>
      <c r="E31" s="188" t="s">
        <v>4409</v>
      </c>
      <c r="F31" s="188">
        <v>1</v>
      </c>
      <c r="G31" s="188">
        <v>0</v>
      </c>
      <c r="H31" s="188">
        <v>0</v>
      </c>
      <c r="I31" s="188">
        <v>90</v>
      </c>
      <c r="J31" s="188">
        <v>90</v>
      </c>
    </row>
    <row r="32" spans="1:806" s="190" customFormat="1" x14ac:dyDescent="0.25">
      <c r="A32" s="92" t="s">
        <v>4420</v>
      </c>
      <c r="B32" s="92" t="s">
        <v>4421</v>
      </c>
      <c r="C32" s="92" t="s">
        <v>1229</v>
      </c>
      <c r="D32" s="92" t="s">
        <v>4422</v>
      </c>
      <c r="E32" s="92" t="s">
        <v>4396</v>
      </c>
      <c r="F32" s="92">
        <v>11</v>
      </c>
      <c r="G32" s="92">
        <v>0</v>
      </c>
      <c r="H32" s="92">
        <v>0</v>
      </c>
      <c r="I32" s="92">
        <v>90</v>
      </c>
      <c r="J32" s="92">
        <v>90</v>
      </c>
    </row>
    <row r="33" spans="1:256" s="190" customFormat="1" x14ac:dyDescent="0.25">
      <c r="A33" s="188" t="s">
        <v>4420</v>
      </c>
      <c r="B33" s="188" t="s">
        <v>4421</v>
      </c>
      <c r="C33" s="188" t="s">
        <v>1229</v>
      </c>
      <c r="D33" s="188" t="s">
        <v>4422</v>
      </c>
      <c r="E33" s="188" t="s">
        <v>4397</v>
      </c>
      <c r="F33" s="188">
        <v>11</v>
      </c>
      <c r="G33" s="188">
        <v>0</v>
      </c>
      <c r="H33" s="188">
        <v>0</v>
      </c>
      <c r="I33" s="188">
        <v>90</v>
      </c>
      <c r="J33" s="188">
        <v>90</v>
      </c>
    </row>
    <row r="34" spans="1:256" s="190" customFormat="1" ht="13" thickBot="1" x14ac:dyDescent="0.3">
      <c r="A34" s="199" t="s">
        <v>4420</v>
      </c>
      <c r="B34" s="199" t="s">
        <v>4421</v>
      </c>
      <c r="C34" s="199" t="s">
        <v>1229</v>
      </c>
      <c r="D34" s="199" t="s">
        <v>4422</v>
      </c>
      <c r="E34" s="199" t="s">
        <v>4403</v>
      </c>
      <c r="F34" s="199">
        <v>11</v>
      </c>
      <c r="G34" s="199">
        <v>0</v>
      </c>
      <c r="H34" s="199">
        <v>0</v>
      </c>
      <c r="I34" s="199">
        <v>90</v>
      </c>
      <c r="J34" s="199">
        <v>90</v>
      </c>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c r="EO34" s="199"/>
      <c r="EP34" s="199"/>
      <c r="EQ34" s="199"/>
      <c r="ER34" s="199"/>
      <c r="ES34" s="199"/>
      <c r="ET34" s="199"/>
      <c r="EU34" s="199"/>
      <c r="EV34" s="199"/>
      <c r="EW34" s="199"/>
      <c r="EX34" s="199"/>
      <c r="EY34" s="199"/>
      <c r="EZ34" s="199"/>
      <c r="FA34" s="199"/>
      <c r="FB34" s="199"/>
      <c r="FC34" s="199"/>
      <c r="FD34" s="199"/>
      <c r="FE34" s="199"/>
      <c r="FF34" s="199"/>
      <c r="FG34" s="199"/>
      <c r="FH34" s="199"/>
      <c r="FI34" s="199"/>
      <c r="FJ34" s="199"/>
      <c r="FK34" s="199"/>
      <c r="FL34" s="199"/>
      <c r="FM34" s="199"/>
      <c r="FN34" s="199"/>
      <c r="FO34" s="199"/>
      <c r="FP34" s="199"/>
      <c r="FQ34" s="199"/>
      <c r="FR34" s="199"/>
      <c r="FS34" s="199"/>
      <c r="FT34" s="199"/>
      <c r="FU34" s="199"/>
      <c r="FV34" s="199"/>
      <c r="FW34" s="199"/>
      <c r="FX34" s="199"/>
      <c r="FY34" s="199"/>
      <c r="FZ34" s="199"/>
      <c r="GA34" s="199"/>
      <c r="GB34" s="199"/>
      <c r="GC34" s="199"/>
      <c r="GD34" s="199"/>
      <c r="GE34" s="199"/>
      <c r="GF34" s="199"/>
      <c r="GG34" s="199"/>
      <c r="GH34" s="199"/>
      <c r="GI34" s="199"/>
      <c r="GJ34" s="199"/>
      <c r="GK34" s="199"/>
      <c r="GL34" s="199"/>
      <c r="GM34" s="199"/>
      <c r="GN34" s="199"/>
      <c r="GO34" s="199"/>
      <c r="GP34" s="199"/>
      <c r="GQ34" s="199"/>
      <c r="GR34" s="199"/>
      <c r="GS34" s="199"/>
      <c r="GT34" s="199"/>
      <c r="GU34" s="199"/>
      <c r="GV34" s="199"/>
      <c r="GW34" s="199"/>
      <c r="GX34" s="199"/>
      <c r="GY34" s="199"/>
      <c r="GZ34" s="199"/>
      <c r="HA34" s="199"/>
      <c r="HB34" s="199"/>
      <c r="HC34" s="199"/>
      <c r="HD34" s="199"/>
      <c r="HE34" s="199"/>
      <c r="HF34" s="199"/>
      <c r="HG34" s="199"/>
      <c r="HH34" s="199"/>
      <c r="HI34" s="199"/>
      <c r="HJ34" s="199"/>
      <c r="HK34" s="199"/>
      <c r="HL34" s="199"/>
      <c r="HM34" s="199"/>
      <c r="HN34" s="199"/>
      <c r="HO34" s="199"/>
      <c r="HP34" s="199"/>
      <c r="HQ34" s="199"/>
      <c r="HR34" s="199"/>
      <c r="HS34" s="199"/>
      <c r="HT34" s="199"/>
      <c r="HU34" s="199"/>
      <c r="HV34" s="199"/>
      <c r="HW34" s="199"/>
      <c r="HX34" s="199"/>
      <c r="HY34" s="199"/>
      <c r="HZ34" s="199"/>
      <c r="IA34" s="199"/>
      <c r="IB34" s="199"/>
      <c r="IC34" s="199"/>
      <c r="ID34" s="199"/>
      <c r="IE34" s="199"/>
      <c r="IF34" s="199"/>
      <c r="IG34" s="199"/>
      <c r="IH34" s="199"/>
      <c r="II34" s="199"/>
      <c r="IJ34" s="199"/>
      <c r="IK34" s="199"/>
      <c r="IL34" s="199"/>
      <c r="IM34" s="199"/>
      <c r="IN34" s="199"/>
      <c r="IO34" s="199"/>
      <c r="IP34" s="199"/>
      <c r="IQ34" s="199"/>
      <c r="IR34" s="199"/>
      <c r="IS34" s="199"/>
      <c r="IT34" s="199"/>
      <c r="IU34" s="199"/>
      <c r="IV34" s="199"/>
    </row>
    <row r="35" spans="1:256" s="190" customFormat="1" x14ac:dyDescent="0.25">
      <c r="A35" s="92" t="s">
        <v>418</v>
      </c>
      <c r="B35" s="92" t="s">
        <v>4426</v>
      </c>
      <c r="C35" s="92" t="s">
        <v>1229</v>
      </c>
      <c r="D35" s="92" t="s">
        <v>4427</v>
      </c>
      <c r="E35" s="92" t="s">
        <v>4409</v>
      </c>
      <c r="F35" s="92">
        <v>70</v>
      </c>
      <c r="G35" s="92">
        <v>0</v>
      </c>
      <c r="H35" s="92">
        <v>0</v>
      </c>
      <c r="I35" s="92">
        <v>90</v>
      </c>
      <c r="J35" s="92">
        <v>90</v>
      </c>
    </row>
    <row r="36" spans="1:256" s="190" customFormat="1" x14ac:dyDescent="0.25">
      <c r="A36" s="188" t="s">
        <v>418</v>
      </c>
      <c r="B36" s="188" t="s">
        <v>4426</v>
      </c>
      <c r="C36" s="188" t="s">
        <v>1229</v>
      </c>
      <c r="D36" s="188" t="s">
        <v>4427</v>
      </c>
      <c r="E36" s="188" t="s">
        <v>4396</v>
      </c>
      <c r="F36" s="188">
        <v>136</v>
      </c>
      <c r="G36" s="188">
        <v>0</v>
      </c>
      <c r="H36" s="188">
        <v>0</v>
      </c>
      <c r="I36" s="188">
        <v>90</v>
      </c>
      <c r="J36" s="188">
        <v>90</v>
      </c>
    </row>
    <row r="37" spans="1:256" s="190" customFormat="1" x14ac:dyDescent="0.25">
      <c r="A37" s="188" t="s">
        <v>418</v>
      </c>
      <c r="B37" s="188" t="s">
        <v>4426</v>
      </c>
      <c r="C37" s="188" t="s">
        <v>1229</v>
      </c>
      <c r="D37" s="188" t="s">
        <v>4427</v>
      </c>
      <c r="E37" s="188" t="s">
        <v>4397</v>
      </c>
      <c r="F37" s="188">
        <v>135</v>
      </c>
      <c r="G37" s="188">
        <v>0</v>
      </c>
      <c r="H37" s="188">
        <v>0</v>
      </c>
      <c r="I37" s="188">
        <v>90</v>
      </c>
      <c r="J37" s="188">
        <v>90</v>
      </c>
    </row>
    <row r="38" spans="1:256" s="190" customFormat="1" ht="13" thickBot="1" x14ac:dyDescent="0.3">
      <c r="A38" s="188" t="s">
        <v>418</v>
      </c>
      <c r="B38" s="188" t="s">
        <v>4426</v>
      </c>
      <c r="C38" s="188" t="s">
        <v>1229</v>
      </c>
      <c r="D38" s="188" t="s">
        <v>4427</v>
      </c>
      <c r="E38" s="188" t="s">
        <v>4403</v>
      </c>
      <c r="F38" s="188">
        <v>72</v>
      </c>
      <c r="G38" s="188">
        <v>0</v>
      </c>
      <c r="H38" s="188">
        <v>0</v>
      </c>
      <c r="I38" s="188">
        <v>90</v>
      </c>
      <c r="J38" s="188">
        <v>90</v>
      </c>
    </row>
    <row r="39" spans="1:256" s="190" customFormat="1" x14ac:dyDescent="0.25">
      <c r="A39" s="92" t="s">
        <v>422</v>
      </c>
      <c r="B39" s="92" t="s">
        <v>4436</v>
      </c>
      <c r="C39" s="92" t="s">
        <v>1229</v>
      </c>
      <c r="D39" s="92" t="s">
        <v>4436</v>
      </c>
      <c r="E39" s="92" t="s">
        <v>4400</v>
      </c>
      <c r="F39" s="92">
        <v>1</v>
      </c>
      <c r="G39" s="92">
        <v>0</v>
      </c>
      <c r="H39" s="92">
        <v>0</v>
      </c>
      <c r="I39" s="92">
        <v>90</v>
      </c>
      <c r="J39" s="92">
        <v>90</v>
      </c>
    </row>
    <row r="40" spans="1:256" s="190" customFormat="1" x14ac:dyDescent="0.25">
      <c r="A40" s="188" t="s">
        <v>422</v>
      </c>
      <c r="B40" s="199" t="s">
        <v>4436</v>
      </c>
      <c r="C40" s="199" t="s">
        <v>1229</v>
      </c>
      <c r="D40" s="199" t="s">
        <v>4436</v>
      </c>
      <c r="E40" s="188" t="s">
        <v>4401</v>
      </c>
      <c r="F40" s="199">
        <v>1</v>
      </c>
      <c r="G40" s="188">
        <v>0</v>
      </c>
      <c r="H40" s="188">
        <v>0</v>
      </c>
      <c r="I40" s="188">
        <v>90</v>
      </c>
      <c r="J40" s="188">
        <v>90</v>
      </c>
    </row>
    <row r="41" spans="1:256" s="190" customFormat="1" x14ac:dyDescent="0.25">
      <c r="A41" s="188" t="s">
        <v>422</v>
      </c>
      <c r="B41" s="199" t="s">
        <v>4436</v>
      </c>
      <c r="C41" s="199" t="s">
        <v>1229</v>
      </c>
      <c r="D41" s="199" t="s">
        <v>4436</v>
      </c>
      <c r="E41" s="188" t="s">
        <v>4402</v>
      </c>
      <c r="F41" s="199">
        <v>1</v>
      </c>
      <c r="G41" s="188">
        <v>0</v>
      </c>
      <c r="H41" s="188">
        <v>0</v>
      </c>
      <c r="I41" s="188">
        <v>90</v>
      </c>
      <c r="J41" s="188">
        <v>90</v>
      </c>
    </row>
    <row r="42" spans="1:256" s="190" customFormat="1" x14ac:dyDescent="0.25">
      <c r="A42" s="188" t="s">
        <v>422</v>
      </c>
      <c r="B42" s="199" t="s">
        <v>4436</v>
      </c>
      <c r="C42" s="199" t="s">
        <v>1229</v>
      </c>
      <c r="D42" s="199" t="s">
        <v>4436</v>
      </c>
      <c r="E42" s="188" t="s">
        <v>4397</v>
      </c>
      <c r="F42" s="199">
        <v>1</v>
      </c>
      <c r="G42" s="188">
        <v>0</v>
      </c>
      <c r="H42" s="188">
        <v>0</v>
      </c>
      <c r="I42" s="188">
        <v>90</v>
      </c>
      <c r="J42" s="188">
        <v>90</v>
      </c>
    </row>
    <row r="43" spans="1:256" s="190" customFormat="1" x14ac:dyDescent="0.25">
      <c r="A43" s="188" t="s">
        <v>422</v>
      </c>
      <c r="B43" s="199" t="s">
        <v>4436</v>
      </c>
      <c r="C43" s="199" t="s">
        <v>1229</v>
      </c>
      <c r="D43" s="199" t="s">
        <v>4436</v>
      </c>
      <c r="E43" s="188" t="s">
        <v>4403</v>
      </c>
      <c r="F43" s="199">
        <v>1</v>
      </c>
      <c r="G43" s="188">
        <v>0</v>
      </c>
      <c r="H43" s="188">
        <v>0</v>
      </c>
      <c r="I43" s="188">
        <v>90</v>
      </c>
      <c r="J43" s="188">
        <v>90</v>
      </c>
    </row>
    <row r="44" spans="1:256" s="190" customFormat="1" ht="13" thickBot="1" x14ac:dyDescent="0.3">
      <c r="A44" s="188" t="s">
        <v>422</v>
      </c>
      <c r="B44" s="199" t="s">
        <v>4436</v>
      </c>
      <c r="C44" s="199" t="s">
        <v>1229</v>
      </c>
      <c r="D44" s="199" t="s">
        <v>4436</v>
      </c>
      <c r="E44" s="188" t="s">
        <v>4396</v>
      </c>
      <c r="F44" s="199">
        <v>1</v>
      </c>
      <c r="G44" s="188">
        <v>0</v>
      </c>
      <c r="H44" s="188">
        <v>0</v>
      </c>
      <c r="I44" s="188">
        <v>90</v>
      </c>
      <c r="J44" s="188">
        <v>90</v>
      </c>
    </row>
    <row r="45" spans="1:256" s="190" customFormat="1" x14ac:dyDescent="0.25">
      <c r="A45" s="92" t="s">
        <v>4466</v>
      </c>
      <c r="B45" s="92" t="s">
        <v>4467</v>
      </c>
      <c r="C45" s="92" t="s">
        <v>1283</v>
      </c>
      <c r="D45" s="92" t="s">
        <v>4468</v>
      </c>
      <c r="E45" s="92" t="s">
        <v>4400</v>
      </c>
      <c r="F45" s="92">
        <v>3</v>
      </c>
      <c r="G45" s="92">
        <v>0</v>
      </c>
      <c r="H45" s="92">
        <v>0</v>
      </c>
      <c r="I45" s="92">
        <v>90</v>
      </c>
      <c r="J45" s="92">
        <v>90</v>
      </c>
    </row>
    <row r="46" spans="1:256" s="190" customFormat="1" x14ac:dyDescent="0.25">
      <c r="A46" s="188" t="s">
        <v>4466</v>
      </c>
      <c r="B46" s="188" t="s">
        <v>4467</v>
      </c>
      <c r="C46" s="199" t="s">
        <v>1283</v>
      </c>
      <c r="D46" s="199" t="s">
        <v>4468</v>
      </c>
      <c r="E46" s="188" t="s">
        <v>4401</v>
      </c>
      <c r="F46" s="199">
        <v>3</v>
      </c>
      <c r="G46" s="199">
        <v>0</v>
      </c>
      <c r="H46" s="199">
        <v>0</v>
      </c>
      <c r="I46" s="199">
        <v>90</v>
      </c>
      <c r="J46" s="199">
        <v>90</v>
      </c>
    </row>
    <row r="47" spans="1:256" s="190" customFormat="1" x14ac:dyDescent="0.25">
      <c r="A47" s="188" t="s">
        <v>4466</v>
      </c>
      <c r="B47" s="188" t="s">
        <v>4467</v>
      </c>
      <c r="C47" s="199" t="s">
        <v>1283</v>
      </c>
      <c r="D47" s="199" t="s">
        <v>4468</v>
      </c>
      <c r="E47" s="199" t="s">
        <v>4402</v>
      </c>
      <c r="F47" s="199">
        <v>3</v>
      </c>
      <c r="G47" s="199">
        <v>0</v>
      </c>
      <c r="H47" s="199">
        <v>0</v>
      </c>
      <c r="I47" s="199">
        <v>90</v>
      </c>
      <c r="J47" s="199">
        <v>90</v>
      </c>
    </row>
    <row r="48" spans="1:256" s="190" customFormat="1" x14ac:dyDescent="0.25">
      <c r="A48" s="188" t="s">
        <v>4466</v>
      </c>
      <c r="B48" s="188" t="s">
        <v>4467</v>
      </c>
      <c r="C48" s="199" t="s">
        <v>1283</v>
      </c>
      <c r="D48" s="199" t="s">
        <v>4468</v>
      </c>
      <c r="E48" s="188" t="s">
        <v>4396</v>
      </c>
      <c r="F48" s="199">
        <v>3</v>
      </c>
      <c r="G48" s="199">
        <v>0</v>
      </c>
      <c r="H48" s="199">
        <v>0</v>
      </c>
      <c r="I48" s="199">
        <v>90</v>
      </c>
      <c r="J48" s="199">
        <v>90</v>
      </c>
    </row>
    <row r="49" spans="1:10" s="190" customFormat="1" x14ac:dyDescent="0.25">
      <c r="A49" s="188" t="s">
        <v>4466</v>
      </c>
      <c r="B49" s="188" t="s">
        <v>4467</v>
      </c>
      <c r="C49" s="199" t="s">
        <v>1283</v>
      </c>
      <c r="D49" s="199" t="s">
        <v>4468</v>
      </c>
      <c r="E49" s="188" t="s">
        <v>4397</v>
      </c>
      <c r="F49" s="199">
        <v>3</v>
      </c>
      <c r="G49" s="199">
        <v>0</v>
      </c>
      <c r="H49" s="199">
        <v>0</v>
      </c>
      <c r="I49" s="199">
        <v>90</v>
      </c>
      <c r="J49" s="199">
        <v>90</v>
      </c>
    </row>
    <row r="50" spans="1:10" s="190" customFormat="1" ht="13" thickBot="1" x14ac:dyDescent="0.3">
      <c r="A50" s="188" t="s">
        <v>4466</v>
      </c>
      <c r="B50" s="188" t="s">
        <v>4467</v>
      </c>
      <c r="C50" s="199" t="s">
        <v>1283</v>
      </c>
      <c r="D50" s="199" t="s">
        <v>4468</v>
      </c>
      <c r="E50" s="188" t="s">
        <v>4403</v>
      </c>
      <c r="F50" s="199">
        <v>3</v>
      </c>
      <c r="G50" s="199">
        <v>0</v>
      </c>
      <c r="H50" s="199">
        <v>0</v>
      </c>
      <c r="I50" s="199">
        <v>90</v>
      </c>
      <c r="J50" s="199">
        <v>90</v>
      </c>
    </row>
    <row r="51" spans="1:10" s="190" customFormat="1" x14ac:dyDescent="0.25">
      <c r="A51" s="92" t="s">
        <v>2504</v>
      </c>
      <c r="B51" s="92" t="s">
        <v>4453</v>
      </c>
      <c r="C51" s="92" t="s">
        <v>1234</v>
      </c>
      <c r="D51" s="92" t="s">
        <v>4454</v>
      </c>
      <c r="E51" s="92" t="s">
        <v>4400</v>
      </c>
      <c r="F51" s="92">
        <v>2</v>
      </c>
      <c r="G51" s="92">
        <v>0</v>
      </c>
      <c r="H51" s="92">
        <v>0</v>
      </c>
      <c r="I51" s="92">
        <v>90</v>
      </c>
      <c r="J51" s="92">
        <v>90</v>
      </c>
    </row>
    <row r="52" spans="1:10" s="190" customFormat="1" x14ac:dyDescent="0.25">
      <c r="A52" s="204" t="s">
        <v>2504</v>
      </c>
      <c r="B52" s="204" t="s">
        <v>4453</v>
      </c>
      <c r="C52" s="188" t="s">
        <v>1234</v>
      </c>
      <c r="D52" s="188" t="s">
        <v>4454</v>
      </c>
      <c r="E52" s="188" t="s">
        <v>4401</v>
      </c>
      <c r="F52" s="188">
        <v>2</v>
      </c>
      <c r="G52" s="188">
        <v>0</v>
      </c>
      <c r="H52" s="188">
        <v>0</v>
      </c>
      <c r="I52" s="188">
        <v>90</v>
      </c>
      <c r="J52" s="188">
        <v>90</v>
      </c>
    </row>
    <row r="53" spans="1:10" s="190" customFormat="1" x14ac:dyDescent="0.25">
      <c r="A53" s="204" t="s">
        <v>2504</v>
      </c>
      <c r="B53" s="204" t="s">
        <v>4453</v>
      </c>
      <c r="C53" s="188" t="s">
        <v>1234</v>
      </c>
      <c r="D53" s="188" t="s">
        <v>4454</v>
      </c>
      <c r="E53" s="188" t="s">
        <v>4402</v>
      </c>
      <c r="F53" s="188">
        <v>2</v>
      </c>
      <c r="G53" s="188">
        <v>0</v>
      </c>
      <c r="H53" s="188">
        <v>0</v>
      </c>
      <c r="I53" s="188">
        <v>90</v>
      </c>
      <c r="J53" s="188">
        <v>90</v>
      </c>
    </row>
    <row r="54" spans="1:10" s="190" customFormat="1" x14ac:dyDescent="0.25">
      <c r="A54" s="204" t="s">
        <v>2504</v>
      </c>
      <c r="B54" s="204" t="s">
        <v>4453</v>
      </c>
      <c r="C54" s="188" t="s">
        <v>1234</v>
      </c>
      <c r="D54" s="188" t="s">
        <v>4454</v>
      </c>
      <c r="E54" s="188" t="s">
        <v>4396</v>
      </c>
      <c r="F54" s="188">
        <v>2</v>
      </c>
      <c r="G54" s="188">
        <v>0</v>
      </c>
      <c r="H54" s="188">
        <v>0</v>
      </c>
      <c r="I54" s="188">
        <v>90</v>
      </c>
      <c r="J54" s="188">
        <v>90</v>
      </c>
    </row>
    <row r="55" spans="1:10" s="190" customFormat="1" x14ac:dyDescent="0.25">
      <c r="A55" s="204" t="s">
        <v>2504</v>
      </c>
      <c r="B55" s="204" t="s">
        <v>4453</v>
      </c>
      <c r="C55" s="188" t="s">
        <v>1234</v>
      </c>
      <c r="D55" s="188" t="s">
        <v>4454</v>
      </c>
      <c r="E55" s="188" t="s">
        <v>4397</v>
      </c>
      <c r="F55" s="188">
        <v>2</v>
      </c>
      <c r="G55" s="188">
        <v>0</v>
      </c>
      <c r="H55" s="188">
        <v>0</v>
      </c>
      <c r="I55" s="188">
        <v>90</v>
      </c>
      <c r="J55" s="188">
        <v>90</v>
      </c>
    </row>
    <row r="56" spans="1:10" s="190" customFormat="1" ht="13" thickBot="1" x14ac:dyDescent="0.3">
      <c r="A56" s="204" t="s">
        <v>2504</v>
      </c>
      <c r="B56" s="204" t="s">
        <v>4453</v>
      </c>
      <c r="C56" s="188" t="s">
        <v>1234</v>
      </c>
      <c r="D56" s="188" t="s">
        <v>4454</v>
      </c>
      <c r="E56" s="188" t="s">
        <v>4403</v>
      </c>
      <c r="F56" s="188">
        <v>2</v>
      </c>
      <c r="G56" s="188">
        <v>0</v>
      </c>
      <c r="H56" s="188">
        <v>0</v>
      </c>
      <c r="I56" s="188">
        <v>90</v>
      </c>
      <c r="J56" s="188">
        <v>90</v>
      </c>
    </row>
    <row r="57" spans="1:10" s="190" customFormat="1" x14ac:dyDescent="0.25">
      <c r="A57" s="92" t="s">
        <v>418</v>
      </c>
      <c r="B57" s="92" t="s">
        <v>4428</v>
      </c>
      <c r="C57" s="92" t="s">
        <v>1234</v>
      </c>
      <c r="D57" s="92" t="s">
        <v>4429</v>
      </c>
      <c r="E57" s="92" t="s">
        <v>4409</v>
      </c>
      <c r="F57" s="92">
        <v>15</v>
      </c>
      <c r="G57" s="92">
        <v>0</v>
      </c>
      <c r="H57" s="92">
        <v>0</v>
      </c>
      <c r="I57" s="92">
        <v>90</v>
      </c>
      <c r="J57" s="92">
        <v>90</v>
      </c>
    </row>
    <row r="58" spans="1:10" s="190" customFormat="1" x14ac:dyDescent="0.25">
      <c r="A58" s="188" t="s">
        <v>418</v>
      </c>
      <c r="B58" s="188" t="s">
        <v>4428</v>
      </c>
      <c r="C58" s="188" t="s">
        <v>1234</v>
      </c>
      <c r="D58" s="188" t="s">
        <v>4429</v>
      </c>
      <c r="E58" s="188" t="s">
        <v>4396</v>
      </c>
      <c r="F58" s="188">
        <v>23</v>
      </c>
      <c r="G58" s="188">
        <v>0</v>
      </c>
      <c r="H58" s="188">
        <v>0</v>
      </c>
      <c r="I58" s="188">
        <v>90</v>
      </c>
      <c r="J58" s="188">
        <v>90</v>
      </c>
    </row>
    <row r="59" spans="1:10" s="190" customFormat="1" x14ac:dyDescent="0.25">
      <c r="A59" s="188" t="s">
        <v>418</v>
      </c>
      <c r="B59" s="188" t="s">
        <v>4428</v>
      </c>
      <c r="C59" s="188" t="s">
        <v>1234</v>
      </c>
      <c r="D59" s="188" t="s">
        <v>4429</v>
      </c>
      <c r="E59" s="188" t="s">
        <v>4397</v>
      </c>
      <c r="F59" s="188">
        <v>22</v>
      </c>
      <c r="G59" s="188">
        <v>0</v>
      </c>
      <c r="H59" s="188">
        <v>0</v>
      </c>
      <c r="I59" s="188">
        <v>90</v>
      </c>
      <c r="J59" s="188">
        <v>90</v>
      </c>
    </row>
    <row r="60" spans="1:10" s="190" customFormat="1" ht="13" thickBot="1" x14ac:dyDescent="0.3">
      <c r="A60" s="188" t="s">
        <v>418</v>
      </c>
      <c r="B60" s="188" t="s">
        <v>4428</v>
      </c>
      <c r="C60" s="188" t="s">
        <v>1234</v>
      </c>
      <c r="D60" s="188" t="s">
        <v>4429</v>
      </c>
      <c r="E60" s="188" t="s">
        <v>4403</v>
      </c>
      <c r="F60" s="188">
        <v>21</v>
      </c>
      <c r="G60" s="188">
        <v>0</v>
      </c>
      <c r="H60" s="188">
        <v>0</v>
      </c>
      <c r="I60" s="188">
        <v>90</v>
      </c>
      <c r="J60" s="188">
        <v>90</v>
      </c>
    </row>
    <row r="61" spans="1:10" s="190" customFormat="1" x14ac:dyDescent="0.25">
      <c r="A61" s="92" t="s">
        <v>1208</v>
      </c>
      <c r="B61" s="92" t="s">
        <v>4491</v>
      </c>
      <c r="C61" s="92" t="s">
        <v>1283</v>
      </c>
      <c r="D61" s="92" t="s">
        <v>4491</v>
      </c>
      <c r="E61" s="92" t="s">
        <v>4410</v>
      </c>
      <c r="F61" s="92">
        <v>1</v>
      </c>
      <c r="G61" s="92">
        <v>0</v>
      </c>
      <c r="H61" s="92">
        <v>0</v>
      </c>
      <c r="I61" s="92">
        <v>90</v>
      </c>
      <c r="J61" s="92">
        <v>90</v>
      </c>
    </row>
    <row r="62" spans="1:10" s="190" customFormat="1" x14ac:dyDescent="0.25">
      <c r="A62" s="204" t="s">
        <v>1208</v>
      </c>
      <c r="B62" s="190" t="s">
        <v>4491</v>
      </c>
      <c r="C62" s="193" t="s">
        <v>1283</v>
      </c>
      <c r="D62" s="190" t="s">
        <v>4491</v>
      </c>
      <c r="E62" s="188" t="s">
        <v>4400</v>
      </c>
      <c r="F62" s="190">
        <v>1</v>
      </c>
      <c r="G62" s="190">
        <v>0</v>
      </c>
      <c r="H62" s="190">
        <v>0</v>
      </c>
      <c r="I62" s="190">
        <v>90</v>
      </c>
      <c r="J62" s="190">
        <v>90</v>
      </c>
    </row>
    <row r="63" spans="1:10" s="190" customFormat="1" x14ac:dyDescent="0.25">
      <c r="A63" s="204" t="s">
        <v>1208</v>
      </c>
      <c r="B63" s="190" t="s">
        <v>4491</v>
      </c>
      <c r="C63" s="193" t="s">
        <v>1283</v>
      </c>
      <c r="D63" s="190" t="s">
        <v>4491</v>
      </c>
      <c r="E63" s="188" t="s">
        <v>4401</v>
      </c>
      <c r="F63" s="190">
        <v>1</v>
      </c>
      <c r="G63" s="190">
        <v>0</v>
      </c>
      <c r="H63" s="190">
        <v>0</v>
      </c>
      <c r="I63" s="190">
        <v>90</v>
      </c>
      <c r="J63" s="190">
        <v>90</v>
      </c>
    </row>
    <row r="64" spans="1:10" s="190" customFormat="1" x14ac:dyDescent="0.25">
      <c r="A64" s="204" t="s">
        <v>1208</v>
      </c>
      <c r="B64" s="190" t="s">
        <v>4491</v>
      </c>
      <c r="C64" s="193" t="s">
        <v>1283</v>
      </c>
      <c r="D64" s="190" t="s">
        <v>4491</v>
      </c>
      <c r="E64" s="188" t="s">
        <v>4402</v>
      </c>
      <c r="F64" s="190">
        <v>1</v>
      </c>
      <c r="G64" s="190">
        <v>0</v>
      </c>
      <c r="H64" s="190">
        <v>0</v>
      </c>
      <c r="I64" s="190">
        <v>90</v>
      </c>
      <c r="J64" s="190">
        <v>90</v>
      </c>
    </row>
    <row r="65" spans="1:10" s="190" customFormat="1" x14ac:dyDescent="0.25">
      <c r="A65" s="204" t="s">
        <v>1208</v>
      </c>
      <c r="B65" s="190" t="s">
        <v>4491</v>
      </c>
      <c r="C65" s="193" t="s">
        <v>1283</v>
      </c>
      <c r="D65" s="190" t="s">
        <v>4491</v>
      </c>
      <c r="E65" s="188" t="s">
        <v>4409</v>
      </c>
      <c r="F65" s="190">
        <v>1</v>
      </c>
      <c r="G65" s="190">
        <v>0</v>
      </c>
      <c r="H65" s="190">
        <v>0</v>
      </c>
      <c r="I65" s="190">
        <v>90</v>
      </c>
      <c r="J65" s="190">
        <v>90</v>
      </c>
    </row>
    <row r="66" spans="1:10" s="190" customFormat="1" x14ac:dyDescent="0.25">
      <c r="A66" s="204" t="s">
        <v>1208</v>
      </c>
      <c r="B66" s="190" t="s">
        <v>4491</v>
      </c>
      <c r="C66" s="193" t="s">
        <v>1283</v>
      </c>
      <c r="D66" s="190" t="s">
        <v>4491</v>
      </c>
      <c r="E66" s="188" t="s">
        <v>4396</v>
      </c>
      <c r="F66" s="190">
        <v>1</v>
      </c>
      <c r="G66" s="190">
        <v>0</v>
      </c>
      <c r="H66" s="190">
        <v>0</v>
      </c>
      <c r="I66" s="190">
        <v>90</v>
      </c>
      <c r="J66" s="190">
        <v>90</v>
      </c>
    </row>
    <row r="67" spans="1:10" s="190" customFormat="1" x14ac:dyDescent="0.25">
      <c r="A67" s="204" t="s">
        <v>1208</v>
      </c>
      <c r="B67" s="190" t="s">
        <v>4491</v>
      </c>
      <c r="C67" s="193" t="s">
        <v>1283</v>
      </c>
      <c r="D67" s="190" t="s">
        <v>4491</v>
      </c>
      <c r="E67" s="188" t="s">
        <v>4397</v>
      </c>
      <c r="F67" s="190">
        <v>1</v>
      </c>
      <c r="G67" s="190">
        <v>0</v>
      </c>
      <c r="H67" s="190">
        <v>0</v>
      </c>
      <c r="I67" s="190">
        <v>90</v>
      </c>
      <c r="J67" s="190">
        <v>90</v>
      </c>
    </row>
    <row r="68" spans="1:10" s="190" customFormat="1" x14ac:dyDescent="0.25">
      <c r="A68" s="204" t="s">
        <v>1208</v>
      </c>
      <c r="B68" s="190" t="s">
        <v>4491</v>
      </c>
      <c r="C68" s="193" t="s">
        <v>1283</v>
      </c>
      <c r="D68" s="190" t="s">
        <v>4491</v>
      </c>
      <c r="E68" s="188" t="s">
        <v>4403</v>
      </c>
      <c r="F68" s="190">
        <v>1</v>
      </c>
      <c r="G68" s="190">
        <v>0</v>
      </c>
      <c r="H68" s="190">
        <v>0</v>
      </c>
      <c r="I68" s="190">
        <v>90</v>
      </c>
      <c r="J68" s="190">
        <v>90</v>
      </c>
    </row>
    <row r="69" spans="1:10" s="190" customFormat="1" x14ac:dyDescent="0.25">
      <c r="A69" s="204" t="s">
        <v>1208</v>
      </c>
      <c r="B69" s="190" t="s">
        <v>4492</v>
      </c>
      <c r="C69" s="193" t="s">
        <v>1283</v>
      </c>
      <c r="D69" s="190" t="s">
        <v>4492</v>
      </c>
      <c r="E69" s="188" t="s">
        <v>4410</v>
      </c>
      <c r="F69" s="190">
        <v>1</v>
      </c>
      <c r="G69" s="190">
        <v>0</v>
      </c>
      <c r="H69" s="190">
        <v>0</v>
      </c>
      <c r="I69" s="190">
        <v>90</v>
      </c>
      <c r="J69" s="190">
        <v>90</v>
      </c>
    </row>
    <row r="70" spans="1:10" s="190" customFormat="1" x14ac:dyDescent="0.25">
      <c r="A70" s="204" t="s">
        <v>1208</v>
      </c>
      <c r="B70" s="190" t="s">
        <v>4492</v>
      </c>
      <c r="C70" s="193" t="s">
        <v>1283</v>
      </c>
      <c r="D70" s="190" t="s">
        <v>4492</v>
      </c>
      <c r="E70" s="188" t="s">
        <v>4400</v>
      </c>
      <c r="F70" s="190">
        <v>1</v>
      </c>
      <c r="G70" s="190">
        <v>0</v>
      </c>
      <c r="H70" s="190">
        <v>0</v>
      </c>
      <c r="I70" s="190">
        <v>90</v>
      </c>
      <c r="J70" s="190">
        <v>90</v>
      </c>
    </row>
    <row r="71" spans="1:10" s="190" customFormat="1" x14ac:dyDescent="0.25">
      <c r="A71" s="204" t="s">
        <v>1208</v>
      </c>
      <c r="B71" s="190" t="s">
        <v>4492</v>
      </c>
      <c r="C71" s="193" t="s">
        <v>1283</v>
      </c>
      <c r="D71" s="190" t="s">
        <v>4492</v>
      </c>
      <c r="E71" s="188" t="s">
        <v>4401</v>
      </c>
      <c r="F71" s="190">
        <v>1</v>
      </c>
      <c r="G71" s="190">
        <v>0</v>
      </c>
      <c r="H71" s="190">
        <v>0</v>
      </c>
      <c r="I71" s="190">
        <v>90</v>
      </c>
      <c r="J71" s="190">
        <v>90</v>
      </c>
    </row>
    <row r="72" spans="1:10" s="190" customFormat="1" x14ac:dyDescent="0.25">
      <c r="A72" s="204" t="s">
        <v>1208</v>
      </c>
      <c r="B72" s="190" t="s">
        <v>4492</v>
      </c>
      <c r="C72" s="193" t="s">
        <v>1283</v>
      </c>
      <c r="D72" s="190" t="s">
        <v>4492</v>
      </c>
      <c r="E72" s="188" t="s">
        <v>4402</v>
      </c>
      <c r="F72" s="190">
        <v>1</v>
      </c>
      <c r="G72" s="190">
        <v>0</v>
      </c>
      <c r="H72" s="190">
        <v>0</v>
      </c>
      <c r="I72" s="190">
        <v>90</v>
      </c>
      <c r="J72" s="190">
        <v>90</v>
      </c>
    </row>
    <row r="73" spans="1:10" s="190" customFormat="1" x14ac:dyDescent="0.25">
      <c r="A73" s="204" t="s">
        <v>1208</v>
      </c>
      <c r="B73" s="190" t="s">
        <v>4492</v>
      </c>
      <c r="C73" s="193" t="s">
        <v>1283</v>
      </c>
      <c r="D73" s="190" t="s">
        <v>4492</v>
      </c>
      <c r="E73" s="188" t="s">
        <v>4409</v>
      </c>
      <c r="F73" s="190">
        <v>1</v>
      </c>
      <c r="G73" s="190">
        <v>0</v>
      </c>
      <c r="H73" s="190">
        <v>0</v>
      </c>
      <c r="I73" s="190">
        <v>90</v>
      </c>
      <c r="J73" s="190">
        <v>90</v>
      </c>
    </row>
    <row r="74" spans="1:10" s="190" customFormat="1" x14ac:dyDescent="0.25">
      <c r="A74" s="204" t="s">
        <v>1208</v>
      </c>
      <c r="B74" s="190" t="s">
        <v>4492</v>
      </c>
      <c r="C74" s="193" t="s">
        <v>1283</v>
      </c>
      <c r="D74" s="190" t="s">
        <v>4492</v>
      </c>
      <c r="E74" s="188" t="s">
        <v>4396</v>
      </c>
      <c r="F74" s="190">
        <v>1</v>
      </c>
      <c r="G74" s="190">
        <v>0</v>
      </c>
      <c r="H74" s="190">
        <v>0</v>
      </c>
      <c r="I74" s="190">
        <v>90</v>
      </c>
      <c r="J74" s="190">
        <v>90</v>
      </c>
    </row>
    <row r="75" spans="1:10" s="190" customFormat="1" x14ac:dyDescent="0.25">
      <c r="A75" s="204" t="s">
        <v>1208</v>
      </c>
      <c r="B75" s="190" t="s">
        <v>4492</v>
      </c>
      <c r="C75" s="193" t="s">
        <v>1283</v>
      </c>
      <c r="D75" s="190" t="s">
        <v>4492</v>
      </c>
      <c r="E75" s="188" t="s">
        <v>4397</v>
      </c>
      <c r="F75" s="190">
        <v>1</v>
      </c>
      <c r="G75" s="190">
        <v>0</v>
      </c>
      <c r="H75" s="190">
        <v>0</v>
      </c>
      <c r="I75" s="190">
        <v>90</v>
      </c>
      <c r="J75" s="190">
        <v>90</v>
      </c>
    </row>
    <row r="76" spans="1:10" s="190" customFormat="1" x14ac:dyDescent="0.25">
      <c r="A76" s="204" t="s">
        <v>1208</v>
      </c>
      <c r="B76" s="190" t="s">
        <v>4492</v>
      </c>
      <c r="C76" s="193" t="s">
        <v>1283</v>
      </c>
      <c r="D76" s="190" t="s">
        <v>4492</v>
      </c>
      <c r="E76" s="188" t="s">
        <v>4403</v>
      </c>
      <c r="F76" s="190">
        <v>1</v>
      </c>
      <c r="G76" s="190">
        <v>0</v>
      </c>
      <c r="H76" s="190">
        <v>0</v>
      </c>
      <c r="I76" s="190">
        <v>90</v>
      </c>
      <c r="J76" s="190">
        <v>90</v>
      </c>
    </row>
    <row r="77" spans="1:10" s="190" customFormat="1" x14ac:dyDescent="0.25">
      <c r="A77" s="204" t="s">
        <v>1208</v>
      </c>
      <c r="B77" s="190" t="s">
        <v>4493</v>
      </c>
      <c r="C77" s="193" t="s">
        <v>1283</v>
      </c>
      <c r="D77" s="190" t="s">
        <v>4493</v>
      </c>
      <c r="E77" s="188" t="s">
        <v>4410</v>
      </c>
      <c r="F77" s="190">
        <v>1</v>
      </c>
      <c r="G77" s="190">
        <v>0</v>
      </c>
      <c r="H77" s="190">
        <v>0</v>
      </c>
      <c r="I77" s="190">
        <v>90</v>
      </c>
      <c r="J77" s="190">
        <v>90</v>
      </c>
    </row>
    <row r="78" spans="1:10" s="190" customFormat="1" x14ac:dyDescent="0.25">
      <c r="A78" s="204" t="s">
        <v>1208</v>
      </c>
      <c r="B78" s="190" t="s">
        <v>4493</v>
      </c>
      <c r="C78" s="193" t="s">
        <v>1283</v>
      </c>
      <c r="D78" s="190" t="s">
        <v>4493</v>
      </c>
      <c r="E78" s="188" t="s">
        <v>4400</v>
      </c>
      <c r="F78" s="190">
        <v>1</v>
      </c>
      <c r="G78" s="190">
        <v>0</v>
      </c>
      <c r="H78" s="190">
        <v>0</v>
      </c>
      <c r="I78" s="190">
        <v>90</v>
      </c>
      <c r="J78" s="190">
        <v>90</v>
      </c>
    </row>
    <row r="79" spans="1:10" s="190" customFormat="1" x14ac:dyDescent="0.25">
      <c r="A79" s="204" t="s">
        <v>1208</v>
      </c>
      <c r="B79" s="190" t="s">
        <v>4493</v>
      </c>
      <c r="C79" s="193" t="s">
        <v>1283</v>
      </c>
      <c r="D79" s="190" t="s">
        <v>4493</v>
      </c>
      <c r="E79" s="188" t="s">
        <v>4401</v>
      </c>
      <c r="F79" s="190">
        <v>1</v>
      </c>
      <c r="G79" s="190">
        <v>0</v>
      </c>
      <c r="H79" s="190">
        <v>0</v>
      </c>
      <c r="I79" s="190">
        <v>90</v>
      </c>
      <c r="J79" s="190">
        <v>90</v>
      </c>
    </row>
    <row r="80" spans="1:10" s="190" customFormat="1" x14ac:dyDescent="0.25">
      <c r="A80" s="204" t="s">
        <v>1208</v>
      </c>
      <c r="B80" s="190" t="s">
        <v>4493</v>
      </c>
      <c r="C80" s="193" t="s">
        <v>1283</v>
      </c>
      <c r="D80" s="190" t="s">
        <v>4493</v>
      </c>
      <c r="E80" s="188" t="s">
        <v>4402</v>
      </c>
      <c r="F80" s="190">
        <v>1</v>
      </c>
      <c r="G80" s="190">
        <v>0</v>
      </c>
      <c r="H80" s="190">
        <v>0</v>
      </c>
      <c r="I80" s="190">
        <v>90</v>
      </c>
      <c r="J80" s="190">
        <v>90</v>
      </c>
    </row>
    <row r="81" spans="1:10" s="190" customFormat="1" x14ac:dyDescent="0.25">
      <c r="A81" s="204" t="s">
        <v>1208</v>
      </c>
      <c r="B81" s="190" t="s">
        <v>4493</v>
      </c>
      <c r="C81" s="193" t="s">
        <v>1283</v>
      </c>
      <c r="D81" s="190" t="s">
        <v>4493</v>
      </c>
      <c r="E81" s="188" t="s">
        <v>4409</v>
      </c>
      <c r="F81" s="190">
        <v>1</v>
      </c>
      <c r="G81" s="190">
        <v>0</v>
      </c>
      <c r="H81" s="190">
        <v>0</v>
      </c>
      <c r="I81" s="190">
        <v>90</v>
      </c>
      <c r="J81" s="190">
        <v>90</v>
      </c>
    </row>
    <row r="82" spans="1:10" s="190" customFormat="1" x14ac:dyDescent="0.25">
      <c r="A82" s="204" t="s">
        <v>1208</v>
      </c>
      <c r="B82" s="190" t="s">
        <v>4493</v>
      </c>
      <c r="C82" s="193" t="s">
        <v>1283</v>
      </c>
      <c r="D82" s="190" t="s">
        <v>4493</v>
      </c>
      <c r="E82" s="188" t="s">
        <v>4396</v>
      </c>
      <c r="F82" s="190">
        <v>1</v>
      </c>
      <c r="G82" s="190">
        <v>0</v>
      </c>
      <c r="H82" s="190">
        <v>0</v>
      </c>
      <c r="I82" s="190">
        <v>90</v>
      </c>
      <c r="J82" s="190">
        <v>90</v>
      </c>
    </row>
    <row r="83" spans="1:10" s="190" customFormat="1" x14ac:dyDescent="0.25">
      <c r="A83" s="204" t="s">
        <v>1208</v>
      </c>
      <c r="B83" s="190" t="s">
        <v>4493</v>
      </c>
      <c r="C83" s="193" t="s">
        <v>1283</v>
      </c>
      <c r="D83" s="190" t="s">
        <v>4493</v>
      </c>
      <c r="E83" s="188" t="s">
        <v>4397</v>
      </c>
      <c r="F83" s="190">
        <v>1</v>
      </c>
      <c r="G83" s="190">
        <v>0</v>
      </c>
      <c r="H83" s="190">
        <v>0</v>
      </c>
      <c r="I83" s="190">
        <v>90</v>
      </c>
      <c r="J83" s="190">
        <v>90</v>
      </c>
    </row>
    <row r="84" spans="1:10" s="190" customFormat="1" ht="13" thickBot="1" x14ac:dyDescent="0.3">
      <c r="A84" s="204" t="s">
        <v>1208</v>
      </c>
      <c r="B84" s="190" t="s">
        <v>4493</v>
      </c>
      <c r="C84" s="193" t="s">
        <v>1283</v>
      </c>
      <c r="D84" s="190" t="s">
        <v>4493</v>
      </c>
      <c r="E84" s="188" t="s">
        <v>4403</v>
      </c>
      <c r="F84" s="190">
        <v>1</v>
      </c>
      <c r="G84" s="190">
        <v>0</v>
      </c>
      <c r="H84" s="190">
        <v>0</v>
      </c>
      <c r="I84" s="190">
        <v>90</v>
      </c>
      <c r="J84" s="190">
        <v>90</v>
      </c>
    </row>
    <row r="85" spans="1:10" s="190" customFormat="1" x14ac:dyDescent="0.25">
      <c r="A85" s="92" t="s">
        <v>354</v>
      </c>
      <c r="B85" s="92" t="s">
        <v>4424</v>
      </c>
      <c r="C85" s="92" t="s">
        <v>1283</v>
      </c>
      <c r="D85" s="92" t="s">
        <v>4425</v>
      </c>
      <c r="E85" s="92" t="s">
        <v>4397</v>
      </c>
      <c r="F85" s="92">
        <v>1</v>
      </c>
      <c r="G85" s="92">
        <v>0</v>
      </c>
      <c r="H85" s="92">
        <v>0</v>
      </c>
      <c r="I85" s="92">
        <v>90</v>
      </c>
      <c r="J85" s="92">
        <v>90</v>
      </c>
    </row>
    <row r="86" spans="1:10" s="190" customFormat="1" x14ac:dyDescent="0.25">
      <c r="A86" s="199" t="s">
        <v>354</v>
      </c>
      <c r="B86" s="204" t="s">
        <v>4424</v>
      </c>
      <c r="C86" s="199" t="s">
        <v>1283</v>
      </c>
      <c r="D86" s="204" t="s">
        <v>4425</v>
      </c>
      <c r="E86" s="199" t="s">
        <v>4396</v>
      </c>
      <c r="F86" s="188">
        <v>1</v>
      </c>
      <c r="G86" s="188">
        <v>0</v>
      </c>
      <c r="H86" s="188">
        <v>0</v>
      </c>
      <c r="I86" s="188">
        <v>90</v>
      </c>
      <c r="J86" s="188">
        <v>90</v>
      </c>
    </row>
    <row r="87" spans="1:10" s="190" customFormat="1" x14ac:dyDescent="0.25">
      <c r="A87" s="199" t="s">
        <v>354</v>
      </c>
      <c r="B87" s="204" t="s">
        <v>4424</v>
      </c>
      <c r="C87" s="199" t="s">
        <v>1283</v>
      </c>
      <c r="D87" s="204" t="s">
        <v>4425</v>
      </c>
      <c r="E87" s="199" t="s">
        <v>4401</v>
      </c>
      <c r="F87" s="188">
        <v>1</v>
      </c>
      <c r="G87" s="188">
        <v>0</v>
      </c>
      <c r="H87" s="188">
        <v>0</v>
      </c>
      <c r="I87" s="188">
        <v>90</v>
      </c>
      <c r="J87" s="188">
        <v>90</v>
      </c>
    </row>
    <row r="88" spans="1:10" s="190" customFormat="1" ht="13" thickBot="1" x14ac:dyDescent="0.3">
      <c r="A88" s="199" t="s">
        <v>354</v>
      </c>
      <c r="B88" s="204" t="s">
        <v>4424</v>
      </c>
      <c r="C88" s="199" t="s">
        <v>1283</v>
      </c>
      <c r="D88" s="204" t="s">
        <v>4425</v>
      </c>
      <c r="E88" s="199" t="s">
        <v>4400</v>
      </c>
      <c r="F88" s="188">
        <v>1</v>
      </c>
      <c r="G88" s="188">
        <v>0</v>
      </c>
      <c r="H88" s="188">
        <v>0</v>
      </c>
      <c r="I88" s="188">
        <v>90</v>
      </c>
      <c r="J88" s="188">
        <v>90</v>
      </c>
    </row>
    <row r="89" spans="1:10" s="190" customFormat="1" x14ac:dyDescent="0.25">
      <c r="A89" s="92" t="s">
        <v>422</v>
      </c>
      <c r="B89" s="92" t="s">
        <v>4434</v>
      </c>
      <c r="C89" s="92" t="s">
        <v>1283</v>
      </c>
      <c r="D89" s="92" t="s">
        <v>4435</v>
      </c>
      <c r="E89" s="92" t="s">
        <v>4400</v>
      </c>
      <c r="F89" s="92">
        <v>12</v>
      </c>
      <c r="G89" s="92">
        <v>0</v>
      </c>
      <c r="H89" s="92">
        <v>0</v>
      </c>
      <c r="I89" s="92">
        <v>90</v>
      </c>
      <c r="J89" s="92">
        <v>90</v>
      </c>
    </row>
    <row r="90" spans="1:10" s="190" customFormat="1" x14ac:dyDescent="0.25">
      <c r="A90" s="188" t="s">
        <v>422</v>
      </c>
      <c r="B90" s="188" t="s">
        <v>4434</v>
      </c>
      <c r="C90" s="199" t="s">
        <v>1283</v>
      </c>
      <c r="D90" s="199" t="s">
        <v>4435</v>
      </c>
      <c r="E90" s="188" t="s">
        <v>4401</v>
      </c>
      <c r="F90" s="199">
        <v>12</v>
      </c>
      <c r="G90" s="188">
        <v>0</v>
      </c>
      <c r="H90" s="188">
        <v>0</v>
      </c>
      <c r="I90" s="188">
        <v>90</v>
      </c>
      <c r="J90" s="188">
        <v>90</v>
      </c>
    </row>
    <row r="91" spans="1:10" s="190" customFormat="1" x14ac:dyDescent="0.25">
      <c r="A91" s="188" t="s">
        <v>422</v>
      </c>
      <c r="B91" s="188" t="s">
        <v>4434</v>
      </c>
      <c r="C91" s="199" t="s">
        <v>1283</v>
      </c>
      <c r="D91" s="199" t="s">
        <v>4435</v>
      </c>
      <c r="E91" s="188" t="s">
        <v>4402</v>
      </c>
      <c r="F91" s="199">
        <v>12</v>
      </c>
      <c r="G91" s="188">
        <v>0</v>
      </c>
      <c r="H91" s="188">
        <v>0</v>
      </c>
      <c r="I91" s="188">
        <v>90</v>
      </c>
      <c r="J91" s="188">
        <v>90</v>
      </c>
    </row>
    <row r="92" spans="1:10" s="190" customFormat="1" x14ac:dyDescent="0.25">
      <c r="A92" s="188" t="s">
        <v>422</v>
      </c>
      <c r="B92" s="199" t="s">
        <v>4434</v>
      </c>
      <c r="C92" s="199" t="s">
        <v>1283</v>
      </c>
      <c r="D92" s="199" t="s">
        <v>4435</v>
      </c>
      <c r="E92" s="188" t="s">
        <v>4397</v>
      </c>
      <c r="F92" s="199">
        <v>12</v>
      </c>
      <c r="G92" s="188">
        <v>0</v>
      </c>
      <c r="H92" s="188">
        <v>0</v>
      </c>
      <c r="I92" s="188">
        <v>90</v>
      </c>
      <c r="J92" s="188">
        <v>90</v>
      </c>
    </row>
    <row r="93" spans="1:10" s="190" customFormat="1" x14ac:dyDescent="0.25">
      <c r="A93" s="188" t="s">
        <v>422</v>
      </c>
      <c r="B93" s="188" t="s">
        <v>4434</v>
      </c>
      <c r="C93" s="199" t="s">
        <v>1283</v>
      </c>
      <c r="D93" s="199" t="s">
        <v>4435</v>
      </c>
      <c r="E93" s="188" t="s">
        <v>4403</v>
      </c>
      <c r="F93" s="199">
        <v>12</v>
      </c>
      <c r="G93" s="188">
        <v>0</v>
      </c>
      <c r="H93" s="188">
        <v>0</v>
      </c>
      <c r="I93" s="188">
        <v>90</v>
      </c>
      <c r="J93" s="188">
        <v>90</v>
      </c>
    </row>
    <row r="94" spans="1:10" s="190" customFormat="1" ht="13" thickBot="1" x14ac:dyDescent="0.3">
      <c r="A94" s="188" t="s">
        <v>422</v>
      </c>
      <c r="B94" s="188" t="s">
        <v>4434</v>
      </c>
      <c r="C94" s="199" t="s">
        <v>1283</v>
      </c>
      <c r="D94" s="199" t="s">
        <v>4435</v>
      </c>
      <c r="E94" s="188" t="s">
        <v>4396</v>
      </c>
      <c r="F94" s="199">
        <v>12</v>
      </c>
      <c r="G94" s="188">
        <v>0</v>
      </c>
      <c r="H94" s="188">
        <v>0</v>
      </c>
      <c r="I94" s="188">
        <v>90</v>
      </c>
      <c r="J94" s="188">
        <v>90</v>
      </c>
    </row>
    <row r="95" spans="1:10" s="190" customFormat="1" x14ac:dyDescent="0.25">
      <c r="A95" s="92" t="s">
        <v>418</v>
      </c>
      <c r="B95" s="92" t="s">
        <v>4430</v>
      </c>
      <c r="C95" s="92" t="s">
        <v>1283</v>
      </c>
      <c r="D95" s="92" t="s">
        <v>4431</v>
      </c>
      <c r="E95" s="92" t="s">
        <v>4409</v>
      </c>
      <c r="F95" s="92">
        <v>17</v>
      </c>
      <c r="G95" s="92">
        <v>0</v>
      </c>
      <c r="H95" s="92">
        <v>0</v>
      </c>
      <c r="I95" s="92">
        <v>90</v>
      </c>
      <c r="J95" s="92">
        <v>90</v>
      </c>
    </row>
    <row r="96" spans="1:10" s="190" customFormat="1" x14ac:dyDescent="0.25">
      <c r="A96" s="188" t="s">
        <v>418</v>
      </c>
      <c r="B96" s="188" t="s">
        <v>4430</v>
      </c>
      <c r="C96" s="188" t="s">
        <v>1283</v>
      </c>
      <c r="D96" s="188" t="s">
        <v>4431</v>
      </c>
      <c r="E96" s="188" t="s">
        <v>4396</v>
      </c>
      <c r="F96" s="188">
        <v>21</v>
      </c>
      <c r="G96" s="188">
        <v>0</v>
      </c>
      <c r="H96" s="188">
        <v>0</v>
      </c>
      <c r="I96" s="188">
        <v>90</v>
      </c>
      <c r="J96" s="188">
        <v>90</v>
      </c>
    </row>
    <row r="97" spans="1:10" s="190" customFormat="1" x14ac:dyDescent="0.25">
      <c r="A97" s="188" t="s">
        <v>418</v>
      </c>
      <c r="B97" s="188" t="s">
        <v>4430</v>
      </c>
      <c r="C97" s="188" t="s">
        <v>1283</v>
      </c>
      <c r="D97" s="188" t="s">
        <v>4431</v>
      </c>
      <c r="E97" s="188" t="s">
        <v>4397</v>
      </c>
      <c r="F97" s="188">
        <v>21</v>
      </c>
      <c r="G97" s="188">
        <v>0</v>
      </c>
      <c r="H97" s="188">
        <v>0</v>
      </c>
      <c r="I97" s="188">
        <v>90</v>
      </c>
      <c r="J97" s="188">
        <v>90</v>
      </c>
    </row>
    <row r="98" spans="1:10" s="190" customFormat="1" ht="13" thickBot="1" x14ac:dyDescent="0.3">
      <c r="A98" s="188" t="s">
        <v>418</v>
      </c>
      <c r="B98" s="188" t="s">
        <v>4430</v>
      </c>
      <c r="C98" s="188" t="s">
        <v>1283</v>
      </c>
      <c r="D98" s="188" t="s">
        <v>4431</v>
      </c>
      <c r="E98" s="188" t="s">
        <v>4403</v>
      </c>
      <c r="F98" s="188">
        <v>20</v>
      </c>
      <c r="G98" s="188">
        <v>0</v>
      </c>
      <c r="H98" s="188">
        <v>0</v>
      </c>
      <c r="I98" s="188">
        <v>90</v>
      </c>
      <c r="J98" s="188">
        <v>90</v>
      </c>
    </row>
    <row r="99" spans="1:10" s="190" customFormat="1" x14ac:dyDescent="0.25">
      <c r="A99" s="92" t="s">
        <v>983</v>
      </c>
      <c r="B99" s="92" t="s">
        <v>4469</v>
      </c>
      <c r="C99" s="92" t="s">
        <v>1247</v>
      </c>
      <c r="D99" s="92" t="s">
        <v>4470</v>
      </c>
      <c r="E99" s="92" t="s">
        <v>4402</v>
      </c>
      <c r="F99" s="92">
        <v>1</v>
      </c>
      <c r="G99" s="92">
        <v>0</v>
      </c>
      <c r="H99" s="92">
        <v>0</v>
      </c>
      <c r="I99" s="92">
        <v>90</v>
      </c>
      <c r="J99" s="92">
        <v>90</v>
      </c>
    </row>
    <row r="100" spans="1:10" s="190" customFormat="1" x14ac:dyDescent="0.25">
      <c r="A100" s="204" t="s">
        <v>983</v>
      </c>
      <c r="B100" s="188" t="s">
        <v>4469</v>
      </c>
      <c r="C100" s="188" t="s">
        <v>1247</v>
      </c>
      <c r="D100" s="188" t="s">
        <v>4470</v>
      </c>
      <c r="E100" s="188" t="s">
        <v>4400</v>
      </c>
      <c r="F100" s="188">
        <v>1</v>
      </c>
      <c r="G100" s="188">
        <v>0</v>
      </c>
      <c r="H100" s="188">
        <v>0</v>
      </c>
      <c r="I100" s="188">
        <v>90</v>
      </c>
      <c r="J100" s="188">
        <v>90</v>
      </c>
    </row>
    <row r="101" spans="1:10" s="190" customFormat="1" x14ac:dyDescent="0.25">
      <c r="A101" s="204" t="s">
        <v>983</v>
      </c>
      <c r="B101" s="188" t="s">
        <v>4469</v>
      </c>
      <c r="C101" s="188" t="s">
        <v>1247</v>
      </c>
      <c r="D101" s="188" t="s">
        <v>4470</v>
      </c>
      <c r="E101" s="188" t="s">
        <v>4401</v>
      </c>
      <c r="F101" s="188">
        <v>1</v>
      </c>
      <c r="G101" s="188">
        <v>0</v>
      </c>
      <c r="H101" s="188">
        <v>0</v>
      </c>
      <c r="I101" s="188">
        <v>90</v>
      </c>
      <c r="J101" s="188">
        <v>90</v>
      </c>
    </row>
    <row r="102" spans="1:10" s="190" customFormat="1" x14ac:dyDescent="0.25">
      <c r="A102" s="204" t="s">
        <v>983</v>
      </c>
      <c r="B102" s="188" t="s">
        <v>4469</v>
      </c>
      <c r="C102" s="188" t="s">
        <v>1247</v>
      </c>
      <c r="D102" s="188" t="s">
        <v>4470</v>
      </c>
      <c r="E102" s="188" t="s">
        <v>4402</v>
      </c>
      <c r="F102" s="188">
        <v>1</v>
      </c>
      <c r="G102" s="188">
        <v>0</v>
      </c>
      <c r="H102" s="188">
        <v>0</v>
      </c>
      <c r="I102" s="188">
        <v>90</v>
      </c>
      <c r="J102" s="188">
        <v>90</v>
      </c>
    </row>
    <row r="103" spans="1:10" s="190" customFormat="1" x14ac:dyDescent="0.25">
      <c r="A103" s="204" t="s">
        <v>983</v>
      </c>
      <c r="B103" s="188" t="s">
        <v>4469</v>
      </c>
      <c r="C103" s="188" t="s">
        <v>1247</v>
      </c>
      <c r="D103" s="188" t="s">
        <v>4470</v>
      </c>
      <c r="E103" s="188" t="s">
        <v>4397</v>
      </c>
      <c r="F103" s="188">
        <v>1</v>
      </c>
      <c r="G103" s="188">
        <v>0</v>
      </c>
      <c r="H103" s="188">
        <v>0</v>
      </c>
      <c r="I103" s="188">
        <v>90</v>
      </c>
      <c r="J103" s="188">
        <v>90</v>
      </c>
    </row>
    <row r="104" spans="1:10" s="190" customFormat="1" ht="13" thickBot="1" x14ac:dyDescent="0.3">
      <c r="A104" s="204" t="s">
        <v>983</v>
      </c>
      <c r="B104" s="188" t="s">
        <v>4469</v>
      </c>
      <c r="C104" s="188" t="s">
        <v>1247</v>
      </c>
      <c r="D104" s="188" t="s">
        <v>4470</v>
      </c>
      <c r="E104" s="188" t="s">
        <v>4403</v>
      </c>
      <c r="F104" s="188">
        <v>1</v>
      </c>
      <c r="G104" s="188">
        <v>0</v>
      </c>
      <c r="H104" s="188">
        <v>0</v>
      </c>
      <c r="I104" s="188">
        <v>90</v>
      </c>
      <c r="J104" s="188">
        <v>90</v>
      </c>
    </row>
    <row r="105" spans="1:10" s="190" customFormat="1" x14ac:dyDescent="0.25">
      <c r="A105" s="92" t="s">
        <v>1014</v>
      </c>
      <c r="B105" s="92" t="s">
        <v>4482</v>
      </c>
      <c r="C105" s="92" t="s">
        <v>1283</v>
      </c>
      <c r="D105" s="92" t="s">
        <v>4483</v>
      </c>
      <c r="E105" s="92" t="s">
        <v>4400</v>
      </c>
      <c r="F105" s="92">
        <v>2</v>
      </c>
      <c r="G105" s="92">
        <v>0</v>
      </c>
      <c r="H105" s="92">
        <v>0</v>
      </c>
      <c r="I105" s="92">
        <v>90</v>
      </c>
      <c r="J105" s="92">
        <v>90</v>
      </c>
    </row>
    <row r="106" spans="1:10" s="190" customFormat="1" x14ac:dyDescent="0.25">
      <c r="A106" s="188" t="s">
        <v>1014</v>
      </c>
      <c r="B106" s="188" t="s">
        <v>4482</v>
      </c>
      <c r="C106" s="188" t="s">
        <v>1283</v>
      </c>
      <c r="D106" s="188" t="s">
        <v>4483</v>
      </c>
      <c r="E106" s="188" t="s">
        <v>4401</v>
      </c>
      <c r="F106" s="188">
        <v>2</v>
      </c>
      <c r="G106" s="188">
        <v>0</v>
      </c>
      <c r="H106" s="188">
        <v>0</v>
      </c>
      <c r="I106" s="188">
        <v>90</v>
      </c>
      <c r="J106" s="188">
        <v>90</v>
      </c>
    </row>
    <row r="107" spans="1:10" s="190" customFormat="1" x14ac:dyDescent="0.25">
      <c r="A107" s="188" t="s">
        <v>1014</v>
      </c>
      <c r="B107" s="188" t="s">
        <v>4482</v>
      </c>
      <c r="C107" s="188" t="s">
        <v>1283</v>
      </c>
      <c r="D107" s="188" t="s">
        <v>4483</v>
      </c>
      <c r="E107" s="188" t="s">
        <v>4396</v>
      </c>
      <c r="F107" s="188">
        <v>2</v>
      </c>
      <c r="G107" s="188">
        <v>0</v>
      </c>
      <c r="H107" s="188">
        <v>0</v>
      </c>
      <c r="I107" s="188">
        <v>90</v>
      </c>
      <c r="J107" s="188">
        <v>90</v>
      </c>
    </row>
    <row r="108" spans="1:10" s="190" customFormat="1" ht="13" thickBot="1" x14ac:dyDescent="0.3">
      <c r="A108" s="188" t="s">
        <v>1014</v>
      </c>
      <c r="B108" s="188" t="s">
        <v>4482</v>
      </c>
      <c r="C108" s="188" t="s">
        <v>1283</v>
      </c>
      <c r="D108" s="188" t="s">
        <v>4483</v>
      </c>
      <c r="E108" s="188" t="s">
        <v>4397</v>
      </c>
      <c r="F108" s="188">
        <v>2</v>
      </c>
      <c r="G108" s="188">
        <v>0</v>
      </c>
      <c r="H108" s="188">
        <v>0</v>
      </c>
      <c r="I108" s="188">
        <v>90</v>
      </c>
      <c r="J108" s="188">
        <v>90</v>
      </c>
    </row>
    <row r="109" spans="1:10" s="190" customFormat="1" ht="13" thickBot="1" x14ac:dyDescent="0.3">
      <c r="A109" s="92" t="s">
        <v>1497</v>
      </c>
      <c r="B109" s="92" t="s">
        <v>4459</v>
      </c>
      <c r="C109" s="92" t="s">
        <v>1312</v>
      </c>
      <c r="D109" s="92" t="s">
        <v>4460</v>
      </c>
      <c r="E109" s="92" t="s">
        <v>4403</v>
      </c>
      <c r="F109" s="92">
        <v>105</v>
      </c>
      <c r="G109" s="92">
        <v>0</v>
      </c>
      <c r="H109" s="92">
        <v>0</v>
      </c>
      <c r="I109" s="92">
        <v>90</v>
      </c>
      <c r="J109" s="92">
        <v>90</v>
      </c>
    </row>
    <row r="110" spans="1:10" s="190" customFormat="1" x14ac:dyDescent="0.25">
      <c r="A110" s="92" t="s">
        <v>422</v>
      </c>
      <c r="B110" s="92" t="s">
        <v>4437</v>
      </c>
      <c r="C110" s="92" t="s">
        <v>1247</v>
      </c>
      <c r="D110" s="92" t="s">
        <v>4437</v>
      </c>
      <c r="E110" s="92" t="s">
        <v>4400</v>
      </c>
      <c r="F110" s="92">
        <v>2</v>
      </c>
      <c r="G110" s="92">
        <v>0</v>
      </c>
      <c r="H110" s="92">
        <v>0</v>
      </c>
      <c r="I110" s="92">
        <v>90</v>
      </c>
      <c r="J110" s="92">
        <v>90</v>
      </c>
    </row>
    <row r="111" spans="1:10" s="190" customFormat="1" x14ac:dyDescent="0.25">
      <c r="A111" s="188" t="s">
        <v>422</v>
      </c>
      <c r="B111" s="188" t="s">
        <v>4437</v>
      </c>
      <c r="C111" s="188" t="s">
        <v>1247</v>
      </c>
      <c r="D111" s="188" t="s">
        <v>4437</v>
      </c>
      <c r="E111" s="188" t="s">
        <v>4401</v>
      </c>
      <c r="F111" s="188">
        <v>2</v>
      </c>
      <c r="G111" s="188">
        <v>0</v>
      </c>
      <c r="H111" s="188">
        <v>0</v>
      </c>
      <c r="I111" s="188">
        <v>90</v>
      </c>
      <c r="J111" s="188">
        <v>90</v>
      </c>
    </row>
    <row r="112" spans="1:10" s="190" customFormat="1" x14ac:dyDescent="0.25">
      <c r="A112" s="188" t="s">
        <v>422</v>
      </c>
      <c r="B112" s="188" t="s">
        <v>4437</v>
      </c>
      <c r="C112" s="188" t="s">
        <v>1247</v>
      </c>
      <c r="D112" s="188" t="s">
        <v>4437</v>
      </c>
      <c r="E112" s="188" t="s">
        <v>4402</v>
      </c>
      <c r="F112" s="188">
        <v>2</v>
      </c>
      <c r="G112" s="188">
        <v>0</v>
      </c>
      <c r="H112" s="188">
        <v>0</v>
      </c>
      <c r="I112" s="188">
        <v>90</v>
      </c>
      <c r="J112" s="188">
        <v>90</v>
      </c>
    </row>
    <row r="113" spans="1:10" s="190" customFormat="1" x14ac:dyDescent="0.25">
      <c r="A113" s="188" t="s">
        <v>422</v>
      </c>
      <c r="B113" s="188" t="s">
        <v>4437</v>
      </c>
      <c r="C113" s="188" t="s">
        <v>1247</v>
      </c>
      <c r="D113" s="188" t="s">
        <v>4437</v>
      </c>
      <c r="E113" s="188" t="s">
        <v>4397</v>
      </c>
      <c r="F113" s="188">
        <v>2</v>
      </c>
      <c r="G113" s="188">
        <v>0</v>
      </c>
      <c r="H113" s="188">
        <v>0</v>
      </c>
      <c r="I113" s="188">
        <v>90</v>
      </c>
      <c r="J113" s="188">
        <v>90</v>
      </c>
    </row>
    <row r="114" spans="1:10" s="190" customFormat="1" x14ac:dyDescent="0.25">
      <c r="A114" s="188" t="s">
        <v>422</v>
      </c>
      <c r="B114" s="188" t="s">
        <v>4437</v>
      </c>
      <c r="C114" s="188" t="s">
        <v>1247</v>
      </c>
      <c r="D114" s="188" t="s">
        <v>4437</v>
      </c>
      <c r="E114" s="188" t="s">
        <v>4403</v>
      </c>
      <c r="F114" s="188">
        <v>2</v>
      </c>
      <c r="G114" s="188">
        <v>0</v>
      </c>
      <c r="H114" s="188">
        <v>0</v>
      </c>
      <c r="I114" s="188">
        <v>90</v>
      </c>
      <c r="J114" s="188">
        <v>90</v>
      </c>
    </row>
    <row r="115" spans="1:10" s="190" customFormat="1" x14ac:dyDescent="0.25">
      <c r="A115" s="188" t="s">
        <v>422</v>
      </c>
      <c r="B115" s="188" t="s">
        <v>4437</v>
      </c>
      <c r="C115" s="188" t="s">
        <v>1247</v>
      </c>
      <c r="D115" s="188" t="s">
        <v>4437</v>
      </c>
      <c r="E115" s="188" t="s">
        <v>4396</v>
      </c>
      <c r="F115" s="188">
        <v>2</v>
      </c>
      <c r="G115" s="188">
        <v>0</v>
      </c>
      <c r="H115" s="188">
        <v>0</v>
      </c>
      <c r="I115" s="188">
        <v>90</v>
      </c>
      <c r="J115" s="188">
        <v>90</v>
      </c>
    </row>
    <row r="116" spans="1:10" s="190" customFormat="1" x14ac:dyDescent="0.25">
      <c r="A116" s="188" t="s">
        <v>422</v>
      </c>
      <c r="B116" s="188" t="s">
        <v>4437</v>
      </c>
      <c r="C116" s="188" t="s">
        <v>1247</v>
      </c>
      <c r="D116" s="188" t="s">
        <v>4437</v>
      </c>
      <c r="E116" s="188" t="s">
        <v>4410</v>
      </c>
      <c r="F116" s="188">
        <v>2</v>
      </c>
      <c r="G116" s="188">
        <v>0</v>
      </c>
      <c r="H116" s="188">
        <v>0</v>
      </c>
      <c r="I116" s="188">
        <v>90</v>
      </c>
      <c r="J116" s="188">
        <v>90</v>
      </c>
    </row>
    <row r="117" spans="1:10" s="190" customFormat="1" ht="13" thickBot="1" x14ac:dyDescent="0.3">
      <c r="A117" s="188" t="s">
        <v>422</v>
      </c>
      <c r="B117" s="188" t="s">
        <v>4437</v>
      </c>
      <c r="C117" s="188" t="s">
        <v>1247</v>
      </c>
      <c r="D117" s="188" t="s">
        <v>4437</v>
      </c>
      <c r="E117" s="188" t="s">
        <v>4409</v>
      </c>
      <c r="F117" s="199">
        <v>2</v>
      </c>
      <c r="G117" s="188">
        <v>0</v>
      </c>
      <c r="H117" s="188">
        <v>0</v>
      </c>
      <c r="I117" s="188">
        <v>90</v>
      </c>
      <c r="J117" s="188">
        <v>90</v>
      </c>
    </row>
    <row r="118" spans="1:10" s="190" customFormat="1" x14ac:dyDescent="0.25">
      <c r="A118" s="92" t="s">
        <v>428</v>
      </c>
      <c r="B118" s="92" t="s">
        <v>1785</v>
      </c>
      <c r="C118" s="92" t="s">
        <v>1247</v>
      </c>
      <c r="D118" s="92" t="s">
        <v>1788</v>
      </c>
      <c r="E118" s="92" t="s">
        <v>4406</v>
      </c>
      <c r="F118" s="92">
        <v>30</v>
      </c>
      <c r="G118" s="92">
        <v>0</v>
      </c>
      <c r="H118" s="92">
        <v>30</v>
      </c>
      <c r="I118" s="92">
        <v>45</v>
      </c>
      <c r="J118" s="92">
        <v>90</v>
      </c>
    </row>
    <row r="119" spans="1:10" s="190" customFormat="1" x14ac:dyDescent="0.25">
      <c r="A119" s="188" t="s">
        <v>428</v>
      </c>
      <c r="B119" s="188" t="s">
        <v>1785</v>
      </c>
      <c r="C119" s="188" t="s">
        <v>1247</v>
      </c>
      <c r="D119" s="188" t="s">
        <v>1788</v>
      </c>
      <c r="E119" s="188" t="s">
        <v>4396</v>
      </c>
      <c r="F119" s="188">
        <v>30</v>
      </c>
      <c r="G119" s="188">
        <v>0</v>
      </c>
      <c r="H119" s="188">
        <v>30</v>
      </c>
      <c r="I119" s="188">
        <v>90</v>
      </c>
      <c r="J119" s="188">
        <v>45</v>
      </c>
    </row>
    <row r="120" spans="1:10" s="190" customFormat="1" x14ac:dyDescent="0.25">
      <c r="A120" s="188" t="s">
        <v>428</v>
      </c>
      <c r="B120" s="188" t="s">
        <v>1785</v>
      </c>
      <c r="C120" s="188" t="s">
        <v>1247</v>
      </c>
      <c r="D120" s="188" t="s">
        <v>1788</v>
      </c>
      <c r="E120" s="188" t="s">
        <v>4397</v>
      </c>
      <c r="F120" s="188">
        <v>30</v>
      </c>
      <c r="G120" s="188">
        <v>0</v>
      </c>
      <c r="H120" s="188">
        <v>30</v>
      </c>
      <c r="I120" s="188">
        <v>90</v>
      </c>
      <c r="J120" s="188">
        <v>45</v>
      </c>
    </row>
    <row r="121" spans="1:10" s="190" customFormat="1" x14ac:dyDescent="0.25">
      <c r="A121" s="188" t="s">
        <v>428</v>
      </c>
      <c r="B121" s="188" t="s">
        <v>1785</v>
      </c>
      <c r="C121" s="188" t="s">
        <v>1247</v>
      </c>
      <c r="D121" s="188" t="s">
        <v>1788</v>
      </c>
      <c r="E121" s="188" t="s">
        <v>4403</v>
      </c>
      <c r="F121" s="188">
        <v>30</v>
      </c>
      <c r="G121" s="188">
        <v>0</v>
      </c>
      <c r="H121" s="188">
        <v>30</v>
      </c>
      <c r="I121" s="188">
        <v>90</v>
      </c>
      <c r="J121" s="188">
        <v>45</v>
      </c>
    </row>
    <row r="122" spans="1:10" s="190" customFormat="1" x14ac:dyDescent="0.25">
      <c r="A122" s="188" t="s">
        <v>428</v>
      </c>
      <c r="B122" s="188" t="s">
        <v>1785</v>
      </c>
      <c r="C122" s="188" t="s">
        <v>1247</v>
      </c>
      <c r="D122" s="188" t="s">
        <v>1788</v>
      </c>
      <c r="E122" s="188" t="s">
        <v>4407</v>
      </c>
      <c r="F122" s="188">
        <v>30</v>
      </c>
      <c r="G122" s="188">
        <v>0</v>
      </c>
      <c r="H122" s="188">
        <v>30</v>
      </c>
      <c r="I122" s="188">
        <v>90</v>
      </c>
      <c r="J122" s="188">
        <v>45</v>
      </c>
    </row>
    <row r="123" spans="1:10" s="190" customFormat="1" x14ac:dyDescent="0.25">
      <c r="A123" s="188" t="s">
        <v>428</v>
      </c>
      <c r="B123" s="188" t="s">
        <v>1785</v>
      </c>
      <c r="C123" s="188" t="s">
        <v>1247</v>
      </c>
      <c r="D123" s="188" t="s">
        <v>1789</v>
      </c>
      <c r="E123" s="188" t="s">
        <v>4400</v>
      </c>
      <c r="F123" s="188">
        <v>30</v>
      </c>
      <c r="G123" s="188">
        <v>0</v>
      </c>
      <c r="H123" s="188">
        <v>30</v>
      </c>
      <c r="I123" s="188">
        <v>90</v>
      </c>
      <c r="J123" s="188">
        <v>45</v>
      </c>
    </row>
    <row r="124" spans="1:10" s="190" customFormat="1" x14ac:dyDescent="0.25">
      <c r="A124" s="188" t="s">
        <v>428</v>
      </c>
      <c r="B124" s="188" t="s">
        <v>1785</v>
      </c>
      <c r="C124" s="188" t="s">
        <v>1247</v>
      </c>
      <c r="D124" s="188" t="s">
        <v>1789</v>
      </c>
      <c r="E124" s="188" t="s">
        <v>4401</v>
      </c>
      <c r="F124" s="188">
        <v>30</v>
      </c>
      <c r="G124" s="188">
        <v>0</v>
      </c>
      <c r="H124" s="188">
        <v>30</v>
      </c>
      <c r="I124" s="188">
        <v>90</v>
      </c>
      <c r="J124" s="188">
        <v>45</v>
      </c>
    </row>
    <row r="125" spans="1:10" s="190" customFormat="1" x14ac:dyDescent="0.25">
      <c r="A125" s="188" t="s">
        <v>428</v>
      </c>
      <c r="B125" s="188" t="s">
        <v>1785</v>
      </c>
      <c r="C125" s="188" t="s">
        <v>1247</v>
      </c>
      <c r="D125" s="188" t="s">
        <v>1789</v>
      </c>
      <c r="E125" s="188" t="s">
        <v>4402</v>
      </c>
      <c r="F125" s="188">
        <v>28</v>
      </c>
      <c r="G125" s="188">
        <v>0</v>
      </c>
      <c r="H125" s="188">
        <v>30</v>
      </c>
      <c r="I125" s="188">
        <v>90</v>
      </c>
      <c r="J125" s="188">
        <v>45</v>
      </c>
    </row>
    <row r="126" spans="1:10" s="190" customFormat="1" x14ac:dyDescent="0.25">
      <c r="A126" s="188" t="s">
        <v>428</v>
      </c>
      <c r="B126" s="188" t="s">
        <v>1785</v>
      </c>
      <c r="C126" s="188" t="s">
        <v>1247</v>
      </c>
      <c r="D126" s="188" t="s">
        <v>1789</v>
      </c>
      <c r="E126" s="188" t="s">
        <v>4406</v>
      </c>
      <c r="F126" s="188">
        <v>30</v>
      </c>
      <c r="G126" s="188">
        <v>0</v>
      </c>
      <c r="H126" s="188">
        <v>30</v>
      </c>
      <c r="I126" s="188">
        <v>90</v>
      </c>
      <c r="J126" s="188">
        <v>45</v>
      </c>
    </row>
    <row r="127" spans="1:10" s="190" customFormat="1" ht="13" thickBot="1" x14ac:dyDescent="0.3">
      <c r="A127" s="188" t="s">
        <v>428</v>
      </c>
      <c r="B127" s="188" t="s">
        <v>1785</v>
      </c>
      <c r="C127" s="188" t="s">
        <v>1247</v>
      </c>
      <c r="D127" s="188" t="s">
        <v>1789</v>
      </c>
      <c r="E127" s="188" t="s">
        <v>4407</v>
      </c>
      <c r="F127" s="188">
        <v>30</v>
      </c>
      <c r="G127" s="188">
        <v>0</v>
      </c>
      <c r="H127" s="188">
        <v>30</v>
      </c>
      <c r="I127" s="188">
        <v>45</v>
      </c>
      <c r="J127" s="188">
        <v>90</v>
      </c>
    </row>
    <row r="128" spans="1:10" s="190" customFormat="1" x14ac:dyDescent="0.25">
      <c r="A128" s="92" t="s">
        <v>87</v>
      </c>
      <c r="B128" s="92" t="s">
        <v>1816</v>
      </c>
      <c r="C128" s="92" t="s">
        <v>1283</v>
      </c>
      <c r="D128" s="92" t="s">
        <v>1817</v>
      </c>
      <c r="E128" s="92" t="s">
        <v>4400</v>
      </c>
      <c r="F128" s="92">
        <v>41</v>
      </c>
      <c r="G128" s="92">
        <v>9</v>
      </c>
      <c r="H128" s="92">
        <v>210</v>
      </c>
      <c r="I128" s="92">
        <v>41</v>
      </c>
      <c r="J128" s="92">
        <v>90</v>
      </c>
    </row>
    <row r="129" spans="1:10" s="190" customFormat="1" x14ac:dyDescent="0.25">
      <c r="A129" s="188" t="s">
        <v>87</v>
      </c>
      <c r="B129" s="188" t="s">
        <v>1816</v>
      </c>
      <c r="C129" s="188" t="s">
        <v>1283</v>
      </c>
      <c r="D129" s="188" t="s">
        <v>1817</v>
      </c>
      <c r="E129" s="188" t="s">
        <v>4401</v>
      </c>
      <c r="F129" s="188">
        <v>42</v>
      </c>
      <c r="G129" s="188">
        <v>9</v>
      </c>
      <c r="H129" s="188">
        <v>210</v>
      </c>
      <c r="I129" s="188">
        <v>45</v>
      </c>
      <c r="J129" s="188">
        <v>90</v>
      </c>
    </row>
    <row r="130" spans="1:10" s="190" customFormat="1" x14ac:dyDescent="0.25">
      <c r="A130" s="188" t="s">
        <v>87</v>
      </c>
      <c r="B130" s="188" t="s">
        <v>1816</v>
      </c>
      <c r="C130" s="188" t="s">
        <v>1283</v>
      </c>
      <c r="D130" s="188" t="s">
        <v>1817</v>
      </c>
      <c r="E130" s="188" t="s">
        <v>4402</v>
      </c>
      <c r="F130" s="188">
        <v>12</v>
      </c>
      <c r="G130" s="188">
        <v>9</v>
      </c>
      <c r="H130" s="188">
        <v>210</v>
      </c>
      <c r="I130" s="188">
        <v>8</v>
      </c>
      <c r="J130" s="188">
        <v>90</v>
      </c>
    </row>
    <row r="131" spans="1:10" s="190" customFormat="1" x14ac:dyDescent="0.25">
      <c r="A131" s="188" t="s">
        <v>87</v>
      </c>
      <c r="B131" s="188" t="s">
        <v>1816</v>
      </c>
      <c r="C131" s="188" t="s">
        <v>1283</v>
      </c>
      <c r="D131" s="188" t="s">
        <v>1817</v>
      </c>
      <c r="E131" s="188" t="s">
        <v>4406</v>
      </c>
      <c r="F131" s="188">
        <v>108</v>
      </c>
      <c r="G131" s="188">
        <v>9</v>
      </c>
      <c r="H131" s="188">
        <v>210</v>
      </c>
      <c r="I131" s="188">
        <v>45</v>
      </c>
      <c r="J131" s="188">
        <v>90</v>
      </c>
    </row>
    <row r="132" spans="1:10" s="190" customFormat="1" x14ac:dyDescent="0.25">
      <c r="A132" s="188" t="s">
        <v>87</v>
      </c>
      <c r="B132" s="188" t="s">
        <v>1816</v>
      </c>
      <c r="C132" s="188" t="s">
        <v>1283</v>
      </c>
      <c r="D132" s="188" t="s">
        <v>1817</v>
      </c>
      <c r="E132" s="188" t="s">
        <v>4396</v>
      </c>
      <c r="F132" s="188">
        <v>41</v>
      </c>
      <c r="G132" s="188">
        <v>9</v>
      </c>
      <c r="H132" s="188">
        <v>210</v>
      </c>
      <c r="I132" s="188">
        <v>43</v>
      </c>
      <c r="J132" s="188">
        <v>44</v>
      </c>
    </row>
    <row r="133" spans="1:10" s="190" customFormat="1" x14ac:dyDescent="0.25">
      <c r="A133" s="188" t="s">
        <v>87</v>
      </c>
      <c r="B133" s="188" t="s">
        <v>1816</v>
      </c>
      <c r="C133" s="188" t="s">
        <v>1283</v>
      </c>
      <c r="D133" s="188" t="s">
        <v>1817</v>
      </c>
      <c r="E133" s="188" t="s">
        <v>4397</v>
      </c>
      <c r="F133" s="188">
        <v>42</v>
      </c>
      <c r="G133" s="188">
        <v>9</v>
      </c>
      <c r="H133" s="188">
        <v>210</v>
      </c>
      <c r="I133" s="188">
        <v>45</v>
      </c>
      <c r="J133" s="188">
        <v>45</v>
      </c>
    </row>
    <row r="134" spans="1:10" s="190" customFormat="1" x14ac:dyDescent="0.25">
      <c r="A134" s="188" t="s">
        <v>87</v>
      </c>
      <c r="B134" s="188" t="s">
        <v>1816</v>
      </c>
      <c r="C134" s="188" t="s">
        <v>1283</v>
      </c>
      <c r="D134" s="188" t="s">
        <v>1817</v>
      </c>
      <c r="E134" s="188" t="s">
        <v>4403</v>
      </c>
      <c r="F134" s="188">
        <v>12</v>
      </c>
      <c r="G134" s="188">
        <v>9</v>
      </c>
      <c r="H134" s="188">
        <v>210</v>
      </c>
      <c r="I134" s="188">
        <v>16</v>
      </c>
      <c r="J134" s="188">
        <v>10</v>
      </c>
    </row>
    <row r="135" spans="1:10" s="190" customFormat="1" ht="13" thickBot="1" x14ac:dyDescent="0.3">
      <c r="A135" s="188" t="s">
        <v>87</v>
      </c>
      <c r="B135" s="188" t="s">
        <v>1816</v>
      </c>
      <c r="C135" s="188" t="s">
        <v>1283</v>
      </c>
      <c r="D135" s="188" t="s">
        <v>1817</v>
      </c>
      <c r="E135" s="188" t="s">
        <v>4407</v>
      </c>
      <c r="F135" s="188">
        <v>108</v>
      </c>
      <c r="G135" s="188">
        <v>9</v>
      </c>
      <c r="H135" s="188">
        <v>210</v>
      </c>
      <c r="I135" s="188">
        <v>90</v>
      </c>
      <c r="J135" s="188">
        <v>45</v>
      </c>
    </row>
    <row r="136" spans="1:10" s="190" customFormat="1" x14ac:dyDescent="0.25">
      <c r="A136" s="92" t="s">
        <v>1497</v>
      </c>
      <c r="B136" s="92" t="s">
        <v>1829</v>
      </c>
      <c r="C136" s="92" t="s">
        <v>1312</v>
      </c>
      <c r="D136" s="92" t="s">
        <v>1831</v>
      </c>
      <c r="E136" s="92" t="s">
        <v>4400</v>
      </c>
      <c r="F136" s="92">
        <v>88</v>
      </c>
      <c r="G136" s="92">
        <v>0</v>
      </c>
      <c r="H136" s="92">
        <v>88</v>
      </c>
      <c r="I136" s="92">
        <v>45</v>
      </c>
      <c r="J136" s="92">
        <v>90</v>
      </c>
    </row>
    <row r="137" spans="1:10" s="190" customFormat="1" x14ac:dyDescent="0.25">
      <c r="A137" s="188" t="s">
        <v>1497</v>
      </c>
      <c r="B137" s="188" t="s">
        <v>1829</v>
      </c>
      <c r="C137" s="188" t="s">
        <v>1312</v>
      </c>
      <c r="D137" s="188" t="s">
        <v>1831</v>
      </c>
      <c r="E137" s="188" t="s">
        <v>4401</v>
      </c>
      <c r="F137" s="188">
        <v>40</v>
      </c>
      <c r="G137" s="188">
        <v>0</v>
      </c>
      <c r="H137" s="188">
        <v>89</v>
      </c>
      <c r="I137" s="188">
        <v>45</v>
      </c>
      <c r="J137" s="188">
        <v>71</v>
      </c>
    </row>
    <row r="138" spans="1:10" s="190" customFormat="1" x14ac:dyDescent="0.25">
      <c r="A138" s="188" t="s">
        <v>1497</v>
      </c>
      <c r="B138" s="188" t="s">
        <v>1829</v>
      </c>
      <c r="C138" s="188" t="s">
        <v>1312</v>
      </c>
      <c r="D138" s="188" t="s">
        <v>1831</v>
      </c>
      <c r="E138" s="188" t="s">
        <v>4402</v>
      </c>
      <c r="F138" s="188">
        <v>6</v>
      </c>
      <c r="G138" s="188">
        <v>0</v>
      </c>
      <c r="H138" s="188">
        <v>87</v>
      </c>
      <c r="I138" s="188">
        <v>31</v>
      </c>
      <c r="J138" s="188">
        <v>14</v>
      </c>
    </row>
    <row r="139" spans="1:10" s="190" customFormat="1" x14ac:dyDescent="0.25">
      <c r="A139" s="188" t="s">
        <v>1497</v>
      </c>
      <c r="B139" s="188" t="s">
        <v>1829</v>
      </c>
      <c r="C139" s="188" t="s">
        <v>1312</v>
      </c>
      <c r="D139" s="188" t="s">
        <v>1831</v>
      </c>
      <c r="E139" s="188" t="s">
        <v>4406</v>
      </c>
      <c r="F139" s="188">
        <v>88</v>
      </c>
      <c r="G139" s="188">
        <v>0</v>
      </c>
      <c r="H139" s="188">
        <v>88</v>
      </c>
      <c r="I139" s="188">
        <v>45</v>
      </c>
      <c r="J139" s="188">
        <v>90</v>
      </c>
    </row>
    <row r="140" spans="1:10" s="190" customFormat="1" x14ac:dyDescent="0.25">
      <c r="A140" s="188" t="s">
        <v>1497</v>
      </c>
      <c r="B140" s="188" t="s">
        <v>1829</v>
      </c>
      <c r="C140" s="188" t="s">
        <v>1312</v>
      </c>
      <c r="D140" s="188" t="s">
        <v>1831</v>
      </c>
      <c r="E140" s="188" t="s">
        <v>4396</v>
      </c>
      <c r="F140" s="188">
        <v>88</v>
      </c>
      <c r="G140" s="188">
        <v>0</v>
      </c>
      <c r="H140" s="188">
        <v>88</v>
      </c>
      <c r="I140" s="188">
        <v>90</v>
      </c>
      <c r="J140" s="188">
        <v>45</v>
      </c>
    </row>
    <row r="141" spans="1:10" s="190" customFormat="1" x14ac:dyDescent="0.25">
      <c r="A141" s="188" t="s">
        <v>1497</v>
      </c>
      <c r="B141" s="188" t="s">
        <v>1829</v>
      </c>
      <c r="C141" s="188" t="s">
        <v>1312</v>
      </c>
      <c r="D141" s="188" t="s">
        <v>1831</v>
      </c>
      <c r="E141" s="188" t="s">
        <v>4397</v>
      </c>
      <c r="F141" s="188">
        <v>32</v>
      </c>
      <c r="G141" s="188">
        <v>0</v>
      </c>
      <c r="H141" s="188">
        <v>83</v>
      </c>
      <c r="I141" s="188">
        <v>82</v>
      </c>
      <c r="J141" s="188">
        <v>45</v>
      </c>
    </row>
    <row r="142" spans="1:10" s="190" customFormat="1" x14ac:dyDescent="0.25">
      <c r="A142" s="188" t="s">
        <v>1497</v>
      </c>
      <c r="B142" s="188" t="s">
        <v>1829</v>
      </c>
      <c r="C142" s="188" t="s">
        <v>1312</v>
      </c>
      <c r="D142" s="188" t="s">
        <v>1831</v>
      </c>
      <c r="E142" s="188" t="s">
        <v>4403</v>
      </c>
      <c r="F142" s="188">
        <v>6</v>
      </c>
      <c r="G142" s="188">
        <v>0</v>
      </c>
      <c r="H142" s="188">
        <v>83</v>
      </c>
      <c r="I142" s="188">
        <v>48</v>
      </c>
      <c r="J142" s="188">
        <v>12</v>
      </c>
    </row>
    <row r="143" spans="1:10" s="190" customFormat="1" ht="13" thickBot="1" x14ac:dyDescent="0.3">
      <c r="A143" s="188" t="s">
        <v>1497</v>
      </c>
      <c r="B143" s="188" t="s">
        <v>1829</v>
      </c>
      <c r="C143" s="188" t="s">
        <v>1312</v>
      </c>
      <c r="D143" s="188" t="s">
        <v>1831</v>
      </c>
      <c r="E143" s="188" t="s">
        <v>4407</v>
      </c>
      <c r="F143" s="188">
        <v>88</v>
      </c>
      <c r="G143" s="188">
        <v>0</v>
      </c>
      <c r="H143" s="188">
        <v>88</v>
      </c>
      <c r="I143" s="188">
        <v>90</v>
      </c>
      <c r="J143" s="188">
        <v>45</v>
      </c>
    </row>
    <row r="144" spans="1:10" s="190" customFormat="1" x14ac:dyDescent="0.25">
      <c r="A144" s="92" t="s">
        <v>217</v>
      </c>
      <c r="B144" s="92" t="s">
        <v>1905</v>
      </c>
      <c r="C144" s="92" t="s">
        <v>1234</v>
      </c>
      <c r="D144" s="92" t="s">
        <v>1906</v>
      </c>
      <c r="E144" s="92" t="s">
        <v>4410</v>
      </c>
      <c r="F144" s="92">
        <v>22</v>
      </c>
      <c r="G144" s="92">
        <v>0</v>
      </c>
      <c r="H144" s="92">
        <v>50</v>
      </c>
      <c r="I144" s="92">
        <v>90</v>
      </c>
      <c r="J144" s="92">
        <v>45</v>
      </c>
    </row>
    <row r="145" spans="1:256" s="190" customFormat="1" x14ac:dyDescent="0.25">
      <c r="A145" s="199" t="s">
        <v>217</v>
      </c>
      <c r="B145" s="199" t="s">
        <v>1905</v>
      </c>
      <c r="C145" s="188" t="s">
        <v>1234</v>
      </c>
      <c r="D145" s="199" t="s">
        <v>1906</v>
      </c>
      <c r="E145" s="188" t="s">
        <v>4400</v>
      </c>
      <c r="F145" s="199">
        <v>28</v>
      </c>
      <c r="G145" s="199">
        <v>0</v>
      </c>
      <c r="H145" s="199">
        <v>50</v>
      </c>
      <c r="I145" s="199">
        <v>90</v>
      </c>
      <c r="J145" s="199">
        <v>45</v>
      </c>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c r="IC145" s="199"/>
      <c r="ID145" s="199"/>
      <c r="IE145" s="199"/>
      <c r="IF145" s="199"/>
      <c r="IG145" s="199"/>
      <c r="IH145" s="199"/>
      <c r="II145" s="199"/>
      <c r="IJ145" s="199"/>
      <c r="IK145" s="199"/>
      <c r="IL145" s="199"/>
      <c r="IM145" s="199"/>
      <c r="IN145" s="199"/>
      <c r="IO145" s="199"/>
      <c r="IP145" s="199"/>
      <c r="IQ145" s="199"/>
      <c r="IR145" s="199"/>
      <c r="IS145" s="199"/>
      <c r="IT145" s="199"/>
      <c r="IU145" s="199"/>
      <c r="IV145" s="199"/>
    </row>
    <row r="146" spans="1:256" s="190" customFormat="1" x14ac:dyDescent="0.25">
      <c r="A146" s="199" t="s">
        <v>217</v>
      </c>
      <c r="B146" s="199" t="s">
        <v>1905</v>
      </c>
      <c r="C146" s="188" t="s">
        <v>1234</v>
      </c>
      <c r="D146" s="199" t="s">
        <v>1906</v>
      </c>
      <c r="E146" s="188" t="s">
        <v>4401</v>
      </c>
      <c r="F146" s="199">
        <v>28</v>
      </c>
      <c r="G146" s="199">
        <v>0</v>
      </c>
      <c r="H146" s="199">
        <v>50</v>
      </c>
      <c r="I146" s="199">
        <v>90</v>
      </c>
      <c r="J146" s="199">
        <v>45</v>
      </c>
      <c r="K146" s="199"/>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c r="IC146" s="199"/>
      <c r="ID146" s="199"/>
      <c r="IE146" s="199"/>
      <c r="IF146" s="199"/>
      <c r="IG146" s="199"/>
      <c r="IH146" s="199"/>
      <c r="II146" s="199"/>
      <c r="IJ146" s="199"/>
      <c r="IK146" s="199"/>
      <c r="IL146" s="199"/>
      <c r="IM146" s="199"/>
      <c r="IN146" s="199"/>
      <c r="IO146" s="199"/>
      <c r="IP146" s="199"/>
      <c r="IQ146" s="199"/>
      <c r="IR146" s="199"/>
      <c r="IS146" s="199"/>
      <c r="IT146" s="199"/>
      <c r="IU146" s="199"/>
      <c r="IV146" s="199"/>
    </row>
    <row r="147" spans="1:256" s="190" customFormat="1" x14ac:dyDescent="0.25">
      <c r="A147" s="199" t="s">
        <v>217</v>
      </c>
      <c r="B147" s="199" t="s">
        <v>1905</v>
      </c>
      <c r="C147" s="188" t="s">
        <v>1234</v>
      </c>
      <c r="D147" s="199" t="s">
        <v>1906</v>
      </c>
      <c r="E147" s="188" t="s">
        <v>4402</v>
      </c>
      <c r="F147" s="199">
        <v>28</v>
      </c>
      <c r="G147" s="199">
        <v>0</v>
      </c>
      <c r="H147" s="199">
        <v>50</v>
      </c>
      <c r="I147" s="199">
        <v>90</v>
      </c>
      <c r="J147" s="199">
        <v>45</v>
      </c>
      <c r="K147" s="199"/>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c r="IC147" s="199"/>
      <c r="ID147" s="199"/>
      <c r="IE147" s="199"/>
      <c r="IF147" s="199"/>
      <c r="IG147" s="199"/>
      <c r="IH147" s="199"/>
      <c r="II147" s="199"/>
      <c r="IJ147" s="199"/>
      <c r="IK147" s="199"/>
      <c r="IL147" s="199"/>
      <c r="IM147" s="199"/>
      <c r="IN147" s="199"/>
      <c r="IO147" s="199"/>
      <c r="IP147" s="199"/>
      <c r="IQ147" s="199"/>
      <c r="IR147" s="199"/>
      <c r="IS147" s="199"/>
      <c r="IT147" s="199"/>
      <c r="IU147" s="199"/>
      <c r="IV147" s="199"/>
    </row>
    <row r="148" spans="1:256" s="190" customFormat="1" x14ac:dyDescent="0.25">
      <c r="A148" s="199" t="s">
        <v>217</v>
      </c>
      <c r="B148" s="199" t="s">
        <v>1905</v>
      </c>
      <c r="C148" s="188" t="s">
        <v>1234</v>
      </c>
      <c r="D148" s="199" t="s">
        <v>1906</v>
      </c>
      <c r="E148" s="188" t="s">
        <v>4406</v>
      </c>
      <c r="F148" s="199">
        <v>50</v>
      </c>
      <c r="G148" s="199">
        <v>0</v>
      </c>
      <c r="H148" s="199">
        <v>50</v>
      </c>
      <c r="I148" s="199">
        <v>90</v>
      </c>
      <c r="J148" s="199">
        <v>45</v>
      </c>
      <c r="K148" s="199"/>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c r="IC148" s="199"/>
      <c r="ID148" s="199"/>
      <c r="IE148" s="199"/>
      <c r="IF148" s="199"/>
      <c r="IG148" s="199"/>
      <c r="IH148" s="199"/>
      <c r="II148" s="199"/>
      <c r="IJ148" s="199"/>
      <c r="IK148" s="199"/>
      <c r="IL148" s="199"/>
      <c r="IM148" s="199"/>
      <c r="IN148" s="199"/>
      <c r="IO148" s="199"/>
      <c r="IP148" s="199"/>
      <c r="IQ148" s="199"/>
      <c r="IR148" s="199"/>
      <c r="IS148" s="199"/>
      <c r="IT148" s="199"/>
      <c r="IU148" s="199"/>
      <c r="IV148" s="199"/>
    </row>
    <row r="149" spans="1:256" s="190" customFormat="1" x14ac:dyDescent="0.25">
      <c r="A149" s="199" t="s">
        <v>217</v>
      </c>
      <c r="B149" s="199" t="s">
        <v>1905</v>
      </c>
      <c r="C149" s="188" t="s">
        <v>1234</v>
      </c>
      <c r="D149" s="199" t="s">
        <v>1906</v>
      </c>
      <c r="E149" s="188" t="s">
        <v>4407</v>
      </c>
      <c r="F149" s="199">
        <v>50</v>
      </c>
      <c r="G149" s="199">
        <v>0</v>
      </c>
      <c r="H149" s="199">
        <v>50</v>
      </c>
      <c r="I149" s="199">
        <v>45</v>
      </c>
      <c r="J149" s="199">
        <v>90</v>
      </c>
      <c r="K149" s="199"/>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c r="IC149" s="199"/>
      <c r="ID149" s="199"/>
      <c r="IE149" s="199"/>
      <c r="IF149" s="199"/>
      <c r="IG149" s="199"/>
      <c r="IH149" s="199"/>
      <c r="II149" s="199"/>
      <c r="IJ149" s="199"/>
      <c r="IK149" s="199"/>
      <c r="IL149" s="199"/>
      <c r="IM149" s="199"/>
      <c r="IN149" s="199"/>
      <c r="IO149" s="199"/>
      <c r="IP149" s="199"/>
      <c r="IQ149" s="199"/>
      <c r="IR149" s="199"/>
      <c r="IS149" s="199"/>
      <c r="IT149" s="199"/>
      <c r="IU149" s="199"/>
      <c r="IV149" s="199"/>
    </row>
    <row r="150" spans="1:256" s="190" customFormat="1" x14ac:dyDescent="0.25">
      <c r="A150" s="199" t="s">
        <v>217</v>
      </c>
      <c r="B150" s="199" t="s">
        <v>1905</v>
      </c>
      <c r="C150" s="188" t="s">
        <v>1234</v>
      </c>
      <c r="D150" s="199" t="s">
        <v>1907</v>
      </c>
      <c r="E150" s="188" t="s">
        <v>4406</v>
      </c>
      <c r="F150" s="199">
        <v>50</v>
      </c>
      <c r="G150" s="199">
        <v>0</v>
      </c>
      <c r="H150" s="199">
        <v>50</v>
      </c>
      <c r="I150" s="199">
        <v>45</v>
      </c>
      <c r="J150" s="199">
        <v>90</v>
      </c>
      <c r="K150" s="199"/>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c r="IC150" s="199"/>
      <c r="ID150" s="199"/>
      <c r="IE150" s="199"/>
      <c r="IF150" s="199"/>
      <c r="IG150" s="199"/>
      <c r="IH150" s="199"/>
      <c r="II150" s="199"/>
      <c r="IJ150" s="199"/>
      <c r="IK150" s="199"/>
      <c r="IL150" s="199"/>
      <c r="IM150" s="199"/>
      <c r="IN150" s="199"/>
      <c r="IO150" s="199"/>
      <c r="IP150" s="199"/>
      <c r="IQ150" s="199"/>
      <c r="IR150" s="199"/>
      <c r="IS150" s="199"/>
      <c r="IT150" s="199"/>
      <c r="IU150" s="199"/>
      <c r="IV150" s="199"/>
    </row>
    <row r="151" spans="1:256" s="190" customFormat="1" x14ac:dyDescent="0.25">
      <c r="A151" s="199" t="s">
        <v>217</v>
      </c>
      <c r="B151" s="199" t="s">
        <v>1905</v>
      </c>
      <c r="C151" s="188" t="s">
        <v>1234</v>
      </c>
      <c r="D151" s="199" t="s">
        <v>1907</v>
      </c>
      <c r="E151" s="199" t="s">
        <v>4409</v>
      </c>
      <c r="F151" s="199">
        <v>22</v>
      </c>
      <c r="G151" s="199">
        <v>0</v>
      </c>
      <c r="H151" s="199">
        <v>50</v>
      </c>
      <c r="I151" s="199">
        <v>90</v>
      </c>
      <c r="J151" s="199">
        <v>45</v>
      </c>
      <c r="K151" s="199"/>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c r="IC151" s="199"/>
      <c r="ID151" s="199"/>
      <c r="IE151" s="199"/>
      <c r="IF151" s="199"/>
      <c r="IG151" s="199"/>
      <c r="IH151" s="199"/>
      <c r="II151" s="199"/>
      <c r="IJ151" s="199"/>
      <c r="IK151" s="199"/>
      <c r="IL151" s="199"/>
      <c r="IM151" s="199"/>
      <c r="IN151" s="199"/>
      <c r="IO151" s="199"/>
      <c r="IP151" s="199"/>
      <c r="IQ151" s="199"/>
      <c r="IR151" s="199"/>
      <c r="IS151" s="199"/>
      <c r="IT151" s="199"/>
      <c r="IU151" s="199"/>
      <c r="IV151" s="199"/>
    </row>
    <row r="152" spans="1:256" s="190" customFormat="1" x14ac:dyDescent="0.25">
      <c r="A152" s="199" t="s">
        <v>217</v>
      </c>
      <c r="B152" s="199" t="s">
        <v>1905</v>
      </c>
      <c r="C152" s="188" t="s">
        <v>1234</v>
      </c>
      <c r="D152" s="199" t="s">
        <v>1907</v>
      </c>
      <c r="E152" s="188" t="s">
        <v>4396</v>
      </c>
      <c r="F152" s="199">
        <v>28</v>
      </c>
      <c r="G152" s="199">
        <v>0</v>
      </c>
      <c r="H152" s="199">
        <v>50</v>
      </c>
      <c r="I152" s="199">
        <v>90</v>
      </c>
      <c r="J152" s="199">
        <v>45</v>
      </c>
      <c r="K152" s="199"/>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c r="EO152" s="199"/>
      <c r="EP152" s="199"/>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199"/>
      <c r="FY152" s="199"/>
      <c r="FZ152" s="199"/>
      <c r="GA152" s="199"/>
      <c r="GB152" s="199"/>
      <c r="GC152" s="199"/>
      <c r="GD152" s="199"/>
      <c r="GE152" s="199"/>
      <c r="GF152" s="199"/>
      <c r="GG152" s="199"/>
      <c r="GH152" s="199"/>
      <c r="GI152" s="199"/>
      <c r="GJ152" s="199"/>
      <c r="GK152" s="199"/>
      <c r="GL152" s="199"/>
      <c r="GM152" s="199"/>
      <c r="GN152" s="199"/>
      <c r="GO152" s="199"/>
      <c r="GP152" s="199"/>
      <c r="GQ152" s="199"/>
      <c r="GR152" s="199"/>
      <c r="GS152" s="199"/>
      <c r="GT152" s="199"/>
      <c r="GU152" s="199"/>
      <c r="GV152" s="199"/>
      <c r="GW152" s="199"/>
      <c r="GX152" s="199"/>
      <c r="GY152" s="199"/>
      <c r="GZ152" s="199"/>
      <c r="HA152" s="199"/>
      <c r="HB152" s="199"/>
      <c r="HC152" s="199"/>
      <c r="HD152" s="199"/>
      <c r="HE152" s="199"/>
      <c r="HF152" s="199"/>
      <c r="HG152" s="199"/>
      <c r="HH152" s="199"/>
      <c r="HI152" s="199"/>
      <c r="HJ152" s="199"/>
      <c r="HK152" s="199"/>
      <c r="HL152" s="199"/>
      <c r="HM152" s="199"/>
      <c r="HN152" s="199"/>
      <c r="HO152" s="199"/>
      <c r="HP152" s="199"/>
      <c r="HQ152" s="199"/>
      <c r="HR152" s="199"/>
      <c r="HS152" s="199"/>
      <c r="HT152" s="199"/>
      <c r="HU152" s="199"/>
      <c r="HV152" s="199"/>
      <c r="HW152" s="199"/>
      <c r="HX152" s="199"/>
      <c r="HY152" s="199"/>
      <c r="HZ152" s="199"/>
      <c r="IA152" s="199"/>
      <c r="IB152" s="199"/>
      <c r="IC152" s="199"/>
      <c r="ID152" s="199"/>
      <c r="IE152" s="199"/>
      <c r="IF152" s="199"/>
      <c r="IG152" s="199"/>
      <c r="IH152" s="199"/>
      <c r="II152" s="199"/>
      <c r="IJ152" s="199"/>
      <c r="IK152" s="199"/>
      <c r="IL152" s="199"/>
      <c r="IM152" s="199"/>
      <c r="IN152" s="199"/>
      <c r="IO152" s="199"/>
      <c r="IP152" s="199"/>
      <c r="IQ152" s="199"/>
      <c r="IR152" s="199"/>
      <c r="IS152" s="199"/>
      <c r="IT152" s="199"/>
      <c r="IU152" s="199"/>
      <c r="IV152" s="199"/>
    </row>
    <row r="153" spans="1:256" s="190" customFormat="1" x14ac:dyDescent="0.25">
      <c r="A153" s="199" t="s">
        <v>217</v>
      </c>
      <c r="B153" s="199" t="s">
        <v>1905</v>
      </c>
      <c r="C153" s="188" t="s">
        <v>1234</v>
      </c>
      <c r="D153" s="199" t="s">
        <v>1907</v>
      </c>
      <c r="E153" s="188" t="s">
        <v>4397</v>
      </c>
      <c r="F153" s="199">
        <v>28</v>
      </c>
      <c r="G153" s="199">
        <v>0</v>
      </c>
      <c r="H153" s="199">
        <v>50</v>
      </c>
      <c r="I153" s="199">
        <v>90</v>
      </c>
      <c r="J153" s="199">
        <v>45</v>
      </c>
      <c r="K153" s="199"/>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c r="IC153" s="199"/>
      <c r="ID153" s="199"/>
      <c r="IE153" s="199"/>
      <c r="IF153" s="199"/>
      <c r="IG153" s="199"/>
      <c r="IH153" s="199"/>
      <c r="II153" s="199"/>
      <c r="IJ153" s="199"/>
      <c r="IK153" s="199"/>
      <c r="IL153" s="199"/>
      <c r="IM153" s="199"/>
      <c r="IN153" s="199"/>
      <c r="IO153" s="199"/>
      <c r="IP153" s="199"/>
      <c r="IQ153" s="199"/>
      <c r="IR153" s="199"/>
      <c r="IS153" s="199"/>
      <c r="IT153" s="199"/>
      <c r="IU153" s="199"/>
      <c r="IV153" s="199"/>
    </row>
    <row r="154" spans="1:256" s="190" customFormat="1" x14ac:dyDescent="0.25">
      <c r="A154" s="199" t="s">
        <v>217</v>
      </c>
      <c r="B154" s="199" t="s">
        <v>1905</v>
      </c>
      <c r="C154" s="188" t="s">
        <v>1234</v>
      </c>
      <c r="D154" s="199" t="s">
        <v>1907</v>
      </c>
      <c r="E154" s="188" t="s">
        <v>4403</v>
      </c>
      <c r="F154" s="199">
        <v>28</v>
      </c>
      <c r="G154" s="199">
        <v>0</v>
      </c>
      <c r="H154" s="199">
        <v>50</v>
      </c>
      <c r="I154" s="199">
        <v>90</v>
      </c>
      <c r="J154" s="199">
        <v>45</v>
      </c>
      <c r="K154" s="199"/>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c r="EO154" s="199"/>
      <c r="EP154" s="199"/>
      <c r="EQ154" s="199"/>
      <c r="ER154" s="199"/>
      <c r="ES154" s="199"/>
      <c r="ET154" s="199"/>
      <c r="EU154" s="199"/>
      <c r="EV154" s="199"/>
      <c r="EW154" s="199"/>
      <c r="EX154" s="199"/>
      <c r="EY154" s="199"/>
      <c r="EZ154" s="199"/>
      <c r="FA154" s="199"/>
      <c r="FB154" s="199"/>
      <c r="FC154" s="199"/>
      <c r="FD154" s="199"/>
      <c r="FE154" s="199"/>
      <c r="FF154" s="199"/>
      <c r="FG154" s="199"/>
      <c r="FH154" s="199"/>
      <c r="FI154" s="199"/>
      <c r="FJ154" s="199"/>
      <c r="FK154" s="199"/>
      <c r="FL154" s="199"/>
      <c r="FM154" s="199"/>
      <c r="FN154" s="199"/>
      <c r="FO154" s="199"/>
      <c r="FP154" s="199"/>
      <c r="FQ154" s="199"/>
      <c r="FR154" s="199"/>
      <c r="FS154" s="199"/>
      <c r="FT154" s="199"/>
      <c r="FU154" s="199"/>
      <c r="FV154" s="199"/>
      <c r="FW154" s="199"/>
      <c r="FX154" s="199"/>
      <c r="FY154" s="199"/>
      <c r="FZ154" s="199"/>
      <c r="GA154" s="199"/>
      <c r="GB154" s="199"/>
      <c r="GC154" s="199"/>
      <c r="GD154" s="199"/>
      <c r="GE154" s="199"/>
      <c r="GF154" s="199"/>
      <c r="GG154" s="199"/>
      <c r="GH154" s="199"/>
      <c r="GI154" s="199"/>
      <c r="GJ154" s="199"/>
      <c r="GK154" s="199"/>
      <c r="GL154" s="199"/>
      <c r="GM154" s="199"/>
      <c r="GN154" s="199"/>
      <c r="GO154" s="199"/>
      <c r="GP154" s="199"/>
      <c r="GQ154" s="199"/>
      <c r="GR154" s="199"/>
      <c r="GS154" s="199"/>
      <c r="GT154" s="199"/>
      <c r="GU154" s="199"/>
      <c r="GV154" s="199"/>
      <c r="GW154" s="199"/>
      <c r="GX154" s="199"/>
      <c r="GY154" s="199"/>
      <c r="GZ154" s="199"/>
      <c r="HA154" s="199"/>
      <c r="HB154" s="199"/>
      <c r="HC154" s="199"/>
      <c r="HD154" s="199"/>
      <c r="HE154" s="199"/>
      <c r="HF154" s="199"/>
      <c r="HG154" s="199"/>
      <c r="HH154" s="199"/>
      <c r="HI154" s="199"/>
      <c r="HJ154" s="199"/>
      <c r="HK154" s="199"/>
      <c r="HL154" s="199"/>
      <c r="HM154" s="199"/>
      <c r="HN154" s="199"/>
      <c r="HO154" s="199"/>
      <c r="HP154" s="199"/>
      <c r="HQ154" s="199"/>
      <c r="HR154" s="199"/>
      <c r="HS154" s="199"/>
      <c r="HT154" s="199"/>
      <c r="HU154" s="199"/>
      <c r="HV154" s="199"/>
      <c r="HW154" s="199"/>
      <c r="HX154" s="199"/>
      <c r="HY154" s="199"/>
      <c r="HZ154" s="199"/>
      <c r="IA154" s="199"/>
      <c r="IB154" s="199"/>
      <c r="IC154" s="199"/>
      <c r="ID154" s="199"/>
      <c r="IE154" s="199"/>
      <c r="IF154" s="199"/>
      <c r="IG154" s="199"/>
      <c r="IH154" s="199"/>
      <c r="II154" s="199"/>
      <c r="IJ154" s="199"/>
      <c r="IK154" s="199"/>
      <c r="IL154" s="199"/>
      <c r="IM154" s="199"/>
      <c r="IN154" s="199"/>
      <c r="IO154" s="199"/>
      <c r="IP154" s="199"/>
      <c r="IQ154" s="199"/>
      <c r="IR154" s="199"/>
      <c r="IS154" s="199"/>
      <c r="IT154" s="199"/>
      <c r="IU154" s="199"/>
      <c r="IV154" s="199"/>
    </row>
    <row r="155" spans="1:256" s="190" customFormat="1" ht="13" thickBot="1" x14ac:dyDescent="0.3">
      <c r="A155" s="199" t="s">
        <v>217</v>
      </c>
      <c r="B155" s="199" t="s">
        <v>1905</v>
      </c>
      <c r="C155" s="188" t="s">
        <v>1234</v>
      </c>
      <c r="D155" s="199" t="s">
        <v>1907</v>
      </c>
      <c r="E155" s="188" t="s">
        <v>4407</v>
      </c>
      <c r="F155" s="199">
        <v>50</v>
      </c>
      <c r="G155" s="199">
        <v>0</v>
      </c>
      <c r="H155" s="199">
        <v>50</v>
      </c>
      <c r="I155" s="199">
        <v>90</v>
      </c>
      <c r="J155" s="199">
        <v>45</v>
      </c>
      <c r="K155" s="199"/>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c r="IR155" s="199"/>
      <c r="IS155" s="199"/>
      <c r="IT155" s="199"/>
      <c r="IU155" s="199"/>
      <c r="IV155" s="199"/>
    </row>
    <row r="156" spans="1:256" s="190" customFormat="1" x14ac:dyDescent="0.25">
      <c r="A156" s="92" t="s">
        <v>588</v>
      </c>
      <c r="B156" s="92" t="s">
        <v>1885</v>
      </c>
      <c r="C156" s="92" t="s">
        <v>1283</v>
      </c>
      <c r="D156" s="92" t="s">
        <v>1886</v>
      </c>
      <c r="E156" s="92" t="s">
        <v>4400</v>
      </c>
      <c r="F156" s="92">
        <v>20</v>
      </c>
      <c r="G156" s="92">
        <v>4</v>
      </c>
      <c r="H156" s="92">
        <v>127</v>
      </c>
      <c r="I156" s="92">
        <v>27</v>
      </c>
      <c r="J156" s="92">
        <v>90</v>
      </c>
    </row>
    <row r="157" spans="1:256" s="190" customFormat="1" x14ac:dyDescent="0.25">
      <c r="A157" s="188" t="s">
        <v>588</v>
      </c>
      <c r="B157" s="188" t="s">
        <v>1885</v>
      </c>
      <c r="C157" s="188" t="s">
        <v>1283</v>
      </c>
      <c r="D157" s="188" t="s">
        <v>1886</v>
      </c>
      <c r="E157" s="188" t="s">
        <v>4401</v>
      </c>
      <c r="F157" s="188">
        <v>24</v>
      </c>
      <c r="G157" s="188">
        <v>4</v>
      </c>
      <c r="H157" s="188">
        <v>127</v>
      </c>
      <c r="I157" s="188">
        <v>27</v>
      </c>
      <c r="J157" s="188">
        <v>90</v>
      </c>
    </row>
    <row r="158" spans="1:256" s="190" customFormat="1" x14ac:dyDescent="0.25">
      <c r="A158" s="188" t="s">
        <v>588</v>
      </c>
      <c r="B158" s="188" t="s">
        <v>1885</v>
      </c>
      <c r="C158" s="188" t="s">
        <v>1283</v>
      </c>
      <c r="D158" s="188" t="s">
        <v>1886</v>
      </c>
      <c r="E158" s="188" t="s">
        <v>4402</v>
      </c>
      <c r="F158" s="188">
        <v>8</v>
      </c>
      <c r="G158" s="188">
        <v>4</v>
      </c>
      <c r="H158" s="188">
        <v>127</v>
      </c>
      <c r="I158" s="188">
        <v>16</v>
      </c>
      <c r="J158" s="188">
        <v>90</v>
      </c>
    </row>
    <row r="159" spans="1:256" s="190" customFormat="1" x14ac:dyDescent="0.25">
      <c r="A159" s="188" t="s">
        <v>588</v>
      </c>
      <c r="B159" s="188" t="s">
        <v>1885</v>
      </c>
      <c r="C159" s="188" t="s">
        <v>1283</v>
      </c>
      <c r="D159" s="188" t="s">
        <v>1886</v>
      </c>
      <c r="E159" s="188" t="s">
        <v>4396</v>
      </c>
      <c r="F159" s="188">
        <v>20</v>
      </c>
      <c r="G159" s="188">
        <v>4</v>
      </c>
      <c r="H159" s="188">
        <v>127</v>
      </c>
      <c r="I159" s="188">
        <v>56</v>
      </c>
      <c r="J159" s="188">
        <v>18</v>
      </c>
    </row>
    <row r="160" spans="1:256" s="190" customFormat="1" x14ac:dyDescent="0.25">
      <c r="A160" s="188" t="s">
        <v>588</v>
      </c>
      <c r="B160" s="188" t="s">
        <v>1885</v>
      </c>
      <c r="C160" s="188" t="s">
        <v>1283</v>
      </c>
      <c r="D160" s="188" t="s">
        <v>1886</v>
      </c>
      <c r="E160" s="188" t="s">
        <v>4397</v>
      </c>
      <c r="F160" s="188">
        <v>24</v>
      </c>
      <c r="G160" s="188">
        <v>4</v>
      </c>
      <c r="H160" s="188">
        <v>127</v>
      </c>
      <c r="I160" s="188">
        <v>56</v>
      </c>
      <c r="J160" s="188">
        <v>21</v>
      </c>
    </row>
    <row r="161" spans="1:10" s="190" customFormat="1" ht="13" thickBot="1" x14ac:dyDescent="0.3">
      <c r="A161" s="188" t="s">
        <v>588</v>
      </c>
      <c r="B161" s="188" t="s">
        <v>1885</v>
      </c>
      <c r="C161" s="188" t="s">
        <v>1283</v>
      </c>
      <c r="D161" s="188" t="s">
        <v>1886</v>
      </c>
      <c r="E161" s="188" t="s">
        <v>4403</v>
      </c>
      <c r="F161" s="188">
        <v>12</v>
      </c>
      <c r="G161" s="188">
        <v>4</v>
      </c>
      <c r="H161" s="188">
        <v>127</v>
      </c>
      <c r="I161" s="188">
        <v>37</v>
      </c>
      <c r="J161" s="188">
        <v>45</v>
      </c>
    </row>
    <row r="162" spans="1:10" s="190" customFormat="1" x14ac:dyDescent="0.25">
      <c r="A162" s="92" t="s">
        <v>1016</v>
      </c>
      <c r="B162" s="92" t="s">
        <v>1887</v>
      </c>
      <c r="C162" s="92" t="s">
        <v>1283</v>
      </c>
      <c r="D162" s="92" t="s">
        <v>1897</v>
      </c>
      <c r="E162" s="92" t="s">
        <v>4403</v>
      </c>
      <c r="F162" s="92">
        <v>1</v>
      </c>
      <c r="G162" s="92">
        <v>0</v>
      </c>
      <c r="H162" s="92">
        <v>2</v>
      </c>
      <c r="I162" s="92">
        <v>90</v>
      </c>
      <c r="J162" s="92">
        <v>45</v>
      </c>
    </row>
    <row r="163" spans="1:10" s="190" customFormat="1" x14ac:dyDescent="0.25">
      <c r="A163" s="188" t="s">
        <v>1016</v>
      </c>
      <c r="B163" s="188" t="s">
        <v>1887</v>
      </c>
      <c r="C163" s="188" t="s">
        <v>1283</v>
      </c>
      <c r="D163" s="188" t="s">
        <v>1897</v>
      </c>
      <c r="E163" s="188" t="s">
        <v>4397</v>
      </c>
      <c r="F163" s="188">
        <v>1</v>
      </c>
      <c r="G163" s="188">
        <v>0</v>
      </c>
      <c r="H163" s="188">
        <v>2</v>
      </c>
      <c r="I163" s="188">
        <v>90</v>
      </c>
      <c r="J163" s="188">
        <v>45</v>
      </c>
    </row>
    <row r="164" spans="1:10" s="190" customFormat="1" x14ac:dyDescent="0.25">
      <c r="A164" s="188" t="s">
        <v>1016</v>
      </c>
      <c r="B164" s="188" t="s">
        <v>1887</v>
      </c>
      <c r="C164" s="188" t="s">
        <v>1283</v>
      </c>
      <c r="D164" s="188" t="s">
        <v>1897</v>
      </c>
      <c r="E164" s="188" t="s">
        <v>4396</v>
      </c>
      <c r="F164" s="188">
        <v>1</v>
      </c>
      <c r="G164" s="188">
        <v>0</v>
      </c>
      <c r="H164" s="188">
        <v>2</v>
      </c>
      <c r="I164" s="188">
        <v>90</v>
      </c>
      <c r="J164" s="188">
        <v>45</v>
      </c>
    </row>
    <row r="165" spans="1:10" s="190" customFormat="1" x14ac:dyDescent="0.25">
      <c r="A165" s="188" t="s">
        <v>1016</v>
      </c>
      <c r="B165" s="188" t="s">
        <v>1887</v>
      </c>
      <c r="C165" s="188" t="s">
        <v>1283</v>
      </c>
      <c r="D165" s="188" t="s">
        <v>1897</v>
      </c>
      <c r="E165" s="188" t="s">
        <v>4407</v>
      </c>
      <c r="F165" s="188">
        <v>2</v>
      </c>
      <c r="G165" s="188">
        <v>0</v>
      </c>
      <c r="H165" s="188">
        <v>2</v>
      </c>
      <c r="I165" s="188">
        <v>90</v>
      </c>
      <c r="J165" s="188">
        <v>45</v>
      </c>
    </row>
    <row r="166" spans="1:10" s="190" customFormat="1" x14ac:dyDescent="0.25">
      <c r="A166" s="188" t="s">
        <v>1016</v>
      </c>
      <c r="B166" s="188" t="s">
        <v>1887</v>
      </c>
      <c r="C166" s="188" t="s">
        <v>1283</v>
      </c>
      <c r="D166" s="188" t="s">
        <v>1897</v>
      </c>
      <c r="E166" s="188" t="s">
        <v>4406</v>
      </c>
      <c r="F166" s="188">
        <v>2</v>
      </c>
      <c r="G166" s="188">
        <v>0</v>
      </c>
      <c r="H166" s="188">
        <v>2</v>
      </c>
      <c r="I166" s="188">
        <v>45</v>
      </c>
      <c r="J166" s="188">
        <v>90</v>
      </c>
    </row>
    <row r="167" spans="1:10" s="190" customFormat="1" x14ac:dyDescent="0.25">
      <c r="A167" s="188" t="s">
        <v>1016</v>
      </c>
      <c r="B167" s="188" t="s">
        <v>1887</v>
      </c>
      <c r="C167" s="188" t="s">
        <v>1283</v>
      </c>
      <c r="D167" s="188" t="s">
        <v>1898</v>
      </c>
      <c r="E167" s="188" t="s">
        <v>4402</v>
      </c>
      <c r="F167" s="188">
        <v>1</v>
      </c>
      <c r="G167" s="188">
        <v>0</v>
      </c>
      <c r="H167" s="188">
        <v>2</v>
      </c>
      <c r="I167" s="188">
        <v>90</v>
      </c>
      <c r="J167" s="188">
        <v>45</v>
      </c>
    </row>
    <row r="168" spans="1:10" s="190" customFormat="1" x14ac:dyDescent="0.25">
      <c r="A168" s="188" t="s">
        <v>1016</v>
      </c>
      <c r="B168" s="188" t="s">
        <v>1887</v>
      </c>
      <c r="C168" s="188" t="s">
        <v>1283</v>
      </c>
      <c r="D168" s="188" t="s">
        <v>1898</v>
      </c>
      <c r="E168" s="188" t="s">
        <v>4401</v>
      </c>
      <c r="F168" s="188">
        <v>1</v>
      </c>
      <c r="G168" s="188">
        <v>0</v>
      </c>
      <c r="H168" s="188">
        <v>2</v>
      </c>
      <c r="I168" s="188">
        <v>90</v>
      </c>
      <c r="J168" s="188">
        <v>45</v>
      </c>
    </row>
    <row r="169" spans="1:10" s="190" customFormat="1" x14ac:dyDescent="0.25">
      <c r="A169" s="188" t="s">
        <v>1016</v>
      </c>
      <c r="B169" s="188" t="s">
        <v>1887</v>
      </c>
      <c r="C169" s="188" t="s">
        <v>1283</v>
      </c>
      <c r="D169" s="188" t="s">
        <v>1898</v>
      </c>
      <c r="E169" s="188" t="s">
        <v>4400</v>
      </c>
      <c r="F169" s="188">
        <v>1</v>
      </c>
      <c r="G169" s="188">
        <v>0</v>
      </c>
      <c r="H169" s="188">
        <v>2</v>
      </c>
      <c r="I169" s="188">
        <v>90</v>
      </c>
      <c r="J169" s="188">
        <v>45</v>
      </c>
    </row>
    <row r="170" spans="1:10" s="190" customFormat="1" x14ac:dyDescent="0.25">
      <c r="A170" s="188" t="s">
        <v>1016</v>
      </c>
      <c r="B170" s="188" t="s">
        <v>1887</v>
      </c>
      <c r="C170" s="188" t="s">
        <v>1283</v>
      </c>
      <c r="D170" s="188" t="s">
        <v>1898</v>
      </c>
      <c r="E170" s="188" t="s">
        <v>4407</v>
      </c>
      <c r="F170" s="188">
        <v>2</v>
      </c>
      <c r="G170" s="188">
        <v>0</v>
      </c>
      <c r="H170" s="188">
        <v>2</v>
      </c>
      <c r="I170" s="188">
        <v>45</v>
      </c>
      <c r="J170" s="188">
        <v>90</v>
      </c>
    </row>
    <row r="171" spans="1:10" s="190" customFormat="1" ht="13" thickBot="1" x14ac:dyDescent="0.3">
      <c r="A171" s="188" t="s">
        <v>1016</v>
      </c>
      <c r="B171" s="188" t="s">
        <v>1887</v>
      </c>
      <c r="C171" s="188" t="s">
        <v>1283</v>
      </c>
      <c r="D171" s="188" t="s">
        <v>1898</v>
      </c>
      <c r="E171" s="188" t="s">
        <v>4406</v>
      </c>
      <c r="F171" s="188">
        <v>2</v>
      </c>
      <c r="G171" s="188">
        <v>0</v>
      </c>
      <c r="H171" s="188">
        <v>2</v>
      </c>
      <c r="I171" s="188">
        <v>90</v>
      </c>
      <c r="J171" s="188">
        <v>45</v>
      </c>
    </row>
    <row r="172" spans="1:10" s="190" customFormat="1" x14ac:dyDescent="0.25">
      <c r="A172" s="92" t="s">
        <v>223</v>
      </c>
      <c r="B172" s="92" t="s">
        <v>1917</v>
      </c>
      <c r="C172" s="92" t="s">
        <v>1234</v>
      </c>
      <c r="D172" s="92" t="s">
        <v>1919</v>
      </c>
      <c r="E172" s="92" t="s">
        <v>4400</v>
      </c>
      <c r="F172" s="92">
        <v>34</v>
      </c>
      <c r="G172" s="92">
        <v>97</v>
      </c>
      <c r="H172" s="92">
        <v>188</v>
      </c>
      <c r="I172" s="92">
        <v>45</v>
      </c>
      <c r="J172" s="92">
        <v>90</v>
      </c>
    </row>
    <row r="173" spans="1:10" s="190" customFormat="1" x14ac:dyDescent="0.25">
      <c r="A173" s="188" t="s">
        <v>223</v>
      </c>
      <c r="B173" s="188" t="s">
        <v>1917</v>
      </c>
      <c r="C173" s="188" t="s">
        <v>1234</v>
      </c>
      <c r="D173" s="188" t="s">
        <v>1919</v>
      </c>
      <c r="E173" s="188" t="s">
        <v>4401</v>
      </c>
      <c r="F173" s="188">
        <v>37</v>
      </c>
      <c r="G173" s="188">
        <v>97</v>
      </c>
      <c r="H173" s="188">
        <v>188</v>
      </c>
      <c r="I173" s="188">
        <v>45</v>
      </c>
      <c r="J173" s="188">
        <v>90</v>
      </c>
    </row>
    <row r="174" spans="1:10" s="190" customFormat="1" x14ac:dyDescent="0.25">
      <c r="A174" s="188" t="s">
        <v>223</v>
      </c>
      <c r="B174" s="188" t="s">
        <v>1917</v>
      </c>
      <c r="C174" s="188" t="s">
        <v>1234</v>
      </c>
      <c r="D174" s="188" t="s">
        <v>1919</v>
      </c>
      <c r="E174" s="188" t="s">
        <v>4402</v>
      </c>
      <c r="F174" s="188">
        <v>34</v>
      </c>
      <c r="G174" s="188">
        <v>97</v>
      </c>
      <c r="H174" s="188">
        <v>188</v>
      </c>
      <c r="I174" s="188">
        <v>45</v>
      </c>
      <c r="J174" s="188">
        <v>90</v>
      </c>
    </row>
    <row r="175" spans="1:10" s="190" customFormat="1" x14ac:dyDescent="0.25">
      <c r="A175" s="188" t="s">
        <v>223</v>
      </c>
      <c r="B175" s="188" t="s">
        <v>1917</v>
      </c>
      <c r="C175" s="188" t="s">
        <v>1234</v>
      </c>
      <c r="D175" s="188" t="s">
        <v>1919</v>
      </c>
      <c r="E175" s="188" t="s">
        <v>4406</v>
      </c>
      <c r="F175" s="188">
        <v>71</v>
      </c>
      <c r="G175" s="188">
        <v>97</v>
      </c>
      <c r="H175" s="188">
        <v>188</v>
      </c>
      <c r="I175" s="188">
        <v>45</v>
      </c>
      <c r="J175" s="188">
        <v>90</v>
      </c>
    </row>
    <row r="176" spans="1:10" s="190" customFormat="1" x14ac:dyDescent="0.25">
      <c r="A176" s="188" t="s">
        <v>223</v>
      </c>
      <c r="B176" s="188" t="s">
        <v>1917</v>
      </c>
      <c r="C176" s="188" t="s">
        <v>1234</v>
      </c>
      <c r="D176" s="188" t="s">
        <v>1919</v>
      </c>
      <c r="E176" s="188" t="s">
        <v>4396</v>
      </c>
      <c r="F176" s="188">
        <v>31</v>
      </c>
      <c r="G176" s="188">
        <v>97</v>
      </c>
      <c r="H176" s="188">
        <v>188</v>
      </c>
      <c r="I176" s="188">
        <v>90</v>
      </c>
      <c r="J176" s="188">
        <v>45</v>
      </c>
    </row>
    <row r="177" spans="1:10" s="190" customFormat="1" x14ac:dyDescent="0.25">
      <c r="A177" s="188" t="s">
        <v>223</v>
      </c>
      <c r="B177" s="188" t="s">
        <v>1917</v>
      </c>
      <c r="C177" s="188" t="s">
        <v>1234</v>
      </c>
      <c r="D177" s="188" t="s">
        <v>1919</v>
      </c>
      <c r="E177" s="188" t="s">
        <v>4397</v>
      </c>
      <c r="F177" s="188">
        <v>39</v>
      </c>
      <c r="G177" s="188">
        <v>97</v>
      </c>
      <c r="H177" s="188">
        <v>188</v>
      </c>
      <c r="I177" s="188">
        <v>90</v>
      </c>
      <c r="J177" s="188">
        <v>45</v>
      </c>
    </row>
    <row r="178" spans="1:10" s="190" customFormat="1" x14ac:dyDescent="0.25">
      <c r="A178" s="188" t="s">
        <v>223</v>
      </c>
      <c r="B178" s="188" t="s">
        <v>1917</v>
      </c>
      <c r="C178" s="188" t="s">
        <v>1234</v>
      </c>
      <c r="D178" s="188" t="s">
        <v>1919</v>
      </c>
      <c r="E178" s="188" t="s">
        <v>4403</v>
      </c>
      <c r="F178" s="188">
        <v>34</v>
      </c>
      <c r="G178" s="188">
        <v>97</v>
      </c>
      <c r="H178" s="188">
        <v>188</v>
      </c>
      <c r="I178" s="188">
        <v>90</v>
      </c>
      <c r="J178" s="188">
        <v>45</v>
      </c>
    </row>
    <row r="179" spans="1:10" s="190" customFormat="1" x14ac:dyDescent="0.25">
      <c r="A179" s="188" t="s">
        <v>223</v>
      </c>
      <c r="B179" s="188" t="s">
        <v>1917</v>
      </c>
      <c r="C179" s="188" t="s">
        <v>1234</v>
      </c>
      <c r="D179" s="188" t="s">
        <v>1919</v>
      </c>
      <c r="E179" s="188" t="s">
        <v>4407</v>
      </c>
      <c r="F179" s="188">
        <v>71</v>
      </c>
      <c r="G179" s="188">
        <v>97</v>
      </c>
      <c r="H179" s="188">
        <v>188</v>
      </c>
      <c r="I179" s="188">
        <v>90</v>
      </c>
      <c r="J179" s="188">
        <v>45</v>
      </c>
    </row>
    <row r="180" spans="1:10" s="190" customFormat="1" x14ac:dyDescent="0.25">
      <c r="A180" s="188" t="s">
        <v>223</v>
      </c>
      <c r="B180" s="188" t="s">
        <v>1917</v>
      </c>
      <c r="C180" s="188" t="s">
        <v>1234</v>
      </c>
      <c r="D180" s="188" t="s">
        <v>1921</v>
      </c>
      <c r="E180" s="188" t="s">
        <v>4400</v>
      </c>
      <c r="F180" s="188">
        <v>34</v>
      </c>
      <c r="G180" s="188">
        <v>97</v>
      </c>
      <c r="H180" s="188">
        <v>168</v>
      </c>
      <c r="I180" s="188">
        <v>45</v>
      </c>
      <c r="J180" s="188">
        <v>90</v>
      </c>
    </row>
    <row r="181" spans="1:10" s="190" customFormat="1" x14ac:dyDescent="0.25">
      <c r="A181" s="188" t="s">
        <v>223</v>
      </c>
      <c r="B181" s="188" t="s">
        <v>1917</v>
      </c>
      <c r="C181" s="188" t="s">
        <v>1234</v>
      </c>
      <c r="D181" s="188" t="s">
        <v>1921</v>
      </c>
      <c r="E181" s="188" t="s">
        <v>4401</v>
      </c>
      <c r="F181" s="188">
        <v>37</v>
      </c>
      <c r="G181" s="188">
        <v>97</v>
      </c>
      <c r="H181" s="188">
        <v>168</v>
      </c>
      <c r="I181" s="188">
        <v>45</v>
      </c>
      <c r="J181" s="188">
        <v>90</v>
      </c>
    </row>
    <row r="182" spans="1:10" s="190" customFormat="1" x14ac:dyDescent="0.25">
      <c r="A182" s="188" t="s">
        <v>223</v>
      </c>
      <c r="B182" s="188" t="s">
        <v>1917</v>
      </c>
      <c r="C182" s="188" t="s">
        <v>1234</v>
      </c>
      <c r="D182" s="188" t="s">
        <v>1921</v>
      </c>
      <c r="E182" s="188" t="s">
        <v>4402</v>
      </c>
      <c r="F182" s="188">
        <v>34</v>
      </c>
      <c r="G182" s="188">
        <v>97</v>
      </c>
      <c r="H182" s="188">
        <v>168</v>
      </c>
      <c r="I182" s="188">
        <v>45</v>
      </c>
      <c r="J182" s="188">
        <v>90</v>
      </c>
    </row>
    <row r="183" spans="1:10" s="190" customFormat="1" x14ac:dyDescent="0.25">
      <c r="A183" s="188" t="s">
        <v>223</v>
      </c>
      <c r="B183" s="188" t="s">
        <v>1917</v>
      </c>
      <c r="C183" s="188" t="s">
        <v>1234</v>
      </c>
      <c r="D183" s="188" t="s">
        <v>1921</v>
      </c>
      <c r="E183" s="188" t="s">
        <v>4406</v>
      </c>
      <c r="F183" s="188">
        <v>71</v>
      </c>
      <c r="G183" s="188">
        <v>97</v>
      </c>
      <c r="H183" s="188">
        <v>168</v>
      </c>
      <c r="I183" s="188">
        <v>45</v>
      </c>
      <c r="J183" s="188">
        <v>90</v>
      </c>
    </row>
    <row r="184" spans="1:10" s="190" customFormat="1" x14ac:dyDescent="0.25">
      <c r="A184" s="188" t="s">
        <v>223</v>
      </c>
      <c r="B184" s="188" t="s">
        <v>1917</v>
      </c>
      <c r="C184" s="188" t="s">
        <v>1234</v>
      </c>
      <c r="D184" s="188" t="s">
        <v>1921</v>
      </c>
      <c r="E184" s="188" t="s">
        <v>4396</v>
      </c>
      <c r="F184" s="188">
        <v>31</v>
      </c>
      <c r="G184" s="188">
        <v>97</v>
      </c>
      <c r="H184" s="188">
        <v>168</v>
      </c>
      <c r="I184" s="188">
        <v>90</v>
      </c>
      <c r="J184" s="188">
        <v>45</v>
      </c>
    </row>
    <row r="185" spans="1:10" s="190" customFormat="1" x14ac:dyDescent="0.25">
      <c r="A185" s="188" t="s">
        <v>223</v>
      </c>
      <c r="B185" s="188" t="s">
        <v>1917</v>
      </c>
      <c r="C185" s="188" t="s">
        <v>1234</v>
      </c>
      <c r="D185" s="188" t="s">
        <v>1921</v>
      </c>
      <c r="E185" s="188" t="s">
        <v>4397</v>
      </c>
      <c r="F185" s="188">
        <v>39</v>
      </c>
      <c r="G185" s="188">
        <v>97</v>
      </c>
      <c r="H185" s="188">
        <v>168</v>
      </c>
      <c r="I185" s="188">
        <v>90</v>
      </c>
      <c r="J185" s="188">
        <v>45</v>
      </c>
    </row>
    <row r="186" spans="1:10" s="190" customFormat="1" x14ac:dyDescent="0.25">
      <c r="A186" s="188" t="s">
        <v>223</v>
      </c>
      <c r="B186" s="188" t="s">
        <v>1917</v>
      </c>
      <c r="C186" s="188" t="s">
        <v>1234</v>
      </c>
      <c r="D186" s="188" t="s">
        <v>1921</v>
      </c>
      <c r="E186" s="188" t="s">
        <v>4403</v>
      </c>
      <c r="F186" s="188">
        <v>34</v>
      </c>
      <c r="G186" s="188">
        <v>97</v>
      </c>
      <c r="H186" s="188">
        <v>168</v>
      </c>
      <c r="I186" s="188">
        <v>90</v>
      </c>
      <c r="J186" s="188">
        <v>45</v>
      </c>
    </row>
    <row r="187" spans="1:10" s="190" customFormat="1" x14ac:dyDescent="0.25">
      <c r="A187" s="188" t="s">
        <v>223</v>
      </c>
      <c r="B187" s="188" t="s">
        <v>1917</v>
      </c>
      <c r="C187" s="188" t="s">
        <v>1234</v>
      </c>
      <c r="D187" s="188" t="s">
        <v>1921</v>
      </c>
      <c r="E187" s="188" t="s">
        <v>4407</v>
      </c>
      <c r="F187" s="188">
        <v>71</v>
      </c>
      <c r="G187" s="188">
        <v>97</v>
      </c>
      <c r="H187" s="188">
        <v>168</v>
      </c>
      <c r="I187" s="188">
        <v>90</v>
      </c>
      <c r="J187" s="188">
        <v>45</v>
      </c>
    </row>
    <row r="188" spans="1:10" s="190" customFormat="1" x14ac:dyDescent="0.25">
      <c r="A188" s="188" t="s">
        <v>223</v>
      </c>
      <c r="B188" s="188" t="s">
        <v>1917</v>
      </c>
      <c r="C188" s="188" t="s">
        <v>1234</v>
      </c>
      <c r="D188" s="188" t="s">
        <v>1922</v>
      </c>
      <c r="E188" s="188" t="s">
        <v>4400</v>
      </c>
      <c r="F188" s="188">
        <v>34</v>
      </c>
      <c r="G188" s="188">
        <v>97</v>
      </c>
      <c r="H188" s="188">
        <v>168</v>
      </c>
      <c r="I188" s="188">
        <v>45</v>
      </c>
      <c r="J188" s="188">
        <v>90</v>
      </c>
    </row>
    <row r="189" spans="1:10" s="190" customFormat="1" x14ac:dyDescent="0.25">
      <c r="A189" s="188" t="s">
        <v>223</v>
      </c>
      <c r="B189" s="188" t="s">
        <v>1917</v>
      </c>
      <c r="C189" s="188" t="s">
        <v>1234</v>
      </c>
      <c r="D189" s="188" t="s">
        <v>1922</v>
      </c>
      <c r="E189" s="188" t="s">
        <v>4401</v>
      </c>
      <c r="F189" s="188">
        <v>37</v>
      </c>
      <c r="G189" s="188">
        <v>97</v>
      </c>
      <c r="H189" s="188">
        <v>168</v>
      </c>
      <c r="I189" s="188">
        <v>45</v>
      </c>
      <c r="J189" s="188">
        <v>90</v>
      </c>
    </row>
    <row r="190" spans="1:10" s="190" customFormat="1" x14ac:dyDescent="0.25">
      <c r="A190" s="188" t="s">
        <v>223</v>
      </c>
      <c r="B190" s="188" t="s">
        <v>1917</v>
      </c>
      <c r="C190" s="188" t="s">
        <v>1234</v>
      </c>
      <c r="D190" s="188" t="s">
        <v>1922</v>
      </c>
      <c r="E190" s="188" t="s">
        <v>4402</v>
      </c>
      <c r="F190" s="188">
        <v>34</v>
      </c>
      <c r="G190" s="188">
        <v>97</v>
      </c>
      <c r="H190" s="188">
        <v>168</v>
      </c>
      <c r="I190" s="188">
        <v>45</v>
      </c>
      <c r="J190" s="188">
        <v>90</v>
      </c>
    </row>
    <row r="191" spans="1:10" s="190" customFormat="1" x14ac:dyDescent="0.25">
      <c r="A191" s="188" t="s">
        <v>223</v>
      </c>
      <c r="B191" s="188" t="s">
        <v>1917</v>
      </c>
      <c r="C191" s="188" t="s">
        <v>1234</v>
      </c>
      <c r="D191" s="188" t="s">
        <v>1922</v>
      </c>
      <c r="E191" s="188" t="s">
        <v>4406</v>
      </c>
      <c r="F191" s="188">
        <v>71</v>
      </c>
      <c r="G191" s="188">
        <v>97</v>
      </c>
      <c r="H191" s="188">
        <v>168</v>
      </c>
      <c r="I191" s="188">
        <v>45</v>
      </c>
      <c r="J191" s="188">
        <v>90</v>
      </c>
    </row>
    <row r="192" spans="1:10" s="190" customFormat="1" x14ac:dyDescent="0.25">
      <c r="A192" s="188" t="s">
        <v>223</v>
      </c>
      <c r="B192" s="188" t="s">
        <v>1917</v>
      </c>
      <c r="C192" s="188" t="s">
        <v>1234</v>
      </c>
      <c r="D192" s="188" t="s">
        <v>1922</v>
      </c>
      <c r="E192" s="188" t="s">
        <v>4396</v>
      </c>
      <c r="F192" s="188">
        <v>31</v>
      </c>
      <c r="G192" s="188">
        <v>97</v>
      </c>
      <c r="H192" s="188">
        <v>168</v>
      </c>
      <c r="I192" s="188">
        <v>90</v>
      </c>
      <c r="J192" s="188">
        <v>45</v>
      </c>
    </row>
    <row r="193" spans="1:10" s="190" customFormat="1" x14ac:dyDescent="0.25">
      <c r="A193" s="188" t="s">
        <v>223</v>
      </c>
      <c r="B193" s="188" t="s">
        <v>1917</v>
      </c>
      <c r="C193" s="188" t="s">
        <v>1234</v>
      </c>
      <c r="D193" s="188" t="s">
        <v>1922</v>
      </c>
      <c r="E193" s="188" t="s">
        <v>4397</v>
      </c>
      <c r="F193" s="188">
        <v>39</v>
      </c>
      <c r="G193" s="188">
        <v>97</v>
      </c>
      <c r="H193" s="188">
        <v>168</v>
      </c>
      <c r="I193" s="188">
        <v>90</v>
      </c>
      <c r="J193" s="188">
        <v>45</v>
      </c>
    </row>
    <row r="194" spans="1:10" s="190" customFormat="1" x14ac:dyDescent="0.25">
      <c r="A194" s="188" t="s">
        <v>223</v>
      </c>
      <c r="B194" s="188" t="s">
        <v>1917</v>
      </c>
      <c r="C194" s="188" t="s">
        <v>1234</v>
      </c>
      <c r="D194" s="188" t="s">
        <v>1922</v>
      </c>
      <c r="E194" s="188" t="s">
        <v>4403</v>
      </c>
      <c r="F194" s="188">
        <v>34</v>
      </c>
      <c r="G194" s="188">
        <v>97</v>
      </c>
      <c r="H194" s="188">
        <v>168</v>
      </c>
      <c r="I194" s="188">
        <v>90</v>
      </c>
      <c r="J194" s="188">
        <v>45</v>
      </c>
    </row>
    <row r="195" spans="1:10" s="190" customFormat="1" ht="13" thickBot="1" x14ac:dyDescent="0.3">
      <c r="A195" s="188" t="s">
        <v>223</v>
      </c>
      <c r="B195" s="188" t="s">
        <v>1917</v>
      </c>
      <c r="C195" s="188" t="s">
        <v>1234</v>
      </c>
      <c r="D195" s="188" t="s">
        <v>1922</v>
      </c>
      <c r="E195" s="188" t="s">
        <v>4407</v>
      </c>
      <c r="F195" s="188">
        <v>71</v>
      </c>
      <c r="G195" s="188">
        <v>97</v>
      </c>
      <c r="H195" s="188">
        <v>168</v>
      </c>
      <c r="I195" s="188">
        <v>90</v>
      </c>
      <c r="J195" s="188">
        <v>45</v>
      </c>
    </row>
    <row r="196" spans="1:10" s="190" customFormat="1" x14ac:dyDescent="0.25">
      <c r="A196" s="92" t="s">
        <v>235</v>
      </c>
      <c r="B196" s="92" t="s">
        <v>1953</v>
      </c>
      <c r="C196" s="92" t="s">
        <v>1247</v>
      </c>
      <c r="D196" s="92" t="s">
        <v>1954</v>
      </c>
      <c r="E196" s="92" t="s">
        <v>4406</v>
      </c>
      <c r="F196" s="92">
        <v>20</v>
      </c>
      <c r="G196" s="92">
        <v>0</v>
      </c>
      <c r="H196" s="92">
        <v>20</v>
      </c>
      <c r="I196" s="92">
        <v>45</v>
      </c>
      <c r="J196" s="92">
        <v>90</v>
      </c>
    </row>
    <row r="197" spans="1:10" s="190" customFormat="1" x14ac:dyDescent="0.25">
      <c r="A197" s="188" t="s">
        <v>235</v>
      </c>
      <c r="B197" s="188" t="s">
        <v>1953</v>
      </c>
      <c r="C197" s="188" t="s">
        <v>1247</v>
      </c>
      <c r="D197" s="188" t="s">
        <v>1954</v>
      </c>
      <c r="E197" s="188" t="s">
        <v>4409</v>
      </c>
      <c r="F197" s="188">
        <v>11</v>
      </c>
      <c r="G197" s="188">
        <v>0</v>
      </c>
      <c r="H197" s="188">
        <v>20</v>
      </c>
      <c r="I197" s="188">
        <v>90</v>
      </c>
      <c r="J197" s="188">
        <v>45</v>
      </c>
    </row>
    <row r="198" spans="1:10" s="190" customFormat="1" x14ac:dyDescent="0.25">
      <c r="A198" s="188" t="s">
        <v>235</v>
      </c>
      <c r="B198" s="188" t="s">
        <v>1953</v>
      </c>
      <c r="C198" s="188" t="s">
        <v>1247</v>
      </c>
      <c r="D198" s="188" t="s">
        <v>1954</v>
      </c>
      <c r="E198" s="188" t="s">
        <v>4396</v>
      </c>
      <c r="F198" s="188">
        <v>11</v>
      </c>
      <c r="G198" s="188">
        <v>0</v>
      </c>
      <c r="H198" s="188">
        <v>20</v>
      </c>
      <c r="I198" s="188">
        <v>90</v>
      </c>
      <c r="J198" s="188">
        <v>45</v>
      </c>
    </row>
    <row r="199" spans="1:10" s="190" customFormat="1" x14ac:dyDescent="0.25">
      <c r="A199" s="188" t="s">
        <v>235</v>
      </c>
      <c r="B199" s="188" t="s">
        <v>1953</v>
      </c>
      <c r="C199" s="188" t="s">
        <v>1247</v>
      </c>
      <c r="D199" s="188" t="s">
        <v>1954</v>
      </c>
      <c r="E199" s="188" t="s">
        <v>4397</v>
      </c>
      <c r="F199" s="188">
        <v>11</v>
      </c>
      <c r="G199" s="188">
        <v>0</v>
      </c>
      <c r="H199" s="188">
        <v>20</v>
      </c>
      <c r="I199" s="188">
        <v>90</v>
      </c>
      <c r="J199" s="188">
        <v>45</v>
      </c>
    </row>
    <row r="200" spans="1:10" s="190" customFormat="1" x14ac:dyDescent="0.25">
      <c r="A200" s="188" t="s">
        <v>235</v>
      </c>
      <c r="B200" s="188" t="s">
        <v>1953</v>
      </c>
      <c r="C200" s="188" t="s">
        <v>1247</v>
      </c>
      <c r="D200" s="188" t="s">
        <v>1954</v>
      </c>
      <c r="E200" s="188" t="s">
        <v>4403</v>
      </c>
      <c r="F200" s="188">
        <v>11</v>
      </c>
      <c r="G200" s="188">
        <v>0</v>
      </c>
      <c r="H200" s="188">
        <v>20</v>
      </c>
      <c r="I200" s="188">
        <v>90</v>
      </c>
      <c r="J200" s="188">
        <v>45</v>
      </c>
    </row>
    <row r="201" spans="1:10" s="190" customFormat="1" x14ac:dyDescent="0.25">
      <c r="A201" s="188" t="s">
        <v>235</v>
      </c>
      <c r="B201" s="188" t="s">
        <v>1953</v>
      </c>
      <c r="C201" s="188" t="s">
        <v>1247</v>
      </c>
      <c r="D201" s="188" t="s">
        <v>1954</v>
      </c>
      <c r="E201" s="188" t="s">
        <v>4407</v>
      </c>
      <c r="F201" s="188">
        <v>20</v>
      </c>
      <c r="G201" s="188">
        <v>0</v>
      </c>
      <c r="H201" s="188">
        <v>20</v>
      </c>
      <c r="I201" s="188">
        <v>90</v>
      </c>
      <c r="J201" s="188">
        <v>45</v>
      </c>
    </row>
    <row r="202" spans="1:10" s="190" customFormat="1" x14ac:dyDescent="0.25">
      <c r="A202" s="188" t="s">
        <v>235</v>
      </c>
      <c r="B202" s="188" t="s">
        <v>1953</v>
      </c>
      <c r="C202" s="188" t="s">
        <v>1247</v>
      </c>
      <c r="D202" s="188" t="s">
        <v>1955</v>
      </c>
      <c r="E202" s="188" t="s">
        <v>4410</v>
      </c>
      <c r="F202" s="188">
        <v>11</v>
      </c>
      <c r="G202" s="188">
        <v>0</v>
      </c>
      <c r="H202" s="188">
        <v>20</v>
      </c>
      <c r="I202" s="188">
        <v>90</v>
      </c>
      <c r="J202" s="188">
        <v>45</v>
      </c>
    </row>
    <row r="203" spans="1:10" s="190" customFormat="1" x14ac:dyDescent="0.25">
      <c r="A203" s="188" t="s">
        <v>235</v>
      </c>
      <c r="B203" s="188" t="s">
        <v>1953</v>
      </c>
      <c r="C203" s="188" t="s">
        <v>1247</v>
      </c>
      <c r="D203" s="188" t="s">
        <v>1955</v>
      </c>
      <c r="E203" s="188" t="s">
        <v>4400</v>
      </c>
      <c r="F203" s="188">
        <v>11</v>
      </c>
      <c r="G203" s="188">
        <v>0</v>
      </c>
      <c r="H203" s="188">
        <v>20</v>
      </c>
      <c r="I203" s="188">
        <v>90</v>
      </c>
      <c r="J203" s="188">
        <v>45</v>
      </c>
    </row>
    <row r="204" spans="1:10" s="190" customFormat="1" x14ac:dyDescent="0.25">
      <c r="A204" s="188" t="s">
        <v>235</v>
      </c>
      <c r="B204" s="188" t="s">
        <v>1953</v>
      </c>
      <c r="C204" s="188" t="s">
        <v>1247</v>
      </c>
      <c r="D204" s="188" t="s">
        <v>1955</v>
      </c>
      <c r="E204" s="188" t="s">
        <v>4401</v>
      </c>
      <c r="F204" s="188">
        <v>11</v>
      </c>
      <c r="G204" s="188">
        <v>0</v>
      </c>
      <c r="H204" s="188">
        <v>20</v>
      </c>
      <c r="I204" s="188">
        <v>90</v>
      </c>
      <c r="J204" s="188">
        <v>45</v>
      </c>
    </row>
    <row r="205" spans="1:10" s="190" customFormat="1" x14ac:dyDescent="0.25">
      <c r="A205" s="188" t="s">
        <v>235</v>
      </c>
      <c r="B205" s="188" t="s">
        <v>1953</v>
      </c>
      <c r="C205" s="188" t="s">
        <v>1247</v>
      </c>
      <c r="D205" s="188" t="s">
        <v>1955</v>
      </c>
      <c r="E205" s="188" t="s">
        <v>4402</v>
      </c>
      <c r="F205" s="188">
        <v>11</v>
      </c>
      <c r="G205" s="188">
        <v>0</v>
      </c>
      <c r="H205" s="188">
        <v>20</v>
      </c>
      <c r="I205" s="188">
        <v>90</v>
      </c>
      <c r="J205" s="188">
        <v>45</v>
      </c>
    </row>
    <row r="206" spans="1:10" s="190" customFormat="1" x14ac:dyDescent="0.25">
      <c r="A206" s="188" t="s">
        <v>235</v>
      </c>
      <c r="B206" s="188" t="s">
        <v>1953</v>
      </c>
      <c r="C206" s="188" t="s">
        <v>1247</v>
      </c>
      <c r="D206" s="188" t="s">
        <v>1955</v>
      </c>
      <c r="E206" s="188" t="s">
        <v>4406</v>
      </c>
      <c r="F206" s="188">
        <v>20</v>
      </c>
      <c r="G206" s="188">
        <v>0</v>
      </c>
      <c r="H206" s="188">
        <v>20</v>
      </c>
      <c r="I206" s="188">
        <v>90</v>
      </c>
      <c r="J206" s="188">
        <v>45</v>
      </c>
    </row>
    <row r="207" spans="1:10" s="190" customFormat="1" ht="13" thickBot="1" x14ac:dyDescent="0.3">
      <c r="A207" s="188" t="s">
        <v>235</v>
      </c>
      <c r="B207" s="188" t="s">
        <v>1953</v>
      </c>
      <c r="C207" s="188" t="s">
        <v>1247</v>
      </c>
      <c r="D207" s="188" t="s">
        <v>1955</v>
      </c>
      <c r="E207" s="188" t="s">
        <v>4407</v>
      </c>
      <c r="F207" s="188">
        <v>20</v>
      </c>
      <c r="G207" s="188">
        <v>0</v>
      </c>
      <c r="H207" s="188">
        <v>20</v>
      </c>
      <c r="I207" s="188">
        <v>45</v>
      </c>
      <c r="J207" s="188">
        <v>90</v>
      </c>
    </row>
    <row r="208" spans="1:10" s="190" customFormat="1" x14ac:dyDescent="0.25">
      <c r="A208" s="92" t="s">
        <v>79</v>
      </c>
      <c r="B208" s="92" t="s">
        <v>1536</v>
      </c>
      <c r="C208" s="92" t="s">
        <v>1229</v>
      </c>
      <c r="D208" s="92" t="s">
        <v>1837</v>
      </c>
      <c r="E208" s="92" t="s">
        <v>4400</v>
      </c>
      <c r="F208" s="92">
        <v>66</v>
      </c>
      <c r="G208" s="92">
        <v>240</v>
      </c>
      <c r="H208" s="92">
        <v>690</v>
      </c>
      <c r="I208" s="92">
        <v>45</v>
      </c>
      <c r="J208" s="92">
        <v>90</v>
      </c>
    </row>
    <row r="209" spans="1:10" s="190" customFormat="1" x14ac:dyDescent="0.25">
      <c r="A209" s="188" t="s">
        <v>79</v>
      </c>
      <c r="B209" s="188" t="s">
        <v>1536</v>
      </c>
      <c r="C209" s="188" t="s">
        <v>1229</v>
      </c>
      <c r="D209" s="188" t="s">
        <v>1837</v>
      </c>
      <c r="E209" s="188" t="s">
        <v>4401</v>
      </c>
      <c r="F209" s="188">
        <v>66</v>
      </c>
      <c r="G209" s="188">
        <v>234</v>
      </c>
      <c r="H209" s="188">
        <v>690</v>
      </c>
      <c r="I209" s="188">
        <v>45</v>
      </c>
      <c r="J209" s="188">
        <v>90</v>
      </c>
    </row>
    <row r="210" spans="1:10" s="190" customFormat="1" x14ac:dyDescent="0.25">
      <c r="A210" s="188" t="s">
        <v>79</v>
      </c>
      <c r="B210" s="188" t="s">
        <v>1536</v>
      </c>
      <c r="C210" s="188" t="s">
        <v>1229</v>
      </c>
      <c r="D210" s="188" t="s">
        <v>1837</v>
      </c>
      <c r="E210" s="188" t="s">
        <v>4402</v>
      </c>
      <c r="F210" s="188">
        <v>66</v>
      </c>
      <c r="G210" s="188">
        <v>234</v>
      </c>
      <c r="H210" s="188">
        <v>690</v>
      </c>
      <c r="I210" s="188">
        <v>45</v>
      </c>
      <c r="J210" s="188">
        <v>90</v>
      </c>
    </row>
    <row r="211" spans="1:10" s="190" customFormat="1" x14ac:dyDescent="0.25">
      <c r="A211" s="188" t="s">
        <v>79</v>
      </c>
      <c r="B211" s="188" t="s">
        <v>1536</v>
      </c>
      <c r="C211" s="188" t="s">
        <v>1229</v>
      </c>
      <c r="D211" s="188" t="s">
        <v>1837</v>
      </c>
      <c r="E211" s="188" t="s">
        <v>4406</v>
      </c>
      <c r="F211" s="188">
        <v>100</v>
      </c>
      <c r="G211" s="188">
        <v>240</v>
      </c>
      <c r="H211" s="188">
        <v>690</v>
      </c>
      <c r="I211" s="188">
        <v>45</v>
      </c>
      <c r="J211" s="188">
        <v>90</v>
      </c>
    </row>
    <row r="212" spans="1:10" s="190" customFormat="1" x14ac:dyDescent="0.25">
      <c r="A212" s="188" t="s">
        <v>79</v>
      </c>
      <c r="B212" s="188" t="s">
        <v>1536</v>
      </c>
      <c r="C212" s="188" t="s">
        <v>1229</v>
      </c>
      <c r="D212" s="188" t="s">
        <v>1837</v>
      </c>
      <c r="E212" s="188" t="s">
        <v>4396</v>
      </c>
      <c r="F212" s="188">
        <v>66</v>
      </c>
      <c r="G212" s="188">
        <v>240</v>
      </c>
      <c r="H212" s="188">
        <v>690</v>
      </c>
      <c r="I212" s="188">
        <v>90</v>
      </c>
      <c r="J212" s="188">
        <v>45</v>
      </c>
    </row>
    <row r="213" spans="1:10" s="190" customFormat="1" x14ac:dyDescent="0.25">
      <c r="A213" s="188" t="s">
        <v>79</v>
      </c>
      <c r="B213" s="188" t="s">
        <v>1536</v>
      </c>
      <c r="C213" s="188" t="s">
        <v>1229</v>
      </c>
      <c r="D213" s="188" t="s">
        <v>1837</v>
      </c>
      <c r="E213" s="188" t="s">
        <v>4397</v>
      </c>
      <c r="F213" s="188">
        <v>66</v>
      </c>
      <c r="G213" s="188">
        <v>234</v>
      </c>
      <c r="H213" s="188">
        <v>690</v>
      </c>
      <c r="I213" s="188">
        <v>45</v>
      </c>
      <c r="J213" s="188">
        <v>32</v>
      </c>
    </row>
    <row r="214" spans="1:10" s="190" customFormat="1" x14ac:dyDescent="0.25">
      <c r="A214" s="188" t="s">
        <v>79</v>
      </c>
      <c r="B214" s="188" t="s">
        <v>1536</v>
      </c>
      <c r="C214" s="188" t="s">
        <v>1229</v>
      </c>
      <c r="D214" s="188" t="s">
        <v>1837</v>
      </c>
      <c r="E214" s="188" t="s">
        <v>4403</v>
      </c>
      <c r="F214" s="188">
        <v>66</v>
      </c>
      <c r="G214" s="188">
        <v>234</v>
      </c>
      <c r="H214" s="188">
        <v>690</v>
      </c>
      <c r="I214" s="188">
        <v>45</v>
      </c>
      <c r="J214" s="188">
        <v>32</v>
      </c>
    </row>
    <row r="215" spans="1:10" s="190" customFormat="1" x14ac:dyDescent="0.25">
      <c r="A215" s="188" t="s">
        <v>79</v>
      </c>
      <c r="B215" s="188" t="s">
        <v>1536</v>
      </c>
      <c r="C215" s="188" t="s">
        <v>1229</v>
      </c>
      <c r="D215" s="188" t="s">
        <v>1837</v>
      </c>
      <c r="E215" s="188" t="s">
        <v>4407</v>
      </c>
      <c r="F215" s="188">
        <v>100</v>
      </c>
      <c r="G215" s="188">
        <v>240</v>
      </c>
      <c r="H215" s="188">
        <v>690</v>
      </c>
      <c r="I215" s="188">
        <v>90</v>
      </c>
      <c r="J215" s="188">
        <v>45</v>
      </c>
    </row>
    <row r="216" spans="1:10" s="190" customFormat="1" x14ac:dyDescent="0.25">
      <c r="A216" s="188" t="s">
        <v>79</v>
      </c>
      <c r="B216" s="188" t="s">
        <v>1536</v>
      </c>
      <c r="C216" s="188" t="s">
        <v>1229</v>
      </c>
      <c r="D216" s="188" t="s">
        <v>1840</v>
      </c>
      <c r="E216" s="188" t="s">
        <v>4400</v>
      </c>
      <c r="F216" s="188">
        <v>66</v>
      </c>
      <c r="G216" s="188">
        <v>240</v>
      </c>
      <c r="H216" s="188">
        <v>690</v>
      </c>
      <c r="I216" s="188">
        <v>45</v>
      </c>
      <c r="J216" s="188">
        <v>90</v>
      </c>
    </row>
    <row r="217" spans="1:10" s="190" customFormat="1" x14ac:dyDescent="0.25">
      <c r="A217" s="188" t="s">
        <v>79</v>
      </c>
      <c r="B217" s="188" t="s">
        <v>1536</v>
      </c>
      <c r="C217" s="188" t="s">
        <v>1229</v>
      </c>
      <c r="D217" s="188" t="s">
        <v>1840</v>
      </c>
      <c r="E217" s="188" t="s">
        <v>4401</v>
      </c>
      <c r="F217" s="188">
        <v>66</v>
      </c>
      <c r="G217" s="188">
        <v>234</v>
      </c>
      <c r="H217" s="188">
        <v>690</v>
      </c>
      <c r="I217" s="188">
        <v>45</v>
      </c>
      <c r="J217" s="188">
        <v>90</v>
      </c>
    </row>
    <row r="218" spans="1:10" s="190" customFormat="1" x14ac:dyDescent="0.25">
      <c r="A218" s="188" t="s">
        <v>79</v>
      </c>
      <c r="B218" s="188" t="s">
        <v>1536</v>
      </c>
      <c r="C218" s="188" t="s">
        <v>1229</v>
      </c>
      <c r="D218" s="188" t="s">
        <v>1840</v>
      </c>
      <c r="E218" s="188" t="s">
        <v>4402</v>
      </c>
      <c r="F218" s="188">
        <v>66</v>
      </c>
      <c r="G218" s="188">
        <v>234</v>
      </c>
      <c r="H218" s="188">
        <v>690</v>
      </c>
      <c r="I218" s="188">
        <v>45</v>
      </c>
      <c r="J218" s="188">
        <v>90</v>
      </c>
    </row>
    <row r="219" spans="1:10" s="190" customFormat="1" x14ac:dyDescent="0.25">
      <c r="A219" s="188" t="s">
        <v>79</v>
      </c>
      <c r="B219" s="188" t="s">
        <v>1536</v>
      </c>
      <c r="C219" s="188" t="s">
        <v>1229</v>
      </c>
      <c r="D219" s="188" t="s">
        <v>1840</v>
      </c>
      <c r="E219" s="188" t="s">
        <v>4406</v>
      </c>
      <c r="F219" s="188">
        <v>100</v>
      </c>
      <c r="G219" s="188">
        <v>240</v>
      </c>
      <c r="H219" s="188">
        <v>690</v>
      </c>
      <c r="I219" s="188">
        <v>45</v>
      </c>
      <c r="J219" s="188">
        <v>90</v>
      </c>
    </row>
    <row r="220" spans="1:10" s="190" customFormat="1" x14ac:dyDescent="0.25">
      <c r="A220" s="188" t="s">
        <v>79</v>
      </c>
      <c r="B220" s="188" t="s">
        <v>1536</v>
      </c>
      <c r="C220" s="188" t="s">
        <v>1229</v>
      </c>
      <c r="D220" s="188" t="s">
        <v>1840</v>
      </c>
      <c r="E220" s="188" t="s">
        <v>4396</v>
      </c>
      <c r="F220" s="188">
        <v>66</v>
      </c>
      <c r="G220" s="188">
        <v>240</v>
      </c>
      <c r="H220" s="188">
        <v>690</v>
      </c>
      <c r="I220" s="188">
        <v>90</v>
      </c>
      <c r="J220" s="188">
        <v>45</v>
      </c>
    </row>
    <row r="221" spans="1:10" s="190" customFormat="1" x14ac:dyDescent="0.25">
      <c r="A221" s="188" t="s">
        <v>79</v>
      </c>
      <c r="B221" s="188" t="s">
        <v>1536</v>
      </c>
      <c r="C221" s="188" t="s">
        <v>1229</v>
      </c>
      <c r="D221" s="188" t="s">
        <v>1840</v>
      </c>
      <c r="E221" s="188" t="s">
        <v>4397</v>
      </c>
      <c r="F221" s="188">
        <v>66</v>
      </c>
      <c r="G221" s="188">
        <v>234</v>
      </c>
      <c r="H221" s="188">
        <v>690</v>
      </c>
      <c r="I221" s="188">
        <v>45</v>
      </c>
      <c r="J221" s="188">
        <v>32</v>
      </c>
    </row>
    <row r="222" spans="1:10" s="190" customFormat="1" x14ac:dyDescent="0.25">
      <c r="A222" s="188" t="s">
        <v>79</v>
      </c>
      <c r="B222" s="188" t="s">
        <v>1536</v>
      </c>
      <c r="C222" s="188" t="s">
        <v>1229</v>
      </c>
      <c r="D222" s="188" t="s">
        <v>1840</v>
      </c>
      <c r="E222" s="188" t="s">
        <v>4403</v>
      </c>
      <c r="F222" s="188">
        <v>66</v>
      </c>
      <c r="G222" s="188">
        <v>234</v>
      </c>
      <c r="H222" s="188">
        <v>690</v>
      </c>
      <c r="I222" s="188">
        <v>45</v>
      </c>
      <c r="J222" s="188">
        <v>32</v>
      </c>
    </row>
    <row r="223" spans="1:10" s="190" customFormat="1" x14ac:dyDescent="0.25">
      <c r="A223" s="188" t="s">
        <v>79</v>
      </c>
      <c r="B223" s="188" t="s">
        <v>1536</v>
      </c>
      <c r="C223" s="188" t="s">
        <v>1229</v>
      </c>
      <c r="D223" s="188" t="s">
        <v>1840</v>
      </c>
      <c r="E223" s="188" t="s">
        <v>4407</v>
      </c>
      <c r="F223" s="188">
        <v>100</v>
      </c>
      <c r="G223" s="188">
        <v>240</v>
      </c>
      <c r="H223" s="188">
        <v>690</v>
      </c>
      <c r="I223" s="188">
        <v>90</v>
      </c>
      <c r="J223" s="188">
        <v>45</v>
      </c>
    </row>
    <row r="224" spans="1:10" s="190" customFormat="1" x14ac:dyDescent="0.25">
      <c r="A224" s="188" t="s">
        <v>79</v>
      </c>
      <c r="B224" s="188" t="s">
        <v>1536</v>
      </c>
      <c r="C224" s="188" t="s">
        <v>1229</v>
      </c>
      <c r="D224" s="188" t="s">
        <v>1841</v>
      </c>
      <c r="E224" s="188" t="s">
        <v>4400</v>
      </c>
      <c r="F224" s="188">
        <v>66</v>
      </c>
      <c r="G224" s="188">
        <v>240</v>
      </c>
      <c r="H224" s="188">
        <v>690</v>
      </c>
      <c r="I224" s="188">
        <v>45</v>
      </c>
      <c r="J224" s="188">
        <v>90</v>
      </c>
    </row>
    <row r="225" spans="1:10" s="190" customFormat="1" x14ac:dyDescent="0.25">
      <c r="A225" s="188" t="s">
        <v>79</v>
      </c>
      <c r="B225" s="188" t="s">
        <v>1536</v>
      </c>
      <c r="C225" s="188" t="s">
        <v>1229</v>
      </c>
      <c r="D225" s="188" t="s">
        <v>1841</v>
      </c>
      <c r="E225" s="188" t="s">
        <v>4401</v>
      </c>
      <c r="F225" s="188">
        <v>66</v>
      </c>
      <c r="G225" s="188">
        <v>234</v>
      </c>
      <c r="H225" s="188">
        <v>690</v>
      </c>
      <c r="I225" s="188">
        <v>45</v>
      </c>
      <c r="J225" s="188">
        <v>90</v>
      </c>
    </row>
    <row r="226" spans="1:10" s="190" customFormat="1" x14ac:dyDescent="0.25">
      <c r="A226" s="188" t="s">
        <v>79</v>
      </c>
      <c r="B226" s="188" t="s">
        <v>1536</v>
      </c>
      <c r="C226" s="188" t="s">
        <v>1229</v>
      </c>
      <c r="D226" s="188" t="s">
        <v>1841</v>
      </c>
      <c r="E226" s="188" t="s">
        <v>4402</v>
      </c>
      <c r="F226" s="188">
        <v>66</v>
      </c>
      <c r="G226" s="188">
        <v>234</v>
      </c>
      <c r="H226" s="188">
        <v>690</v>
      </c>
      <c r="I226" s="188">
        <v>45</v>
      </c>
      <c r="J226" s="188">
        <v>90</v>
      </c>
    </row>
    <row r="227" spans="1:10" s="190" customFormat="1" x14ac:dyDescent="0.25">
      <c r="A227" s="188" t="s">
        <v>79</v>
      </c>
      <c r="B227" s="188" t="s">
        <v>1536</v>
      </c>
      <c r="C227" s="188" t="s">
        <v>1229</v>
      </c>
      <c r="D227" s="188" t="s">
        <v>1841</v>
      </c>
      <c r="E227" s="188" t="s">
        <v>4406</v>
      </c>
      <c r="F227" s="188">
        <v>100</v>
      </c>
      <c r="G227" s="188">
        <v>240</v>
      </c>
      <c r="H227" s="188">
        <v>690</v>
      </c>
      <c r="I227" s="188">
        <v>45</v>
      </c>
      <c r="J227" s="188">
        <v>90</v>
      </c>
    </row>
    <row r="228" spans="1:10" s="190" customFormat="1" x14ac:dyDescent="0.25">
      <c r="A228" s="188" t="s">
        <v>79</v>
      </c>
      <c r="B228" s="188" t="s">
        <v>1536</v>
      </c>
      <c r="C228" s="188" t="s">
        <v>1229</v>
      </c>
      <c r="D228" s="188" t="s">
        <v>1841</v>
      </c>
      <c r="E228" s="188" t="s">
        <v>4396</v>
      </c>
      <c r="F228" s="188">
        <v>66</v>
      </c>
      <c r="G228" s="188">
        <v>240</v>
      </c>
      <c r="H228" s="188">
        <v>690</v>
      </c>
      <c r="I228" s="188">
        <v>90</v>
      </c>
      <c r="J228" s="188">
        <v>45</v>
      </c>
    </row>
    <row r="229" spans="1:10" s="190" customFormat="1" x14ac:dyDescent="0.25">
      <c r="A229" s="188" t="s">
        <v>79</v>
      </c>
      <c r="B229" s="188" t="s">
        <v>1536</v>
      </c>
      <c r="C229" s="188" t="s">
        <v>1229</v>
      </c>
      <c r="D229" s="188" t="s">
        <v>1841</v>
      </c>
      <c r="E229" s="188" t="s">
        <v>4397</v>
      </c>
      <c r="F229" s="188">
        <v>66</v>
      </c>
      <c r="G229" s="188">
        <v>234</v>
      </c>
      <c r="H229" s="188">
        <v>690</v>
      </c>
      <c r="I229" s="188">
        <v>45</v>
      </c>
      <c r="J229" s="188">
        <v>32</v>
      </c>
    </row>
    <row r="230" spans="1:10" s="190" customFormat="1" x14ac:dyDescent="0.25">
      <c r="A230" s="188" t="s">
        <v>79</v>
      </c>
      <c r="B230" s="188" t="s">
        <v>1536</v>
      </c>
      <c r="C230" s="188" t="s">
        <v>1229</v>
      </c>
      <c r="D230" s="188" t="s">
        <v>1841</v>
      </c>
      <c r="E230" s="188" t="s">
        <v>4403</v>
      </c>
      <c r="F230" s="188">
        <v>66</v>
      </c>
      <c r="G230" s="188">
        <v>234</v>
      </c>
      <c r="H230" s="188">
        <v>690</v>
      </c>
      <c r="I230" s="188">
        <v>45</v>
      </c>
      <c r="J230" s="188">
        <v>32</v>
      </c>
    </row>
    <row r="231" spans="1:10" s="190" customFormat="1" x14ac:dyDescent="0.25">
      <c r="A231" s="188" t="s">
        <v>79</v>
      </c>
      <c r="B231" s="188" t="s">
        <v>1536</v>
      </c>
      <c r="C231" s="188" t="s">
        <v>1229</v>
      </c>
      <c r="D231" s="188" t="s">
        <v>1841</v>
      </c>
      <c r="E231" s="188" t="s">
        <v>4407</v>
      </c>
      <c r="F231" s="188">
        <v>100</v>
      </c>
      <c r="G231" s="188">
        <v>240</v>
      </c>
      <c r="H231" s="188">
        <v>690</v>
      </c>
      <c r="I231" s="188">
        <v>90</v>
      </c>
      <c r="J231" s="188">
        <v>45</v>
      </c>
    </row>
    <row r="232" spans="1:10" s="190" customFormat="1" x14ac:dyDescent="0.25">
      <c r="A232" s="188" t="s">
        <v>79</v>
      </c>
      <c r="B232" s="188" t="s">
        <v>1536</v>
      </c>
      <c r="C232" s="188" t="s">
        <v>1229</v>
      </c>
      <c r="D232" s="188" t="s">
        <v>1842</v>
      </c>
      <c r="E232" s="188" t="s">
        <v>4400</v>
      </c>
      <c r="F232" s="188">
        <v>69</v>
      </c>
      <c r="G232" s="188">
        <v>330</v>
      </c>
      <c r="H232" s="188">
        <v>685</v>
      </c>
      <c r="I232" s="188">
        <v>45</v>
      </c>
      <c r="J232" s="188">
        <v>90</v>
      </c>
    </row>
    <row r="233" spans="1:10" s="190" customFormat="1" x14ac:dyDescent="0.25">
      <c r="A233" s="188" t="s">
        <v>79</v>
      </c>
      <c r="B233" s="188" t="s">
        <v>1536</v>
      </c>
      <c r="C233" s="188" t="s">
        <v>1229</v>
      </c>
      <c r="D233" s="188" t="s">
        <v>1842</v>
      </c>
      <c r="E233" s="188" t="s">
        <v>4401</v>
      </c>
      <c r="F233" s="188">
        <v>69</v>
      </c>
      <c r="G233" s="188">
        <v>330</v>
      </c>
      <c r="H233" s="188">
        <v>685</v>
      </c>
      <c r="I233" s="188">
        <v>45</v>
      </c>
      <c r="J233" s="188">
        <v>90</v>
      </c>
    </row>
    <row r="234" spans="1:10" s="190" customFormat="1" x14ac:dyDescent="0.25">
      <c r="A234" s="188" t="s">
        <v>79</v>
      </c>
      <c r="B234" s="188" t="s">
        <v>1536</v>
      </c>
      <c r="C234" s="188" t="s">
        <v>1229</v>
      </c>
      <c r="D234" s="188" t="s">
        <v>1842</v>
      </c>
      <c r="E234" s="188" t="s">
        <v>4402</v>
      </c>
      <c r="F234" s="188">
        <v>37</v>
      </c>
      <c r="G234" s="188">
        <v>330</v>
      </c>
      <c r="H234" s="188">
        <v>685</v>
      </c>
      <c r="I234" s="188">
        <v>45</v>
      </c>
      <c r="J234" s="188">
        <v>90</v>
      </c>
    </row>
    <row r="235" spans="1:10" s="190" customFormat="1" x14ac:dyDescent="0.25">
      <c r="A235" s="188" t="s">
        <v>79</v>
      </c>
      <c r="B235" s="188" t="s">
        <v>1536</v>
      </c>
      <c r="C235" s="188" t="s">
        <v>1229</v>
      </c>
      <c r="D235" s="188" t="s">
        <v>1842</v>
      </c>
      <c r="E235" s="188" t="s">
        <v>4406</v>
      </c>
      <c r="F235" s="188">
        <v>75</v>
      </c>
      <c r="G235" s="188">
        <v>330</v>
      </c>
      <c r="H235" s="188">
        <v>685</v>
      </c>
      <c r="I235" s="188">
        <v>45</v>
      </c>
      <c r="J235" s="188">
        <v>90</v>
      </c>
    </row>
    <row r="236" spans="1:10" s="190" customFormat="1" x14ac:dyDescent="0.25">
      <c r="A236" s="188" t="s">
        <v>79</v>
      </c>
      <c r="B236" s="188" t="s">
        <v>1536</v>
      </c>
      <c r="C236" s="188" t="s">
        <v>1229</v>
      </c>
      <c r="D236" s="188" t="s">
        <v>1842</v>
      </c>
      <c r="E236" s="188" t="s">
        <v>4396</v>
      </c>
      <c r="F236" s="188">
        <v>69</v>
      </c>
      <c r="G236" s="188">
        <v>330</v>
      </c>
      <c r="H236" s="188">
        <v>685</v>
      </c>
      <c r="I236" s="188">
        <v>90</v>
      </c>
      <c r="J236" s="188">
        <v>43</v>
      </c>
    </row>
    <row r="237" spans="1:10" s="190" customFormat="1" x14ac:dyDescent="0.25">
      <c r="A237" s="188" t="s">
        <v>79</v>
      </c>
      <c r="B237" s="188" t="s">
        <v>1536</v>
      </c>
      <c r="C237" s="188" t="s">
        <v>1229</v>
      </c>
      <c r="D237" s="188" t="s">
        <v>1842</v>
      </c>
      <c r="E237" s="188" t="s">
        <v>4397</v>
      </c>
      <c r="F237" s="188">
        <v>69</v>
      </c>
      <c r="G237" s="188">
        <v>330</v>
      </c>
      <c r="H237" s="188">
        <v>685</v>
      </c>
      <c r="I237" s="188">
        <v>90</v>
      </c>
      <c r="J237" s="188">
        <v>45</v>
      </c>
    </row>
    <row r="238" spans="1:10" s="190" customFormat="1" x14ac:dyDescent="0.25">
      <c r="A238" s="188" t="s">
        <v>79</v>
      </c>
      <c r="B238" s="188" t="s">
        <v>1536</v>
      </c>
      <c r="C238" s="188" t="s">
        <v>1229</v>
      </c>
      <c r="D238" s="188" t="s">
        <v>1842</v>
      </c>
      <c r="E238" s="188" t="s">
        <v>4403</v>
      </c>
      <c r="F238" s="188">
        <v>59</v>
      </c>
      <c r="G238" s="188">
        <v>330</v>
      </c>
      <c r="H238" s="188">
        <v>685</v>
      </c>
      <c r="I238" s="188">
        <v>59</v>
      </c>
      <c r="J238" s="188">
        <v>39</v>
      </c>
    </row>
    <row r="239" spans="1:10" s="190" customFormat="1" ht="13" thickBot="1" x14ac:dyDescent="0.3">
      <c r="A239" s="188" t="s">
        <v>79</v>
      </c>
      <c r="B239" s="188" t="s">
        <v>1536</v>
      </c>
      <c r="C239" s="188" t="s">
        <v>1229</v>
      </c>
      <c r="D239" s="188" t="s">
        <v>1842</v>
      </c>
      <c r="E239" s="188" t="s">
        <v>4407</v>
      </c>
      <c r="F239" s="188">
        <v>75</v>
      </c>
      <c r="G239" s="188">
        <v>330</v>
      </c>
      <c r="H239" s="188">
        <v>685</v>
      </c>
      <c r="I239" s="188">
        <v>90</v>
      </c>
      <c r="J239" s="188">
        <v>45</v>
      </c>
    </row>
    <row r="240" spans="1:10" s="190" customFormat="1" x14ac:dyDescent="0.25">
      <c r="A240" s="92" t="s">
        <v>319</v>
      </c>
      <c r="B240" s="92" t="s">
        <v>1396</v>
      </c>
      <c r="C240" s="92" t="s">
        <v>1234</v>
      </c>
      <c r="D240" s="92" t="s">
        <v>1978</v>
      </c>
      <c r="E240" s="92" t="s">
        <v>4400</v>
      </c>
      <c r="F240" s="92">
        <v>35</v>
      </c>
      <c r="G240" s="92">
        <v>140</v>
      </c>
      <c r="H240" s="92">
        <v>350</v>
      </c>
      <c r="I240" s="92">
        <v>45</v>
      </c>
      <c r="J240" s="92">
        <v>90</v>
      </c>
    </row>
    <row r="241" spans="1:10" s="190" customFormat="1" x14ac:dyDescent="0.25">
      <c r="A241" s="188" t="s">
        <v>319</v>
      </c>
      <c r="B241" s="188" t="s">
        <v>1396</v>
      </c>
      <c r="C241" s="188" t="s">
        <v>1234</v>
      </c>
      <c r="D241" s="188" t="s">
        <v>1978</v>
      </c>
      <c r="E241" s="188" t="s">
        <v>4401</v>
      </c>
      <c r="F241" s="188">
        <v>60</v>
      </c>
      <c r="G241" s="188">
        <v>165</v>
      </c>
      <c r="H241" s="188">
        <v>360</v>
      </c>
      <c r="I241" s="188">
        <v>45</v>
      </c>
      <c r="J241" s="188">
        <v>90</v>
      </c>
    </row>
    <row r="242" spans="1:10" s="190" customFormat="1" x14ac:dyDescent="0.25">
      <c r="A242" s="188" t="s">
        <v>319</v>
      </c>
      <c r="B242" s="188" t="s">
        <v>1396</v>
      </c>
      <c r="C242" s="188" t="s">
        <v>1234</v>
      </c>
      <c r="D242" s="188" t="s">
        <v>1978</v>
      </c>
      <c r="E242" s="188" t="s">
        <v>4402</v>
      </c>
      <c r="F242" s="188">
        <v>50</v>
      </c>
      <c r="G242" s="188">
        <v>165</v>
      </c>
      <c r="H242" s="188">
        <v>360</v>
      </c>
      <c r="I242" s="188">
        <v>45</v>
      </c>
      <c r="J242" s="188">
        <v>90</v>
      </c>
    </row>
    <row r="243" spans="1:10" s="190" customFormat="1" x14ac:dyDescent="0.25">
      <c r="A243" s="188" t="s">
        <v>319</v>
      </c>
      <c r="B243" s="188" t="s">
        <v>1396</v>
      </c>
      <c r="C243" s="188" t="s">
        <v>1234</v>
      </c>
      <c r="D243" s="188" t="s">
        <v>1978</v>
      </c>
      <c r="E243" s="188" t="s">
        <v>4406</v>
      </c>
      <c r="F243" s="188">
        <v>15</v>
      </c>
      <c r="G243" s="188">
        <v>165</v>
      </c>
      <c r="H243" s="188">
        <v>360</v>
      </c>
      <c r="I243" s="188">
        <v>45</v>
      </c>
      <c r="J243" s="188">
        <v>90</v>
      </c>
    </row>
    <row r="244" spans="1:10" s="190" customFormat="1" x14ac:dyDescent="0.25">
      <c r="A244" s="188" t="s">
        <v>319</v>
      </c>
      <c r="B244" s="188" t="s">
        <v>1396</v>
      </c>
      <c r="C244" s="188" t="s">
        <v>1234</v>
      </c>
      <c r="D244" s="188" t="s">
        <v>1978</v>
      </c>
      <c r="E244" s="188" t="s">
        <v>4396</v>
      </c>
      <c r="F244" s="188">
        <v>15</v>
      </c>
      <c r="G244" s="188">
        <v>165</v>
      </c>
      <c r="H244" s="188">
        <v>360</v>
      </c>
      <c r="I244" s="188">
        <v>90</v>
      </c>
      <c r="J244" s="188">
        <v>45</v>
      </c>
    </row>
    <row r="245" spans="1:10" s="190" customFormat="1" x14ac:dyDescent="0.25">
      <c r="A245" s="188" t="s">
        <v>319</v>
      </c>
      <c r="B245" s="188" t="s">
        <v>1396</v>
      </c>
      <c r="C245" s="188" t="s">
        <v>1234</v>
      </c>
      <c r="D245" s="188" t="s">
        <v>1978</v>
      </c>
      <c r="E245" s="188" t="s">
        <v>4397</v>
      </c>
      <c r="F245" s="188">
        <v>35</v>
      </c>
      <c r="G245" s="188">
        <v>165</v>
      </c>
      <c r="H245" s="188">
        <v>360</v>
      </c>
      <c r="I245" s="188">
        <v>90</v>
      </c>
      <c r="J245" s="188">
        <v>21</v>
      </c>
    </row>
    <row r="246" spans="1:10" s="190" customFormat="1" x14ac:dyDescent="0.25">
      <c r="A246" s="188" t="s">
        <v>319</v>
      </c>
      <c r="B246" s="188" t="s">
        <v>1396</v>
      </c>
      <c r="C246" s="188" t="s">
        <v>1234</v>
      </c>
      <c r="D246" s="188" t="s">
        <v>1978</v>
      </c>
      <c r="E246" s="188" t="s">
        <v>4403</v>
      </c>
      <c r="F246" s="188">
        <v>23</v>
      </c>
      <c r="G246" s="188">
        <v>165</v>
      </c>
      <c r="H246" s="188">
        <v>360</v>
      </c>
      <c r="I246" s="188">
        <v>90</v>
      </c>
      <c r="J246" s="188">
        <v>21</v>
      </c>
    </row>
    <row r="247" spans="1:10" s="190" customFormat="1" x14ac:dyDescent="0.25">
      <c r="A247" s="188" t="s">
        <v>319</v>
      </c>
      <c r="B247" s="188" t="s">
        <v>1396</v>
      </c>
      <c r="C247" s="188" t="s">
        <v>1234</v>
      </c>
      <c r="D247" s="188" t="s">
        <v>1978</v>
      </c>
      <c r="E247" s="188" t="s">
        <v>4407</v>
      </c>
      <c r="F247" s="188">
        <v>15</v>
      </c>
      <c r="G247" s="188">
        <v>165</v>
      </c>
      <c r="H247" s="188">
        <v>360</v>
      </c>
      <c r="I247" s="188">
        <v>90</v>
      </c>
      <c r="J247" s="188">
        <v>45</v>
      </c>
    </row>
    <row r="248" spans="1:10" s="190" customFormat="1" x14ac:dyDescent="0.25">
      <c r="A248" s="188" t="s">
        <v>319</v>
      </c>
      <c r="B248" s="188" t="s">
        <v>1396</v>
      </c>
      <c r="C248" s="188" t="s">
        <v>1234</v>
      </c>
      <c r="D248" s="188" t="s">
        <v>1981</v>
      </c>
      <c r="E248" s="188" t="s">
        <v>4400</v>
      </c>
      <c r="F248" s="188">
        <v>35</v>
      </c>
      <c r="G248" s="188">
        <v>140</v>
      </c>
      <c r="H248" s="188">
        <v>350</v>
      </c>
      <c r="I248" s="188">
        <v>45</v>
      </c>
      <c r="J248" s="188">
        <v>90</v>
      </c>
    </row>
    <row r="249" spans="1:10" s="190" customFormat="1" x14ac:dyDescent="0.25">
      <c r="A249" s="188" t="s">
        <v>319</v>
      </c>
      <c r="B249" s="188" t="s">
        <v>1396</v>
      </c>
      <c r="C249" s="188" t="s">
        <v>1234</v>
      </c>
      <c r="D249" s="188" t="s">
        <v>1981</v>
      </c>
      <c r="E249" s="188" t="s">
        <v>4401</v>
      </c>
      <c r="F249" s="188">
        <v>60</v>
      </c>
      <c r="G249" s="188">
        <v>165</v>
      </c>
      <c r="H249" s="188">
        <v>360</v>
      </c>
      <c r="I249" s="188">
        <v>45</v>
      </c>
      <c r="J249" s="188">
        <v>90</v>
      </c>
    </row>
    <row r="250" spans="1:10" s="190" customFormat="1" x14ac:dyDescent="0.25">
      <c r="A250" s="188" t="s">
        <v>319</v>
      </c>
      <c r="B250" s="188" t="s">
        <v>1396</v>
      </c>
      <c r="C250" s="188" t="s">
        <v>1234</v>
      </c>
      <c r="D250" s="188" t="s">
        <v>1981</v>
      </c>
      <c r="E250" s="188" t="s">
        <v>4402</v>
      </c>
      <c r="F250" s="188">
        <v>50</v>
      </c>
      <c r="G250" s="188">
        <v>165</v>
      </c>
      <c r="H250" s="188">
        <v>360</v>
      </c>
      <c r="I250" s="188">
        <v>45</v>
      </c>
      <c r="J250" s="188">
        <v>90</v>
      </c>
    </row>
    <row r="251" spans="1:10" s="190" customFormat="1" x14ac:dyDescent="0.25">
      <c r="A251" s="188" t="s">
        <v>319</v>
      </c>
      <c r="B251" s="188" t="s">
        <v>1396</v>
      </c>
      <c r="C251" s="188" t="s">
        <v>1234</v>
      </c>
      <c r="D251" s="188" t="s">
        <v>1981</v>
      </c>
      <c r="E251" s="188" t="s">
        <v>4406</v>
      </c>
      <c r="F251" s="188">
        <v>15</v>
      </c>
      <c r="G251" s="188">
        <v>165</v>
      </c>
      <c r="H251" s="188">
        <v>360</v>
      </c>
      <c r="I251" s="188">
        <v>45</v>
      </c>
      <c r="J251" s="188">
        <v>90</v>
      </c>
    </row>
    <row r="252" spans="1:10" s="190" customFormat="1" x14ac:dyDescent="0.25">
      <c r="A252" s="188" t="s">
        <v>319</v>
      </c>
      <c r="B252" s="188" t="s">
        <v>1396</v>
      </c>
      <c r="C252" s="188" t="s">
        <v>1234</v>
      </c>
      <c r="D252" s="188" t="s">
        <v>1981</v>
      </c>
      <c r="E252" s="188" t="s">
        <v>4396</v>
      </c>
      <c r="F252" s="188">
        <v>15</v>
      </c>
      <c r="G252" s="188">
        <v>165</v>
      </c>
      <c r="H252" s="188">
        <v>360</v>
      </c>
      <c r="I252" s="188">
        <v>90</v>
      </c>
      <c r="J252" s="188">
        <v>45</v>
      </c>
    </row>
    <row r="253" spans="1:10" s="190" customFormat="1" x14ac:dyDescent="0.25">
      <c r="A253" s="188" t="s">
        <v>319</v>
      </c>
      <c r="B253" s="188" t="s">
        <v>1396</v>
      </c>
      <c r="C253" s="188" t="s">
        <v>1234</v>
      </c>
      <c r="D253" s="188" t="s">
        <v>1981</v>
      </c>
      <c r="E253" s="188" t="s">
        <v>4397</v>
      </c>
      <c r="F253" s="188">
        <v>35</v>
      </c>
      <c r="G253" s="188">
        <v>165</v>
      </c>
      <c r="H253" s="188">
        <v>360</v>
      </c>
      <c r="I253" s="188">
        <v>90</v>
      </c>
      <c r="J253" s="188">
        <v>21</v>
      </c>
    </row>
    <row r="254" spans="1:10" s="190" customFormat="1" x14ac:dyDescent="0.25">
      <c r="A254" s="188" t="s">
        <v>319</v>
      </c>
      <c r="B254" s="188" t="s">
        <v>1396</v>
      </c>
      <c r="C254" s="188" t="s">
        <v>1234</v>
      </c>
      <c r="D254" s="188" t="s">
        <v>1981</v>
      </c>
      <c r="E254" s="188" t="s">
        <v>4403</v>
      </c>
      <c r="F254" s="188">
        <v>23</v>
      </c>
      <c r="G254" s="188">
        <v>165</v>
      </c>
      <c r="H254" s="188">
        <v>360</v>
      </c>
      <c r="I254" s="188">
        <v>90</v>
      </c>
      <c r="J254" s="188">
        <v>21</v>
      </c>
    </row>
    <row r="255" spans="1:10" s="190" customFormat="1" ht="13" thickBot="1" x14ac:dyDescent="0.3">
      <c r="A255" s="188" t="s">
        <v>319</v>
      </c>
      <c r="B255" s="188" t="s">
        <v>1396</v>
      </c>
      <c r="C255" s="188" t="s">
        <v>1234</v>
      </c>
      <c r="D255" s="188" t="s">
        <v>1981</v>
      </c>
      <c r="E255" s="188" t="s">
        <v>4407</v>
      </c>
      <c r="F255" s="188">
        <v>15</v>
      </c>
      <c r="G255" s="188">
        <v>165</v>
      </c>
      <c r="H255" s="188">
        <v>360</v>
      </c>
      <c r="I255" s="188">
        <v>90</v>
      </c>
      <c r="J255" s="188">
        <v>45</v>
      </c>
    </row>
    <row r="256" spans="1:10" s="190" customFormat="1" x14ac:dyDescent="0.25">
      <c r="A256" s="92" t="s">
        <v>1016</v>
      </c>
      <c r="B256" s="92" t="s">
        <v>2038</v>
      </c>
      <c r="C256" s="92" t="s">
        <v>1283</v>
      </c>
      <c r="D256" s="92" t="s">
        <v>2039</v>
      </c>
      <c r="E256" s="92" t="s">
        <v>4403</v>
      </c>
      <c r="F256" s="92">
        <v>1</v>
      </c>
      <c r="G256" s="92">
        <v>0</v>
      </c>
      <c r="H256" s="92">
        <v>2</v>
      </c>
      <c r="I256" s="92">
        <v>90</v>
      </c>
      <c r="J256" s="92">
        <v>45</v>
      </c>
    </row>
    <row r="257" spans="1:10" s="190" customFormat="1" x14ac:dyDescent="0.25">
      <c r="A257" s="188" t="s">
        <v>1016</v>
      </c>
      <c r="B257" s="204" t="s">
        <v>2038</v>
      </c>
      <c r="C257" s="188" t="s">
        <v>1283</v>
      </c>
      <c r="D257" s="188" t="s">
        <v>2039</v>
      </c>
      <c r="E257" s="188" t="s">
        <v>4397</v>
      </c>
      <c r="F257" s="188">
        <v>1</v>
      </c>
      <c r="G257" s="188">
        <v>0</v>
      </c>
      <c r="H257" s="188">
        <v>2</v>
      </c>
      <c r="I257" s="188">
        <v>90</v>
      </c>
      <c r="J257" s="188">
        <v>45</v>
      </c>
    </row>
    <row r="258" spans="1:10" s="190" customFormat="1" x14ac:dyDescent="0.25">
      <c r="A258" s="188" t="s">
        <v>1016</v>
      </c>
      <c r="B258" s="204" t="s">
        <v>2038</v>
      </c>
      <c r="C258" s="188" t="s">
        <v>1283</v>
      </c>
      <c r="D258" s="188" t="s">
        <v>2039</v>
      </c>
      <c r="E258" s="188" t="s">
        <v>4396</v>
      </c>
      <c r="F258" s="188">
        <v>1</v>
      </c>
      <c r="G258" s="188">
        <v>0</v>
      </c>
      <c r="H258" s="188">
        <v>2</v>
      </c>
      <c r="I258" s="188">
        <v>90</v>
      </c>
      <c r="J258" s="188">
        <v>45</v>
      </c>
    </row>
    <row r="259" spans="1:10" s="190" customFormat="1" x14ac:dyDescent="0.25">
      <c r="A259" s="188" t="s">
        <v>1016</v>
      </c>
      <c r="B259" s="204" t="s">
        <v>2038</v>
      </c>
      <c r="C259" s="188" t="s">
        <v>1283</v>
      </c>
      <c r="D259" s="188" t="s">
        <v>2039</v>
      </c>
      <c r="E259" s="188" t="s">
        <v>4407</v>
      </c>
      <c r="F259" s="188">
        <v>2</v>
      </c>
      <c r="G259" s="188">
        <v>0</v>
      </c>
      <c r="H259" s="188">
        <v>2</v>
      </c>
      <c r="I259" s="188">
        <v>90</v>
      </c>
      <c r="J259" s="188">
        <v>45</v>
      </c>
    </row>
    <row r="260" spans="1:10" s="190" customFormat="1" x14ac:dyDescent="0.25">
      <c r="A260" s="188" t="s">
        <v>1016</v>
      </c>
      <c r="B260" s="204" t="s">
        <v>2038</v>
      </c>
      <c r="C260" s="188" t="s">
        <v>1283</v>
      </c>
      <c r="D260" s="188" t="s">
        <v>2039</v>
      </c>
      <c r="E260" s="188" t="s">
        <v>4406</v>
      </c>
      <c r="F260" s="188">
        <v>2</v>
      </c>
      <c r="G260" s="188">
        <v>0</v>
      </c>
      <c r="H260" s="188">
        <v>2</v>
      </c>
      <c r="I260" s="188">
        <v>45</v>
      </c>
      <c r="J260" s="188">
        <v>90</v>
      </c>
    </row>
    <row r="261" spans="1:10" s="190" customFormat="1" x14ac:dyDescent="0.25">
      <c r="A261" s="188" t="s">
        <v>1016</v>
      </c>
      <c r="B261" s="204" t="s">
        <v>2038</v>
      </c>
      <c r="C261" s="188" t="s">
        <v>1283</v>
      </c>
      <c r="D261" s="205" t="s">
        <v>2040</v>
      </c>
      <c r="E261" s="188" t="s">
        <v>4402</v>
      </c>
      <c r="F261" s="188">
        <v>1</v>
      </c>
      <c r="G261" s="188">
        <v>0</v>
      </c>
      <c r="H261" s="188">
        <v>2</v>
      </c>
      <c r="I261" s="188">
        <v>90</v>
      </c>
      <c r="J261" s="188">
        <v>45</v>
      </c>
    </row>
    <row r="262" spans="1:10" s="190" customFormat="1" ht="12.65" customHeight="1" x14ac:dyDescent="0.25">
      <c r="A262" s="188" t="s">
        <v>1016</v>
      </c>
      <c r="B262" s="204" t="s">
        <v>2038</v>
      </c>
      <c r="C262" s="188" t="s">
        <v>1283</v>
      </c>
      <c r="D262" s="205" t="s">
        <v>2040</v>
      </c>
      <c r="E262" s="188" t="s">
        <v>4401</v>
      </c>
      <c r="F262" s="188">
        <v>1</v>
      </c>
      <c r="G262" s="188">
        <v>0</v>
      </c>
      <c r="H262" s="188">
        <v>2</v>
      </c>
      <c r="I262" s="188">
        <v>90</v>
      </c>
      <c r="J262" s="188">
        <v>45</v>
      </c>
    </row>
    <row r="263" spans="1:10" s="190" customFormat="1" ht="12.65" customHeight="1" x14ac:dyDescent="0.25">
      <c r="A263" s="188" t="s">
        <v>1016</v>
      </c>
      <c r="B263" s="204" t="s">
        <v>2038</v>
      </c>
      <c r="C263" s="188" t="s">
        <v>1283</v>
      </c>
      <c r="D263" s="205" t="s">
        <v>2040</v>
      </c>
      <c r="E263" s="188" t="s">
        <v>4400</v>
      </c>
      <c r="F263" s="188">
        <v>1</v>
      </c>
      <c r="G263" s="188">
        <v>0</v>
      </c>
      <c r="H263" s="188">
        <v>2</v>
      </c>
      <c r="I263" s="188">
        <v>90</v>
      </c>
      <c r="J263" s="188">
        <v>45</v>
      </c>
    </row>
    <row r="264" spans="1:10" s="190" customFormat="1" ht="14.9" customHeight="1" x14ac:dyDescent="0.25">
      <c r="A264" s="188" t="s">
        <v>1016</v>
      </c>
      <c r="B264" s="204" t="s">
        <v>2038</v>
      </c>
      <c r="C264" s="188" t="s">
        <v>1283</v>
      </c>
      <c r="D264" s="205" t="s">
        <v>2040</v>
      </c>
      <c r="E264" s="188" t="s">
        <v>4407</v>
      </c>
      <c r="F264" s="188">
        <v>2</v>
      </c>
      <c r="G264" s="188">
        <v>0</v>
      </c>
      <c r="H264" s="188">
        <v>2</v>
      </c>
      <c r="I264" s="188">
        <v>45</v>
      </c>
      <c r="J264" s="188">
        <v>90</v>
      </c>
    </row>
    <row r="265" spans="1:10" s="190" customFormat="1" ht="13.5" customHeight="1" thickBot="1" x14ac:dyDescent="0.3">
      <c r="A265" s="188" t="s">
        <v>1016</v>
      </c>
      <c r="B265" s="204" t="s">
        <v>2038</v>
      </c>
      <c r="C265" s="188" t="s">
        <v>1283</v>
      </c>
      <c r="D265" s="205" t="s">
        <v>2040</v>
      </c>
      <c r="E265" s="188" t="s">
        <v>4406</v>
      </c>
      <c r="F265" s="188">
        <v>2</v>
      </c>
      <c r="G265" s="188">
        <v>0</v>
      </c>
      <c r="H265" s="188">
        <v>2</v>
      </c>
      <c r="I265" s="188">
        <v>90</v>
      </c>
      <c r="J265" s="188">
        <v>45</v>
      </c>
    </row>
    <row r="266" spans="1:10" s="190" customFormat="1" x14ac:dyDescent="0.25">
      <c r="A266" s="92" t="s">
        <v>1497</v>
      </c>
      <c r="B266" s="92" t="s">
        <v>2015</v>
      </c>
      <c r="C266" s="92" t="s">
        <v>1312</v>
      </c>
      <c r="D266" s="92" t="s">
        <v>2017</v>
      </c>
      <c r="E266" s="92" t="s">
        <v>4400</v>
      </c>
      <c r="F266" s="92">
        <v>100</v>
      </c>
      <c r="G266" s="92">
        <v>0</v>
      </c>
      <c r="H266" s="92">
        <v>100</v>
      </c>
      <c r="I266" s="92">
        <v>45</v>
      </c>
      <c r="J266" s="92">
        <v>90</v>
      </c>
    </row>
    <row r="267" spans="1:10" s="190" customFormat="1" ht="13.5" customHeight="1" x14ac:dyDescent="0.25">
      <c r="A267" s="188" t="s">
        <v>1497</v>
      </c>
      <c r="B267" s="188" t="s">
        <v>2015</v>
      </c>
      <c r="C267" s="188" t="s">
        <v>1312</v>
      </c>
      <c r="D267" s="188" t="s">
        <v>2017</v>
      </c>
      <c r="E267" s="188" t="s">
        <v>4401</v>
      </c>
      <c r="F267" s="188">
        <v>55</v>
      </c>
      <c r="G267" s="188">
        <v>0</v>
      </c>
      <c r="H267" s="188">
        <v>100</v>
      </c>
      <c r="I267" s="188">
        <v>45</v>
      </c>
      <c r="J267" s="188">
        <v>90</v>
      </c>
    </row>
    <row r="268" spans="1:10" s="190" customFormat="1" ht="13.5" customHeight="1" x14ac:dyDescent="0.25">
      <c r="A268" s="188" t="s">
        <v>1497</v>
      </c>
      <c r="B268" s="188" t="s">
        <v>2015</v>
      </c>
      <c r="C268" s="188" t="s">
        <v>1312</v>
      </c>
      <c r="D268" s="188" t="s">
        <v>2017</v>
      </c>
      <c r="E268" s="188" t="s">
        <v>4402</v>
      </c>
      <c r="F268" s="188">
        <v>7</v>
      </c>
      <c r="G268" s="188">
        <v>0</v>
      </c>
      <c r="H268" s="188">
        <v>100</v>
      </c>
      <c r="I268" s="188">
        <v>45</v>
      </c>
      <c r="J268" s="188">
        <v>34</v>
      </c>
    </row>
    <row r="269" spans="1:10" s="190" customFormat="1" ht="13.5" customHeight="1" x14ac:dyDescent="0.25">
      <c r="A269" s="188" t="s">
        <v>1497</v>
      </c>
      <c r="B269" s="188" t="s">
        <v>2015</v>
      </c>
      <c r="C269" s="188" t="s">
        <v>1312</v>
      </c>
      <c r="D269" s="188" t="s">
        <v>2017</v>
      </c>
      <c r="E269" s="188" t="s">
        <v>4406</v>
      </c>
      <c r="F269" s="188">
        <v>100</v>
      </c>
      <c r="G269" s="188">
        <v>0</v>
      </c>
      <c r="H269" s="188">
        <v>100</v>
      </c>
      <c r="I269" s="188">
        <v>45</v>
      </c>
      <c r="J269" s="188">
        <v>90</v>
      </c>
    </row>
    <row r="270" spans="1:10" s="190" customFormat="1" ht="13.4" customHeight="1" x14ac:dyDescent="0.25">
      <c r="A270" s="188" t="s">
        <v>1497</v>
      </c>
      <c r="B270" s="188" t="s">
        <v>2015</v>
      </c>
      <c r="C270" s="188" t="s">
        <v>1312</v>
      </c>
      <c r="D270" s="188" t="s">
        <v>2017</v>
      </c>
      <c r="E270" s="188" t="s">
        <v>4396</v>
      </c>
      <c r="F270" s="188">
        <v>100</v>
      </c>
      <c r="G270" s="188">
        <v>0</v>
      </c>
      <c r="H270" s="188">
        <v>100</v>
      </c>
      <c r="I270" s="188">
        <v>90</v>
      </c>
      <c r="J270" s="188">
        <v>45</v>
      </c>
    </row>
    <row r="271" spans="1:10" s="190" customFormat="1" ht="14.9" customHeight="1" x14ac:dyDescent="0.25">
      <c r="A271" s="188" t="s">
        <v>1497</v>
      </c>
      <c r="B271" s="188" t="s">
        <v>2015</v>
      </c>
      <c r="C271" s="188" t="s">
        <v>1312</v>
      </c>
      <c r="D271" s="188" t="s">
        <v>2017</v>
      </c>
      <c r="E271" s="188" t="s">
        <v>4397</v>
      </c>
      <c r="F271" s="188">
        <v>67</v>
      </c>
      <c r="G271" s="188">
        <v>0</v>
      </c>
      <c r="H271" s="188">
        <v>100</v>
      </c>
      <c r="I271" s="188">
        <v>90</v>
      </c>
      <c r="J271" s="188">
        <v>45</v>
      </c>
    </row>
    <row r="272" spans="1:10" s="190" customFormat="1" ht="14.9" customHeight="1" x14ac:dyDescent="0.25">
      <c r="A272" s="188" t="s">
        <v>1497</v>
      </c>
      <c r="B272" s="188" t="s">
        <v>2015</v>
      </c>
      <c r="C272" s="188" t="s">
        <v>1312</v>
      </c>
      <c r="D272" s="188" t="s">
        <v>2017</v>
      </c>
      <c r="E272" s="188" t="s">
        <v>4403</v>
      </c>
      <c r="F272" s="188">
        <v>17</v>
      </c>
      <c r="G272" s="188">
        <v>0</v>
      </c>
      <c r="H272" s="188">
        <v>100</v>
      </c>
      <c r="I272" s="188">
        <v>90</v>
      </c>
      <c r="J272" s="188">
        <v>22</v>
      </c>
    </row>
    <row r="273" spans="1:12" s="190" customFormat="1" ht="15" customHeight="1" thickBot="1" x14ac:dyDescent="0.3">
      <c r="A273" s="188" t="s">
        <v>1497</v>
      </c>
      <c r="B273" s="188" t="s">
        <v>2015</v>
      </c>
      <c r="C273" s="188" t="s">
        <v>1312</v>
      </c>
      <c r="D273" s="188" t="s">
        <v>2017</v>
      </c>
      <c r="E273" s="188" t="s">
        <v>4407</v>
      </c>
      <c r="F273" s="188">
        <v>100</v>
      </c>
      <c r="G273" s="188">
        <v>0</v>
      </c>
      <c r="H273" s="188">
        <v>100</v>
      </c>
      <c r="I273" s="188">
        <v>90</v>
      </c>
      <c r="J273" s="188">
        <v>45</v>
      </c>
    </row>
    <row r="274" spans="1:12" s="190" customFormat="1" x14ac:dyDescent="0.25">
      <c r="A274" s="92" t="s">
        <v>71</v>
      </c>
      <c r="B274" s="92" t="s">
        <v>2133</v>
      </c>
      <c r="C274" s="92" t="s">
        <v>1283</v>
      </c>
      <c r="D274" s="92" t="s">
        <v>2134</v>
      </c>
      <c r="E274" s="92" t="s">
        <v>4396</v>
      </c>
      <c r="F274" s="92">
        <v>30</v>
      </c>
      <c r="G274" s="92">
        <v>0</v>
      </c>
      <c r="H274" s="92">
        <v>30</v>
      </c>
      <c r="I274" s="92">
        <v>90</v>
      </c>
      <c r="J274" s="92">
        <v>45</v>
      </c>
    </row>
    <row r="275" spans="1:12" s="190" customFormat="1" ht="13" x14ac:dyDescent="0.25">
      <c r="A275" s="204" t="s">
        <v>71</v>
      </c>
      <c r="B275" s="208" t="s">
        <v>2133</v>
      </c>
      <c r="C275" s="188" t="s">
        <v>1283</v>
      </c>
      <c r="D275" s="188" t="s">
        <v>2134</v>
      </c>
      <c r="E275" s="188" t="s">
        <v>4397</v>
      </c>
      <c r="F275" s="188">
        <v>30</v>
      </c>
      <c r="G275" s="188">
        <v>0</v>
      </c>
      <c r="H275" s="188">
        <v>30</v>
      </c>
      <c r="I275" s="188">
        <v>90</v>
      </c>
      <c r="J275" s="188">
        <v>45</v>
      </c>
      <c r="L275" s="200"/>
    </row>
    <row r="276" spans="1:12" s="190" customFormat="1" x14ac:dyDescent="0.25">
      <c r="A276" s="204" t="s">
        <v>71</v>
      </c>
      <c r="B276" s="208" t="s">
        <v>2133</v>
      </c>
      <c r="C276" s="188" t="s">
        <v>1283</v>
      </c>
      <c r="D276" s="188" t="s">
        <v>2134</v>
      </c>
      <c r="E276" s="188" t="s">
        <v>4403</v>
      </c>
      <c r="F276" s="188">
        <v>30</v>
      </c>
      <c r="G276" s="188">
        <v>0</v>
      </c>
      <c r="H276" s="188">
        <v>30</v>
      </c>
      <c r="I276" s="188">
        <v>90</v>
      </c>
      <c r="J276" s="188">
        <v>45</v>
      </c>
    </row>
    <row r="277" spans="1:12" s="190" customFormat="1" ht="13.4" customHeight="1" x14ac:dyDescent="0.25">
      <c r="A277" s="204" t="s">
        <v>71</v>
      </c>
      <c r="B277" s="208" t="s">
        <v>2133</v>
      </c>
      <c r="C277" s="188" t="s">
        <v>1283</v>
      </c>
      <c r="D277" s="188" t="s">
        <v>2135</v>
      </c>
      <c r="E277" s="188" t="s">
        <v>4400</v>
      </c>
      <c r="F277" s="188">
        <v>30</v>
      </c>
      <c r="G277" s="188">
        <v>0</v>
      </c>
      <c r="H277" s="188">
        <v>30</v>
      </c>
      <c r="I277" s="188">
        <v>90</v>
      </c>
      <c r="J277" s="188">
        <v>45</v>
      </c>
    </row>
    <row r="278" spans="1:12" s="190" customFormat="1" x14ac:dyDescent="0.25">
      <c r="A278" s="204" t="s">
        <v>71</v>
      </c>
      <c r="B278" s="208" t="s">
        <v>2133</v>
      </c>
      <c r="C278" s="188" t="s">
        <v>1283</v>
      </c>
      <c r="D278" s="188" t="s">
        <v>2135</v>
      </c>
      <c r="E278" s="188" t="s">
        <v>4401</v>
      </c>
      <c r="F278" s="188">
        <v>30</v>
      </c>
      <c r="G278" s="188">
        <v>0</v>
      </c>
      <c r="H278" s="188">
        <v>30</v>
      </c>
      <c r="I278" s="188">
        <v>90</v>
      </c>
      <c r="J278" s="188">
        <v>45</v>
      </c>
    </row>
    <row r="279" spans="1:12" s="190" customFormat="1" ht="13" thickBot="1" x14ac:dyDescent="0.3">
      <c r="A279" s="204" t="s">
        <v>71</v>
      </c>
      <c r="B279" s="188" t="s">
        <v>2133</v>
      </c>
      <c r="C279" s="188" t="s">
        <v>1283</v>
      </c>
      <c r="D279" s="188" t="s">
        <v>2135</v>
      </c>
      <c r="E279" s="188" t="s">
        <v>4402</v>
      </c>
      <c r="F279" s="188">
        <v>30</v>
      </c>
      <c r="G279" s="188">
        <v>0</v>
      </c>
      <c r="H279" s="188">
        <v>30</v>
      </c>
      <c r="I279" s="188">
        <v>90</v>
      </c>
      <c r="J279" s="188">
        <v>45</v>
      </c>
    </row>
    <row r="280" spans="1:12" s="190" customFormat="1" x14ac:dyDescent="0.25">
      <c r="A280" s="92" t="s">
        <v>75</v>
      </c>
      <c r="B280" s="92" t="s">
        <v>2150</v>
      </c>
      <c r="C280" s="92" t="s">
        <v>1247</v>
      </c>
      <c r="D280" s="92" t="s">
        <v>2152</v>
      </c>
      <c r="E280" s="92" t="s">
        <v>4401</v>
      </c>
      <c r="F280" s="92">
        <v>90</v>
      </c>
      <c r="G280" s="92">
        <v>0</v>
      </c>
      <c r="H280" s="92">
        <v>180</v>
      </c>
      <c r="I280" s="92">
        <v>45</v>
      </c>
      <c r="J280" s="92">
        <v>90</v>
      </c>
    </row>
    <row r="281" spans="1:12" s="190" customFormat="1" x14ac:dyDescent="0.25">
      <c r="A281" s="188" t="s">
        <v>75</v>
      </c>
      <c r="B281" s="188" t="s">
        <v>2150</v>
      </c>
      <c r="C281" s="188" t="s">
        <v>1247</v>
      </c>
      <c r="D281" s="188" t="s">
        <v>2152</v>
      </c>
      <c r="E281" s="188" t="s">
        <v>4402</v>
      </c>
      <c r="F281" s="188">
        <v>20</v>
      </c>
      <c r="G281" s="188">
        <v>0</v>
      </c>
      <c r="H281" s="188">
        <v>180</v>
      </c>
      <c r="I281" s="188">
        <v>45</v>
      </c>
      <c r="J281" s="188">
        <v>90</v>
      </c>
    </row>
    <row r="282" spans="1:12" s="190" customFormat="1" x14ac:dyDescent="0.25">
      <c r="A282" s="188" t="s">
        <v>75</v>
      </c>
      <c r="B282" s="188" t="s">
        <v>2150</v>
      </c>
      <c r="C282" s="188" t="s">
        <v>1247</v>
      </c>
      <c r="D282" s="188" t="s">
        <v>2152</v>
      </c>
      <c r="E282" s="188" t="s">
        <v>4406</v>
      </c>
      <c r="F282" s="188">
        <v>176</v>
      </c>
      <c r="G282" s="188">
        <v>0</v>
      </c>
      <c r="H282" s="188">
        <v>180</v>
      </c>
      <c r="I282" s="188">
        <v>45</v>
      </c>
      <c r="J282" s="188">
        <v>90</v>
      </c>
    </row>
    <row r="283" spans="1:12" s="190" customFormat="1" x14ac:dyDescent="0.25">
      <c r="A283" s="188" t="s">
        <v>75</v>
      </c>
      <c r="B283" s="188" t="s">
        <v>2150</v>
      </c>
      <c r="C283" s="188" t="s">
        <v>1247</v>
      </c>
      <c r="D283" s="188" t="s">
        <v>2152</v>
      </c>
      <c r="E283" s="188" t="s">
        <v>4396</v>
      </c>
      <c r="F283" s="188">
        <v>176</v>
      </c>
      <c r="G283" s="188">
        <v>0</v>
      </c>
      <c r="H283" s="188">
        <v>180</v>
      </c>
      <c r="I283" s="188">
        <v>90</v>
      </c>
      <c r="J283" s="188">
        <v>45</v>
      </c>
    </row>
    <row r="284" spans="1:12" s="190" customFormat="1" x14ac:dyDescent="0.25">
      <c r="A284" s="188" t="s">
        <v>75</v>
      </c>
      <c r="B284" s="188" t="s">
        <v>2150</v>
      </c>
      <c r="C284" s="188" t="s">
        <v>1247</v>
      </c>
      <c r="D284" s="188" t="s">
        <v>2152</v>
      </c>
      <c r="E284" s="188" t="s">
        <v>4397</v>
      </c>
      <c r="F284" s="188">
        <v>90</v>
      </c>
      <c r="G284" s="188">
        <v>0</v>
      </c>
      <c r="H284" s="188">
        <v>180</v>
      </c>
      <c r="I284" s="188">
        <v>90</v>
      </c>
      <c r="J284" s="188">
        <v>45</v>
      </c>
    </row>
    <row r="285" spans="1:12" s="190" customFormat="1" x14ac:dyDescent="0.25">
      <c r="A285" s="188" t="s">
        <v>75</v>
      </c>
      <c r="B285" s="188" t="s">
        <v>2150</v>
      </c>
      <c r="C285" s="188" t="s">
        <v>1247</v>
      </c>
      <c r="D285" s="188" t="s">
        <v>2152</v>
      </c>
      <c r="E285" s="188" t="s">
        <v>4403</v>
      </c>
      <c r="F285" s="188">
        <v>20</v>
      </c>
      <c r="G285" s="188">
        <v>0</v>
      </c>
      <c r="H285" s="188">
        <v>180</v>
      </c>
      <c r="I285" s="188">
        <v>90</v>
      </c>
      <c r="J285" s="188">
        <v>45</v>
      </c>
    </row>
    <row r="286" spans="1:12" s="190" customFormat="1" ht="13" thickBot="1" x14ac:dyDescent="0.3">
      <c r="A286" s="188" t="s">
        <v>75</v>
      </c>
      <c r="B286" s="188" t="s">
        <v>2150</v>
      </c>
      <c r="C286" s="188" t="s">
        <v>1247</v>
      </c>
      <c r="D286" s="188" t="s">
        <v>2152</v>
      </c>
      <c r="E286" s="188" t="s">
        <v>4407</v>
      </c>
      <c r="F286" s="188">
        <v>176</v>
      </c>
      <c r="G286" s="188">
        <v>0</v>
      </c>
      <c r="H286" s="188">
        <v>180</v>
      </c>
      <c r="I286" s="188">
        <v>90</v>
      </c>
      <c r="J286" s="188">
        <v>45</v>
      </c>
    </row>
    <row r="287" spans="1:12" s="190" customFormat="1" x14ac:dyDescent="0.25">
      <c r="A287" s="92" t="s">
        <v>830</v>
      </c>
      <c r="B287" s="92" t="s">
        <v>2136</v>
      </c>
      <c r="C287" s="92" t="s">
        <v>1234</v>
      </c>
      <c r="D287" s="92" t="s">
        <v>2137</v>
      </c>
      <c r="E287" s="92" t="s">
        <v>4406</v>
      </c>
      <c r="F287" s="92">
        <v>50</v>
      </c>
      <c r="G287" s="92">
        <v>58</v>
      </c>
      <c r="H287" s="92">
        <v>663</v>
      </c>
      <c r="I287" s="92">
        <v>45</v>
      </c>
      <c r="J287" s="92">
        <v>90</v>
      </c>
    </row>
    <row r="288" spans="1:12" s="190" customFormat="1" x14ac:dyDescent="0.25">
      <c r="A288" s="191" t="s">
        <v>830</v>
      </c>
      <c r="B288" s="191" t="s">
        <v>2136</v>
      </c>
      <c r="C288" s="191" t="s">
        <v>1234</v>
      </c>
      <c r="D288" s="191" t="s">
        <v>2137</v>
      </c>
      <c r="E288" s="191" t="s">
        <v>4400</v>
      </c>
      <c r="F288" s="190">
        <v>85</v>
      </c>
      <c r="G288" s="190">
        <v>70</v>
      </c>
      <c r="H288" s="190">
        <v>663</v>
      </c>
      <c r="I288" s="190">
        <v>45</v>
      </c>
      <c r="J288" s="190">
        <v>90</v>
      </c>
    </row>
    <row r="289" spans="1:10" s="190" customFormat="1" x14ac:dyDescent="0.25">
      <c r="A289" s="191" t="s">
        <v>830</v>
      </c>
      <c r="B289" s="191" t="s">
        <v>2136</v>
      </c>
      <c r="C289" s="191" t="s">
        <v>1234</v>
      </c>
      <c r="D289" s="191" t="s">
        <v>2137</v>
      </c>
      <c r="E289" s="191" t="s">
        <v>4401</v>
      </c>
      <c r="F289" s="190">
        <v>68</v>
      </c>
      <c r="G289" s="190">
        <v>70</v>
      </c>
      <c r="H289" s="190">
        <v>663</v>
      </c>
      <c r="I289" s="190">
        <v>45</v>
      </c>
      <c r="J289" s="190">
        <v>90</v>
      </c>
    </row>
    <row r="290" spans="1:10" s="190" customFormat="1" x14ac:dyDescent="0.25">
      <c r="A290" s="191" t="s">
        <v>830</v>
      </c>
      <c r="B290" s="191" t="s">
        <v>2136</v>
      </c>
      <c r="C290" s="191" t="s">
        <v>1234</v>
      </c>
      <c r="D290" s="191" t="s">
        <v>2137</v>
      </c>
      <c r="E290" s="191" t="s">
        <v>4402</v>
      </c>
      <c r="F290" s="190">
        <v>35</v>
      </c>
      <c r="G290" s="190">
        <v>70</v>
      </c>
      <c r="H290" s="190">
        <v>663</v>
      </c>
      <c r="I290" s="190">
        <v>45</v>
      </c>
      <c r="J290" s="190">
        <v>90</v>
      </c>
    </row>
    <row r="291" spans="1:10" s="190" customFormat="1" x14ac:dyDescent="0.25">
      <c r="A291" s="191" t="s">
        <v>830</v>
      </c>
      <c r="B291" s="191" t="s">
        <v>2136</v>
      </c>
      <c r="C291" s="191" t="s">
        <v>1234</v>
      </c>
      <c r="D291" s="191" t="s">
        <v>2137</v>
      </c>
      <c r="E291" s="191" t="s">
        <v>4396</v>
      </c>
      <c r="F291" s="190">
        <v>90</v>
      </c>
      <c r="G291" s="190">
        <v>70</v>
      </c>
      <c r="H291" s="190">
        <v>663</v>
      </c>
      <c r="I291" s="190">
        <v>90</v>
      </c>
      <c r="J291" s="190">
        <v>45</v>
      </c>
    </row>
    <row r="292" spans="1:10" s="190" customFormat="1" x14ac:dyDescent="0.25">
      <c r="A292" s="191" t="s">
        <v>830</v>
      </c>
      <c r="B292" s="191" t="s">
        <v>2136</v>
      </c>
      <c r="C292" s="191" t="s">
        <v>1234</v>
      </c>
      <c r="D292" s="191" t="s">
        <v>2137</v>
      </c>
      <c r="E292" s="191" t="s">
        <v>4397</v>
      </c>
      <c r="F292" s="190">
        <v>54</v>
      </c>
      <c r="G292" s="190">
        <v>70</v>
      </c>
      <c r="H292" s="190">
        <v>663</v>
      </c>
      <c r="I292" s="190">
        <v>90</v>
      </c>
      <c r="J292" s="190">
        <v>45</v>
      </c>
    </row>
    <row r="293" spans="1:10" s="190" customFormat="1" x14ac:dyDescent="0.25">
      <c r="A293" s="191" t="s">
        <v>830</v>
      </c>
      <c r="B293" s="191" t="s">
        <v>2136</v>
      </c>
      <c r="C293" s="191" t="s">
        <v>1234</v>
      </c>
      <c r="D293" s="191" t="s">
        <v>2137</v>
      </c>
      <c r="E293" s="191" t="s">
        <v>4403</v>
      </c>
      <c r="F293" s="190">
        <v>30</v>
      </c>
      <c r="G293" s="190">
        <v>70</v>
      </c>
      <c r="H293" s="190">
        <v>663</v>
      </c>
      <c r="I293" s="190">
        <v>90</v>
      </c>
      <c r="J293" s="190">
        <v>45</v>
      </c>
    </row>
    <row r="294" spans="1:10" s="190" customFormat="1" ht="13" thickBot="1" x14ac:dyDescent="0.3">
      <c r="A294" s="188" t="s">
        <v>830</v>
      </c>
      <c r="B294" s="188" t="s">
        <v>2136</v>
      </c>
      <c r="C294" s="188" t="s">
        <v>1234</v>
      </c>
      <c r="D294" s="188" t="s">
        <v>2137</v>
      </c>
      <c r="E294" s="188" t="s">
        <v>4407</v>
      </c>
      <c r="F294" s="188">
        <v>50</v>
      </c>
      <c r="G294" s="188">
        <v>58</v>
      </c>
      <c r="H294" s="188">
        <v>663</v>
      </c>
      <c r="I294" s="188">
        <v>90</v>
      </c>
      <c r="J294" s="188">
        <v>45</v>
      </c>
    </row>
    <row r="295" spans="1:10" s="190" customFormat="1" x14ac:dyDescent="0.25">
      <c r="A295" s="92" t="s">
        <v>1497</v>
      </c>
      <c r="B295" s="92" t="s">
        <v>2160</v>
      </c>
      <c r="C295" s="92" t="s">
        <v>1312</v>
      </c>
      <c r="D295" s="92" t="s">
        <v>2161</v>
      </c>
      <c r="E295" s="92" t="s">
        <v>4400</v>
      </c>
      <c r="F295" s="92">
        <v>64</v>
      </c>
      <c r="G295" s="92">
        <v>0</v>
      </c>
      <c r="H295" s="92">
        <v>64</v>
      </c>
      <c r="I295" s="92">
        <v>45</v>
      </c>
      <c r="J295" s="92">
        <v>90</v>
      </c>
    </row>
    <row r="296" spans="1:10" s="190" customFormat="1" x14ac:dyDescent="0.25">
      <c r="A296" s="188" t="s">
        <v>1497</v>
      </c>
      <c r="B296" s="188" t="s">
        <v>2160</v>
      </c>
      <c r="C296" s="188" t="s">
        <v>1312</v>
      </c>
      <c r="D296" s="188" t="s">
        <v>2161</v>
      </c>
      <c r="E296" s="188" t="s">
        <v>4401</v>
      </c>
      <c r="F296" s="188">
        <v>47</v>
      </c>
      <c r="G296" s="188">
        <v>0</v>
      </c>
      <c r="H296" s="188">
        <v>65</v>
      </c>
      <c r="I296" s="188">
        <v>45</v>
      </c>
      <c r="J296" s="188">
        <v>87</v>
      </c>
    </row>
    <row r="297" spans="1:10" s="190" customFormat="1" x14ac:dyDescent="0.25">
      <c r="A297" s="188" t="s">
        <v>1497</v>
      </c>
      <c r="B297" s="188" t="s">
        <v>2160</v>
      </c>
      <c r="C297" s="188" t="s">
        <v>1312</v>
      </c>
      <c r="D297" s="188" t="s">
        <v>2161</v>
      </c>
      <c r="E297" s="188" t="s">
        <v>4402</v>
      </c>
      <c r="F297" s="188">
        <v>4</v>
      </c>
      <c r="G297" s="188">
        <v>0</v>
      </c>
      <c r="H297" s="188">
        <v>63</v>
      </c>
      <c r="I297" s="188">
        <v>45</v>
      </c>
      <c r="J297" s="188">
        <v>38</v>
      </c>
    </row>
    <row r="298" spans="1:10" s="190" customFormat="1" x14ac:dyDescent="0.25">
      <c r="A298" s="188" t="s">
        <v>1497</v>
      </c>
      <c r="B298" s="188" t="s">
        <v>2160</v>
      </c>
      <c r="C298" s="188" t="s">
        <v>1312</v>
      </c>
      <c r="D298" s="188" t="s">
        <v>2161</v>
      </c>
      <c r="E298" s="188" t="s">
        <v>4406</v>
      </c>
      <c r="F298" s="188">
        <v>64</v>
      </c>
      <c r="G298" s="188">
        <v>0</v>
      </c>
      <c r="H298" s="188">
        <v>64</v>
      </c>
      <c r="I298" s="188">
        <v>45</v>
      </c>
      <c r="J298" s="188">
        <v>90</v>
      </c>
    </row>
    <row r="299" spans="1:10" s="190" customFormat="1" x14ac:dyDescent="0.25">
      <c r="A299" s="188" t="s">
        <v>1497</v>
      </c>
      <c r="B299" s="188" t="s">
        <v>2160</v>
      </c>
      <c r="C299" s="188" t="s">
        <v>1312</v>
      </c>
      <c r="D299" s="188" t="s">
        <v>2161</v>
      </c>
      <c r="E299" s="188" t="s">
        <v>4396</v>
      </c>
      <c r="F299" s="188">
        <v>64</v>
      </c>
      <c r="G299" s="188">
        <v>0</v>
      </c>
      <c r="H299" s="188">
        <v>64</v>
      </c>
      <c r="I299" s="188">
        <v>90</v>
      </c>
      <c r="J299" s="188">
        <v>45</v>
      </c>
    </row>
    <row r="300" spans="1:10" s="190" customFormat="1" x14ac:dyDescent="0.25">
      <c r="A300" s="188" t="s">
        <v>1497</v>
      </c>
      <c r="B300" s="188" t="s">
        <v>2160</v>
      </c>
      <c r="C300" s="188" t="s">
        <v>1312</v>
      </c>
      <c r="D300" s="188" t="s">
        <v>2161</v>
      </c>
      <c r="E300" s="188" t="s">
        <v>4397</v>
      </c>
      <c r="F300" s="188">
        <v>52</v>
      </c>
      <c r="G300" s="188">
        <v>0</v>
      </c>
      <c r="H300" s="188">
        <v>65</v>
      </c>
      <c r="I300" s="188">
        <v>90</v>
      </c>
      <c r="J300" s="188">
        <v>45</v>
      </c>
    </row>
    <row r="301" spans="1:10" s="190" customFormat="1" x14ac:dyDescent="0.25">
      <c r="A301" s="188" t="s">
        <v>1497</v>
      </c>
      <c r="B301" s="188" t="s">
        <v>2160</v>
      </c>
      <c r="C301" s="188" t="s">
        <v>1312</v>
      </c>
      <c r="D301" s="188" t="s">
        <v>2161</v>
      </c>
      <c r="E301" s="188" t="s">
        <v>4403</v>
      </c>
      <c r="F301" s="188">
        <v>10</v>
      </c>
      <c r="G301" s="188">
        <v>0</v>
      </c>
      <c r="H301" s="188">
        <v>60</v>
      </c>
      <c r="I301" s="188">
        <v>87</v>
      </c>
      <c r="J301" s="188">
        <v>15</v>
      </c>
    </row>
    <row r="302" spans="1:10" s="190" customFormat="1" ht="13" thickBot="1" x14ac:dyDescent="0.3">
      <c r="A302" s="188" t="s">
        <v>1497</v>
      </c>
      <c r="B302" s="188" t="s">
        <v>2160</v>
      </c>
      <c r="C302" s="188" t="s">
        <v>1312</v>
      </c>
      <c r="D302" s="188" t="s">
        <v>2161</v>
      </c>
      <c r="E302" s="188" t="s">
        <v>4407</v>
      </c>
      <c r="F302" s="188">
        <v>64</v>
      </c>
      <c r="G302" s="188">
        <v>0</v>
      </c>
      <c r="H302" s="188">
        <v>64</v>
      </c>
      <c r="I302" s="188">
        <v>90</v>
      </c>
      <c r="J302" s="188">
        <v>45</v>
      </c>
    </row>
    <row r="303" spans="1:10" s="190" customFormat="1" x14ac:dyDescent="0.25">
      <c r="A303" s="92" t="s">
        <v>428</v>
      </c>
      <c r="B303" s="92" t="s">
        <v>2143</v>
      </c>
      <c r="C303" s="92" t="s">
        <v>1229</v>
      </c>
      <c r="D303" s="92" t="s">
        <v>2144</v>
      </c>
      <c r="E303" s="92" t="s">
        <v>4406</v>
      </c>
      <c r="F303" s="92">
        <v>25</v>
      </c>
      <c r="G303" s="92">
        <v>0</v>
      </c>
      <c r="H303" s="92">
        <v>25</v>
      </c>
      <c r="I303" s="92">
        <v>45</v>
      </c>
      <c r="J303" s="92">
        <v>90</v>
      </c>
    </row>
    <row r="304" spans="1:10" s="190" customFormat="1" x14ac:dyDescent="0.25">
      <c r="A304" s="188" t="s">
        <v>428</v>
      </c>
      <c r="B304" s="188" t="s">
        <v>2143</v>
      </c>
      <c r="C304" s="188" t="s">
        <v>1229</v>
      </c>
      <c r="D304" s="188" t="s">
        <v>2144</v>
      </c>
      <c r="E304" s="188" t="s">
        <v>4409</v>
      </c>
      <c r="F304" s="188">
        <v>10</v>
      </c>
      <c r="G304" s="188">
        <v>0</v>
      </c>
      <c r="H304" s="188">
        <v>25</v>
      </c>
      <c r="I304" s="188">
        <v>90</v>
      </c>
      <c r="J304" s="188">
        <v>45</v>
      </c>
    </row>
    <row r="305" spans="1:806" s="190" customFormat="1" x14ac:dyDescent="0.25">
      <c r="A305" s="188" t="s">
        <v>428</v>
      </c>
      <c r="B305" s="188" t="s">
        <v>2143</v>
      </c>
      <c r="C305" s="188" t="s">
        <v>1229</v>
      </c>
      <c r="D305" s="188" t="s">
        <v>2144</v>
      </c>
      <c r="E305" s="188" t="s">
        <v>4396</v>
      </c>
      <c r="F305" s="188">
        <v>10</v>
      </c>
      <c r="G305" s="188">
        <v>0</v>
      </c>
      <c r="H305" s="188">
        <v>25</v>
      </c>
      <c r="I305" s="188">
        <v>90</v>
      </c>
      <c r="J305" s="188">
        <v>45</v>
      </c>
    </row>
    <row r="306" spans="1:806" s="190" customFormat="1" x14ac:dyDescent="0.25">
      <c r="A306" s="188" t="s">
        <v>428</v>
      </c>
      <c r="B306" s="188" t="s">
        <v>2143</v>
      </c>
      <c r="C306" s="188" t="s">
        <v>1229</v>
      </c>
      <c r="D306" s="188" t="s">
        <v>2144</v>
      </c>
      <c r="E306" s="188" t="s">
        <v>4397</v>
      </c>
      <c r="F306" s="188">
        <v>10</v>
      </c>
      <c r="G306" s="188">
        <v>0</v>
      </c>
      <c r="H306" s="188">
        <v>25</v>
      </c>
      <c r="I306" s="188">
        <v>90</v>
      </c>
      <c r="J306" s="188">
        <v>45</v>
      </c>
    </row>
    <row r="307" spans="1:806" s="190" customFormat="1" x14ac:dyDescent="0.25">
      <c r="A307" s="188" t="s">
        <v>428</v>
      </c>
      <c r="B307" s="188" t="s">
        <v>2143</v>
      </c>
      <c r="C307" s="188" t="s">
        <v>1229</v>
      </c>
      <c r="D307" s="188" t="s">
        <v>2144</v>
      </c>
      <c r="E307" s="188" t="s">
        <v>4403</v>
      </c>
      <c r="F307" s="188">
        <v>10</v>
      </c>
      <c r="G307" s="188">
        <v>0</v>
      </c>
      <c r="H307" s="188">
        <v>25</v>
      </c>
      <c r="I307" s="188">
        <v>90</v>
      </c>
      <c r="J307" s="188">
        <v>45</v>
      </c>
    </row>
    <row r="308" spans="1:806" s="190" customFormat="1" x14ac:dyDescent="0.25">
      <c r="A308" s="188" t="s">
        <v>428</v>
      </c>
      <c r="B308" s="188" t="s">
        <v>2143</v>
      </c>
      <c r="C308" s="188" t="s">
        <v>1229</v>
      </c>
      <c r="D308" s="188" t="s">
        <v>2144</v>
      </c>
      <c r="E308" s="188" t="s">
        <v>4407</v>
      </c>
      <c r="F308" s="188">
        <v>25</v>
      </c>
      <c r="G308" s="188">
        <v>0</v>
      </c>
      <c r="H308" s="188">
        <v>25</v>
      </c>
      <c r="I308" s="188">
        <v>90</v>
      </c>
      <c r="J308" s="188">
        <v>45</v>
      </c>
    </row>
    <row r="309" spans="1:806" s="190" customFormat="1" x14ac:dyDescent="0.25">
      <c r="A309" s="188" t="s">
        <v>428</v>
      </c>
      <c r="B309" s="188" t="s">
        <v>2143</v>
      </c>
      <c r="C309" s="188" t="s">
        <v>1229</v>
      </c>
      <c r="D309" s="188" t="s">
        <v>2145</v>
      </c>
      <c r="E309" s="188" t="s">
        <v>4410</v>
      </c>
      <c r="F309" s="188">
        <v>10</v>
      </c>
      <c r="G309" s="188">
        <v>0</v>
      </c>
      <c r="H309" s="188">
        <v>25</v>
      </c>
      <c r="I309" s="188">
        <v>90</v>
      </c>
      <c r="J309" s="188">
        <v>45</v>
      </c>
    </row>
    <row r="310" spans="1:806" s="190" customFormat="1" x14ac:dyDescent="0.25">
      <c r="A310" s="188" t="s">
        <v>428</v>
      </c>
      <c r="B310" s="188" t="s">
        <v>2143</v>
      </c>
      <c r="C310" s="188" t="s">
        <v>1229</v>
      </c>
      <c r="D310" s="188" t="s">
        <v>2145</v>
      </c>
      <c r="E310" s="188" t="s">
        <v>4400</v>
      </c>
      <c r="F310" s="188">
        <v>10</v>
      </c>
      <c r="G310" s="188">
        <v>0</v>
      </c>
      <c r="H310" s="188">
        <v>25</v>
      </c>
      <c r="I310" s="188">
        <v>90</v>
      </c>
      <c r="J310" s="188">
        <v>45</v>
      </c>
    </row>
    <row r="311" spans="1:806" s="190" customFormat="1" x14ac:dyDescent="0.25">
      <c r="A311" s="188" t="s">
        <v>428</v>
      </c>
      <c r="B311" s="188" t="s">
        <v>2143</v>
      </c>
      <c r="C311" s="188" t="s">
        <v>1229</v>
      </c>
      <c r="D311" s="188" t="s">
        <v>2145</v>
      </c>
      <c r="E311" s="188" t="s">
        <v>4401</v>
      </c>
      <c r="F311" s="188">
        <v>10</v>
      </c>
      <c r="G311" s="188">
        <v>0</v>
      </c>
      <c r="H311" s="188">
        <v>25</v>
      </c>
      <c r="I311" s="188">
        <v>90</v>
      </c>
      <c r="J311" s="188">
        <v>45</v>
      </c>
    </row>
    <row r="312" spans="1:806" s="190" customFormat="1" x14ac:dyDescent="0.25">
      <c r="A312" s="188" t="s">
        <v>428</v>
      </c>
      <c r="B312" s="188" t="s">
        <v>2143</v>
      </c>
      <c r="C312" s="188" t="s">
        <v>1229</v>
      </c>
      <c r="D312" s="188" t="s">
        <v>2145</v>
      </c>
      <c r="E312" s="188" t="s">
        <v>4402</v>
      </c>
      <c r="F312" s="188">
        <v>10</v>
      </c>
      <c r="G312" s="188">
        <v>0</v>
      </c>
      <c r="H312" s="188">
        <v>25</v>
      </c>
      <c r="I312" s="188">
        <v>90</v>
      </c>
      <c r="J312" s="188">
        <v>45</v>
      </c>
    </row>
    <row r="313" spans="1:806" s="190" customFormat="1" x14ac:dyDescent="0.25">
      <c r="A313" s="188" t="s">
        <v>428</v>
      </c>
      <c r="B313" s="188" t="s">
        <v>2143</v>
      </c>
      <c r="C313" s="188" t="s">
        <v>1229</v>
      </c>
      <c r="D313" s="188" t="s">
        <v>2145</v>
      </c>
      <c r="E313" s="188" t="s">
        <v>4406</v>
      </c>
      <c r="F313" s="188">
        <v>25</v>
      </c>
      <c r="G313" s="188">
        <v>0</v>
      </c>
      <c r="H313" s="188">
        <v>25</v>
      </c>
      <c r="I313" s="188">
        <v>90</v>
      </c>
      <c r="J313" s="188">
        <v>45</v>
      </c>
    </row>
    <row r="314" spans="1:806" s="190" customFormat="1" ht="13" thickBot="1" x14ac:dyDescent="0.3">
      <c r="A314" s="188" t="s">
        <v>428</v>
      </c>
      <c r="B314" s="188" t="s">
        <v>2143</v>
      </c>
      <c r="C314" s="188" t="s">
        <v>1229</v>
      </c>
      <c r="D314" s="188" t="s">
        <v>2145</v>
      </c>
      <c r="E314" s="188" t="s">
        <v>4407</v>
      </c>
      <c r="F314" s="188">
        <v>25</v>
      </c>
      <c r="G314" s="188">
        <v>0</v>
      </c>
      <c r="H314" s="188">
        <v>25</v>
      </c>
      <c r="I314" s="188">
        <v>45</v>
      </c>
      <c r="J314" s="188">
        <v>90</v>
      </c>
    </row>
    <row r="315" spans="1:806" s="190" customFormat="1" x14ac:dyDescent="0.25">
      <c r="A315" s="92" t="s">
        <v>56</v>
      </c>
      <c r="B315" s="92" t="s">
        <v>4395</v>
      </c>
      <c r="C315" s="92" t="s">
        <v>1229</v>
      </c>
      <c r="D315" s="92" t="s">
        <v>4395</v>
      </c>
      <c r="E315" s="92" t="s">
        <v>4396</v>
      </c>
      <c r="F315" s="92">
        <v>1</v>
      </c>
      <c r="G315" s="92">
        <v>0</v>
      </c>
      <c r="H315" s="92">
        <v>0</v>
      </c>
      <c r="I315" s="92">
        <v>90</v>
      </c>
      <c r="J315" s="92">
        <v>90</v>
      </c>
    </row>
    <row r="316" spans="1:806" s="190" customFormat="1" ht="13" x14ac:dyDescent="0.25">
      <c r="A316" s="199" t="s">
        <v>56</v>
      </c>
      <c r="B316" s="199" t="s">
        <v>4395</v>
      </c>
      <c r="C316" s="199" t="s">
        <v>1229</v>
      </c>
      <c r="D316" s="199" t="s">
        <v>4395</v>
      </c>
      <c r="E316" s="204" t="s">
        <v>4397</v>
      </c>
      <c r="F316" s="199">
        <v>1</v>
      </c>
      <c r="G316" s="199">
        <v>0</v>
      </c>
      <c r="H316" s="199">
        <v>0</v>
      </c>
      <c r="I316" s="199">
        <v>90</v>
      </c>
      <c r="J316" s="199">
        <v>90</v>
      </c>
      <c r="K316" s="200"/>
      <c r="L316" s="200"/>
      <c r="M316" s="200"/>
      <c r="N316" s="200"/>
      <c r="O316" s="200"/>
      <c r="P316" s="200"/>
      <c r="Q316" s="200"/>
      <c r="R316" s="200"/>
      <c r="S316" s="200"/>
      <c r="T316" s="200"/>
      <c r="U316" s="200"/>
      <c r="V316" s="200"/>
      <c r="W316" s="200"/>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c r="BY316" s="200"/>
      <c r="BZ316" s="200"/>
      <c r="CA316" s="200"/>
      <c r="CB316" s="200"/>
      <c r="CC316" s="200"/>
      <c r="CD316" s="200"/>
      <c r="CE316" s="200"/>
      <c r="CF316" s="200"/>
      <c r="CG316" s="200"/>
      <c r="CH316" s="200"/>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200"/>
      <c r="DP316" s="200"/>
      <c r="DQ316" s="200"/>
      <c r="DR316" s="200"/>
      <c r="DS316" s="200"/>
      <c r="DT316" s="200"/>
      <c r="DU316" s="200"/>
      <c r="DV316" s="200"/>
      <c r="DW316" s="200"/>
      <c r="DX316" s="200"/>
      <c r="DY316" s="200"/>
      <c r="DZ316" s="200"/>
      <c r="EA316" s="200"/>
      <c r="EB316" s="200"/>
      <c r="EC316" s="200"/>
      <c r="ED316" s="200"/>
      <c r="EE316" s="200"/>
      <c r="EF316" s="200"/>
      <c r="EG316" s="200"/>
      <c r="EH316" s="200"/>
      <c r="EI316" s="200"/>
      <c r="EJ316" s="200"/>
      <c r="EK316" s="200"/>
      <c r="EL316" s="200"/>
      <c r="EM316" s="200"/>
      <c r="EN316" s="200"/>
      <c r="EO316" s="200"/>
      <c r="EP316" s="200"/>
      <c r="EQ316" s="200"/>
      <c r="ER316" s="200"/>
      <c r="ES316" s="200"/>
      <c r="ET316" s="200"/>
      <c r="EU316" s="200"/>
      <c r="EV316" s="200"/>
      <c r="EW316" s="200"/>
      <c r="EX316" s="200"/>
      <c r="EY316" s="200"/>
      <c r="EZ316" s="200"/>
      <c r="FA316" s="200"/>
      <c r="FB316" s="200"/>
      <c r="FC316" s="200"/>
      <c r="FD316" s="200"/>
      <c r="FE316" s="200"/>
      <c r="FF316" s="200"/>
      <c r="FG316" s="200"/>
      <c r="FH316" s="200"/>
      <c r="FI316" s="200"/>
      <c r="FJ316" s="200"/>
      <c r="FK316" s="200"/>
      <c r="FL316" s="200"/>
      <c r="FM316" s="200"/>
      <c r="FN316" s="200"/>
      <c r="FO316" s="200"/>
      <c r="FP316" s="200"/>
      <c r="FQ316" s="200"/>
      <c r="FR316" s="200"/>
      <c r="FS316" s="200"/>
      <c r="FT316" s="200"/>
      <c r="FU316" s="200"/>
      <c r="FV316" s="200"/>
      <c r="FW316" s="200"/>
      <c r="FX316" s="200"/>
      <c r="FY316" s="200"/>
      <c r="FZ316" s="200"/>
      <c r="GA316" s="200"/>
      <c r="GB316" s="200"/>
      <c r="GC316" s="200"/>
      <c r="GD316" s="200"/>
      <c r="GE316" s="200"/>
      <c r="GF316" s="200"/>
      <c r="GG316" s="200"/>
      <c r="GH316" s="200"/>
      <c r="GI316" s="200"/>
      <c r="GJ316" s="200"/>
      <c r="GK316" s="200"/>
      <c r="GL316" s="200"/>
      <c r="GM316" s="200"/>
      <c r="GN316" s="200"/>
      <c r="GO316" s="200"/>
      <c r="GP316" s="200"/>
      <c r="GQ316" s="200"/>
      <c r="GR316" s="200"/>
      <c r="GS316" s="200"/>
      <c r="GT316" s="200"/>
      <c r="GU316" s="200"/>
      <c r="GV316" s="200"/>
      <c r="GW316" s="200"/>
      <c r="GX316" s="200"/>
      <c r="GY316" s="200"/>
      <c r="GZ316" s="200"/>
      <c r="HA316" s="200"/>
      <c r="HB316" s="200"/>
      <c r="HC316" s="200"/>
      <c r="HD316" s="200"/>
      <c r="HE316" s="200"/>
      <c r="HF316" s="200"/>
      <c r="HG316" s="200"/>
      <c r="HH316" s="200"/>
      <c r="HI316" s="200"/>
      <c r="HJ316" s="200"/>
      <c r="HK316" s="200"/>
      <c r="HL316" s="200"/>
      <c r="HM316" s="200"/>
      <c r="HN316" s="200"/>
      <c r="HO316" s="200"/>
      <c r="HP316" s="200"/>
      <c r="HQ316" s="200"/>
      <c r="HR316" s="200"/>
      <c r="HS316" s="200"/>
      <c r="HT316" s="200"/>
      <c r="HU316" s="200"/>
      <c r="HV316" s="200"/>
      <c r="HW316" s="200"/>
      <c r="HX316" s="200"/>
      <c r="HY316" s="200"/>
      <c r="HZ316" s="200"/>
      <c r="IA316" s="200"/>
      <c r="IB316" s="200"/>
      <c r="IC316" s="200"/>
      <c r="ID316" s="200"/>
      <c r="IE316" s="200"/>
      <c r="IF316" s="200"/>
      <c r="IG316" s="200"/>
      <c r="IH316" s="200"/>
      <c r="II316" s="200"/>
      <c r="IJ316" s="200"/>
      <c r="IK316" s="200"/>
      <c r="IL316" s="200"/>
      <c r="IM316" s="200"/>
      <c r="IN316" s="200"/>
      <c r="IO316" s="200"/>
      <c r="IP316" s="200"/>
      <c r="IQ316" s="200"/>
      <c r="IR316" s="200"/>
      <c r="IS316" s="200"/>
      <c r="IT316" s="200"/>
      <c r="IU316" s="200"/>
      <c r="IV316" s="200"/>
      <c r="IW316" s="200"/>
      <c r="IX316" s="200"/>
      <c r="IY316" s="200"/>
      <c r="IZ316" s="200"/>
      <c r="JA316" s="200"/>
      <c r="JB316" s="200"/>
      <c r="JC316" s="200"/>
      <c r="JD316" s="200"/>
      <c r="JE316" s="200"/>
      <c r="JF316" s="200"/>
      <c r="JG316" s="200"/>
      <c r="JH316" s="200"/>
      <c r="JI316" s="200"/>
      <c r="JJ316" s="200"/>
      <c r="JK316" s="200"/>
      <c r="JL316" s="200"/>
      <c r="JM316" s="200"/>
      <c r="JN316" s="200"/>
      <c r="JO316" s="200"/>
      <c r="JP316" s="200"/>
      <c r="JQ316" s="200"/>
      <c r="JR316" s="200"/>
      <c r="JS316" s="200"/>
      <c r="JT316" s="200"/>
      <c r="JU316" s="200"/>
      <c r="JV316" s="200"/>
      <c r="JW316" s="200"/>
      <c r="JX316" s="200"/>
      <c r="JY316" s="200"/>
      <c r="JZ316" s="200"/>
      <c r="KA316" s="200"/>
      <c r="KB316" s="200"/>
      <c r="KC316" s="200"/>
      <c r="KD316" s="200"/>
      <c r="KE316" s="200"/>
      <c r="KF316" s="200"/>
      <c r="KG316" s="200"/>
      <c r="KH316" s="200"/>
      <c r="KI316" s="200"/>
      <c r="KJ316" s="200"/>
      <c r="KK316" s="200"/>
      <c r="KL316" s="200"/>
      <c r="KM316" s="200"/>
      <c r="KN316" s="200"/>
      <c r="KO316" s="200"/>
      <c r="KP316" s="200"/>
      <c r="KQ316" s="200"/>
      <c r="KR316" s="200"/>
      <c r="KS316" s="200"/>
      <c r="KT316" s="200"/>
      <c r="KU316" s="200"/>
      <c r="KV316" s="200"/>
      <c r="KW316" s="200"/>
      <c r="KX316" s="200"/>
      <c r="KY316" s="200"/>
      <c r="KZ316" s="200"/>
      <c r="LA316" s="200"/>
      <c r="LB316" s="200"/>
      <c r="LC316" s="200"/>
      <c r="LD316" s="200"/>
      <c r="LE316" s="200"/>
      <c r="LF316" s="200"/>
      <c r="LG316" s="200"/>
      <c r="LH316" s="200"/>
      <c r="LI316" s="200"/>
      <c r="LJ316" s="200"/>
      <c r="LK316" s="200"/>
      <c r="LL316" s="200"/>
      <c r="LM316" s="200"/>
      <c r="LN316" s="200"/>
      <c r="LO316" s="200"/>
      <c r="LP316" s="200"/>
      <c r="LQ316" s="200"/>
      <c r="LR316" s="200"/>
      <c r="LS316" s="200"/>
      <c r="LT316" s="200"/>
      <c r="LU316" s="200"/>
      <c r="LV316" s="200"/>
      <c r="LW316" s="200"/>
      <c r="LX316" s="200"/>
      <c r="LY316" s="200"/>
      <c r="LZ316" s="200"/>
      <c r="MA316" s="200"/>
      <c r="MB316" s="200"/>
      <c r="MC316" s="200"/>
      <c r="MD316" s="200"/>
      <c r="ME316" s="200"/>
      <c r="MF316" s="200"/>
      <c r="MG316" s="200"/>
      <c r="MH316" s="200"/>
      <c r="MI316" s="200"/>
      <c r="MJ316" s="200"/>
      <c r="MK316" s="200"/>
      <c r="ML316" s="200"/>
      <c r="MM316" s="200"/>
      <c r="MN316" s="200"/>
      <c r="MO316" s="200"/>
      <c r="MP316" s="200"/>
      <c r="MQ316" s="200"/>
      <c r="MR316" s="200"/>
      <c r="MS316" s="200"/>
      <c r="MT316" s="200"/>
      <c r="MU316" s="200"/>
      <c r="MV316" s="200"/>
      <c r="MW316" s="200"/>
      <c r="MX316" s="200"/>
      <c r="MY316" s="200"/>
      <c r="MZ316" s="200"/>
      <c r="NA316" s="200"/>
      <c r="NB316" s="200"/>
      <c r="NC316" s="200"/>
      <c r="ND316" s="200"/>
      <c r="NE316" s="200"/>
      <c r="NF316" s="200"/>
      <c r="NG316" s="200"/>
      <c r="NH316" s="200"/>
      <c r="NI316" s="200"/>
      <c r="NJ316" s="200"/>
      <c r="NK316" s="200"/>
      <c r="NL316" s="200"/>
      <c r="NM316" s="200"/>
      <c r="NN316" s="200"/>
      <c r="NO316" s="200"/>
      <c r="NP316" s="200"/>
      <c r="NQ316" s="200"/>
      <c r="NR316" s="200"/>
      <c r="NS316" s="200"/>
      <c r="NT316" s="200"/>
      <c r="NU316" s="200"/>
      <c r="NV316" s="200"/>
      <c r="NW316" s="200"/>
      <c r="NX316" s="200"/>
      <c r="NY316" s="200"/>
      <c r="NZ316" s="200"/>
      <c r="OA316" s="200"/>
      <c r="OB316" s="200"/>
      <c r="OC316" s="200"/>
      <c r="OD316" s="200"/>
      <c r="OE316" s="200"/>
      <c r="OF316" s="200"/>
      <c r="OG316" s="200"/>
      <c r="OH316" s="200"/>
      <c r="OI316" s="200"/>
      <c r="OJ316" s="200"/>
      <c r="OK316" s="200"/>
      <c r="OL316" s="200"/>
      <c r="OM316" s="200"/>
      <c r="ON316" s="200"/>
      <c r="OO316" s="200"/>
      <c r="OP316" s="200"/>
      <c r="OQ316" s="200"/>
      <c r="OR316" s="200"/>
      <c r="OS316" s="200"/>
      <c r="OT316" s="200"/>
      <c r="OU316" s="200"/>
      <c r="OV316" s="200"/>
      <c r="OW316" s="200"/>
      <c r="OX316" s="200"/>
      <c r="OY316" s="200"/>
      <c r="OZ316" s="200"/>
      <c r="PA316" s="200"/>
      <c r="PB316" s="200"/>
      <c r="PC316" s="200"/>
      <c r="PD316" s="200"/>
      <c r="PE316" s="200"/>
      <c r="PF316" s="200"/>
      <c r="PG316" s="200"/>
      <c r="PH316" s="200"/>
      <c r="PI316" s="200"/>
      <c r="PJ316" s="200"/>
      <c r="PK316" s="200"/>
      <c r="PL316" s="200"/>
      <c r="PM316" s="200"/>
      <c r="PN316" s="200"/>
      <c r="PO316" s="200"/>
      <c r="PP316" s="200"/>
      <c r="PQ316" s="200"/>
      <c r="PR316" s="200"/>
      <c r="PS316" s="200"/>
      <c r="PT316" s="200"/>
      <c r="PU316" s="200"/>
      <c r="PV316" s="200"/>
      <c r="PW316" s="200"/>
      <c r="PX316" s="200"/>
      <c r="PY316" s="200"/>
      <c r="PZ316" s="200"/>
      <c r="QA316" s="200"/>
      <c r="QB316" s="200"/>
      <c r="QC316" s="200"/>
      <c r="QD316" s="200"/>
      <c r="QE316" s="200"/>
      <c r="QF316" s="200"/>
      <c r="QG316" s="200"/>
      <c r="QH316" s="200"/>
      <c r="QI316" s="200"/>
      <c r="QJ316" s="200"/>
      <c r="QK316" s="200"/>
      <c r="QL316" s="200"/>
      <c r="QM316" s="200"/>
      <c r="QN316" s="200"/>
      <c r="QO316" s="200"/>
      <c r="QP316" s="200"/>
      <c r="QQ316" s="200"/>
      <c r="QR316" s="200"/>
      <c r="QS316" s="200"/>
      <c r="QT316" s="200"/>
      <c r="QU316" s="200"/>
      <c r="QV316" s="200"/>
      <c r="QW316" s="200"/>
      <c r="QX316" s="200"/>
      <c r="QY316" s="200"/>
      <c r="QZ316" s="200"/>
      <c r="RA316" s="200"/>
      <c r="RB316" s="200"/>
      <c r="RC316" s="200"/>
      <c r="RD316" s="200"/>
      <c r="RE316" s="200"/>
      <c r="RF316" s="200"/>
      <c r="RG316" s="200"/>
      <c r="RH316" s="200"/>
      <c r="RI316" s="200"/>
      <c r="RJ316" s="200"/>
      <c r="RK316" s="200"/>
      <c r="RL316" s="200"/>
      <c r="RM316" s="200"/>
      <c r="RN316" s="200"/>
      <c r="RO316" s="200"/>
      <c r="RP316" s="200"/>
      <c r="RQ316" s="200"/>
      <c r="RR316" s="200"/>
      <c r="RS316" s="200"/>
      <c r="RT316" s="200"/>
      <c r="RU316" s="200"/>
      <c r="RV316" s="200"/>
      <c r="RW316" s="200"/>
      <c r="RX316" s="200"/>
      <c r="RY316" s="200"/>
      <c r="RZ316" s="200"/>
      <c r="SA316" s="200"/>
      <c r="SB316" s="200"/>
      <c r="SC316" s="200"/>
      <c r="SD316" s="200"/>
      <c r="SE316" s="200"/>
      <c r="SF316" s="200"/>
      <c r="SG316" s="200"/>
      <c r="SH316" s="200"/>
      <c r="SI316" s="200"/>
      <c r="SJ316" s="200"/>
      <c r="SK316" s="200"/>
      <c r="SL316" s="200"/>
      <c r="SM316" s="200"/>
      <c r="SN316" s="200"/>
      <c r="SO316" s="200"/>
      <c r="SP316" s="200"/>
      <c r="SQ316" s="200"/>
      <c r="SR316" s="200"/>
      <c r="SS316" s="200"/>
      <c r="ST316" s="200"/>
      <c r="SU316" s="200"/>
      <c r="SV316" s="200"/>
      <c r="SW316" s="200"/>
      <c r="SX316" s="200"/>
      <c r="SY316" s="200"/>
      <c r="SZ316" s="200"/>
      <c r="TA316" s="200"/>
      <c r="TB316" s="200"/>
      <c r="TC316" s="200"/>
      <c r="TD316" s="200"/>
      <c r="TE316" s="200"/>
      <c r="TF316" s="200"/>
      <c r="TG316" s="200"/>
      <c r="TH316" s="200"/>
      <c r="TI316" s="200"/>
      <c r="TJ316" s="200"/>
      <c r="TK316" s="200"/>
      <c r="TL316" s="200"/>
      <c r="TM316" s="200"/>
      <c r="TN316" s="200"/>
      <c r="TO316" s="200"/>
      <c r="TP316" s="200"/>
      <c r="TQ316" s="200"/>
      <c r="TR316" s="200"/>
      <c r="TS316" s="200"/>
      <c r="TT316" s="200"/>
      <c r="TU316" s="200"/>
      <c r="TV316" s="200"/>
      <c r="TW316" s="200"/>
      <c r="TX316" s="200"/>
      <c r="TY316" s="200"/>
      <c r="TZ316" s="200"/>
      <c r="UA316" s="200"/>
      <c r="UB316" s="200"/>
      <c r="UC316" s="200"/>
      <c r="UD316" s="200"/>
      <c r="UE316" s="200"/>
      <c r="UF316" s="200"/>
      <c r="UG316" s="200"/>
      <c r="UH316" s="200"/>
      <c r="UI316" s="200"/>
      <c r="UJ316" s="200"/>
      <c r="UK316" s="200"/>
      <c r="UL316" s="200"/>
      <c r="UM316" s="200"/>
      <c r="UN316" s="200"/>
      <c r="UO316" s="200"/>
      <c r="UP316" s="200"/>
      <c r="UQ316" s="200"/>
      <c r="UR316" s="200"/>
      <c r="US316" s="200"/>
      <c r="UT316" s="200"/>
      <c r="UU316" s="200"/>
      <c r="UV316" s="200"/>
      <c r="UW316" s="200"/>
      <c r="UX316" s="200"/>
      <c r="UY316" s="200"/>
      <c r="UZ316" s="200"/>
      <c r="VA316" s="200"/>
      <c r="VB316" s="200"/>
      <c r="VC316" s="200"/>
      <c r="VD316" s="200"/>
      <c r="VE316" s="200"/>
      <c r="VF316" s="200"/>
      <c r="VG316" s="200"/>
      <c r="VH316" s="200"/>
      <c r="VI316" s="200"/>
      <c r="VJ316" s="200"/>
      <c r="VK316" s="200"/>
      <c r="VL316" s="200"/>
      <c r="VM316" s="200"/>
      <c r="VN316" s="200"/>
      <c r="VO316" s="200"/>
      <c r="VP316" s="200"/>
      <c r="VQ316" s="200"/>
      <c r="VR316" s="200"/>
      <c r="VS316" s="200"/>
      <c r="VT316" s="200"/>
      <c r="VU316" s="200"/>
      <c r="VV316" s="200"/>
      <c r="VW316" s="200"/>
      <c r="VX316" s="200"/>
      <c r="VY316" s="200"/>
      <c r="VZ316" s="200"/>
      <c r="WA316" s="200"/>
      <c r="WB316" s="200"/>
      <c r="WC316" s="200"/>
      <c r="WD316" s="200"/>
      <c r="WE316" s="200"/>
      <c r="WF316" s="200"/>
      <c r="WG316" s="200"/>
      <c r="WH316" s="200"/>
      <c r="WI316" s="200"/>
      <c r="WJ316" s="200"/>
      <c r="WK316" s="200"/>
      <c r="WL316" s="200"/>
      <c r="WM316" s="200"/>
      <c r="WN316" s="200"/>
      <c r="WO316" s="200"/>
      <c r="WP316" s="200"/>
      <c r="WQ316" s="200"/>
      <c r="WR316" s="200"/>
      <c r="WS316" s="200"/>
      <c r="WT316" s="200"/>
      <c r="WU316" s="200"/>
      <c r="WV316" s="200"/>
      <c r="WW316" s="200"/>
      <c r="WX316" s="200"/>
      <c r="WY316" s="200"/>
      <c r="WZ316" s="200"/>
      <c r="XA316" s="200"/>
      <c r="XB316" s="200"/>
      <c r="XC316" s="200"/>
      <c r="XD316" s="200"/>
      <c r="XE316" s="200"/>
      <c r="XF316" s="200"/>
      <c r="XG316" s="200"/>
      <c r="XH316" s="200"/>
      <c r="XI316" s="200"/>
      <c r="XJ316" s="200"/>
      <c r="XK316" s="200"/>
      <c r="XL316" s="200"/>
      <c r="XM316" s="200"/>
      <c r="XN316" s="200"/>
      <c r="XO316" s="200"/>
      <c r="XP316" s="200"/>
      <c r="XQ316" s="200"/>
      <c r="XR316" s="200"/>
      <c r="XS316" s="200"/>
      <c r="XT316" s="200"/>
      <c r="XU316" s="200"/>
      <c r="XV316" s="200"/>
      <c r="XW316" s="200"/>
      <c r="XX316" s="200"/>
      <c r="XY316" s="200"/>
      <c r="XZ316" s="200"/>
      <c r="YA316" s="200"/>
      <c r="YB316" s="200"/>
      <c r="YC316" s="200"/>
      <c r="YD316" s="200"/>
      <c r="YE316" s="200"/>
      <c r="YF316" s="200"/>
      <c r="YG316" s="200"/>
      <c r="YH316" s="200"/>
      <c r="YI316" s="200"/>
      <c r="YJ316" s="200"/>
      <c r="YK316" s="200"/>
      <c r="YL316" s="200"/>
      <c r="YM316" s="200"/>
      <c r="YN316" s="200"/>
      <c r="YO316" s="200"/>
      <c r="YP316" s="200"/>
      <c r="YQ316" s="200"/>
      <c r="YR316" s="200"/>
      <c r="YS316" s="200"/>
      <c r="YT316" s="200"/>
      <c r="YU316" s="200"/>
      <c r="YV316" s="200"/>
      <c r="YW316" s="200"/>
      <c r="YX316" s="200"/>
      <c r="YY316" s="200"/>
      <c r="YZ316" s="200"/>
      <c r="ZA316" s="200"/>
      <c r="ZB316" s="200"/>
      <c r="ZC316" s="200"/>
      <c r="ZD316" s="200"/>
      <c r="ZE316" s="200"/>
      <c r="ZF316" s="200"/>
      <c r="ZG316" s="200"/>
      <c r="ZH316" s="200"/>
      <c r="ZI316" s="200"/>
      <c r="ZJ316" s="200"/>
      <c r="ZK316" s="200"/>
      <c r="ZL316" s="200"/>
      <c r="ZM316" s="200"/>
      <c r="ZN316" s="200"/>
      <c r="ZO316" s="200"/>
      <c r="ZP316" s="200"/>
      <c r="ZQ316" s="200"/>
      <c r="ZR316" s="200"/>
      <c r="ZS316" s="200"/>
      <c r="ZT316" s="200"/>
      <c r="ZU316" s="200"/>
      <c r="ZV316" s="200"/>
      <c r="ZW316" s="200"/>
      <c r="ZX316" s="200"/>
      <c r="ZY316" s="200"/>
      <c r="ZZ316" s="200"/>
      <c r="AAA316" s="200"/>
      <c r="AAB316" s="200"/>
      <c r="AAC316" s="200"/>
      <c r="AAD316" s="200"/>
      <c r="AAE316" s="200"/>
      <c r="AAF316" s="200"/>
      <c r="AAG316" s="200"/>
      <c r="AAH316" s="200"/>
      <c r="AAI316" s="200"/>
      <c r="AAJ316" s="200"/>
      <c r="AAK316" s="200"/>
      <c r="AAL316" s="200"/>
      <c r="AAM316" s="200"/>
      <c r="AAN316" s="200"/>
      <c r="AAO316" s="200"/>
      <c r="AAP316" s="200"/>
      <c r="AAQ316" s="200"/>
      <c r="AAR316" s="200"/>
      <c r="AAS316" s="200"/>
      <c r="AAT316" s="200"/>
      <c r="AAU316" s="200"/>
      <c r="AAV316" s="200"/>
      <c r="AAW316" s="200"/>
      <c r="AAX316" s="200"/>
      <c r="AAY316" s="200"/>
      <c r="AAZ316" s="200"/>
      <c r="ABA316" s="200"/>
      <c r="ABB316" s="200"/>
      <c r="ABC316" s="200"/>
      <c r="ABD316" s="200"/>
      <c r="ABE316" s="200"/>
      <c r="ABF316" s="200"/>
      <c r="ABG316" s="200"/>
      <c r="ABH316" s="200"/>
      <c r="ABI316" s="200"/>
      <c r="ABJ316" s="200"/>
      <c r="ABK316" s="200"/>
      <c r="ABL316" s="200"/>
      <c r="ABM316" s="200"/>
      <c r="ABN316" s="200"/>
      <c r="ABO316" s="200"/>
      <c r="ABP316" s="200"/>
      <c r="ABQ316" s="200"/>
      <c r="ABR316" s="200"/>
      <c r="ABS316" s="200"/>
      <c r="ABT316" s="200"/>
      <c r="ABU316" s="200"/>
      <c r="ABV316" s="200"/>
      <c r="ABW316" s="200"/>
      <c r="ABX316" s="200"/>
      <c r="ABY316" s="200"/>
      <c r="ABZ316" s="200"/>
      <c r="ACA316" s="200"/>
      <c r="ACB316" s="200"/>
      <c r="ACC316" s="200"/>
      <c r="ACD316" s="200"/>
      <c r="ACE316" s="200"/>
      <c r="ACF316" s="200"/>
      <c r="ACG316" s="200"/>
      <c r="ACH316" s="200"/>
      <c r="ACI316" s="200"/>
      <c r="ACJ316" s="200"/>
      <c r="ACK316" s="200"/>
      <c r="ACL316" s="200"/>
      <c r="ACM316" s="200"/>
      <c r="ACN316" s="200"/>
      <c r="ACO316" s="200"/>
      <c r="ACP316" s="200"/>
      <c r="ACQ316" s="200"/>
      <c r="ACR316" s="200"/>
      <c r="ACS316" s="200"/>
      <c r="ACT316" s="200"/>
      <c r="ACU316" s="200"/>
      <c r="ACV316" s="200"/>
      <c r="ACW316" s="200"/>
      <c r="ACX316" s="200"/>
      <c r="ACY316" s="200"/>
      <c r="ACZ316" s="200"/>
      <c r="ADA316" s="200"/>
      <c r="ADB316" s="200"/>
      <c r="ADC316" s="200"/>
      <c r="ADD316" s="200"/>
      <c r="ADE316" s="200"/>
      <c r="ADF316" s="200"/>
      <c r="ADG316" s="200"/>
      <c r="ADH316" s="200"/>
      <c r="ADI316" s="200"/>
      <c r="ADJ316" s="200"/>
      <c r="ADK316" s="200"/>
      <c r="ADL316" s="200"/>
      <c r="ADM316" s="200"/>
      <c r="ADN316" s="200"/>
      <c r="ADO316" s="200"/>
      <c r="ADP316" s="200"/>
      <c r="ADQ316" s="200"/>
      <c r="ADR316" s="200"/>
      <c r="ADS316" s="200"/>
      <c r="ADT316" s="200"/>
      <c r="ADU316" s="200"/>
      <c r="ADV316" s="200"/>
      <c r="ADW316" s="200"/>
      <c r="ADX316" s="200"/>
      <c r="ADY316" s="200"/>
      <c r="ADZ316" s="200"/>
    </row>
    <row r="317" spans="1:806" s="190" customFormat="1" ht="13" x14ac:dyDescent="0.25">
      <c r="A317" s="199" t="s">
        <v>56</v>
      </c>
      <c r="B317" s="199" t="s">
        <v>4398</v>
      </c>
      <c r="C317" s="199" t="s">
        <v>1247</v>
      </c>
      <c r="D317" s="199" t="s">
        <v>4399</v>
      </c>
      <c r="E317" s="199" t="s">
        <v>4400</v>
      </c>
      <c r="F317" s="199">
        <v>1</v>
      </c>
      <c r="G317" s="199">
        <v>0</v>
      </c>
      <c r="H317" s="199">
        <v>0</v>
      </c>
      <c r="I317" s="199">
        <v>90</v>
      </c>
      <c r="J317" s="199">
        <v>90</v>
      </c>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c r="BV317" s="200"/>
      <c r="BW317" s="200"/>
      <c r="BX317" s="200"/>
      <c r="BY317" s="200"/>
      <c r="BZ317" s="200"/>
      <c r="CA317" s="200"/>
      <c r="CB317" s="200"/>
      <c r="CC317" s="200"/>
      <c r="CD317" s="200"/>
      <c r="CE317" s="200"/>
      <c r="CF317" s="200"/>
      <c r="CG317" s="200"/>
      <c r="CH317" s="200"/>
      <c r="CI317" s="200"/>
      <c r="CJ317" s="200"/>
      <c r="CK317" s="200"/>
      <c r="CL317" s="200"/>
      <c r="CM317" s="200"/>
      <c r="CN317" s="200"/>
      <c r="CO317" s="200"/>
      <c r="CP317" s="200"/>
      <c r="CQ317" s="200"/>
      <c r="CR317" s="200"/>
      <c r="CS317" s="200"/>
      <c r="CT317" s="200"/>
      <c r="CU317" s="200"/>
      <c r="CV317" s="200"/>
      <c r="CW317" s="200"/>
      <c r="CX317" s="200"/>
      <c r="CY317" s="200"/>
      <c r="CZ317" s="200"/>
      <c r="DA317" s="200"/>
      <c r="DB317" s="200"/>
      <c r="DC317" s="200"/>
      <c r="DD317" s="200"/>
      <c r="DE317" s="200"/>
      <c r="DF317" s="200"/>
      <c r="DG317" s="200"/>
      <c r="DH317" s="200"/>
      <c r="DI317" s="200"/>
      <c r="DJ317" s="200"/>
      <c r="DK317" s="200"/>
      <c r="DL317" s="200"/>
      <c r="DM317" s="200"/>
      <c r="DN317" s="200"/>
      <c r="DO317" s="200"/>
      <c r="DP317" s="200"/>
      <c r="DQ317" s="200"/>
      <c r="DR317" s="200"/>
      <c r="DS317" s="200"/>
      <c r="DT317" s="200"/>
      <c r="DU317" s="200"/>
      <c r="DV317" s="200"/>
      <c r="DW317" s="200"/>
      <c r="DX317" s="200"/>
      <c r="DY317" s="200"/>
      <c r="DZ317" s="200"/>
      <c r="EA317" s="200"/>
      <c r="EB317" s="200"/>
      <c r="EC317" s="200"/>
      <c r="ED317" s="200"/>
      <c r="EE317" s="200"/>
      <c r="EF317" s="200"/>
      <c r="EG317" s="200"/>
      <c r="EH317" s="200"/>
      <c r="EI317" s="200"/>
      <c r="EJ317" s="200"/>
      <c r="EK317" s="200"/>
      <c r="EL317" s="200"/>
      <c r="EM317" s="200"/>
      <c r="EN317" s="200"/>
      <c r="EO317" s="200"/>
      <c r="EP317" s="200"/>
      <c r="EQ317" s="200"/>
      <c r="ER317" s="200"/>
      <c r="ES317" s="200"/>
      <c r="ET317" s="200"/>
      <c r="EU317" s="200"/>
      <c r="EV317" s="200"/>
      <c r="EW317" s="200"/>
      <c r="EX317" s="200"/>
      <c r="EY317" s="200"/>
      <c r="EZ317" s="200"/>
      <c r="FA317" s="200"/>
      <c r="FB317" s="200"/>
      <c r="FC317" s="200"/>
      <c r="FD317" s="200"/>
      <c r="FE317" s="200"/>
      <c r="FF317" s="200"/>
      <c r="FG317" s="200"/>
      <c r="FH317" s="200"/>
      <c r="FI317" s="200"/>
      <c r="FJ317" s="200"/>
      <c r="FK317" s="200"/>
      <c r="FL317" s="200"/>
      <c r="FM317" s="200"/>
      <c r="FN317" s="200"/>
      <c r="FO317" s="200"/>
      <c r="FP317" s="200"/>
      <c r="FQ317" s="200"/>
      <c r="FR317" s="200"/>
      <c r="FS317" s="200"/>
      <c r="FT317" s="200"/>
      <c r="FU317" s="200"/>
      <c r="FV317" s="200"/>
      <c r="FW317" s="200"/>
      <c r="FX317" s="200"/>
      <c r="FY317" s="200"/>
      <c r="FZ317" s="200"/>
      <c r="GA317" s="200"/>
      <c r="GB317" s="200"/>
      <c r="GC317" s="200"/>
      <c r="GD317" s="200"/>
      <c r="GE317" s="200"/>
      <c r="GF317" s="200"/>
      <c r="GG317" s="200"/>
      <c r="GH317" s="200"/>
      <c r="GI317" s="200"/>
      <c r="GJ317" s="200"/>
      <c r="GK317" s="200"/>
      <c r="GL317" s="200"/>
      <c r="GM317" s="200"/>
      <c r="GN317" s="200"/>
      <c r="GO317" s="200"/>
      <c r="GP317" s="200"/>
      <c r="GQ317" s="200"/>
      <c r="GR317" s="200"/>
      <c r="GS317" s="200"/>
      <c r="GT317" s="200"/>
      <c r="GU317" s="200"/>
      <c r="GV317" s="200"/>
      <c r="GW317" s="200"/>
      <c r="GX317" s="200"/>
      <c r="GY317" s="200"/>
      <c r="GZ317" s="200"/>
      <c r="HA317" s="200"/>
      <c r="HB317" s="200"/>
      <c r="HC317" s="200"/>
      <c r="HD317" s="200"/>
      <c r="HE317" s="200"/>
      <c r="HF317" s="200"/>
      <c r="HG317" s="200"/>
      <c r="HH317" s="200"/>
      <c r="HI317" s="200"/>
      <c r="HJ317" s="200"/>
      <c r="HK317" s="200"/>
      <c r="HL317" s="200"/>
      <c r="HM317" s="200"/>
      <c r="HN317" s="200"/>
      <c r="HO317" s="200"/>
      <c r="HP317" s="200"/>
      <c r="HQ317" s="200"/>
      <c r="HR317" s="200"/>
      <c r="HS317" s="200"/>
      <c r="HT317" s="200"/>
      <c r="HU317" s="200"/>
      <c r="HV317" s="200"/>
      <c r="HW317" s="200"/>
      <c r="HX317" s="200"/>
      <c r="HY317" s="200"/>
      <c r="HZ317" s="200"/>
      <c r="IA317" s="200"/>
      <c r="IB317" s="200"/>
      <c r="IC317" s="200"/>
      <c r="ID317" s="200"/>
      <c r="IE317" s="200"/>
      <c r="IF317" s="200"/>
      <c r="IG317" s="200"/>
      <c r="IH317" s="200"/>
      <c r="II317" s="200"/>
      <c r="IJ317" s="200"/>
      <c r="IK317" s="200"/>
      <c r="IL317" s="200"/>
      <c r="IM317" s="200"/>
      <c r="IN317" s="200"/>
      <c r="IO317" s="200"/>
      <c r="IP317" s="200"/>
      <c r="IQ317" s="200"/>
      <c r="IR317" s="200"/>
      <c r="IS317" s="200"/>
      <c r="IT317" s="200"/>
      <c r="IU317" s="200"/>
      <c r="IV317" s="200"/>
      <c r="IW317" s="200"/>
      <c r="IX317" s="200"/>
      <c r="IY317" s="200"/>
      <c r="IZ317" s="200"/>
      <c r="JA317" s="200"/>
      <c r="JB317" s="200"/>
      <c r="JC317" s="200"/>
      <c r="JD317" s="200"/>
      <c r="JE317" s="200"/>
      <c r="JF317" s="200"/>
      <c r="JG317" s="200"/>
      <c r="JH317" s="200"/>
      <c r="JI317" s="200"/>
      <c r="JJ317" s="200"/>
      <c r="JK317" s="200"/>
      <c r="JL317" s="200"/>
      <c r="JM317" s="200"/>
      <c r="JN317" s="200"/>
      <c r="JO317" s="200"/>
      <c r="JP317" s="200"/>
      <c r="JQ317" s="200"/>
      <c r="JR317" s="200"/>
      <c r="JS317" s="200"/>
      <c r="JT317" s="200"/>
      <c r="JU317" s="200"/>
      <c r="JV317" s="200"/>
      <c r="JW317" s="200"/>
      <c r="JX317" s="200"/>
      <c r="JY317" s="200"/>
      <c r="JZ317" s="200"/>
      <c r="KA317" s="200"/>
      <c r="KB317" s="200"/>
      <c r="KC317" s="200"/>
      <c r="KD317" s="200"/>
      <c r="KE317" s="200"/>
      <c r="KF317" s="200"/>
      <c r="KG317" s="200"/>
      <c r="KH317" s="200"/>
      <c r="KI317" s="200"/>
      <c r="KJ317" s="200"/>
      <c r="KK317" s="200"/>
      <c r="KL317" s="200"/>
      <c r="KM317" s="200"/>
      <c r="KN317" s="200"/>
      <c r="KO317" s="200"/>
      <c r="KP317" s="200"/>
      <c r="KQ317" s="200"/>
      <c r="KR317" s="200"/>
      <c r="KS317" s="200"/>
      <c r="KT317" s="200"/>
      <c r="KU317" s="200"/>
      <c r="KV317" s="200"/>
      <c r="KW317" s="200"/>
      <c r="KX317" s="200"/>
      <c r="KY317" s="200"/>
      <c r="KZ317" s="200"/>
      <c r="LA317" s="200"/>
      <c r="LB317" s="200"/>
      <c r="LC317" s="200"/>
      <c r="LD317" s="200"/>
      <c r="LE317" s="200"/>
      <c r="LF317" s="200"/>
      <c r="LG317" s="200"/>
      <c r="LH317" s="200"/>
      <c r="LI317" s="200"/>
      <c r="LJ317" s="200"/>
      <c r="LK317" s="200"/>
      <c r="LL317" s="200"/>
      <c r="LM317" s="200"/>
      <c r="LN317" s="200"/>
      <c r="LO317" s="200"/>
      <c r="LP317" s="200"/>
      <c r="LQ317" s="200"/>
      <c r="LR317" s="200"/>
      <c r="LS317" s="200"/>
      <c r="LT317" s="200"/>
      <c r="LU317" s="200"/>
      <c r="LV317" s="200"/>
      <c r="LW317" s="200"/>
      <c r="LX317" s="200"/>
      <c r="LY317" s="200"/>
      <c r="LZ317" s="200"/>
      <c r="MA317" s="200"/>
      <c r="MB317" s="200"/>
      <c r="MC317" s="200"/>
      <c r="MD317" s="200"/>
      <c r="ME317" s="200"/>
      <c r="MF317" s="200"/>
      <c r="MG317" s="200"/>
      <c r="MH317" s="200"/>
      <c r="MI317" s="200"/>
      <c r="MJ317" s="200"/>
      <c r="MK317" s="200"/>
      <c r="ML317" s="200"/>
      <c r="MM317" s="200"/>
      <c r="MN317" s="200"/>
      <c r="MO317" s="200"/>
      <c r="MP317" s="200"/>
      <c r="MQ317" s="200"/>
      <c r="MR317" s="200"/>
      <c r="MS317" s="200"/>
      <c r="MT317" s="200"/>
      <c r="MU317" s="200"/>
      <c r="MV317" s="200"/>
      <c r="MW317" s="200"/>
      <c r="MX317" s="200"/>
      <c r="MY317" s="200"/>
      <c r="MZ317" s="200"/>
      <c r="NA317" s="200"/>
      <c r="NB317" s="200"/>
      <c r="NC317" s="200"/>
      <c r="ND317" s="200"/>
      <c r="NE317" s="200"/>
      <c r="NF317" s="200"/>
      <c r="NG317" s="200"/>
      <c r="NH317" s="200"/>
      <c r="NI317" s="200"/>
      <c r="NJ317" s="200"/>
      <c r="NK317" s="200"/>
      <c r="NL317" s="200"/>
      <c r="NM317" s="200"/>
      <c r="NN317" s="200"/>
      <c r="NO317" s="200"/>
      <c r="NP317" s="200"/>
      <c r="NQ317" s="200"/>
      <c r="NR317" s="200"/>
      <c r="NS317" s="200"/>
      <c r="NT317" s="200"/>
      <c r="NU317" s="200"/>
      <c r="NV317" s="200"/>
      <c r="NW317" s="200"/>
      <c r="NX317" s="200"/>
      <c r="NY317" s="200"/>
      <c r="NZ317" s="200"/>
      <c r="OA317" s="200"/>
      <c r="OB317" s="200"/>
      <c r="OC317" s="200"/>
      <c r="OD317" s="200"/>
      <c r="OE317" s="200"/>
      <c r="OF317" s="200"/>
      <c r="OG317" s="200"/>
      <c r="OH317" s="200"/>
      <c r="OI317" s="200"/>
      <c r="OJ317" s="200"/>
      <c r="OK317" s="200"/>
      <c r="OL317" s="200"/>
      <c r="OM317" s="200"/>
      <c r="ON317" s="200"/>
      <c r="OO317" s="200"/>
      <c r="OP317" s="200"/>
      <c r="OQ317" s="200"/>
      <c r="OR317" s="200"/>
      <c r="OS317" s="200"/>
      <c r="OT317" s="200"/>
      <c r="OU317" s="200"/>
      <c r="OV317" s="200"/>
      <c r="OW317" s="200"/>
      <c r="OX317" s="200"/>
      <c r="OY317" s="200"/>
      <c r="OZ317" s="200"/>
      <c r="PA317" s="200"/>
      <c r="PB317" s="200"/>
      <c r="PC317" s="200"/>
      <c r="PD317" s="200"/>
      <c r="PE317" s="200"/>
      <c r="PF317" s="200"/>
      <c r="PG317" s="200"/>
      <c r="PH317" s="200"/>
      <c r="PI317" s="200"/>
      <c r="PJ317" s="200"/>
      <c r="PK317" s="200"/>
      <c r="PL317" s="200"/>
      <c r="PM317" s="200"/>
      <c r="PN317" s="200"/>
      <c r="PO317" s="200"/>
      <c r="PP317" s="200"/>
      <c r="PQ317" s="200"/>
      <c r="PR317" s="200"/>
      <c r="PS317" s="200"/>
      <c r="PT317" s="200"/>
      <c r="PU317" s="200"/>
      <c r="PV317" s="200"/>
      <c r="PW317" s="200"/>
      <c r="PX317" s="200"/>
      <c r="PY317" s="200"/>
      <c r="PZ317" s="200"/>
      <c r="QA317" s="200"/>
      <c r="QB317" s="200"/>
      <c r="QC317" s="200"/>
      <c r="QD317" s="200"/>
      <c r="QE317" s="200"/>
      <c r="QF317" s="200"/>
      <c r="QG317" s="200"/>
      <c r="QH317" s="200"/>
      <c r="QI317" s="200"/>
      <c r="QJ317" s="200"/>
      <c r="QK317" s="200"/>
      <c r="QL317" s="200"/>
      <c r="QM317" s="200"/>
      <c r="QN317" s="200"/>
      <c r="QO317" s="200"/>
      <c r="QP317" s="200"/>
      <c r="QQ317" s="200"/>
      <c r="QR317" s="200"/>
      <c r="QS317" s="200"/>
      <c r="QT317" s="200"/>
      <c r="QU317" s="200"/>
      <c r="QV317" s="200"/>
      <c r="QW317" s="200"/>
      <c r="QX317" s="200"/>
      <c r="QY317" s="200"/>
      <c r="QZ317" s="200"/>
      <c r="RA317" s="200"/>
      <c r="RB317" s="200"/>
      <c r="RC317" s="200"/>
      <c r="RD317" s="200"/>
      <c r="RE317" s="200"/>
      <c r="RF317" s="200"/>
      <c r="RG317" s="200"/>
      <c r="RH317" s="200"/>
      <c r="RI317" s="200"/>
      <c r="RJ317" s="200"/>
      <c r="RK317" s="200"/>
      <c r="RL317" s="200"/>
      <c r="RM317" s="200"/>
      <c r="RN317" s="200"/>
      <c r="RO317" s="200"/>
      <c r="RP317" s="200"/>
      <c r="RQ317" s="200"/>
      <c r="RR317" s="200"/>
      <c r="RS317" s="200"/>
      <c r="RT317" s="200"/>
      <c r="RU317" s="200"/>
      <c r="RV317" s="200"/>
      <c r="RW317" s="200"/>
      <c r="RX317" s="200"/>
      <c r="RY317" s="200"/>
      <c r="RZ317" s="200"/>
      <c r="SA317" s="200"/>
      <c r="SB317" s="200"/>
      <c r="SC317" s="200"/>
      <c r="SD317" s="200"/>
      <c r="SE317" s="200"/>
      <c r="SF317" s="200"/>
      <c r="SG317" s="200"/>
      <c r="SH317" s="200"/>
      <c r="SI317" s="200"/>
      <c r="SJ317" s="200"/>
      <c r="SK317" s="200"/>
      <c r="SL317" s="200"/>
      <c r="SM317" s="200"/>
      <c r="SN317" s="200"/>
      <c r="SO317" s="200"/>
      <c r="SP317" s="200"/>
      <c r="SQ317" s="200"/>
      <c r="SR317" s="200"/>
      <c r="SS317" s="200"/>
      <c r="ST317" s="200"/>
      <c r="SU317" s="200"/>
      <c r="SV317" s="200"/>
      <c r="SW317" s="200"/>
      <c r="SX317" s="200"/>
      <c r="SY317" s="200"/>
      <c r="SZ317" s="200"/>
      <c r="TA317" s="200"/>
      <c r="TB317" s="200"/>
      <c r="TC317" s="200"/>
      <c r="TD317" s="200"/>
      <c r="TE317" s="200"/>
      <c r="TF317" s="200"/>
      <c r="TG317" s="200"/>
      <c r="TH317" s="200"/>
      <c r="TI317" s="200"/>
      <c r="TJ317" s="200"/>
      <c r="TK317" s="200"/>
      <c r="TL317" s="200"/>
      <c r="TM317" s="200"/>
      <c r="TN317" s="200"/>
      <c r="TO317" s="200"/>
      <c r="TP317" s="200"/>
      <c r="TQ317" s="200"/>
      <c r="TR317" s="200"/>
      <c r="TS317" s="200"/>
      <c r="TT317" s="200"/>
      <c r="TU317" s="200"/>
      <c r="TV317" s="200"/>
      <c r="TW317" s="200"/>
      <c r="TX317" s="200"/>
      <c r="TY317" s="200"/>
      <c r="TZ317" s="200"/>
      <c r="UA317" s="200"/>
      <c r="UB317" s="200"/>
      <c r="UC317" s="200"/>
      <c r="UD317" s="200"/>
      <c r="UE317" s="200"/>
      <c r="UF317" s="200"/>
      <c r="UG317" s="200"/>
      <c r="UH317" s="200"/>
      <c r="UI317" s="200"/>
      <c r="UJ317" s="200"/>
      <c r="UK317" s="200"/>
      <c r="UL317" s="200"/>
      <c r="UM317" s="200"/>
      <c r="UN317" s="200"/>
      <c r="UO317" s="200"/>
      <c r="UP317" s="200"/>
      <c r="UQ317" s="200"/>
      <c r="UR317" s="200"/>
      <c r="US317" s="200"/>
      <c r="UT317" s="200"/>
      <c r="UU317" s="200"/>
      <c r="UV317" s="200"/>
      <c r="UW317" s="200"/>
      <c r="UX317" s="200"/>
      <c r="UY317" s="200"/>
      <c r="UZ317" s="200"/>
      <c r="VA317" s="200"/>
      <c r="VB317" s="200"/>
      <c r="VC317" s="200"/>
      <c r="VD317" s="200"/>
      <c r="VE317" s="200"/>
      <c r="VF317" s="200"/>
      <c r="VG317" s="200"/>
      <c r="VH317" s="200"/>
      <c r="VI317" s="200"/>
      <c r="VJ317" s="200"/>
      <c r="VK317" s="200"/>
      <c r="VL317" s="200"/>
      <c r="VM317" s="200"/>
      <c r="VN317" s="200"/>
      <c r="VO317" s="200"/>
      <c r="VP317" s="200"/>
      <c r="VQ317" s="200"/>
      <c r="VR317" s="200"/>
      <c r="VS317" s="200"/>
      <c r="VT317" s="200"/>
      <c r="VU317" s="200"/>
      <c r="VV317" s="200"/>
      <c r="VW317" s="200"/>
      <c r="VX317" s="200"/>
      <c r="VY317" s="200"/>
      <c r="VZ317" s="200"/>
      <c r="WA317" s="200"/>
      <c r="WB317" s="200"/>
      <c r="WC317" s="200"/>
      <c r="WD317" s="200"/>
      <c r="WE317" s="200"/>
      <c r="WF317" s="200"/>
      <c r="WG317" s="200"/>
      <c r="WH317" s="200"/>
      <c r="WI317" s="200"/>
      <c r="WJ317" s="200"/>
      <c r="WK317" s="200"/>
      <c r="WL317" s="200"/>
      <c r="WM317" s="200"/>
      <c r="WN317" s="200"/>
      <c r="WO317" s="200"/>
      <c r="WP317" s="200"/>
      <c r="WQ317" s="200"/>
      <c r="WR317" s="200"/>
      <c r="WS317" s="200"/>
      <c r="WT317" s="200"/>
      <c r="WU317" s="200"/>
      <c r="WV317" s="200"/>
      <c r="WW317" s="200"/>
      <c r="WX317" s="200"/>
      <c r="WY317" s="200"/>
      <c r="WZ317" s="200"/>
      <c r="XA317" s="200"/>
      <c r="XB317" s="200"/>
      <c r="XC317" s="200"/>
      <c r="XD317" s="200"/>
      <c r="XE317" s="200"/>
      <c r="XF317" s="200"/>
      <c r="XG317" s="200"/>
      <c r="XH317" s="200"/>
      <c r="XI317" s="200"/>
      <c r="XJ317" s="200"/>
      <c r="XK317" s="200"/>
      <c r="XL317" s="200"/>
      <c r="XM317" s="200"/>
      <c r="XN317" s="200"/>
      <c r="XO317" s="200"/>
      <c r="XP317" s="200"/>
      <c r="XQ317" s="200"/>
      <c r="XR317" s="200"/>
      <c r="XS317" s="200"/>
      <c r="XT317" s="200"/>
      <c r="XU317" s="200"/>
      <c r="XV317" s="200"/>
      <c r="XW317" s="200"/>
      <c r="XX317" s="200"/>
      <c r="XY317" s="200"/>
      <c r="XZ317" s="200"/>
      <c r="YA317" s="200"/>
      <c r="YB317" s="200"/>
      <c r="YC317" s="200"/>
      <c r="YD317" s="200"/>
      <c r="YE317" s="200"/>
      <c r="YF317" s="200"/>
      <c r="YG317" s="200"/>
      <c r="YH317" s="200"/>
      <c r="YI317" s="200"/>
      <c r="YJ317" s="200"/>
      <c r="YK317" s="200"/>
      <c r="YL317" s="200"/>
      <c r="YM317" s="200"/>
      <c r="YN317" s="200"/>
      <c r="YO317" s="200"/>
      <c r="YP317" s="200"/>
      <c r="YQ317" s="200"/>
      <c r="YR317" s="200"/>
      <c r="YS317" s="200"/>
      <c r="YT317" s="200"/>
      <c r="YU317" s="200"/>
      <c r="YV317" s="200"/>
      <c r="YW317" s="200"/>
      <c r="YX317" s="200"/>
      <c r="YY317" s="200"/>
      <c r="YZ317" s="200"/>
      <c r="ZA317" s="200"/>
      <c r="ZB317" s="200"/>
      <c r="ZC317" s="200"/>
      <c r="ZD317" s="200"/>
      <c r="ZE317" s="200"/>
      <c r="ZF317" s="200"/>
      <c r="ZG317" s="200"/>
      <c r="ZH317" s="200"/>
      <c r="ZI317" s="200"/>
      <c r="ZJ317" s="200"/>
      <c r="ZK317" s="200"/>
      <c r="ZL317" s="200"/>
      <c r="ZM317" s="200"/>
      <c r="ZN317" s="200"/>
      <c r="ZO317" s="200"/>
      <c r="ZP317" s="200"/>
      <c r="ZQ317" s="200"/>
      <c r="ZR317" s="200"/>
      <c r="ZS317" s="200"/>
      <c r="ZT317" s="200"/>
      <c r="ZU317" s="200"/>
      <c r="ZV317" s="200"/>
      <c r="ZW317" s="200"/>
      <c r="ZX317" s="200"/>
      <c r="ZY317" s="200"/>
      <c r="ZZ317" s="200"/>
      <c r="AAA317" s="200"/>
      <c r="AAB317" s="200"/>
      <c r="AAC317" s="200"/>
      <c r="AAD317" s="200"/>
      <c r="AAE317" s="200"/>
      <c r="AAF317" s="200"/>
      <c r="AAG317" s="200"/>
      <c r="AAH317" s="200"/>
      <c r="AAI317" s="200"/>
      <c r="AAJ317" s="200"/>
      <c r="AAK317" s="200"/>
      <c r="AAL317" s="200"/>
      <c r="AAM317" s="200"/>
      <c r="AAN317" s="200"/>
      <c r="AAO317" s="200"/>
      <c r="AAP317" s="200"/>
      <c r="AAQ317" s="200"/>
      <c r="AAR317" s="200"/>
      <c r="AAS317" s="200"/>
      <c r="AAT317" s="200"/>
      <c r="AAU317" s="200"/>
      <c r="AAV317" s="200"/>
      <c r="AAW317" s="200"/>
      <c r="AAX317" s="200"/>
      <c r="AAY317" s="200"/>
      <c r="AAZ317" s="200"/>
      <c r="ABA317" s="200"/>
      <c r="ABB317" s="200"/>
      <c r="ABC317" s="200"/>
      <c r="ABD317" s="200"/>
      <c r="ABE317" s="200"/>
      <c r="ABF317" s="200"/>
      <c r="ABG317" s="200"/>
      <c r="ABH317" s="200"/>
      <c r="ABI317" s="200"/>
      <c r="ABJ317" s="200"/>
      <c r="ABK317" s="200"/>
      <c r="ABL317" s="200"/>
      <c r="ABM317" s="200"/>
      <c r="ABN317" s="200"/>
      <c r="ABO317" s="200"/>
      <c r="ABP317" s="200"/>
      <c r="ABQ317" s="200"/>
      <c r="ABR317" s="200"/>
      <c r="ABS317" s="200"/>
      <c r="ABT317" s="200"/>
      <c r="ABU317" s="200"/>
      <c r="ABV317" s="200"/>
      <c r="ABW317" s="200"/>
      <c r="ABX317" s="200"/>
      <c r="ABY317" s="200"/>
      <c r="ABZ317" s="200"/>
      <c r="ACA317" s="200"/>
      <c r="ACB317" s="200"/>
      <c r="ACC317" s="200"/>
      <c r="ACD317" s="200"/>
      <c r="ACE317" s="200"/>
      <c r="ACF317" s="200"/>
      <c r="ACG317" s="200"/>
      <c r="ACH317" s="200"/>
      <c r="ACI317" s="200"/>
      <c r="ACJ317" s="200"/>
      <c r="ACK317" s="200"/>
      <c r="ACL317" s="200"/>
      <c r="ACM317" s="200"/>
      <c r="ACN317" s="200"/>
      <c r="ACO317" s="200"/>
      <c r="ACP317" s="200"/>
      <c r="ACQ317" s="200"/>
      <c r="ACR317" s="200"/>
      <c r="ACS317" s="200"/>
      <c r="ACT317" s="200"/>
      <c r="ACU317" s="200"/>
      <c r="ACV317" s="200"/>
      <c r="ACW317" s="200"/>
      <c r="ACX317" s="200"/>
      <c r="ACY317" s="200"/>
      <c r="ACZ317" s="200"/>
      <c r="ADA317" s="200"/>
      <c r="ADB317" s="200"/>
      <c r="ADC317" s="200"/>
      <c r="ADD317" s="200"/>
      <c r="ADE317" s="200"/>
      <c r="ADF317" s="200"/>
      <c r="ADG317" s="200"/>
      <c r="ADH317" s="200"/>
      <c r="ADI317" s="200"/>
      <c r="ADJ317" s="200"/>
      <c r="ADK317" s="200"/>
      <c r="ADL317" s="200"/>
      <c r="ADM317" s="200"/>
      <c r="ADN317" s="200"/>
      <c r="ADO317" s="200"/>
      <c r="ADP317" s="200"/>
      <c r="ADQ317" s="200"/>
      <c r="ADR317" s="200"/>
      <c r="ADS317" s="200"/>
      <c r="ADT317" s="200"/>
      <c r="ADU317" s="200"/>
      <c r="ADV317" s="200"/>
      <c r="ADW317" s="200"/>
      <c r="ADX317" s="200"/>
      <c r="ADY317" s="200"/>
      <c r="ADZ317" s="200"/>
    </row>
    <row r="318" spans="1:806" s="190" customFormat="1" ht="13" x14ac:dyDescent="0.25">
      <c r="A318" s="199" t="s">
        <v>56</v>
      </c>
      <c r="B318" s="199" t="s">
        <v>4398</v>
      </c>
      <c r="C318" s="199" t="s">
        <v>1247</v>
      </c>
      <c r="D318" s="199" t="s">
        <v>4399</v>
      </c>
      <c r="E318" s="199" t="s">
        <v>4401</v>
      </c>
      <c r="F318" s="199">
        <v>1</v>
      </c>
      <c r="G318" s="199">
        <v>0</v>
      </c>
      <c r="H318" s="199">
        <v>0</v>
      </c>
      <c r="I318" s="199">
        <v>90</v>
      </c>
      <c r="J318" s="199">
        <v>90</v>
      </c>
      <c r="K318" s="200"/>
      <c r="L318" s="200"/>
      <c r="M318" s="200"/>
      <c r="N318" s="200"/>
      <c r="O318" s="200"/>
      <c r="P318" s="200"/>
      <c r="Q318" s="200"/>
      <c r="R318" s="200"/>
      <c r="S318" s="200"/>
      <c r="T318" s="200"/>
      <c r="U318" s="200"/>
      <c r="V318" s="200"/>
      <c r="W318" s="200"/>
      <c r="X318" s="200"/>
      <c r="Y318" s="200"/>
      <c r="Z318" s="200"/>
      <c r="AA318" s="200"/>
      <c r="AB318" s="200"/>
      <c r="AC318" s="200"/>
      <c r="AD318" s="200"/>
      <c r="AE318" s="200"/>
      <c r="AF318" s="200"/>
      <c r="AG318" s="200"/>
      <c r="AH318" s="200"/>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00"/>
      <c r="BG318" s="200"/>
      <c r="BH318" s="200"/>
      <c r="BI318" s="200"/>
      <c r="BJ318" s="200"/>
      <c r="BK318" s="200"/>
      <c r="BL318" s="200"/>
      <c r="BM318" s="200"/>
      <c r="BN318" s="200"/>
      <c r="BO318" s="200"/>
      <c r="BP318" s="200"/>
      <c r="BQ318" s="200"/>
      <c r="BR318" s="200"/>
      <c r="BS318" s="200"/>
      <c r="BT318" s="200"/>
      <c r="BU318" s="200"/>
      <c r="BV318" s="200"/>
      <c r="BW318" s="200"/>
      <c r="BX318" s="200"/>
      <c r="BY318" s="200"/>
      <c r="BZ318" s="200"/>
      <c r="CA318" s="200"/>
      <c r="CB318" s="200"/>
      <c r="CC318" s="200"/>
      <c r="CD318" s="200"/>
      <c r="CE318" s="200"/>
      <c r="CF318" s="200"/>
      <c r="CG318" s="200"/>
      <c r="CH318" s="200"/>
      <c r="CI318" s="200"/>
      <c r="CJ318" s="200"/>
      <c r="CK318" s="200"/>
      <c r="CL318" s="200"/>
      <c r="CM318" s="200"/>
      <c r="CN318" s="200"/>
      <c r="CO318" s="200"/>
      <c r="CP318" s="200"/>
      <c r="CQ318" s="200"/>
      <c r="CR318" s="200"/>
      <c r="CS318" s="200"/>
      <c r="CT318" s="200"/>
      <c r="CU318" s="200"/>
      <c r="CV318" s="200"/>
      <c r="CW318" s="200"/>
      <c r="CX318" s="200"/>
      <c r="CY318" s="200"/>
      <c r="CZ318" s="200"/>
      <c r="DA318" s="200"/>
      <c r="DB318" s="200"/>
      <c r="DC318" s="200"/>
      <c r="DD318" s="200"/>
      <c r="DE318" s="200"/>
      <c r="DF318" s="200"/>
      <c r="DG318" s="200"/>
      <c r="DH318" s="200"/>
      <c r="DI318" s="200"/>
      <c r="DJ318" s="200"/>
      <c r="DK318" s="200"/>
      <c r="DL318" s="200"/>
      <c r="DM318" s="200"/>
      <c r="DN318" s="200"/>
      <c r="DO318" s="200"/>
      <c r="DP318" s="200"/>
      <c r="DQ318" s="200"/>
      <c r="DR318" s="200"/>
      <c r="DS318" s="200"/>
      <c r="DT318" s="200"/>
      <c r="DU318" s="200"/>
      <c r="DV318" s="200"/>
      <c r="DW318" s="200"/>
      <c r="DX318" s="200"/>
      <c r="DY318" s="200"/>
      <c r="DZ318" s="200"/>
      <c r="EA318" s="200"/>
      <c r="EB318" s="200"/>
      <c r="EC318" s="200"/>
      <c r="ED318" s="200"/>
      <c r="EE318" s="200"/>
      <c r="EF318" s="200"/>
      <c r="EG318" s="200"/>
      <c r="EH318" s="200"/>
      <c r="EI318" s="200"/>
      <c r="EJ318" s="200"/>
      <c r="EK318" s="200"/>
      <c r="EL318" s="200"/>
      <c r="EM318" s="200"/>
      <c r="EN318" s="200"/>
      <c r="EO318" s="200"/>
      <c r="EP318" s="200"/>
      <c r="EQ318" s="200"/>
      <c r="ER318" s="200"/>
      <c r="ES318" s="200"/>
      <c r="ET318" s="200"/>
      <c r="EU318" s="200"/>
      <c r="EV318" s="200"/>
      <c r="EW318" s="200"/>
      <c r="EX318" s="200"/>
      <c r="EY318" s="200"/>
      <c r="EZ318" s="200"/>
      <c r="FA318" s="200"/>
      <c r="FB318" s="200"/>
      <c r="FC318" s="200"/>
      <c r="FD318" s="200"/>
      <c r="FE318" s="200"/>
      <c r="FF318" s="200"/>
      <c r="FG318" s="200"/>
      <c r="FH318" s="200"/>
      <c r="FI318" s="200"/>
      <c r="FJ318" s="200"/>
      <c r="FK318" s="200"/>
      <c r="FL318" s="200"/>
      <c r="FM318" s="200"/>
      <c r="FN318" s="200"/>
      <c r="FO318" s="200"/>
      <c r="FP318" s="200"/>
      <c r="FQ318" s="200"/>
      <c r="FR318" s="200"/>
      <c r="FS318" s="200"/>
      <c r="FT318" s="200"/>
      <c r="FU318" s="200"/>
      <c r="FV318" s="200"/>
      <c r="FW318" s="200"/>
      <c r="FX318" s="200"/>
      <c r="FY318" s="200"/>
      <c r="FZ318" s="200"/>
      <c r="GA318" s="200"/>
      <c r="GB318" s="200"/>
      <c r="GC318" s="200"/>
      <c r="GD318" s="200"/>
      <c r="GE318" s="200"/>
      <c r="GF318" s="200"/>
      <c r="GG318" s="200"/>
      <c r="GH318" s="200"/>
      <c r="GI318" s="200"/>
      <c r="GJ318" s="200"/>
      <c r="GK318" s="200"/>
      <c r="GL318" s="200"/>
      <c r="GM318" s="200"/>
      <c r="GN318" s="200"/>
      <c r="GO318" s="200"/>
      <c r="GP318" s="200"/>
      <c r="GQ318" s="200"/>
      <c r="GR318" s="200"/>
      <c r="GS318" s="200"/>
      <c r="GT318" s="200"/>
      <c r="GU318" s="200"/>
      <c r="GV318" s="200"/>
      <c r="GW318" s="200"/>
      <c r="GX318" s="200"/>
      <c r="GY318" s="200"/>
      <c r="GZ318" s="200"/>
      <c r="HA318" s="200"/>
      <c r="HB318" s="200"/>
      <c r="HC318" s="200"/>
      <c r="HD318" s="200"/>
      <c r="HE318" s="200"/>
      <c r="HF318" s="200"/>
      <c r="HG318" s="200"/>
      <c r="HH318" s="200"/>
      <c r="HI318" s="200"/>
      <c r="HJ318" s="200"/>
      <c r="HK318" s="200"/>
      <c r="HL318" s="200"/>
      <c r="HM318" s="200"/>
      <c r="HN318" s="200"/>
      <c r="HO318" s="200"/>
      <c r="HP318" s="200"/>
      <c r="HQ318" s="200"/>
      <c r="HR318" s="200"/>
      <c r="HS318" s="200"/>
      <c r="HT318" s="200"/>
      <c r="HU318" s="200"/>
      <c r="HV318" s="200"/>
      <c r="HW318" s="200"/>
      <c r="HX318" s="200"/>
      <c r="HY318" s="200"/>
      <c r="HZ318" s="200"/>
      <c r="IA318" s="200"/>
      <c r="IB318" s="200"/>
      <c r="IC318" s="200"/>
      <c r="ID318" s="200"/>
      <c r="IE318" s="200"/>
      <c r="IF318" s="200"/>
      <c r="IG318" s="200"/>
      <c r="IH318" s="200"/>
      <c r="II318" s="200"/>
      <c r="IJ318" s="200"/>
      <c r="IK318" s="200"/>
      <c r="IL318" s="200"/>
      <c r="IM318" s="200"/>
      <c r="IN318" s="200"/>
      <c r="IO318" s="200"/>
      <c r="IP318" s="200"/>
      <c r="IQ318" s="200"/>
      <c r="IR318" s="200"/>
      <c r="IS318" s="200"/>
      <c r="IT318" s="200"/>
      <c r="IU318" s="200"/>
      <c r="IV318" s="200"/>
      <c r="IW318" s="200"/>
      <c r="IX318" s="200"/>
      <c r="IY318" s="200"/>
      <c r="IZ318" s="200"/>
      <c r="JA318" s="200"/>
      <c r="JB318" s="200"/>
      <c r="JC318" s="200"/>
      <c r="JD318" s="200"/>
      <c r="JE318" s="200"/>
      <c r="JF318" s="200"/>
      <c r="JG318" s="200"/>
      <c r="JH318" s="200"/>
      <c r="JI318" s="200"/>
      <c r="JJ318" s="200"/>
      <c r="JK318" s="200"/>
      <c r="JL318" s="200"/>
      <c r="JM318" s="200"/>
      <c r="JN318" s="200"/>
      <c r="JO318" s="200"/>
      <c r="JP318" s="200"/>
      <c r="JQ318" s="200"/>
      <c r="JR318" s="200"/>
      <c r="JS318" s="200"/>
      <c r="JT318" s="200"/>
      <c r="JU318" s="200"/>
      <c r="JV318" s="200"/>
      <c r="JW318" s="200"/>
      <c r="JX318" s="200"/>
      <c r="JY318" s="200"/>
      <c r="JZ318" s="200"/>
      <c r="KA318" s="200"/>
      <c r="KB318" s="200"/>
      <c r="KC318" s="200"/>
      <c r="KD318" s="200"/>
      <c r="KE318" s="200"/>
      <c r="KF318" s="200"/>
      <c r="KG318" s="200"/>
      <c r="KH318" s="200"/>
      <c r="KI318" s="200"/>
      <c r="KJ318" s="200"/>
      <c r="KK318" s="200"/>
      <c r="KL318" s="200"/>
      <c r="KM318" s="200"/>
      <c r="KN318" s="200"/>
      <c r="KO318" s="200"/>
      <c r="KP318" s="200"/>
      <c r="KQ318" s="200"/>
      <c r="KR318" s="200"/>
      <c r="KS318" s="200"/>
      <c r="KT318" s="200"/>
      <c r="KU318" s="200"/>
      <c r="KV318" s="200"/>
      <c r="KW318" s="200"/>
      <c r="KX318" s="200"/>
      <c r="KY318" s="200"/>
      <c r="KZ318" s="200"/>
      <c r="LA318" s="200"/>
      <c r="LB318" s="200"/>
      <c r="LC318" s="200"/>
      <c r="LD318" s="200"/>
      <c r="LE318" s="200"/>
      <c r="LF318" s="200"/>
      <c r="LG318" s="200"/>
      <c r="LH318" s="200"/>
      <c r="LI318" s="200"/>
      <c r="LJ318" s="200"/>
      <c r="LK318" s="200"/>
      <c r="LL318" s="200"/>
      <c r="LM318" s="200"/>
      <c r="LN318" s="200"/>
      <c r="LO318" s="200"/>
      <c r="LP318" s="200"/>
      <c r="LQ318" s="200"/>
      <c r="LR318" s="200"/>
      <c r="LS318" s="200"/>
      <c r="LT318" s="200"/>
      <c r="LU318" s="200"/>
      <c r="LV318" s="200"/>
      <c r="LW318" s="200"/>
      <c r="LX318" s="200"/>
      <c r="LY318" s="200"/>
      <c r="LZ318" s="200"/>
      <c r="MA318" s="200"/>
      <c r="MB318" s="200"/>
      <c r="MC318" s="200"/>
      <c r="MD318" s="200"/>
      <c r="ME318" s="200"/>
      <c r="MF318" s="200"/>
      <c r="MG318" s="200"/>
      <c r="MH318" s="200"/>
      <c r="MI318" s="200"/>
      <c r="MJ318" s="200"/>
      <c r="MK318" s="200"/>
      <c r="ML318" s="200"/>
      <c r="MM318" s="200"/>
      <c r="MN318" s="200"/>
      <c r="MO318" s="200"/>
      <c r="MP318" s="200"/>
      <c r="MQ318" s="200"/>
      <c r="MR318" s="200"/>
      <c r="MS318" s="200"/>
      <c r="MT318" s="200"/>
      <c r="MU318" s="200"/>
      <c r="MV318" s="200"/>
      <c r="MW318" s="200"/>
      <c r="MX318" s="200"/>
      <c r="MY318" s="200"/>
      <c r="MZ318" s="200"/>
      <c r="NA318" s="200"/>
      <c r="NB318" s="200"/>
      <c r="NC318" s="200"/>
      <c r="ND318" s="200"/>
      <c r="NE318" s="200"/>
      <c r="NF318" s="200"/>
      <c r="NG318" s="200"/>
      <c r="NH318" s="200"/>
      <c r="NI318" s="200"/>
      <c r="NJ318" s="200"/>
      <c r="NK318" s="200"/>
      <c r="NL318" s="200"/>
      <c r="NM318" s="200"/>
      <c r="NN318" s="200"/>
      <c r="NO318" s="200"/>
      <c r="NP318" s="200"/>
      <c r="NQ318" s="200"/>
      <c r="NR318" s="200"/>
      <c r="NS318" s="200"/>
      <c r="NT318" s="200"/>
      <c r="NU318" s="200"/>
      <c r="NV318" s="200"/>
      <c r="NW318" s="200"/>
      <c r="NX318" s="200"/>
      <c r="NY318" s="200"/>
      <c r="NZ318" s="200"/>
      <c r="OA318" s="200"/>
      <c r="OB318" s="200"/>
      <c r="OC318" s="200"/>
      <c r="OD318" s="200"/>
      <c r="OE318" s="200"/>
      <c r="OF318" s="200"/>
      <c r="OG318" s="200"/>
      <c r="OH318" s="200"/>
      <c r="OI318" s="200"/>
      <c r="OJ318" s="200"/>
      <c r="OK318" s="200"/>
      <c r="OL318" s="200"/>
      <c r="OM318" s="200"/>
      <c r="ON318" s="200"/>
      <c r="OO318" s="200"/>
      <c r="OP318" s="200"/>
      <c r="OQ318" s="200"/>
      <c r="OR318" s="200"/>
      <c r="OS318" s="200"/>
      <c r="OT318" s="200"/>
      <c r="OU318" s="200"/>
      <c r="OV318" s="200"/>
      <c r="OW318" s="200"/>
      <c r="OX318" s="200"/>
      <c r="OY318" s="200"/>
      <c r="OZ318" s="200"/>
      <c r="PA318" s="200"/>
      <c r="PB318" s="200"/>
      <c r="PC318" s="200"/>
      <c r="PD318" s="200"/>
      <c r="PE318" s="200"/>
      <c r="PF318" s="200"/>
      <c r="PG318" s="200"/>
      <c r="PH318" s="200"/>
      <c r="PI318" s="200"/>
      <c r="PJ318" s="200"/>
      <c r="PK318" s="200"/>
      <c r="PL318" s="200"/>
      <c r="PM318" s="200"/>
      <c r="PN318" s="200"/>
      <c r="PO318" s="200"/>
      <c r="PP318" s="200"/>
      <c r="PQ318" s="200"/>
      <c r="PR318" s="200"/>
      <c r="PS318" s="200"/>
      <c r="PT318" s="200"/>
      <c r="PU318" s="200"/>
      <c r="PV318" s="200"/>
      <c r="PW318" s="200"/>
      <c r="PX318" s="200"/>
      <c r="PY318" s="200"/>
      <c r="PZ318" s="200"/>
      <c r="QA318" s="200"/>
      <c r="QB318" s="200"/>
      <c r="QC318" s="200"/>
      <c r="QD318" s="200"/>
      <c r="QE318" s="200"/>
      <c r="QF318" s="200"/>
      <c r="QG318" s="200"/>
      <c r="QH318" s="200"/>
      <c r="QI318" s="200"/>
      <c r="QJ318" s="200"/>
      <c r="QK318" s="200"/>
      <c r="QL318" s="200"/>
      <c r="QM318" s="200"/>
      <c r="QN318" s="200"/>
      <c r="QO318" s="200"/>
      <c r="QP318" s="200"/>
      <c r="QQ318" s="200"/>
      <c r="QR318" s="200"/>
      <c r="QS318" s="200"/>
      <c r="QT318" s="200"/>
      <c r="QU318" s="200"/>
      <c r="QV318" s="200"/>
      <c r="QW318" s="200"/>
      <c r="QX318" s="200"/>
      <c r="QY318" s="200"/>
      <c r="QZ318" s="200"/>
      <c r="RA318" s="200"/>
      <c r="RB318" s="200"/>
      <c r="RC318" s="200"/>
      <c r="RD318" s="200"/>
      <c r="RE318" s="200"/>
      <c r="RF318" s="200"/>
      <c r="RG318" s="200"/>
      <c r="RH318" s="200"/>
      <c r="RI318" s="200"/>
      <c r="RJ318" s="200"/>
      <c r="RK318" s="200"/>
      <c r="RL318" s="200"/>
      <c r="RM318" s="200"/>
      <c r="RN318" s="200"/>
      <c r="RO318" s="200"/>
      <c r="RP318" s="200"/>
      <c r="RQ318" s="200"/>
      <c r="RR318" s="200"/>
      <c r="RS318" s="200"/>
      <c r="RT318" s="200"/>
      <c r="RU318" s="200"/>
      <c r="RV318" s="200"/>
      <c r="RW318" s="200"/>
      <c r="RX318" s="200"/>
      <c r="RY318" s="200"/>
      <c r="RZ318" s="200"/>
      <c r="SA318" s="200"/>
      <c r="SB318" s="200"/>
      <c r="SC318" s="200"/>
      <c r="SD318" s="200"/>
      <c r="SE318" s="200"/>
      <c r="SF318" s="200"/>
      <c r="SG318" s="200"/>
      <c r="SH318" s="200"/>
      <c r="SI318" s="200"/>
      <c r="SJ318" s="200"/>
      <c r="SK318" s="200"/>
      <c r="SL318" s="200"/>
      <c r="SM318" s="200"/>
      <c r="SN318" s="200"/>
      <c r="SO318" s="200"/>
      <c r="SP318" s="200"/>
      <c r="SQ318" s="200"/>
      <c r="SR318" s="200"/>
      <c r="SS318" s="200"/>
      <c r="ST318" s="200"/>
      <c r="SU318" s="200"/>
      <c r="SV318" s="200"/>
      <c r="SW318" s="200"/>
      <c r="SX318" s="200"/>
      <c r="SY318" s="200"/>
      <c r="SZ318" s="200"/>
      <c r="TA318" s="200"/>
      <c r="TB318" s="200"/>
      <c r="TC318" s="200"/>
      <c r="TD318" s="200"/>
      <c r="TE318" s="200"/>
      <c r="TF318" s="200"/>
      <c r="TG318" s="200"/>
      <c r="TH318" s="200"/>
      <c r="TI318" s="200"/>
      <c r="TJ318" s="200"/>
      <c r="TK318" s="200"/>
      <c r="TL318" s="200"/>
      <c r="TM318" s="200"/>
      <c r="TN318" s="200"/>
      <c r="TO318" s="200"/>
      <c r="TP318" s="200"/>
      <c r="TQ318" s="200"/>
      <c r="TR318" s="200"/>
      <c r="TS318" s="200"/>
      <c r="TT318" s="200"/>
      <c r="TU318" s="200"/>
      <c r="TV318" s="200"/>
      <c r="TW318" s="200"/>
      <c r="TX318" s="200"/>
      <c r="TY318" s="200"/>
      <c r="TZ318" s="200"/>
      <c r="UA318" s="200"/>
      <c r="UB318" s="200"/>
      <c r="UC318" s="200"/>
      <c r="UD318" s="200"/>
      <c r="UE318" s="200"/>
      <c r="UF318" s="200"/>
      <c r="UG318" s="200"/>
      <c r="UH318" s="200"/>
      <c r="UI318" s="200"/>
      <c r="UJ318" s="200"/>
      <c r="UK318" s="200"/>
      <c r="UL318" s="200"/>
      <c r="UM318" s="200"/>
      <c r="UN318" s="200"/>
      <c r="UO318" s="200"/>
      <c r="UP318" s="200"/>
      <c r="UQ318" s="200"/>
      <c r="UR318" s="200"/>
      <c r="US318" s="200"/>
      <c r="UT318" s="200"/>
      <c r="UU318" s="200"/>
      <c r="UV318" s="200"/>
      <c r="UW318" s="200"/>
      <c r="UX318" s="200"/>
      <c r="UY318" s="200"/>
      <c r="UZ318" s="200"/>
      <c r="VA318" s="200"/>
      <c r="VB318" s="200"/>
      <c r="VC318" s="200"/>
      <c r="VD318" s="200"/>
      <c r="VE318" s="200"/>
      <c r="VF318" s="200"/>
      <c r="VG318" s="200"/>
      <c r="VH318" s="200"/>
      <c r="VI318" s="200"/>
      <c r="VJ318" s="200"/>
      <c r="VK318" s="200"/>
      <c r="VL318" s="200"/>
      <c r="VM318" s="200"/>
      <c r="VN318" s="200"/>
      <c r="VO318" s="200"/>
      <c r="VP318" s="200"/>
      <c r="VQ318" s="200"/>
      <c r="VR318" s="200"/>
      <c r="VS318" s="200"/>
      <c r="VT318" s="200"/>
      <c r="VU318" s="200"/>
      <c r="VV318" s="200"/>
      <c r="VW318" s="200"/>
      <c r="VX318" s="200"/>
      <c r="VY318" s="200"/>
      <c r="VZ318" s="200"/>
      <c r="WA318" s="200"/>
      <c r="WB318" s="200"/>
      <c r="WC318" s="200"/>
      <c r="WD318" s="200"/>
      <c r="WE318" s="200"/>
      <c r="WF318" s="200"/>
      <c r="WG318" s="200"/>
      <c r="WH318" s="200"/>
      <c r="WI318" s="200"/>
      <c r="WJ318" s="200"/>
      <c r="WK318" s="200"/>
      <c r="WL318" s="200"/>
      <c r="WM318" s="200"/>
      <c r="WN318" s="200"/>
      <c r="WO318" s="200"/>
      <c r="WP318" s="200"/>
      <c r="WQ318" s="200"/>
      <c r="WR318" s="200"/>
      <c r="WS318" s="200"/>
      <c r="WT318" s="200"/>
      <c r="WU318" s="200"/>
      <c r="WV318" s="200"/>
      <c r="WW318" s="200"/>
      <c r="WX318" s="200"/>
      <c r="WY318" s="200"/>
      <c r="WZ318" s="200"/>
      <c r="XA318" s="200"/>
      <c r="XB318" s="200"/>
      <c r="XC318" s="200"/>
      <c r="XD318" s="200"/>
      <c r="XE318" s="200"/>
      <c r="XF318" s="200"/>
      <c r="XG318" s="200"/>
      <c r="XH318" s="200"/>
      <c r="XI318" s="200"/>
      <c r="XJ318" s="200"/>
      <c r="XK318" s="200"/>
      <c r="XL318" s="200"/>
      <c r="XM318" s="200"/>
      <c r="XN318" s="200"/>
      <c r="XO318" s="200"/>
      <c r="XP318" s="200"/>
      <c r="XQ318" s="200"/>
      <c r="XR318" s="200"/>
      <c r="XS318" s="200"/>
      <c r="XT318" s="200"/>
      <c r="XU318" s="200"/>
      <c r="XV318" s="200"/>
      <c r="XW318" s="200"/>
      <c r="XX318" s="200"/>
      <c r="XY318" s="200"/>
      <c r="XZ318" s="200"/>
      <c r="YA318" s="200"/>
      <c r="YB318" s="200"/>
      <c r="YC318" s="200"/>
      <c r="YD318" s="200"/>
      <c r="YE318" s="200"/>
      <c r="YF318" s="200"/>
      <c r="YG318" s="200"/>
      <c r="YH318" s="200"/>
      <c r="YI318" s="200"/>
      <c r="YJ318" s="200"/>
      <c r="YK318" s="200"/>
      <c r="YL318" s="200"/>
      <c r="YM318" s="200"/>
      <c r="YN318" s="200"/>
      <c r="YO318" s="200"/>
      <c r="YP318" s="200"/>
      <c r="YQ318" s="200"/>
      <c r="YR318" s="200"/>
      <c r="YS318" s="200"/>
      <c r="YT318" s="200"/>
      <c r="YU318" s="200"/>
      <c r="YV318" s="200"/>
      <c r="YW318" s="200"/>
      <c r="YX318" s="200"/>
      <c r="YY318" s="200"/>
      <c r="YZ318" s="200"/>
      <c r="ZA318" s="200"/>
      <c r="ZB318" s="200"/>
      <c r="ZC318" s="200"/>
      <c r="ZD318" s="200"/>
      <c r="ZE318" s="200"/>
      <c r="ZF318" s="200"/>
      <c r="ZG318" s="200"/>
      <c r="ZH318" s="200"/>
      <c r="ZI318" s="200"/>
      <c r="ZJ318" s="200"/>
      <c r="ZK318" s="200"/>
      <c r="ZL318" s="200"/>
      <c r="ZM318" s="200"/>
      <c r="ZN318" s="200"/>
      <c r="ZO318" s="200"/>
      <c r="ZP318" s="200"/>
      <c r="ZQ318" s="200"/>
      <c r="ZR318" s="200"/>
      <c r="ZS318" s="200"/>
      <c r="ZT318" s="200"/>
      <c r="ZU318" s="200"/>
      <c r="ZV318" s="200"/>
      <c r="ZW318" s="200"/>
      <c r="ZX318" s="200"/>
      <c r="ZY318" s="200"/>
      <c r="ZZ318" s="200"/>
      <c r="AAA318" s="200"/>
      <c r="AAB318" s="200"/>
      <c r="AAC318" s="200"/>
      <c r="AAD318" s="200"/>
      <c r="AAE318" s="200"/>
      <c r="AAF318" s="200"/>
      <c r="AAG318" s="200"/>
      <c r="AAH318" s="200"/>
      <c r="AAI318" s="200"/>
      <c r="AAJ318" s="200"/>
      <c r="AAK318" s="200"/>
      <c r="AAL318" s="200"/>
      <c r="AAM318" s="200"/>
      <c r="AAN318" s="200"/>
      <c r="AAO318" s="200"/>
      <c r="AAP318" s="200"/>
      <c r="AAQ318" s="200"/>
      <c r="AAR318" s="200"/>
      <c r="AAS318" s="200"/>
      <c r="AAT318" s="200"/>
      <c r="AAU318" s="200"/>
      <c r="AAV318" s="200"/>
      <c r="AAW318" s="200"/>
      <c r="AAX318" s="200"/>
      <c r="AAY318" s="200"/>
      <c r="AAZ318" s="200"/>
      <c r="ABA318" s="200"/>
      <c r="ABB318" s="200"/>
      <c r="ABC318" s="200"/>
      <c r="ABD318" s="200"/>
      <c r="ABE318" s="200"/>
      <c r="ABF318" s="200"/>
      <c r="ABG318" s="200"/>
      <c r="ABH318" s="200"/>
      <c r="ABI318" s="200"/>
      <c r="ABJ318" s="200"/>
      <c r="ABK318" s="200"/>
      <c r="ABL318" s="200"/>
      <c r="ABM318" s="200"/>
      <c r="ABN318" s="200"/>
      <c r="ABO318" s="200"/>
      <c r="ABP318" s="200"/>
      <c r="ABQ318" s="200"/>
      <c r="ABR318" s="200"/>
      <c r="ABS318" s="200"/>
      <c r="ABT318" s="200"/>
      <c r="ABU318" s="200"/>
      <c r="ABV318" s="200"/>
      <c r="ABW318" s="200"/>
      <c r="ABX318" s="200"/>
      <c r="ABY318" s="200"/>
      <c r="ABZ318" s="200"/>
      <c r="ACA318" s="200"/>
      <c r="ACB318" s="200"/>
      <c r="ACC318" s="200"/>
      <c r="ACD318" s="200"/>
      <c r="ACE318" s="200"/>
      <c r="ACF318" s="200"/>
      <c r="ACG318" s="200"/>
      <c r="ACH318" s="200"/>
      <c r="ACI318" s="200"/>
      <c r="ACJ318" s="200"/>
      <c r="ACK318" s="200"/>
      <c r="ACL318" s="200"/>
      <c r="ACM318" s="200"/>
      <c r="ACN318" s="200"/>
      <c r="ACO318" s="200"/>
      <c r="ACP318" s="200"/>
      <c r="ACQ318" s="200"/>
      <c r="ACR318" s="200"/>
      <c r="ACS318" s="200"/>
      <c r="ACT318" s="200"/>
      <c r="ACU318" s="200"/>
      <c r="ACV318" s="200"/>
      <c r="ACW318" s="200"/>
      <c r="ACX318" s="200"/>
      <c r="ACY318" s="200"/>
      <c r="ACZ318" s="200"/>
      <c r="ADA318" s="200"/>
      <c r="ADB318" s="200"/>
      <c r="ADC318" s="200"/>
      <c r="ADD318" s="200"/>
      <c r="ADE318" s="200"/>
      <c r="ADF318" s="200"/>
      <c r="ADG318" s="200"/>
      <c r="ADH318" s="200"/>
      <c r="ADI318" s="200"/>
      <c r="ADJ318" s="200"/>
      <c r="ADK318" s="200"/>
      <c r="ADL318" s="200"/>
      <c r="ADM318" s="200"/>
      <c r="ADN318" s="200"/>
      <c r="ADO318" s="200"/>
      <c r="ADP318" s="200"/>
      <c r="ADQ318" s="200"/>
      <c r="ADR318" s="200"/>
      <c r="ADS318" s="200"/>
      <c r="ADT318" s="200"/>
      <c r="ADU318" s="200"/>
      <c r="ADV318" s="200"/>
      <c r="ADW318" s="200"/>
      <c r="ADX318" s="200"/>
      <c r="ADY318" s="200"/>
      <c r="ADZ318" s="200"/>
    </row>
    <row r="319" spans="1:806" s="190" customFormat="1" ht="13" x14ac:dyDescent="0.25">
      <c r="A319" s="199" t="s">
        <v>56</v>
      </c>
      <c r="B319" s="199" t="s">
        <v>4398</v>
      </c>
      <c r="C319" s="199" t="s">
        <v>1247</v>
      </c>
      <c r="D319" s="199" t="s">
        <v>4399</v>
      </c>
      <c r="E319" s="199" t="s">
        <v>4402</v>
      </c>
      <c r="F319" s="199">
        <v>1</v>
      </c>
      <c r="G319" s="199">
        <v>0</v>
      </c>
      <c r="H319" s="199">
        <v>0</v>
      </c>
      <c r="I319" s="199">
        <v>90</v>
      </c>
      <c r="J319" s="199">
        <v>90</v>
      </c>
      <c r="K319" s="200"/>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00"/>
      <c r="AT319" s="200"/>
      <c r="AU319" s="200"/>
      <c r="AV319" s="200"/>
      <c r="AW319" s="200"/>
      <c r="AX319" s="200"/>
      <c r="AY319" s="200"/>
      <c r="AZ319" s="200"/>
      <c r="BA319" s="200"/>
      <c r="BB319" s="200"/>
      <c r="BC319" s="200"/>
      <c r="BD319" s="200"/>
      <c r="BE319" s="200"/>
      <c r="BF319" s="200"/>
      <c r="BG319" s="200"/>
      <c r="BH319" s="200"/>
      <c r="BI319" s="200"/>
      <c r="BJ319" s="200"/>
      <c r="BK319" s="200"/>
      <c r="BL319" s="200"/>
      <c r="BM319" s="200"/>
      <c r="BN319" s="200"/>
      <c r="BO319" s="200"/>
      <c r="BP319" s="200"/>
      <c r="BQ319" s="200"/>
      <c r="BR319" s="200"/>
      <c r="BS319" s="200"/>
      <c r="BT319" s="200"/>
      <c r="BU319" s="200"/>
      <c r="BV319" s="200"/>
      <c r="BW319" s="200"/>
      <c r="BX319" s="200"/>
      <c r="BY319" s="200"/>
      <c r="BZ319" s="200"/>
      <c r="CA319" s="200"/>
      <c r="CB319" s="200"/>
      <c r="CC319" s="200"/>
      <c r="CD319" s="200"/>
      <c r="CE319" s="200"/>
      <c r="CF319" s="200"/>
      <c r="CG319" s="200"/>
      <c r="CH319" s="200"/>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200"/>
      <c r="DP319" s="200"/>
      <c r="DQ319" s="200"/>
      <c r="DR319" s="200"/>
      <c r="DS319" s="200"/>
      <c r="DT319" s="200"/>
      <c r="DU319" s="200"/>
      <c r="DV319" s="200"/>
      <c r="DW319" s="200"/>
      <c r="DX319" s="200"/>
      <c r="DY319" s="200"/>
      <c r="DZ319" s="200"/>
      <c r="EA319" s="200"/>
      <c r="EB319" s="200"/>
      <c r="EC319" s="200"/>
      <c r="ED319" s="200"/>
      <c r="EE319" s="200"/>
      <c r="EF319" s="200"/>
      <c r="EG319" s="200"/>
      <c r="EH319" s="200"/>
      <c r="EI319" s="200"/>
      <c r="EJ319" s="200"/>
      <c r="EK319" s="200"/>
      <c r="EL319" s="200"/>
      <c r="EM319" s="200"/>
      <c r="EN319" s="200"/>
      <c r="EO319" s="200"/>
      <c r="EP319" s="200"/>
      <c r="EQ319" s="200"/>
      <c r="ER319" s="200"/>
      <c r="ES319" s="200"/>
      <c r="ET319" s="200"/>
      <c r="EU319" s="200"/>
      <c r="EV319" s="200"/>
      <c r="EW319" s="200"/>
      <c r="EX319" s="200"/>
      <c r="EY319" s="200"/>
      <c r="EZ319" s="200"/>
      <c r="FA319" s="200"/>
      <c r="FB319" s="200"/>
      <c r="FC319" s="200"/>
      <c r="FD319" s="200"/>
      <c r="FE319" s="200"/>
      <c r="FF319" s="200"/>
      <c r="FG319" s="200"/>
      <c r="FH319" s="200"/>
      <c r="FI319" s="200"/>
      <c r="FJ319" s="200"/>
      <c r="FK319" s="200"/>
      <c r="FL319" s="200"/>
      <c r="FM319" s="200"/>
      <c r="FN319" s="200"/>
      <c r="FO319" s="200"/>
      <c r="FP319" s="200"/>
      <c r="FQ319" s="200"/>
      <c r="FR319" s="200"/>
      <c r="FS319" s="200"/>
      <c r="FT319" s="200"/>
      <c r="FU319" s="200"/>
      <c r="FV319" s="200"/>
      <c r="FW319" s="200"/>
      <c r="FX319" s="200"/>
      <c r="FY319" s="200"/>
      <c r="FZ319" s="200"/>
      <c r="GA319" s="200"/>
      <c r="GB319" s="200"/>
      <c r="GC319" s="200"/>
      <c r="GD319" s="200"/>
      <c r="GE319" s="200"/>
      <c r="GF319" s="200"/>
      <c r="GG319" s="200"/>
      <c r="GH319" s="200"/>
      <c r="GI319" s="200"/>
      <c r="GJ319" s="200"/>
      <c r="GK319" s="200"/>
      <c r="GL319" s="200"/>
      <c r="GM319" s="200"/>
      <c r="GN319" s="200"/>
      <c r="GO319" s="200"/>
      <c r="GP319" s="200"/>
      <c r="GQ319" s="200"/>
      <c r="GR319" s="200"/>
      <c r="GS319" s="200"/>
      <c r="GT319" s="200"/>
      <c r="GU319" s="200"/>
      <c r="GV319" s="200"/>
      <c r="GW319" s="200"/>
      <c r="GX319" s="200"/>
      <c r="GY319" s="200"/>
      <c r="GZ319" s="200"/>
      <c r="HA319" s="200"/>
      <c r="HB319" s="200"/>
      <c r="HC319" s="200"/>
      <c r="HD319" s="200"/>
      <c r="HE319" s="200"/>
      <c r="HF319" s="200"/>
      <c r="HG319" s="200"/>
      <c r="HH319" s="200"/>
      <c r="HI319" s="200"/>
      <c r="HJ319" s="200"/>
      <c r="HK319" s="200"/>
      <c r="HL319" s="200"/>
      <c r="HM319" s="200"/>
      <c r="HN319" s="200"/>
      <c r="HO319" s="200"/>
      <c r="HP319" s="200"/>
      <c r="HQ319" s="200"/>
      <c r="HR319" s="200"/>
      <c r="HS319" s="200"/>
      <c r="HT319" s="200"/>
      <c r="HU319" s="200"/>
      <c r="HV319" s="200"/>
      <c r="HW319" s="200"/>
      <c r="HX319" s="200"/>
      <c r="HY319" s="200"/>
      <c r="HZ319" s="200"/>
      <c r="IA319" s="200"/>
      <c r="IB319" s="200"/>
      <c r="IC319" s="200"/>
      <c r="ID319" s="200"/>
      <c r="IE319" s="200"/>
      <c r="IF319" s="200"/>
      <c r="IG319" s="200"/>
      <c r="IH319" s="200"/>
      <c r="II319" s="200"/>
      <c r="IJ319" s="200"/>
      <c r="IK319" s="200"/>
      <c r="IL319" s="200"/>
      <c r="IM319" s="200"/>
      <c r="IN319" s="200"/>
      <c r="IO319" s="200"/>
      <c r="IP319" s="200"/>
      <c r="IQ319" s="200"/>
      <c r="IR319" s="200"/>
      <c r="IS319" s="200"/>
      <c r="IT319" s="200"/>
      <c r="IU319" s="200"/>
      <c r="IV319" s="200"/>
      <c r="IW319" s="200"/>
      <c r="IX319" s="200"/>
      <c r="IY319" s="200"/>
      <c r="IZ319" s="200"/>
      <c r="JA319" s="200"/>
      <c r="JB319" s="200"/>
      <c r="JC319" s="200"/>
      <c r="JD319" s="200"/>
      <c r="JE319" s="200"/>
      <c r="JF319" s="200"/>
      <c r="JG319" s="200"/>
      <c r="JH319" s="200"/>
      <c r="JI319" s="200"/>
      <c r="JJ319" s="200"/>
      <c r="JK319" s="200"/>
      <c r="JL319" s="200"/>
      <c r="JM319" s="200"/>
      <c r="JN319" s="200"/>
      <c r="JO319" s="200"/>
      <c r="JP319" s="200"/>
      <c r="JQ319" s="200"/>
      <c r="JR319" s="200"/>
      <c r="JS319" s="200"/>
      <c r="JT319" s="200"/>
      <c r="JU319" s="200"/>
      <c r="JV319" s="200"/>
      <c r="JW319" s="200"/>
      <c r="JX319" s="200"/>
      <c r="JY319" s="200"/>
      <c r="JZ319" s="200"/>
      <c r="KA319" s="200"/>
      <c r="KB319" s="200"/>
      <c r="KC319" s="200"/>
      <c r="KD319" s="200"/>
      <c r="KE319" s="200"/>
      <c r="KF319" s="200"/>
      <c r="KG319" s="200"/>
      <c r="KH319" s="200"/>
      <c r="KI319" s="200"/>
      <c r="KJ319" s="200"/>
      <c r="KK319" s="200"/>
      <c r="KL319" s="200"/>
      <c r="KM319" s="200"/>
      <c r="KN319" s="200"/>
      <c r="KO319" s="200"/>
      <c r="KP319" s="200"/>
      <c r="KQ319" s="200"/>
      <c r="KR319" s="200"/>
      <c r="KS319" s="200"/>
      <c r="KT319" s="200"/>
      <c r="KU319" s="200"/>
      <c r="KV319" s="200"/>
      <c r="KW319" s="200"/>
      <c r="KX319" s="200"/>
      <c r="KY319" s="200"/>
      <c r="KZ319" s="200"/>
      <c r="LA319" s="200"/>
      <c r="LB319" s="200"/>
      <c r="LC319" s="200"/>
      <c r="LD319" s="200"/>
      <c r="LE319" s="200"/>
      <c r="LF319" s="200"/>
      <c r="LG319" s="200"/>
      <c r="LH319" s="200"/>
      <c r="LI319" s="200"/>
      <c r="LJ319" s="200"/>
      <c r="LK319" s="200"/>
      <c r="LL319" s="200"/>
      <c r="LM319" s="200"/>
      <c r="LN319" s="200"/>
      <c r="LO319" s="200"/>
      <c r="LP319" s="200"/>
      <c r="LQ319" s="200"/>
      <c r="LR319" s="200"/>
      <c r="LS319" s="200"/>
      <c r="LT319" s="200"/>
      <c r="LU319" s="200"/>
      <c r="LV319" s="200"/>
      <c r="LW319" s="200"/>
      <c r="LX319" s="200"/>
      <c r="LY319" s="200"/>
      <c r="LZ319" s="200"/>
      <c r="MA319" s="200"/>
      <c r="MB319" s="200"/>
      <c r="MC319" s="200"/>
      <c r="MD319" s="200"/>
      <c r="ME319" s="200"/>
      <c r="MF319" s="200"/>
      <c r="MG319" s="200"/>
      <c r="MH319" s="200"/>
      <c r="MI319" s="200"/>
      <c r="MJ319" s="200"/>
      <c r="MK319" s="200"/>
      <c r="ML319" s="200"/>
      <c r="MM319" s="200"/>
      <c r="MN319" s="200"/>
      <c r="MO319" s="200"/>
      <c r="MP319" s="200"/>
      <c r="MQ319" s="200"/>
      <c r="MR319" s="200"/>
      <c r="MS319" s="200"/>
      <c r="MT319" s="200"/>
      <c r="MU319" s="200"/>
      <c r="MV319" s="200"/>
      <c r="MW319" s="200"/>
      <c r="MX319" s="200"/>
      <c r="MY319" s="200"/>
      <c r="MZ319" s="200"/>
      <c r="NA319" s="200"/>
      <c r="NB319" s="200"/>
      <c r="NC319" s="200"/>
      <c r="ND319" s="200"/>
      <c r="NE319" s="200"/>
      <c r="NF319" s="200"/>
      <c r="NG319" s="200"/>
      <c r="NH319" s="200"/>
      <c r="NI319" s="200"/>
      <c r="NJ319" s="200"/>
      <c r="NK319" s="200"/>
      <c r="NL319" s="200"/>
      <c r="NM319" s="200"/>
      <c r="NN319" s="200"/>
      <c r="NO319" s="200"/>
      <c r="NP319" s="200"/>
      <c r="NQ319" s="200"/>
      <c r="NR319" s="200"/>
      <c r="NS319" s="200"/>
      <c r="NT319" s="200"/>
      <c r="NU319" s="200"/>
      <c r="NV319" s="200"/>
      <c r="NW319" s="200"/>
      <c r="NX319" s="200"/>
      <c r="NY319" s="200"/>
      <c r="NZ319" s="200"/>
      <c r="OA319" s="200"/>
      <c r="OB319" s="200"/>
      <c r="OC319" s="200"/>
      <c r="OD319" s="200"/>
      <c r="OE319" s="200"/>
      <c r="OF319" s="200"/>
      <c r="OG319" s="200"/>
      <c r="OH319" s="200"/>
      <c r="OI319" s="200"/>
      <c r="OJ319" s="200"/>
      <c r="OK319" s="200"/>
      <c r="OL319" s="200"/>
      <c r="OM319" s="200"/>
      <c r="ON319" s="200"/>
      <c r="OO319" s="200"/>
      <c r="OP319" s="200"/>
      <c r="OQ319" s="200"/>
      <c r="OR319" s="200"/>
      <c r="OS319" s="200"/>
      <c r="OT319" s="200"/>
      <c r="OU319" s="200"/>
      <c r="OV319" s="200"/>
      <c r="OW319" s="200"/>
      <c r="OX319" s="200"/>
      <c r="OY319" s="200"/>
      <c r="OZ319" s="200"/>
      <c r="PA319" s="200"/>
      <c r="PB319" s="200"/>
      <c r="PC319" s="200"/>
      <c r="PD319" s="200"/>
      <c r="PE319" s="200"/>
      <c r="PF319" s="200"/>
      <c r="PG319" s="200"/>
      <c r="PH319" s="200"/>
      <c r="PI319" s="200"/>
      <c r="PJ319" s="200"/>
      <c r="PK319" s="200"/>
      <c r="PL319" s="200"/>
      <c r="PM319" s="200"/>
      <c r="PN319" s="200"/>
      <c r="PO319" s="200"/>
      <c r="PP319" s="200"/>
      <c r="PQ319" s="200"/>
      <c r="PR319" s="200"/>
      <c r="PS319" s="200"/>
      <c r="PT319" s="200"/>
      <c r="PU319" s="200"/>
      <c r="PV319" s="200"/>
      <c r="PW319" s="200"/>
      <c r="PX319" s="200"/>
      <c r="PY319" s="200"/>
      <c r="PZ319" s="200"/>
      <c r="QA319" s="200"/>
      <c r="QB319" s="200"/>
      <c r="QC319" s="200"/>
      <c r="QD319" s="200"/>
      <c r="QE319" s="200"/>
      <c r="QF319" s="200"/>
      <c r="QG319" s="200"/>
      <c r="QH319" s="200"/>
      <c r="QI319" s="200"/>
      <c r="QJ319" s="200"/>
      <c r="QK319" s="200"/>
      <c r="QL319" s="200"/>
      <c r="QM319" s="200"/>
      <c r="QN319" s="200"/>
      <c r="QO319" s="200"/>
      <c r="QP319" s="200"/>
      <c r="QQ319" s="200"/>
      <c r="QR319" s="200"/>
      <c r="QS319" s="200"/>
      <c r="QT319" s="200"/>
      <c r="QU319" s="200"/>
      <c r="QV319" s="200"/>
      <c r="QW319" s="200"/>
      <c r="QX319" s="200"/>
      <c r="QY319" s="200"/>
      <c r="QZ319" s="200"/>
      <c r="RA319" s="200"/>
      <c r="RB319" s="200"/>
      <c r="RC319" s="200"/>
      <c r="RD319" s="200"/>
      <c r="RE319" s="200"/>
      <c r="RF319" s="200"/>
      <c r="RG319" s="200"/>
      <c r="RH319" s="200"/>
      <c r="RI319" s="200"/>
      <c r="RJ319" s="200"/>
      <c r="RK319" s="200"/>
      <c r="RL319" s="200"/>
      <c r="RM319" s="200"/>
      <c r="RN319" s="200"/>
      <c r="RO319" s="200"/>
      <c r="RP319" s="200"/>
      <c r="RQ319" s="200"/>
      <c r="RR319" s="200"/>
      <c r="RS319" s="200"/>
      <c r="RT319" s="200"/>
      <c r="RU319" s="200"/>
      <c r="RV319" s="200"/>
      <c r="RW319" s="200"/>
      <c r="RX319" s="200"/>
      <c r="RY319" s="200"/>
      <c r="RZ319" s="200"/>
      <c r="SA319" s="200"/>
      <c r="SB319" s="200"/>
      <c r="SC319" s="200"/>
      <c r="SD319" s="200"/>
      <c r="SE319" s="200"/>
      <c r="SF319" s="200"/>
      <c r="SG319" s="200"/>
      <c r="SH319" s="200"/>
      <c r="SI319" s="200"/>
      <c r="SJ319" s="200"/>
      <c r="SK319" s="200"/>
      <c r="SL319" s="200"/>
      <c r="SM319" s="200"/>
      <c r="SN319" s="200"/>
      <c r="SO319" s="200"/>
      <c r="SP319" s="200"/>
      <c r="SQ319" s="200"/>
      <c r="SR319" s="200"/>
      <c r="SS319" s="200"/>
      <c r="ST319" s="200"/>
      <c r="SU319" s="200"/>
      <c r="SV319" s="200"/>
      <c r="SW319" s="200"/>
      <c r="SX319" s="200"/>
      <c r="SY319" s="200"/>
      <c r="SZ319" s="200"/>
      <c r="TA319" s="200"/>
      <c r="TB319" s="200"/>
      <c r="TC319" s="200"/>
      <c r="TD319" s="200"/>
      <c r="TE319" s="200"/>
      <c r="TF319" s="200"/>
      <c r="TG319" s="200"/>
      <c r="TH319" s="200"/>
      <c r="TI319" s="200"/>
      <c r="TJ319" s="200"/>
      <c r="TK319" s="200"/>
      <c r="TL319" s="200"/>
      <c r="TM319" s="200"/>
      <c r="TN319" s="200"/>
      <c r="TO319" s="200"/>
      <c r="TP319" s="200"/>
      <c r="TQ319" s="200"/>
      <c r="TR319" s="200"/>
      <c r="TS319" s="200"/>
      <c r="TT319" s="200"/>
      <c r="TU319" s="200"/>
      <c r="TV319" s="200"/>
      <c r="TW319" s="200"/>
      <c r="TX319" s="200"/>
      <c r="TY319" s="200"/>
      <c r="TZ319" s="200"/>
      <c r="UA319" s="200"/>
      <c r="UB319" s="200"/>
      <c r="UC319" s="200"/>
      <c r="UD319" s="200"/>
      <c r="UE319" s="200"/>
      <c r="UF319" s="200"/>
      <c r="UG319" s="200"/>
      <c r="UH319" s="200"/>
      <c r="UI319" s="200"/>
      <c r="UJ319" s="200"/>
      <c r="UK319" s="200"/>
      <c r="UL319" s="200"/>
      <c r="UM319" s="200"/>
      <c r="UN319" s="200"/>
      <c r="UO319" s="200"/>
      <c r="UP319" s="200"/>
      <c r="UQ319" s="200"/>
      <c r="UR319" s="200"/>
      <c r="US319" s="200"/>
      <c r="UT319" s="200"/>
      <c r="UU319" s="200"/>
      <c r="UV319" s="200"/>
      <c r="UW319" s="200"/>
      <c r="UX319" s="200"/>
      <c r="UY319" s="200"/>
      <c r="UZ319" s="200"/>
      <c r="VA319" s="200"/>
      <c r="VB319" s="200"/>
      <c r="VC319" s="200"/>
      <c r="VD319" s="200"/>
      <c r="VE319" s="200"/>
      <c r="VF319" s="200"/>
      <c r="VG319" s="200"/>
      <c r="VH319" s="200"/>
      <c r="VI319" s="200"/>
      <c r="VJ319" s="200"/>
      <c r="VK319" s="200"/>
      <c r="VL319" s="200"/>
      <c r="VM319" s="200"/>
      <c r="VN319" s="200"/>
      <c r="VO319" s="200"/>
      <c r="VP319" s="200"/>
      <c r="VQ319" s="200"/>
      <c r="VR319" s="200"/>
      <c r="VS319" s="200"/>
      <c r="VT319" s="200"/>
      <c r="VU319" s="200"/>
      <c r="VV319" s="200"/>
      <c r="VW319" s="200"/>
      <c r="VX319" s="200"/>
      <c r="VY319" s="200"/>
      <c r="VZ319" s="200"/>
      <c r="WA319" s="200"/>
      <c r="WB319" s="200"/>
      <c r="WC319" s="200"/>
      <c r="WD319" s="200"/>
      <c r="WE319" s="200"/>
      <c r="WF319" s="200"/>
      <c r="WG319" s="200"/>
      <c r="WH319" s="200"/>
      <c r="WI319" s="200"/>
      <c r="WJ319" s="200"/>
      <c r="WK319" s="200"/>
      <c r="WL319" s="200"/>
      <c r="WM319" s="200"/>
      <c r="WN319" s="200"/>
      <c r="WO319" s="200"/>
      <c r="WP319" s="200"/>
      <c r="WQ319" s="200"/>
      <c r="WR319" s="200"/>
      <c r="WS319" s="200"/>
      <c r="WT319" s="200"/>
      <c r="WU319" s="200"/>
      <c r="WV319" s="200"/>
      <c r="WW319" s="200"/>
      <c r="WX319" s="200"/>
      <c r="WY319" s="200"/>
      <c r="WZ319" s="200"/>
      <c r="XA319" s="200"/>
      <c r="XB319" s="200"/>
      <c r="XC319" s="200"/>
      <c r="XD319" s="200"/>
      <c r="XE319" s="200"/>
      <c r="XF319" s="200"/>
      <c r="XG319" s="200"/>
      <c r="XH319" s="200"/>
      <c r="XI319" s="200"/>
      <c r="XJ319" s="200"/>
      <c r="XK319" s="200"/>
      <c r="XL319" s="200"/>
      <c r="XM319" s="200"/>
      <c r="XN319" s="200"/>
      <c r="XO319" s="200"/>
      <c r="XP319" s="200"/>
      <c r="XQ319" s="200"/>
      <c r="XR319" s="200"/>
      <c r="XS319" s="200"/>
      <c r="XT319" s="200"/>
      <c r="XU319" s="200"/>
      <c r="XV319" s="200"/>
      <c r="XW319" s="200"/>
      <c r="XX319" s="200"/>
      <c r="XY319" s="200"/>
      <c r="XZ319" s="200"/>
      <c r="YA319" s="200"/>
      <c r="YB319" s="200"/>
      <c r="YC319" s="200"/>
      <c r="YD319" s="200"/>
      <c r="YE319" s="200"/>
      <c r="YF319" s="200"/>
      <c r="YG319" s="200"/>
      <c r="YH319" s="200"/>
      <c r="YI319" s="200"/>
      <c r="YJ319" s="200"/>
      <c r="YK319" s="200"/>
      <c r="YL319" s="200"/>
      <c r="YM319" s="200"/>
      <c r="YN319" s="200"/>
      <c r="YO319" s="200"/>
      <c r="YP319" s="200"/>
      <c r="YQ319" s="200"/>
      <c r="YR319" s="200"/>
      <c r="YS319" s="200"/>
      <c r="YT319" s="200"/>
      <c r="YU319" s="200"/>
      <c r="YV319" s="200"/>
      <c r="YW319" s="200"/>
      <c r="YX319" s="200"/>
      <c r="YY319" s="200"/>
      <c r="YZ319" s="200"/>
      <c r="ZA319" s="200"/>
      <c r="ZB319" s="200"/>
      <c r="ZC319" s="200"/>
      <c r="ZD319" s="200"/>
      <c r="ZE319" s="200"/>
      <c r="ZF319" s="200"/>
      <c r="ZG319" s="200"/>
      <c r="ZH319" s="200"/>
      <c r="ZI319" s="200"/>
      <c r="ZJ319" s="200"/>
      <c r="ZK319" s="200"/>
      <c r="ZL319" s="200"/>
      <c r="ZM319" s="200"/>
      <c r="ZN319" s="200"/>
      <c r="ZO319" s="200"/>
      <c r="ZP319" s="200"/>
      <c r="ZQ319" s="200"/>
      <c r="ZR319" s="200"/>
      <c r="ZS319" s="200"/>
      <c r="ZT319" s="200"/>
      <c r="ZU319" s="200"/>
      <c r="ZV319" s="200"/>
      <c r="ZW319" s="200"/>
      <c r="ZX319" s="200"/>
      <c r="ZY319" s="200"/>
      <c r="ZZ319" s="200"/>
      <c r="AAA319" s="200"/>
      <c r="AAB319" s="200"/>
      <c r="AAC319" s="200"/>
      <c r="AAD319" s="200"/>
      <c r="AAE319" s="200"/>
      <c r="AAF319" s="200"/>
      <c r="AAG319" s="200"/>
      <c r="AAH319" s="200"/>
      <c r="AAI319" s="200"/>
      <c r="AAJ319" s="200"/>
      <c r="AAK319" s="200"/>
      <c r="AAL319" s="200"/>
      <c r="AAM319" s="200"/>
      <c r="AAN319" s="200"/>
      <c r="AAO319" s="200"/>
      <c r="AAP319" s="200"/>
      <c r="AAQ319" s="200"/>
      <c r="AAR319" s="200"/>
      <c r="AAS319" s="200"/>
      <c r="AAT319" s="200"/>
      <c r="AAU319" s="200"/>
      <c r="AAV319" s="200"/>
      <c r="AAW319" s="200"/>
      <c r="AAX319" s="200"/>
      <c r="AAY319" s="200"/>
      <c r="AAZ319" s="200"/>
      <c r="ABA319" s="200"/>
      <c r="ABB319" s="200"/>
      <c r="ABC319" s="200"/>
      <c r="ABD319" s="200"/>
      <c r="ABE319" s="200"/>
      <c r="ABF319" s="200"/>
      <c r="ABG319" s="200"/>
      <c r="ABH319" s="200"/>
      <c r="ABI319" s="200"/>
      <c r="ABJ319" s="200"/>
      <c r="ABK319" s="200"/>
      <c r="ABL319" s="200"/>
      <c r="ABM319" s="200"/>
      <c r="ABN319" s="200"/>
      <c r="ABO319" s="200"/>
      <c r="ABP319" s="200"/>
      <c r="ABQ319" s="200"/>
      <c r="ABR319" s="200"/>
      <c r="ABS319" s="200"/>
      <c r="ABT319" s="200"/>
      <c r="ABU319" s="200"/>
      <c r="ABV319" s="200"/>
      <c r="ABW319" s="200"/>
      <c r="ABX319" s="200"/>
      <c r="ABY319" s="200"/>
      <c r="ABZ319" s="200"/>
      <c r="ACA319" s="200"/>
      <c r="ACB319" s="200"/>
      <c r="ACC319" s="200"/>
      <c r="ACD319" s="200"/>
      <c r="ACE319" s="200"/>
      <c r="ACF319" s="200"/>
      <c r="ACG319" s="200"/>
      <c r="ACH319" s="200"/>
      <c r="ACI319" s="200"/>
      <c r="ACJ319" s="200"/>
      <c r="ACK319" s="200"/>
      <c r="ACL319" s="200"/>
      <c r="ACM319" s="200"/>
      <c r="ACN319" s="200"/>
      <c r="ACO319" s="200"/>
      <c r="ACP319" s="200"/>
      <c r="ACQ319" s="200"/>
      <c r="ACR319" s="200"/>
      <c r="ACS319" s="200"/>
      <c r="ACT319" s="200"/>
      <c r="ACU319" s="200"/>
      <c r="ACV319" s="200"/>
      <c r="ACW319" s="200"/>
      <c r="ACX319" s="200"/>
      <c r="ACY319" s="200"/>
      <c r="ACZ319" s="200"/>
      <c r="ADA319" s="200"/>
      <c r="ADB319" s="200"/>
      <c r="ADC319" s="200"/>
      <c r="ADD319" s="200"/>
      <c r="ADE319" s="200"/>
      <c r="ADF319" s="200"/>
      <c r="ADG319" s="200"/>
      <c r="ADH319" s="200"/>
      <c r="ADI319" s="200"/>
      <c r="ADJ319" s="200"/>
      <c r="ADK319" s="200"/>
      <c r="ADL319" s="200"/>
      <c r="ADM319" s="200"/>
      <c r="ADN319" s="200"/>
      <c r="ADO319" s="200"/>
      <c r="ADP319" s="200"/>
      <c r="ADQ319" s="200"/>
      <c r="ADR319" s="200"/>
      <c r="ADS319" s="200"/>
      <c r="ADT319" s="200"/>
      <c r="ADU319" s="200"/>
      <c r="ADV319" s="200"/>
      <c r="ADW319" s="200"/>
      <c r="ADX319" s="200"/>
      <c r="ADY319" s="200"/>
      <c r="ADZ319" s="200"/>
    </row>
    <row r="320" spans="1:806" s="190" customFormat="1" ht="13" x14ac:dyDescent="0.25">
      <c r="A320" s="199" t="s">
        <v>56</v>
      </c>
      <c r="B320" s="199" t="s">
        <v>4398</v>
      </c>
      <c r="C320" s="199" t="s">
        <v>1247</v>
      </c>
      <c r="D320" s="199" t="s">
        <v>4399</v>
      </c>
      <c r="E320" s="199" t="s">
        <v>4396</v>
      </c>
      <c r="F320" s="199">
        <v>1</v>
      </c>
      <c r="G320" s="199">
        <v>0</v>
      </c>
      <c r="H320" s="199">
        <v>0</v>
      </c>
      <c r="I320" s="199">
        <v>90</v>
      </c>
      <c r="J320" s="199">
        <v>90</v>
      </c>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c r="FN320" s="200"/>
      <c r="FO320" s="200"/>
      <c r="FP320" s="200"/>
      <c r="FQ320" s="200"/>
      <c r="FR320" s="200"/>
      <c r="FS320" s="200"/>
      <c r="FT320" s="200"/>
      <c r="FU320" s="200"/>
      <c r="FV320" s="200"/>
      <c r="FW320" s="200"/>
      <c r="FX320" s="200"/>
      <c r="FY320" s="200"/>
      <c r="FZ320" s="200"/>
      <c r="GA320" s="200"/>
      <c r="GB320" s="200"/>
      <c r="GC320" s="200"/>
      <c r="GD320" s="200"/>
      <c r="GE320" s="200"/>
      <c r="GF320" s="200"/>
      <c r="GG320" s="200"/>
      <c r="GH320" s="200"/>
      <c r="GI320" s="200"/>
      <c r="GJ320" s="200"/>
      <c r="GK320" s="200"/>
      <c r="GL320" s="200"/>
      <c r="GM320" s="200"/>
      <c r="GN320" s="200"/>
      <c r="GO320" s="200"/>
      <c r="GP320" s="200"/>
      <c r="GQ320" s="200"/>
      <c r="GR320" s="200"/>
      <c r="GS320" s="200"/>
      <c r="GT320" s="200"/>
      <c r="GU320" s="200"/>
      <c r="GV320" s="200"/>
      <c r="GW320" s="200"/>
      <c r="GX320" s="200"/>
      <c r="GY320" s="200"/>
      <c r="GZ320" s="200"/>
      <c r="HA320" s="200"/>
      <c r="HB320" s="200"/>
      <c r="HC320" s="200"/>
      <c r="HD320" s="200"/>
      <c r="HE320" s="200"/>
      <c r="HF320" s="200"/>
      <c r="HG320" s="200"/>
      <c r="HH320" s="200"/>
      <c r="HI320" s="200"/>
      <c r="HJ320" s="200"/>
      <c r="HK320" s="200"/>
      <c r="HL320" s="200"/>
      <c r="HM320" s="200"/>
      <c r="HN320" s="200"/>
      <c r="HO320" s="200"/>
      <c r="HP320" s="200"/>
      <c r="HQ320" s="200"/>
      <c r="HR320" s="200"/>
      <c r="HS320" s="200"/>
      <c r="HT320" s="200"/>
      <c r="HU320" s="200"/>
      <c r="HV320" s="200"/>
      <c r="HW320" s="200"/>
      <c r="HX320" s="200"/>
      <c r="HY320" s="200"/>
      <c r="HZ320" s="200"/>
      <c r="IA320" s="200"/>
      <c r="IB320" s="200"/>
      <c r="IC320" s="200"/>
      <c r="ID320" s="200"/>
      <c r="IE320" s="200"/>
      <c r="IF320" s="200"/>
      <c r="IG320" s="200"/>
      <c r="IH320" s="200"/>
      <c r="II320" s="200"/>
      <c r="IJ320" s="200"/>
      <c r="IK320" s="200"/>
      <c r="IL320" s="200"/>
      <c r="IM320" s="200"/>
      <c r="IN320" s="200"/>
      <c r="IO320" s="200"/>
      <c r="IP320" s="200"/>
      <c r="IQ320" s="200"/>
      <c r="IR320" s="200"/>
      <c r="IS320" s="200"/>
      <c r="IT320" s="200"/>
      <c r="IU320" s="200"/>
      <c r="IV320" s="200"/>
      <c r="IW320" s="200"/>
      <c r="IX320" s="200"/>
      <c r="IY320" s="200"/>
      <c r="IZ320" s="200"/>
      <c r="JA320" s="200"/>
      <c r="JB320" s="200"/>
      <c r="JC320" s="200"/>
      <c r="JD320" s="200"/>
      <c r="JE320" s="200"/>
      <c r="JF320" s="200"/>
      <c r="JG320" s="200"/>
      <c r="JH320" s="200"/>
      <c r="JI320" s="200"/>
      <c r="JJ320" s="200"/>
      <c r="JK320" s="200"/>
      <c r="JL320" s="200"/>
      <c r="JM320" s="200"/>
      <c r="JN320" s="200"/>
      <c r="JO320" s="200"/>
      <c r="JP320" s="200"/>
      <c r="JQ320" s="200"/>
      <c r="JR320" s="200"/>
      <c r="JS320" s="200"/>
      <c r="JT320" s="200"/>
      <c r="JU320" s="200"/>
      <c r="JV320" s="200"/>
      <c r="JW320" s="200"/>
      <c r="JX320" s="200"/>
      <c r="JY320" s="200"/>
      <c r="JZ320" s="200"/>
      <c r="KA320" s="200"/>
      <c r="KB320" s="200"/>
      <c r="KC320" s="200"/>
      <c r="KD320" s="200"/>
      <c r="KE320" s="200"/>
      <c r="KF320" s="200"/>
      <c r="KG320" s="200"/>
      <c r="KH320" s="200"/>
      <c r="KI320" s="200"/>
      <c r="KJ320" s="200"/>
      <c r="KK320" s="200"/>
      <c r="KL320" s="200"/>
      <c r="KM320" s="200"/>
      <c r="KN320" s="200"/>
      <c r="KO320" s="200"/>
      <c r="KP320" s="200"/>
      <c r="KQ320" s="200"/>
      <c r="KR320" s="200"/>
      <c r="KS320" s="200"/>
      <c r="KT320" s="200"/>
      <c r="KU320" s="200"/>
      <c r="KV320" s="200"/>
      <c r="KW320" s="200"/>
      <c r="KX320" s="200"/>
      <c r="KY320" s="200"/>
      <c r="KZ320" s="200"/>
      <c r="LA320" s="200"/>
      <c r="LB320" s="200"/>
      <c r="LC320" s="200"/>
      <c r="LD320" s="200"/>
      <c r="LE320" s="200"/>
      <c r="LF320" s="200"/>
      <c r="LG320" s="200"/>
      <c r="LH320" s="200"/>
      <c r="LI320" s="200"/>
      <c r="LJ320" s="200"/>
      <c r="LK320" s="200"/>
      <c r="LL320" s="200"/>
      <c r="LM320" s="200"/>
      <c r="LN320" s="200"/>
      <c r="LO320" s="200"/>
      <c r="LP320" s="200"/>
      <c r="LQ320" s="200"/>
      <c r="LR320" s="200"/>
      <c r="LS320" s="200"/>
      <c r="LT320" s="200"/>
      <c r="LU320" s="200"/>
      <c r="LV320" s="200"/>
      <c r="LW320" s="200"/>
      <c r="LX320" s="200"/>
      <c r="LY320" s="200"/>
      <c r="LZ320" s="200"/>
      <c r="MA320" s="200"/>
      <c r="MB320" s="200"/>
      <c r="MC320" s="200"/>
      <c r="MD320" s="200"/>
      <c r="ME320" s="200"/>
      <c r="MF320" s="200"/>
      <c r="MG320" s="200"/>
      <c r="MH320" s="200"/>
      <c r="MI320" s="200"/>
      <c r="MJ320" s="200"/>
      <c r="MK320" s="200"/>
      <c r="ML320" s="200"/>
      <c r="MM320" s="200"/>
      <c r="MN320" s="200"/>
      <c r="MO320" s="200"/>
      <c r="MP320" s="200"/>
      <c r="MQ320" s="200"/>
      <c r="MR320" s="200"/>
      <c r="MS320" s="200"/>
      <c r="MT320" s="200"/>
      <c r="MU320" s="200"/>
      <c r="MV320" s="200"/>
      <c r="MW320" s="200"/>
      <c r="MX320" s="200"/>
      <c r="MY320" s="200"/>
      <c r="MZ320" s="200"/>
      <c r="NA320" s="200"/>
      <c r="NB320" s="200"/>
      <c r="NC320" s="200"/>
      <c r="ND320" s="200"/>
      <c r="NE320" s="200"/>
      <c r="NF320" s="200"/>
      <c r="NG320" s="200"/>
      <c r="NH320" s="200"/>
      <c r="NI320" s="200"/>
      <c r="NJ320" s="200"/>
      <c r="NK320" s="200"/>
      <c r="NL320" s="200"/>
      <c r="NM320" s="200"/>
      <c r="NN320" s="200"/>
      <c r="NO320" s="200"/>
      <c r="NP320" s="200"/>
      <c r="NQ320" s="200"/>
      <c r="NR320" s="200"/>
      <c r="NS320" s="200"/>
      <c r="NT320" s="200"/>
      <c r="NU320" s="200"/>
      <c r="NV320" s="200"/>
      <c r="NW320" s="200"/>
      <c r="NX320" s="200"/>
      <c r="NY320" s="200"/>
      <c r="NZ320" s="200"/>
      <c r="OA320" s="200"/>
      <c r="OB320" s="200"/>
      <c r="OC320" s="200"/>
      <c r="OD320" s="200"/>
      <c r="OE320" s="200"/>
      <c r="OF320" s="200"/>
      <c r="OG320" s="200"/>
      <c r="OH320" s="200"/>
      <c r="OI320" s="200"/>
      <c r="OJ320" s="200"/>
      <c r="OK320" s="200"/>
      <c r="OL320" s="200"/>
      <c r="OM320" s="200"/>
      <c r="ON320" s="200"/>
      <c r="OO320" s="200"/>
      <c r="OP320" s="200"/>
      <c r="OQ320" s="200"/>
      <c r="OR320" s="200"/>
      <c r="OS320" s="200"/>
      <c r="OT320" s="200"/>
      <c r="OU320" s="200"/>
      <c r="OV320" s="200"/>
      <c r="OW320" s="200"/>
      <c r="OX320" s="200"/>
      <c r="OY320" s="200"/>
      <c r="OZ320" s="200"/>
      <c r="PA320" s="200"/>
      <c r="PB320" s="200"/>
      <c r="PC320" s="200"/>
      <c r="PD320" s="200"/>
      <c r="PE320" s="200"/>
      <c r="PF320" s="200"/>
      <c r="PG320" s="200"/>
      <c r="PH320" s="200"/>
      <c r="PI320" s="200"/>
      <c r="PJ320" s="200"/>
      <c r="PK320" s="200"/>
      <c r="PL320" s="200"/>
      <c r="PM320" s="200"/>
      <c r="PN320" s="200"/>
      <c r="PO320" s="200"/>
      <c r="PP320" s="200"/>
      <c r="PQ320" s="200"/>
      <c r="PR320" s="200"/>
      <c r="PS320" s="200"/>
      <c r="PT320" s="200"/>
      <c r="PU320" s="200"/>
      <c r="PV320" s="200"/>
      <c r="PW320" s="200"/>
      <c r="PX320" s="200"/>
      <c r="PY320" s="200"/>
      <c r="PZ320" s="200"/>
      <c r="QA320" s="200"/>
      <c r="QB320" s="200"/>
      <c r="QC320" s="200"/>
      <c r="QD320" s="200"/>
      <c r="QE320" s="200"/>
      <c r="QF320" s="200"/>
      <c r="QG320" s="200"/>
      <c r="QH320" s="200"/>
      <c r="QI320" s="200"/>
      <c r="QJ320" s="200"/>
      <c r="QK320" s="200"/>
      <c r="QL320" s="200"/>
      <c r="QM320" s="200"/>
      <c r="QN320" s="200"/>
      <c r="QO320" s="200"/>
      <c r="QP320" s="200"/>
      <c r="QQ320" s="200"/>
      <c r="QR320" s="200"/>
      <c r="QS320" s="200"/>
      <c r="QT320" s="200"/>
      <c r="QU320" s="200"/>
      <c r="QV320" s="200"/>
      <c r="QW320" s="200"/>
      <c r="QX320" s="200"/>
      <c r="QY320" s="200"/>
      <c r="QZ320" s="200"/>
      <c r="RA320" s="200"/>
      <c r="RB320" s="200"/>
      <c r="RC320" s="200"/>
      <c r="RD320" s="200"/>
      <c r="RE320" s="200"/>
      <c r="RF320" s="200"/>
      <c r="RG320" s="200"/>
      <c r="RH320" s="200"/>
      <c r="RI320" s="200"/>
      <c r="RJ320" s="200"/>
      <c r="RK320" s="200"/>
      <c r="RL320" s="200"/>
      <c r="RM320" s="200"/>
      <c r="RN320" s="200"/>
      <c r="RO320" s="200"/>
      <c r="RP320" s="200"/>
      <c r="RQ320" s="200"/>
      <c r="RR320" s="200"/>
      <c r="RS320" s="200"/>
      <c r="RT320" s="200"/>
      <c r="RU320" s="200"/>
      <c r="RV320" s="200"/>
      <c r="RW320" s="200"/>
      <c r="RX320" s="200"/>
      <c r="RY320" s="200"/>
      <c r="RZ320" s="200"/>
      <c r="SA320" s="200"/>
      <c r="SB320" s="200"/>
      <c r="SC320" s="200"/>
      <c r="SD320" s="200"/>
      <c r="SE320" s="200"/>
      <c r="SF320" s="200"/>
      <c r="SG320" s="200"/>
      <c r="SH320" s="200"/>
      <c r="SI320" s="200"/>
      <c r="SJ320" s="200"/>
      <c r="SK320" s="200"/>
      <c r="SL320" s="200"/>
      <c r="SM320" s="200"/>
      <c r="SN320" s="200"/>
      <c r="SO320" s="200"/>
      <c r="SP320" s="200"/>
      <c r="SQ320" s="200"/>
      <c r="SR320" s="200"/>
      <c r="SS320" s="200"/>
      <c r="ST320" s="200"/>
      <c r="SU320" s="200"/>
      <c r="SV320" s="200"/>
      <c r="SW320" s="200"/>
      <c r="SX320" s="200"/>
      <c r="SY320" s="200"/>
      <c r="SZ320" s="200"/>
      <c r="TA320" s="200"/>
      <c r="TB320" s="200"/>
      <c r="TC320" s="200"/>
      <c r="TD320" s="200"/>
      <c r="TE320" s="200"/>
      <c r="TF320" s="200"/>
      <c r="TG320" s="200"/>
      <c r="TH320" s="200"/>
      <c r="TI320" s="200"/>
      <c r="TJ320" s="200"/>
      <c r="TK320" s="200"/>
      <c r="TL320" s="200"/>
      <c r="TM320" s="200"/>
      <c r="TN320" s="200"/>
      <c r="TO320" s="200"/>
      <c r="TP320" s="200"/>
      <c r="TQ320" s="200"/>
      <c r="TR320" s="200"/>
      <c r="TS320" s="200"/>
      <c r="TT320" s="200"/>
      <c r="TU320" s="200"/>
      <c r="TV320" s="200"/>
      <c r="TW320" s="200"/>
      <c r="TX320" s="200"/>
      <c r="TY320" s="200"/>
      <c r="TZ320" s="200"/>
      <c r="UA320" s="200"/>
      <c r="UB320" s="200"/>
      <c r="UC320" s="200"/>
      <c r="UD320" s="200"/>
      <c r="UE320" s="200"/>
      <c r="UF320" s="200"/>
      <c r="UG320" s="200"/>
      <c r="UH320" s="200"/>
      <c r="UI320" s="200"/>
      <c r="UJ320" s="200"/>
      <c r="UK320" s="200"/>
      <c r="UL320" s="200"/>
      <c r="UM320" s="200"/>
      <c r="UN320" s="200"/>
      <c r="UO320" s="200"/>
      <c r="UP320" s="200"/>
      <c r="UQ320" s="200"/>
      <c r="UR320" s="200"/>
      <c r="US320" s="200"/>
      <c r="UT320" s="200"/>
      <c r="UU320" s="200"/>
      <c r="UV320" s="200"/>
      <c r="UW320" s="200"/>
      <c r="UX320" s="200"/>
      <c r="UY320" s="200"/>
      <c r="UZ320" s="200"/>
      <c r="VA320" s="200"/>
      <c r="VB320" s="200"/>
      <c r="VC320" s="200"/>
      <c r="VD320" s="200"/>
      <c r="VE320" s="200"/>
      <c r="VF320" s="200"/>
      <c r="VG320" s="200"/>
      <c r="VH320" s="200"/>
      <c r="VI320" s="200"/>
      <c r="VJ320" s="200"/>
      <c r="VK320" s="200"/>
      <c r="VL320" s="200"/>
      <c r="VM320" s="200"/>
      <c r="VN320" s="200"/>
      <c r="VO320" s="200"/>
      <c r="VP320" s="200"/>
      <c r="VQ320" s="200"/>
      <c r="VR320" s="200"/>
      <c r="VS320" s="200"/>
      <c r="VT320" s="200"/>
      <c r="VU320" s="200"/>
      <c r="VV320" s="200"/>
      <c r="VW320" s="200"/>
      <c r="VX320" s="200"/>
      <c r="VY320" s="200"/>
      <c r="VZ320" s="200"/>
      <c r="WA320" s="200"/>
      <c r="WB320" s="200"/>
      <c r="WC320" s="200"/>
      <c r="WD320" s="200"/>
      <c r="WE320" s="200"/>
      <c r="WF320" s="200"/>
      <c r="WG320" s="200"/>
      <c r="WH320" s="200"/>
      <c r="WI320" s="200"/>
      <c r="WJ320" s="200"/>
      <c r="WK320" s="200"/>
      <c r="WL320" s="200"/>
      <c r="WM320" s="200"/>
      <c r="WN320" s="200"/>
      <c r="WO320" s="200"/>
      <c r="WP320" s="200"/>
      <c r="WQ320" s="200"/>
      <c r="WR320" s="200"/>
      <c r="WS320" s="200"/>
      <c r="WT320" s="200"/>
      <c r="WU320" s="200"/>
      <c r="WV320" s="200"/>
      <c r="WW320" s="200"/>
      <c r="WX320" s="200"/>
      <c r="WY320" s="200"/>
      <c r="WZ320" s="200"/>
      <c r="XA320" s="200"/>
      <c r="XB320" s="200"/>
      <c r="XC320" s="200"/>
      <c r="XD320" s="200"/>
      <c r="XE320" s="200"/>
      <c r="XF320" s="200"/>
      <c r="XG320" s="200"/>
      <c r="XH320" s="200"/>
      <c r="XI320" s="200"/>
      <c r="XJ320" s="200"/>
      <c r="XK320" s="200"/>
      <c r="XL320" s="200"/>
      <c r="XM320" s="200"/>
      <c r="XN320" s="200"/>
      <c r="XO320" s="200"/>
      <c r="XP320" s="200"/>
      <c r="XQ320" s="200"/>
      <c r="XR320" s="200"/>
      <c r="XS320" s="200"/>
      <c r="XT320" s="200"/>
      <c r="XU320" s="200"/>
      <c r="XV320" s="200"/>
      <c r="XW320" s="200"/>
      <c r="XX320" s="200"/>
      <c r="XY320" s="200"/>
      <c r="XZ320" s="200"/>
      <c r="YA320" s="200"/>
      <c r="YB320" s="200"/>
      <c r="YC320" s="200"/>
      <c r="YD320" s="200"/>
      <c r="YE320" s="200"/>
      <c r="YF320" s="200"/>
      <c r="YG320" s="200"/>
      <c r="YH320" s="200"/>
      <c r="YI320" s="200"/>
      <c r="YJ320" s="200"/>
      <c r="YK320" s="200"/>
      <c r="YL320" s="200"/>
      <c r="YM320" s="200"/>
      <c r="YN320" s="200"/>
      <c r="YO320" s="200"/>
      <c r="YP320" s="200"/>
      <c r="YQ320" s="200"/>
      <c r="YR320" s="200"/>
      <c r="YS320" s="200"/>
      <c r="YT320" s="200"/>
      <c r="YU320" s="200"/>
      <c r="YV320" s="200"/>
      <c r="YW320" s="200"/>
      <c r="YX320" s="200"/>
      <c r="YY320" s="200"/>
      <c r="YZ320" s="200"/>
      <c r="ZA320" s="200"/>
      <c r="ZB320" s="200"/>
      <c r="ZC320" s="200"/>
      <c r="ZD320" s="200"/>
      <c r="ZE320" s="200"/>
      <c r="ZF320" s="200"/>
      <c r="ZG320" s="200"/>
      <c r="ZH320" s="200"/>
      <c r="ZI320" s="200"/>
      <c r="ZJ320" s="200"/>
      <c r="ZK320" s="200"/>
      <c r="ZL320" s="200"/>
      <c r="ZM320" s="200"/>
      <c r="ZN320" s="200"/>
      <c r="ZO320" s="200"/>
      <c r="ZP320" s="200"/>
      <c r="ZQ320" s="200"/>
      <c r="ZR320" s="200"/>
      <c r="ZS320" s="200"/>
      <c r="ZT320" s="200"/>
      <c r="ZU320" s="200"/>
      <c r="ZV320" s="200"/>
      <c r="ZW320" s="200"/>
      <c r="ZX320" s="200"/>
      <c r="ZY320" s="200"/>
      <c r="ZZ320" s="200"/>
      <c r="AAA320" s="200"/>
      <c r="AAB320" s="200"/>
      <c r="AAC320" s="200"/>
      <c r="AAD320" s="200"/>
      <c r="AAE320" s="200"/>
      <c r="AAF320" s="200"/>
      <c r="AAG320" s="200"/>
      <c r="AAH320" s="200"/>
      <c r="AAI320" s="200"/>
      <c r="AAJ320" s="200"/>
      <c r="AAK320" s="200"/>
      <c r="AAL320" s="200"/>
      <c r="AAM320" s="200"/>
      <c r="AAN320" s="200"/>
      <c r="AAO320" s="200"/>
      <c r="AAP320" s="200"/>
      <c r="AAQ320" s="200"/>
      <c r="AAR320" s="200"/>
      <c r="AAS320" s="200"/>
      <c r="AAT320" s="200"/>
      <c r="AAU320" s="200"/>
      <c r="AAV320" s="200"/>
      <c r="AAW320" s="200"/>
      <c r="AAX320" s="200"/>
      <c r="AAY320" s="200"/>
      <c r="AAZ320" s="200"/>
      <c r="ABA320" s="200"/>
      <c r="ABB320" s="200"/>
      <c r="ABC320" s="200"/>
      <c r="ABD320" s="200"/>
      <c r="ABE320" s="200"/>
      <c r="ABF320" s="200"/>
      <c r="ABG320" s="200"/>
      <c r="ABH320" s="200"/>
      <c r="ABI320" s="200"/>
      <c r="ABJ320" s="200"/>
      <c r="ABK320" s="200"/>
      <c r="ABL320" s="200"/>
      <c r="ABM320" s="200"/>
      <c r="ABN320" s="200"/>
      <c r="ABO320" s="200"/>
      <c r="ABP320" s="200"/>
      <c r="ABQ320" s="200"/>
      <c r="ABR320" s="200"/>
      <c r="ABS320" s="200"/>
      <c r="ABT320" s="200"/>
      <c r="ABU320" s="200"/>
      <c r="ABV320" s="200"/>
      <c r="ABW320" s="200"/>
      <c r="ABX320" s="200"/>
      <c r="ABY320" s="200"/>
      <c r="ABZ320" s="200"/>
      <c r="ACA320" s="200"/>
      <c r="ACB320" s="200"/>
      <c r="ACC320" s="200"/>
      <c r="ACD320" s="200"/>
      <c r="ACE320" s="200"/>
      <c r="ACF320" s="200"/>
      <c r="ACG320" s="200"/>
      <c r="ACH320" s="200"/>
      <c r="ACI320" s="200"/>
      <c r="ACJ320" s="200"/>
      <c r="ACK320" s="200"/>
      <c r="ACL320" s="200"/>
      <c r="ACM320" s="200"/>
      <c r="ACN320" s="200"/>
      <c r="ACO320" s="200"/>
      <c r="ACP320" s="200"/>
      <c r="ACQ320" s="200"/>
      <c r="ACR320" s="200"/>
      <c r="ACS320" s="200"/>
      <c r="ACT320" s="200"/>
      <c r="ACU320" s="200"/>
      <c r="ACV320" s="200"/>
      <c r="ACW320" s="200"/>
      <c r="ACX320" s="200"/>
      <c r="ACY320" s="200"/>
      <c r="ACZ320" s="200"/>
      <c r="ADA320" s="200"/>
      <c r="ADB320" s="200"/>
      <c r="ADC320" s="200"/>
      <c r="ADD320" s="200"/>
      <c r="ADE320" s="200"/>
      <c r="ADF320" s="200"/>
      <c r="ADG320" s="200"/>
      <c r="ADH320" s="200"/>
      <c r="ADI320" s="200"/>
      <c r="ADJ320" s="200"/>
      <c r="ADK320" s="200"/>
      <c r="ADL320" s="200"/>
      <c r="ADM320" s="200"/>
      <c r="ADN320" s="200"/>
      <c r="ADO320" s="200"/>
      <c r="ADP320" s="200"/>
      <c r="ADQ320" s="200"/>
      <c r="ADR320" s="200"/>
      <c r="ADS320" s="200"/>
      <c r="ADT320" s="200"/>
      <c r="ADU320" s="200"/>
      <c r="ADV320" s="200"/>
      <c r="ADW320" s="200"/>
      <c r="ADX320" s="200"/>
      <c r="ADY320" s="200"/>
      <c r="ADZ320" s="200"/>
    </row>
    <row r="321" spans="1:806" s="190" customFormat="1" ht="13" x14ac:dyDescent="0.25">
      <c r="A321" s="199" t="s">
        <v>56</v>
      </c>
      <c r="B321" s="199" t="s">
        <v>4398</v>
      </c>
      <c r="C321" s="199" t="s">
        <v>1247</v>
      </c>
      <c r="D321" s="199" t="s">
        <v>4399</v>
      </c>
      <c r="E321" s="199" t="s">
        <v>4397</v>
      </c>
      <c r="F321" s="199">
        <v>1</v>
      </c>
      <c r="G321" s="199">
        <v>0</v>
      </c>
      <c r="H321" s="199">
        <v>0</v>
      </c>
      <c r="I321" s="199">
        <v>90</v>
      </c>
      <c r="J321" s="199">
        <v>90</v>
      </c>
      <c r="K321" s="200"/>
      <c r="L321" s="200"/>
      <c r="M321" s="200"/>
      <c r="N321" s="200"/>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c r="BY321" s="200"/>
      <c r="BZ321" s="200"/>
      <c r="CA321" s="200"/>
      <c r="CB321" s="200"/>
      <c r="CC321" s="200"/>
      <c r="CD321" s="200"/>
      <c r="CE321" s="200"/>
      <c r="CF321" s="200"/>
      <c r="CG321" s="200"/>
      <c r="CH321" s="200"/>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200"/>
      <c r="DP321" s="200"/>
      <c r="DQ321" s="200"/>
      <c r="DR321" s="200"/>
      <c r="DS321" s="200"/>
      <c r="DT321" s="200"/>
      <c r="DU321" s="200"/>
      <c r="DV321" s="200"/>
      <c r="DW321" s="200"/>
      <c r="DX321" s="200"/>
      <c r="DY321" s="200"/>
      <c r="DZ321" s="200"/>
      <c r="EA321" s="200"/>
      <c r="EB321" s="200"/>
      <c r="EC321" s="200"/>
      <c r="ED321" s="200"/>
      <c r="EE321" s="200"/>
      <c r="EF321" s="200"/>
      <c r="EG321" s="200"/>
      <c r="EH321" s="200"/>
      <c r="EI321" s="200"/>
      <c r="EJ321" s="200"/>
      <c r="EK321" s="200"/>
      <c r="EL321" s="200"/>
      <c r="EM321" s="200"/>
      <c r="EN321" s="200"/>
      <c r="EO321" s="200"/>
      <c r="EP321" s="200"/>
      <c r="EQ321" s="200"/>
      <c r="ER321" s="200"/>
      <c r="ES321" s="200"/>
      <c r="ET321" s="200"/>
      <c r="EU321" s="200"/>
      <c r="EV321" s="200"/>
      <c r="EW321" s="200"/>
      <c r="EX321" s="200"/>
      <c r="EY321" s="200"/>
      <c r="EZ321" s="200"/>
      <c r="FA321" s="200"/>
      <c r="FB321" s="200"/>
      <c r="FC321" s="200"/>
      <c r="FD321" s="200"/>
      <c r="FE321" s="200"/>
      <c r="FF321" s="200"/>
      <c r="FG321" s="200"/>
      <c r="FH321" s="200"/>
      <c r="FI321" s="200"/>
      <c r="FJ321" s="200"/>
      <c r="FK321" s="200"/>
      <c r="FL321" s="200"/>
      <c r="FM321" s="200"/>
      <c r="FN321" s="200"/>
      <c r="FO321" s="200"/>
      <c r="FP321" s="200"/>
      <c r="FQ321" s="200"/>
      <c r="FR321" s="200"/>
      <c r="FS321" s="200"/>
      <c r="FT321" s="200"/>
      <c r="FU321" s="200"/>
      <c r="FV321" s="200"/>
      <c r="FW321" s="200"/>
      <c r="FX321" s="200"/>
      <c r="FY321" s="200"/>
      <c r="FZ321" s="200"/>
      <c r="GA321" s="200"/>
      <c r="GB321" s="200"/>
      <c r="GC321" s="200"/>
      <c r="GD321" s="200"/>
      <c r="GE321" s="200"/>
      <c r="GF321" s="200"/>
      <c r="GG321" s="200"/>
      <c r="GH321" s="200"/>
      <c r="GI321" s="200"/>
      <c r="GJ321" s="200"/>
      <c r="GK321" s="200"/>
      <c r="GL321" s="200"/>
      <c r="GM321" s="200"/>
      <c r="GN321" s="200"/>
      <c r="GO321" s="200"/>
      <c r="GP321" s="200"/>
      <c r="GQ321" s="200"/>
      <c r="GR321" s="200"/>
      <c r="GS321" s="200"/>
      <c r="GT321" s="200"/>
      <c r="GU321" s="200"/>
      <c r="GV321" s="200"/>
      <c r="GW321" s="200"/>
      <c r="GX321" s="200"/>
      <c r="GY321" s="200"/>
      <c r="GZ321" s="200"/>
      <c r="HA321" s="200"/>
      <c r="HB321" s="200"/>
      <c r="HC321" s="200"/>
      <c r="HD321" s="200"/>
      <c r="HE321" s="200"/>
      <c r="HF321" s="200"/>
      <c r="HG321" s="200"/>
      <c r="HH321" s="200"/>
      <c r="HI321" s="200"/>
      <c r="HJ321" s="200"/>
      <c r="HK321" s="200"/>
      <c r="HL321" s="200"/>
      <c r="HM321" s="200"/>
      <c r="HN321" s="200"/>
      <c r="HO321" s="200"/>
      <c r="HP321" s="200"/>
      <c r="HQ321" s="200"/>
      <c r="HR321" s="200"/>
      <c r="HS321" s="200"/>
      <c r="HT321" s="200"/>
      <c r="HU321" s="200"/>
      <c r="HV321" s="200"/>
      <c r="HW321" s="200"/>
      <c r="HX321" s="200"/>
      <c r="HY321" s="200"/>
      <c r="HZ321" s="200"/>
      <c r="IA321" s="200"/>
      <c r="IB321" s="200"/>
      <c r="IC321" s="200"/>
      <c r="ID321" s="200"/>
      <c r="IE321" s="200"/>
      <c r="IF321" s="200"/>
      <c r="IG321" s="200"/>
      <c r="IH321" s="200"/>
      <c r="II321" s="200"/>
      <c r="IJ321" s="200"/>
      <c r="IK321" s="200"/>
      <c r="IL321" s="200"/>
      <c r="IM321" s="200"/>
      <c r="IN321" s="200"/>
      <c r="IO321" s="200"/>
      <c r="IP321" s="200"/>
      <c r="IQ321" s="200"/>
      <c r="IR321" s="200"/>
      <c r="IS321" s="200"/>
      <c r="IT321" s="200"/>
      <c r="IU321" s="200"/>
      <c r="IV321" s="200"/>
      <c r="IW321" s="200"/>
      <c r="IX321" s="200"/>
      <c r="IY321" s="200"/>
      <c r="IZ321" s="200"/>
      <c r="JA321" s="200"/>
      <c r="JB321" s="200"/>
      <c r="JC321" s="200"/>
      <c r="JD321" s="200"/>
      <c r="JE321" s="200"/>
      <c r="JF321" s="200"/>
      <c r="JG321" s="200"/>
      <c r="JH321" s="200"/>
      <c r="JI321" s="200"/>
      <c r="JJ321" s="200"/>
      <c r="JK321" s="200"/>
      <c r="JL321" s="200"/>
      <c r="JM321" s="200"/>
      <c r="JN321" s="200"/>
      <c r="JO321" s="200"/>
      <c r="JP321" s="200"/>
      <c r="JQ321" s="200"/>
      <c r="JR321" s="200"/>
      <c r="JS321" s="200"/>
      <c r="JT321" s="200"/>
      <c r="JU321" s="200"/>
      <c r="JV321" s="200"/>
      <c r="JW321" s="200"/>
      <c r="JX321" s="200"/>
      <c r="JY321" s="200"/>
      <c r="JZ321" s="200"/>
      <c r="KA321" s="200"/>
      <c r="KB321" s="200"/>
      <c r="KC321" s="200"/>
      <c r="KD321" s="200"/>
      <c r="KE321" s="200"/>
      <c r="KF321" s="200"/>
      <c r="KG321" s="200"/>
      <c r="KH321" s="200"/>
      <c r="KI321" s="200"/>
      <c r="KJ321" s="200"/>
      <c r="KK321" s="200"/>
      <c r="KL321" s="200"/>
      <c r="KM321" s="200"/>
      <c r="KN321" s="200"/>
      <c r="KO321" s="200"/>
      <c r="KP321" s="200"/>
      <c r="KQ321" s="200"/>
      <c r="KR321" s="200"/>
      <c r="KS321" s="200"/>
      <c r="KT321" s="200"/>
      <c r="KU321" s="200"/>
      <c r="KV321" s="200"/>
      <c r="KW321" s="200"/>
      <c r="KX321" s="200"/>
      <c r="KY321" s="200"/>
      <c r="KZ321" s="200"/>
      <c r="LA321" s="200"/>
      <c r="LB321" s="200"/>
      <c r="LC321" s="200"/>
      <c r="LD321" s="200"/>
      <c r="LE321" s="200"/>
      <c r="LF321" s="200"/>
      <c r="LG321" s="200"/>
      <c r="LH321" s="200"/>
      <c r="LI321" s="200"/>
      <c r="LJ321" s="200"/>
      <c r="LK321" s="200"/>
      <c r="LL321" s="200"/>
      <c r="LM321" s="200"/>
      <c r="LN321" s="200"/>
      <c r="LO321" s="200"/>
      <c r="LP321" s="200"/>
      <c r="LQ321" s="200"/>
      <c r="LR321" s="200"/>
      <c r="LS321" s="200"/>
      <c r="LT321" s="200"/>
      <c r="LU321" s="200"/>
      <c r="LV321" s="200"/>
      <c r="LW321" s="200"/>
      <c r="LX321" s="200"/>
      <c r="LY321" s="200"/>
      <c r="LZ321" s="200"/>
      <c r="MA321" s="200"/>
      <c r="MB321" s="200"/>
      <c r="MC321" s="200"/>
      <c r="MD321" s="200"/>
      <c r="ME321" s="200"/>
      <c r="MF321" s="200"/>
      <c r="MG321" s="200"/>
      <c r="MH321" s="200"/>
      <c r="MI321" s="200"/>
      <c r="MJ321" s="200"/>
      <c r="MK321" s="200"/>
      <c r="ML321" s="200"/>
      <c r="MM321" s="200"/>
      <c r="MN321" s="200"/>
      <c r="MO321" s="200"/>
      <c r="MP321" s="200"/>
      <c r="MQ321" s="200"/>
      <c r="MR321" s="200"/>
      <c r="MS321" s="200"/>
      <c r="MT321" s="200"/>
      <c r="MU321" s="200"/>
      <c r="MV321" s="200"/>
      <c r="MW321" s="200"/>
      <c r="MX321" s="200"/>
      <c r="MY321" s="200"/>
      <c r="MZ321" s="200"/>
      <c r="NA321" s="200"/>
      <c r="NB321" s="200"/>
      <c r="NC321" s="200"/>
      <c r="ND321" s="200"/>
      <c r="NE321" s="200"/>
      <c r="NF321" s="200"/>
      <c r="NG321" s="200"/>
      <c r="NH321" s="200"/>
      <c r="NI321" s="200"/>
      <c r="NJ321" s="200"/>
      <c r="NK321" s="200"/>
      <c r="NL321" s="200"/>
      <c r="NM321" s="200"/>
      <c r="NN321" s="200"/>
      <c r="NO321" s="200"/>
      <c r="NP321" s="200"/>
      <c r="NQ321" s="200"/>
      <c r="NR321" s="200"/>
      <c r="NS321" s="200"/>
      <c r="NT321" s="200"/>
      <c r="NU321" s="200"/>
      <c r="NV321" s="200"/>
      <c r="NW321" s="200"/>
      <c r="NX321" s="200"/>
      <c r="NY321" s="200"/>
      <c r="NZ321" s="200"/>
      <c r="OA321" s="200"/>
      <c r="OB321" s="200"/>
      <c r="OC321" s="200"/>
      <c r="OD321" s="200"/>
      <c r="OE321" s="200"/>
      <c r="OF321" s="200"/>
      <c r="OG321" s="200"/>
      <c r="OH321" s="200"/>
      <c r="OI321" s="200"/>
      <c r="OJ321" s="200"/>
      <c r="OK321" s="200"/>
      <c r="OL321" s="200"/>
      <c r="OM321" s="200"/>
      <c r="ON321" s="200"/>
      <c r="OO321" s="200"/>
      <c r="OP321" s="200"/>
      <c r="OQ321" s="200"/>
      <c r="OR321" s="200"/>
      <c r="OS321" s="200"/>
      <c r="OT321" s="200"/>
      <c r="OU321" s="200"/>
      <c r="OV321" s="200"/>
      <c r="OW321" s="200"/>
      <c r="OX321" s="200"/>
      <c r="OY321" s="200"/>
      <c r="OZ321" s="200"/>
      <c r="PA321" s="200"/>
      <c r="PB321" s="200"/>
      <c r="PC321" s="200"/>
      <c r="PD321" s="200"/>
      <c r="PE321" s="200"/>
      <c r="PF321" s="200"/>
      <c r="PG321" s="200"/>
      <c r="PH321" s="200"/>
      <c r="PI321" s="200"/>
      <c r="PJ321" s="200"/>
      <c r="PK321" s="200"/>
      <c r="PL321" s="200"/>
      <c r="PM321" s="200"/>
      <c r="PN321" s="200"/>
      <c r="PO321" s="200"/>
      <c r="PP321" s="200"/>
      <c r="PQ321" s="200"/>
      <c r="PR321" s="200"/>
      <c r="PS321" s="200"/>
      <c r="PT321" s="200"/>
      <c r="PU321" s="200"/>
      <c r="PV321" s="200"/>
      <c r="PW321" s="200"/>
      <c r="PX321" s="200"/>
      <c r="PY321" s="200"/>
      <c r="PZ321" s="200"/>
      <c r="QA321" s="200"/>
      <c r="QB321" s="200"/>
      <c r="QC321" s="200"/>
      <c r="QD321" s="200"/>
      <c r="QE321" s="200"/>
      <c r="QF321" s="200"/>
      <c r="QG321" s="200"/>
      <c r="QH321" s="200"/>
      <c r="QI321" s="200"/>
      <c r="QJ321" s="200"/>
      <c r="QK321" s="200"/>
      <c r="QL321" s="200"/>
      <c r="QM321" s="200"/>
      <c r="QN321" s="200"/>
      <c r="QO321" s="200"/>
      <c r="QP321" s="200"/>
      <c r="QQ321" s="200"/>
      <c r="QR321" s="200"/>
      <c r="QS321" s="200"/>
      <c r="QT321" s="200"/>
      <c r="QU321" s="200"/>
      <c r="QV321" s="200"/>
      <c r="QW321" s="200"/>
      <c r="QX321" s="200"/>
      <c r="QY321" s="200"/>
      <c r="QZ321" s="200"/>
      <c r="RA321" s="200"/>
      <c r="RB321" s="200"/>
      <c r="RC321" s="200"/>
      <c r="RD321" s="200"/>
      <c r="RE321" s="200"/>
      <c r="RF321" s="200"/>
      <c r="RG321" s="200"/>
      <c r="RH321" s="200"/>
      <c r="RI321" s="200"/>
      <c r="RJ321" s="200"/>
      <c r="RK321" s="200"/>
      <c r="RL321" s="200"/>
      <c r="RM321" s="200"/>
      <c r="RN321" s="200"/>
      <c r="RO321" s="200"/>
      <c r="RP321" s="200"/>
      <c r="RQ321" s="200"/>
      <c r="RR321" s="200"/>
      <c r="RS321" s="200"/>
      <c r="RT321" s="200"/>
      <c r="RU321" s="200"/>
      <c r="RV321" s="200"/>
      <c r="RW321" s="200"/>
      <c r="RX321" s="200"/>
      <c r="RY321" s="200"/>
      <c r="RZ321" s="200"/>
      <c r="SA321" s="200"/>
      <c r="SB321" s="200"/>
      <c r="SC321" s="200"/>
      <c r="SD321" s="200"/>
      <c r="SE321" s="200"/>
      <c r="SF321" s="200"/>
      <c r="SG321" s="200"/>
      <c r="SH321" s="200"/>
      <c r="SI321" s="200"/>
      <c r="SJ321" s="200"/>
      <c r="SK321" s="200"/>
      <c r="SL321" s="200"/>
      <c r="SM321" s="200"/>
      <c r="SN321" s="200"/>
      <c r="SO321" s="200"/>
      <c r="SP321" s="200"/>
      <c r="SQ321" s="200"/>
      <c r="SR321" s="200"/>
      <c r="SS321" s="200"/>
      <c r="ST321" s="200"/>
      <c r="SU321" s="200"/>
      <c r="SV321" s="200"/>
      <c r="SW321" s="200"/>
      <c r="SX321" s="200"/>
      <c r="SY321" s="200"/>
      <c r="SZ321" s="200"/>
      <c r="TA321" s="200"/>
      <c r="TB321" s="200"/>
      <c r="TC321" s="200"/>
      <c r="TD321" s="200"/>
      <c r="TE321" s="200"/>
      <c r="TF321" s="200"/>
      <c r="TG321" s="200"/>
      <c r="TH321" s="200"/>
      <c r="TI321" s="200"/>
      <c r="TJ321" s="200"/>
      <c r="TK321" s="200"/>
      <c r="TL321" s="200"/>
      <c r="TM321" s="200"/>
      <c r="TN321" s="200"/>
      <c r="TO321" s="200"/>
      <c r="TP321" s="200"/>
      <c r="TQ321" s="200"/>
      <c r="TR321" s="200"/>
      <c r="TS321" s="200"/>
      <c r="TT321" s="200"/>
      <c r="TU321" s="200"/>
      <c r="TV321" s="200"/>
      <c r="TW321" s="200"/>
      <c r="TX321" s="200"/>
      <c r="TY321" s="200"/>
      <c r="TZ321" s="200"/>
      <c r="UA321" s="200"/>
      <c r="UB321" s="200"/>
      <c r="UC321" s="200"/>
      <c r="UD321" s="200"/>
      <c r="UE321" s="200"/>
      <c r="UF321" s="200"/>
      <c r="UG321" s="200"/>
      <c r="UH321" s="200"/>
      <c r="UI321" s="200"/>
      <c r="UJ321" s="200"/>
      <c r="UK321" s="200"/>
      <c r="UL321" s="200"/>
      <c r="UM321" s="200"/>
      <c r="UN321" s="200"/>
      <c r="UO321" s="200"/>
      <c r="UP321" s="200"/>
      <c r="UQ321" s="200"/>
      <c r="UR321" s="200"/>
      <c r="US321" s="200"/>
      <c r="UT321" s="200"/>
      <c r="UU321" s="200"/>
      <c r="UV321" s="200"/>
      <c r="UW321" s="200"/>
      <c r="UX321" s="200"/>
      <c r="UY321" s="200"/>
      <c r="UZ321" s="200"/>
      <c r="VA321" s="200"/>
      <c r="VB321" s="200"/>
      <c r="VC321" s="200"/>
      <c r="VD321" s="200"/>
      <c r="VE321" s="200"/>
      <c r="VF321" s="200"/>
      <c r="VG321" s="200"/>
      <c r="VH321" s="200"/>
      <c r="VI321" s="200"/>
      <c r="VJ321" s="200"/>
      <c r="VK321" s="200"/>
      <c r="VL321" s="200"/>
      <c r="VM321" s="200"/>
      <c r="VN321" s="200"/>
      <c r="VO321" s="200"/>
      <c r="VP321" s="200"/>
      <c r="VQ321" s="200"/>
      <c r="VR321" s="200"/>
      <c r="VS321" s="200"/>
      <c r="VT321" s="200"/>
      <c r="VU321" s="200"/>
      <c r="VV321" s="200"/>
      <c r="VW321" s="200"/>
      <c r="VX321" s="200"/>
      <c r="VY321" s="200"/>
      <c r="VZ321" s="200"/>
      <c r="WA321" s="200"/>
      <c r="WB321" s="200"/>
      <c r="WC321" s="200"/>
      <c r="WD321" s="200"/>
      <c r="WE321" s="200"/>
      <c r="WF321" s="200"/>
      <c r="WG321" s="200"/>
      <c r="WH321" s="200"/>
      <c r="WI321" s="200"/>
      <c r="WJ321" s="200"/>
      <c r="WK321" s="200"/>
      <c r="WL321" s="200"/>
      <c r="WM321" s="200"/>
      <c r="WN321" s="200"/>
      <c r="WO321" s="200"/>
      <c r="WP321" s="200"/>
      <c r="WQ321" s="200"/>
      <c r="WR321" s="200"/>
      <c r="WS321" s="200"/>
      <c r="WT321" s="200"/>
      <c r="WU321" s="200"/>
      <c r="WV321" s="200"/>
      <c r="WW321" s="200"/>
      <c r="WX321" s="200"/>
      <c r="WY321" s="200"/>
      <c r="WZ321" s="200"/>
      <c r="XA321" s="200"/>
      <c r="XB321" s="200"/>
      <c r="XC321" s="200"/>
      <c r="XD321" s="200"/>
      <c r="XE321" s="200"/>
      <c r="XF321" s="200"/>
      <c r="XG321" s="200"/>
      <c r="XH321" s="200"/>
      <c r="XI321" s="200"/>
      <c r="XJ321" s="200"/>
      <c r="XK321" s="200"/>
      <c r="XL321" s="200"/>
      <c r="XM321" s="200"/>
      <c r="XN321" s="200"/>
      <c r="XO321" s="200"/>
      <c r="XP321" s="200"/>
      <c r="XQ321" s="200"/>
      <c r="XR321" s="200"/>
      <c r="XS321" s="200"/>
      <c r="XT321" s="200"/>
      <c r="XU321" s="200"/>
      <c r="XV321" s="200"/>
      <c r="XW321" s="200"/>
      <c r="XX321" s="200"/>
      <c r="XY321" s="200"/>
      <c r="XZ321" s="200"/>
      <c r="YA321" s="200"/>
      <c r="YB321" s="200"/>
      <c r="YC321" s="200"/>
      <c r="YD321" s="200"/>
      <c r="YE321" s="200"/>
      <c r="YF321" s="200"/>
      <c r="YG321" s="200"/>
      <c r="YH321" s="200"/>
      <c r="YI321" s="200"/>
      <c r="YJ321" s="200"/>
      <c r="YK321" s="200"/>
      <c r="YL321" s="200"/>
      <c r="YM321" s="200"/>
      <c r="YN321" s="200"/>
      <c r="YO321" s="200"/>
      <c r="YP321" s="200"/>
      <c r="YQ321" s="200"/>
      <c r="YR321" s="200"/>
      <c r="YS321" s="200"/>
      <c r="YT321" s="200"/>
      <c r="YU321" s="200"/>
      <c r="YV321" s="200"/>
      <c r="YW321" s="200"/>
      <c r="YX321" s="200"/>
      <c r="YY321" s="200"/>
      <c r="YZ321" s="200"/>
      <c r="ZA321" s="200"/>
      <c r="ZB321" s="200"/>
      <c r="ZC321" s="200"/>
      <c r="ZD321" s="200"/>
      <c r="ZE321" s="200"/>
      <c r="ZF321" s="200"/>
      <c r="ZG321" s="200"/>
      <c r="ZH321" s="200"/>
      <c r="ZI321" s="200"/>
      <c r="ZJ321" s="200"/>
      <c r="ZK321" s="200"/>
      <c r="ZL321" s="200"/>
      <c r="ZM321" s="200"/>
      <c r="ZN321" s="200"/>
      <c r="ZO321" s="200"/>
      <c r="ZP321" s="200"/>
      <c r="ZQ321" s="200"/>
      <c r="ZR321" s="200"/>
      <c r="ZS321" s="200"/>
      <c r="ZT321" s="200"/>
      <c r="ZU321" s="200"/>
      <c r="ZV321" s="200"/>
      <c r="ZW321" s="200"/>
      <c r="ZX321" s="200"/>
      <c r="ZY321" s="200"/>
      <c r="ZZ321" s="200"/>
      <c r="AAA321" s="200"/>
      <c r="AAB321" s="200"/>
      <c r="AAC321" s="200"/>
      <c r="AAD321" s="200"/>
      <c r="AAE321" s="200"/>
      <c r="AAF321" s="200"/>
      <c r="AAG321" s="200"/>
      <c r="AAH321" s="200"/>
      <c r="AAI321" s="200"/>
      <c r="AAJ321" s="200"/>
      <c r="AAK321" s="200"/>
      <c r="AAL321" s="200"/>
      <c r="AAM321" s="200"/>
      <c r="AAN321" s="200"/>
      <c r="AAO321" s="200"/>
      <c r="AAP321" s="200"/>
      <c r="AAQ321" s="200"/>
      <c r="AAR321" s="200"/>
      <c r="AAS321" s="200"/>
      <c r="AAT321" s="200"/>
      <c r="AAU321" s="200"/>
      <c r="AAV321" s="200"/>
      <c r="AAW321" s="200"/>
      <c r="AAX321" s="200"/>
      <c r="AAY321" s="200"/>
      <c r="AAZ321" s="200"/>
      <c r="ABA321" s="200"/>
      <c r="ABB321" s="200"/>
      <c r="ABC321" s="200"/>
      <c r="ABD321" s="200"/>
      <c r="ABE321" s="200"/>
      <c r="ABF321" s="200"/>
      <c r="ABG321" s="200"/>
      <c r="ABH321" s="200"/>
      <c r="ABI321" s="200"/>
      <c r="ABJ321" s="200"/>
      <c r="ABK321" s="200"/>
      <c r="ABL321" s="200"/>
      <c r="ABM321" s="200"/>
      <c r="ABN321" s="200"/>
      <c r="ABO321" s="200"/>
      <c r="ABP321" s="200"/>
      <c r="ABQ321" s="200"/>
      <c r="ABR321" s="200"/>
      <c r="ABS321" s="200"/>
      <c r="ABT321" s="200"/>
      <c r="ABU321" s="200"/>
      <c r="ABV321" s="200"/>
      <c r="ABW321" s="200"/>
      <c r="ABX321" s="200"/>
      <c r="ABY321" s="200"/>
      <c r="ABZ321" s="200"/>
      <c r="ACA321" s="200"/>
      <c r="ACB321" s="200"/>
      <c r="ACC321" s="200"/>
      <c r="ACD321" s="200"/>
      <c r="ACE321" s="200"/>
      <c r="ACF321" s="200"/>
      <c r="ACG321" s="200"/>
      <c r="ACH321" s="200"/>
      <c r="ACI321" s="200"/>
      <c r="ACJ321" s="200"/>
      <c r="ACK321" s="200"/>
      <c r="ACL321" s="200"/>
      <c r="ACM321" s="200"/>
      <c r="ACN321" s="200"/>
      <c r="ACO321" s="200"/>
      <c r="ACP321" s="200"/>
      <c r="ACQ321" s="200"/>
      <c r="ACR321" s="200"/>
      <c r="ACS321" s="200"/>
      <c r="ACT321" s="200"/>
      <c r="ACU321" s="200"/>
      <c r="ACV321" s="200"/>
      <c r="ACW321" s="200"/>
      <c r="ACX321" s="200"/>
      <c r="ACY321" s="200"/>
      <c r="ACZ321" s="200"/>
      <c r="ADA321" s="200"/>
      <c r="ADB321" s="200"/>
      <c r="ADC321" s="200"/>
      <c r="ADD321" s="200"/>
      <c r="ADE321" s="200"/>
      <c r="ADF321" s="200"/>
      <c r="ADG321" s="200"/>
      <c r="ADH321" s="200"/>
      <c r="ADI321" s="200"/>
      <c r="ADJ321" s="200"/>
      <c r="ADK321" s="200"/>
      <c r="ADL321" s="200"/>
      <c r="ADM321" s="200"/>
      <c r="ADN321" s="200"/>
      <c r="ADO321" s="200"/>
      <c r="ADP321" s="200"/>
      <c r="ADQ321" s="200"/>
      <c r="ADR321" s="200"/>
      <c r="ADS321" s="200"/>
      <c r="ADT321" s="200"/>
      <c r="ADU321" s="200"/>
      <c r="ADV321" s="200"/>
      <c r="ADW321" s="200"/>
      <c r="ADX321" s="200"/>
      <c r="ADY321" s="200"/>
      <c r="ADZ321" s="200"/>
    </row>
    <row r="322" spans="1:806" s="190" customFormat="1" ht="13.5" thickBot="1" x14ac:dyDescent="0.3">
      <c r="A322" s="199" t="s">
        <v>56</v>
      </c>
      <c r="B322" s="199" t="s">
        <v>4398</v>
      </c>
      <c r="C322" s="199" t="s">
        <v>1247</v>
      </c>
      <c r="D322" s="199" t="s">
        <v>4399</v>
      </c>
      <c r="E322" s="204" t="s">
        <v>4403</v>
      </c>
      <c r="F322" s="199">
        <v>1</v>
      </c>
      <c r="G322" s="199">
        <v>0</v>
      </c>
      <c r="H322" s="199">
        <v>0</v>
      </c>
      <c r="I322" s="199">
        <v>90</v>
      </c>
      <c r="J322" s="199">
        <v>90</v>
      </c>
      <c r="K322" s="200"/>
      <c r="L322" s="200"/>
      <c r="M322" s="200"/>
      <c r="N322" s="200"/>
      <c r="O322" s="200"/>
      <c r="P322" s="200"/>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200"/>
      <c r="CC322" s="200"/>
      <c r="CD322" s="200"/>
      <c r="CE322" s="200"/>
      <c r="CF322" s="200"/>
      <c r="CG322" s="200"/>
      <c r="CH322" s="200"/>
      <c r="CI322" s="200"/>
      <c r="CJ322" s="200"/>
      <c r="CK322" s="200"/>
      <c r="CL322" s="200"/>
      <c r="CM322" s="200"/>
      <c r="CN322" s="200"/>
      <c r="CO322" s="200"/>
      <c r="CP322" s="200"/>
      <c r="CQ322" s="200"/>
      <c r="CR322" s="200"/>
      <c r="CS322" s="200"/>
      <c r="CT322" s="200"/>
      <c r="CU322" s="200"/>
      <c r="CV322" s="200"/>
      <c r="CW322" s="200"/>
      <c r="CX322" s="200"/>
      <c r="CY322" s="200"/>
      <c r="CZ322" s="200"/>
      <c r="DA322" s="200"/>
      <c r="DB322" s="200"/>
      <c r="DC322" s="200"/>
      <c r="DD322" s="200"/>
      <c r="DE322" s="200"/>
      <c r="DF322" s="200"/>
      <c r="DG322" s="200"/>
      <c r="DH322" s="200"/>
      <c r="DI322" s="200"/>
      <c r="DJ322" s="200"/>
      <c r="DK322" s="200"/>
      <c r="DL322" s="200"/>
      <c r="DM322" s="200"/>
      <c r="DN322" s="200"/>
      <c r="DO322" s="200"/>
      <c r="DP322" s="200"/>
      <c r="DQ322" s="200"/>
      <c r="DR322" s="200"/>
      <c r="DS322" s="200"/>
      <c r="DT322" s="200"/>
      <c r="DU322" s="200"/>
      <c r="DV322" s="200"/>
      <c r="DW322" s="200"/>
      <c r="DX322" s="200"/>
      <c r="DY322" s="200"/>
      <c r="DZ322" s="200"/>
      <c r="EA322" s="200"/>
      <c r="EB322" s="200"/>
      <c r="EC322" s="200"/>
      <c r="ED322" s="200"/>
      <c r="EE322" s="200"/>
      <c r="EF322" s="200"/>
      <c r="EG322" s="200"/>
      <c r="EH322" s="200"/>
      <c r="EI322" s="200"/>
      <c r="EJ322" s="200"/>
      <c r="EK322" s="200"/>
      <c r="EL322" s="200"/>
      <c r="EM322" s="200"/>
      <c r="EN322" s="200"/>
      <c r="EO322" s="200"/>
      <c r="EP322" s="200"/>
      <c r="EQ322" s="200"/>
      <c r="ER322" s="200"/>
      <c r="ES322" s="200"/>
      <c r="ET322" s="200"/>
      <c r="EU322" s="200"/>
      <c r="EV322" s="200"/>
      <c r="EW322" s="200"/>
      <c r="EX322" s="200"/>
      <c r="EY322" s="200"/>
      <c r="EZ322" s="200"/>
      <c r="FA322" s="200"/>
      <c r="FB322" s="200"/>
      <c r="FC322" s="200"/>
      <c r="FD322" s="200"/>
      <c r="FE322" s="200"/>
      <c r="FF322" s="200"/>
      <c r="FG322" s="200"/>
      <c r="FH322" s="200"/>
      <c r="FI322" s="200"/>
      <c r="FJ322" s="200"/>
      <c r="FK322" s="200"/>
      <c r="FL322" s="200"/>
      <c r="FM322" s="200"/>
      <c r="FN322" s="200"/>
      <c r="FO322" s="200"/>
      <c r="FP322" s="200"/>
      <c r="FQ322" s="200"/>
      <c r="FR322" s="200"/>
      <c r="FS322" s="200"/>
      <c r="FT322" s="200"/>
      <c r="FU322" s="200"/>
      <c r="FV322" s="200"/>
      <c r="FW322" s="200"/>
      <c r="FX322" s="200"/>
      <c r="FY322" s="200"/>
      <c r="FZ322" s="200"/>
      <c r="GA322" s="200"/>
      <c r="GB322" s="200"/>
      <c r="GC322" s="200"/>
      <c r="GD322" s="200"/>
      <c r="GE322" s="200"/>
      <c r="GF322" s="200"/>
      <c r="GG322" s="200"/>
      <c r="GH322" s="200"/>
      <c r="GI322" s="200"/>
      <c r="GJ322" s="200"/>
      <c r="GK322" s="200"/>
      <c r="GL322" s="200"/>
      <c r="GM322" s="200"/>
      <c r="GN322" s="200"/>
      <c r="GO322" s="200"/>
      <c r="GP322" s="200"/>
      <c r="GQ322" s="200"/>
      <c r="GR322" s="200"/>
      <c r="GS322" s="200"/>
      <c r="GT322" s="200"/>
      <c r="GU322" s="200"/>
      <c r="GV322" s="200"/>
      <c r="GW322" s="200"/>
      <c r="GX322" s="200"/>
      <c r="GY322" s="200"/>
      <c r="GZ322" s="200"/>
      <c r="HA322" s="200"/>
      <c r="HB322" s="200"/>
      <c r="HC322" s="200"/>
      <c r="HD322" s="200"/>
      <c r="HE322" s="200"/>
      <c r="HF322" s="200"/>
      <c r="HG322" s="200"/>
      <c r="HH322" s="200"/>
      <c r="HI322" s="200"/>
      <c r="HJ322" s="200"/>
      <c r="HK322" s="200"/>
      <c r="HL322" s="200"/>
      <c r="HM322" s="200"/>
      <c r="HN322" s="200"/>
      <c r="HO322" s="200"/>
      <c r="HP322" s="200"/>
      <c r="HQ322" s="200"/>
      <c r="HR322" s="200"/>
      <c r="HS322" s="200"/>
      <c r="HT322" s="200"/>
      <c r="HU322" s="200"/>
      <c r="HV322" s="200"/>
      <c r="HW322" s="200"/>
      <c r="HX322" s="200"/>
      <c r="HY322" s="200"/>
      <c r="HZ322" s="200"/>
      <c r="IA322" s="200"/>
      <c r="IB322" s="200"/>
      <c r="IC322" s="200"/>
      <c r="ID322" s="200"/>
      <c r="IE322" s="200"/>
      <c r="IF322" s="200"/>
      <c r="IG322" s="200"/>
      <c r="IH322" s="200"/>
      <c r="II322" s="200"/>
      <c r="IJ322" s="200"/>
      <c r="IK322" s="200"/>
      <c r="IL322" s="200"/>
      <c r="IM322" s="200"/>
      <c r="IN322" s="200"/>
      <c r="IO322" s="200"/>
      <c r="IP322" s="200"/>
      <c r="IQ322" s="200"/>
      <c r="IR322" s="200"/>
      <c r="IS322" s="200"/>
      <c r="IT322" s="200"/>
      <c r="IU322" s="200"/>
      <c r="IV322" s="200"/>
      <c r="IW322" s="200"/>
      <c r="IX322" s="200"/>
      <c r="IY322" s="200"/>
      <c r="IZ322" s="200"/>
      <c r="JA322" s="200"/>
      <c r="JB322" s="200"/>
      <c r="JC322" s="200"/>
      <c r="JD322" s="200"/>
      <c r="JE322" s="200"/>
      <c r="JF322" s="200"/>
      <c r="JG322" s="200"/>
      <c r="JH322" s="200"/>
      <c r="JI322" s="200"/>
      <c r="JJ322" s="200"/>
      <c r="JK322" s="200"/>
      <c r="JL322" s="200"/>
      <c r="JM322" s="200"/>
      <c r="JN322" s="200"/>
      <c r="JO322" s="200"/>
      <c r="JP322" s="200"/>
      <c r="JQ322" s="200"/>
      <c r="JR322" s="200"/>
      <c r="JS322" s="200"/>
      <c r="JT322" s="200"/>
      <c r="JU322" s="200"/>
      <c r="JV322" s="200"/>
      <c r="JW322" s="200"/>
      <c r="JX322" s="200"/>
      <c r="JY322" s="200"/>
      <c r="JZ322" s="200"/>
      <c r="KA322" s="200"/>
      <c r="KB322" s="200"/>
      <c r="KC322" s="200"/>
      <c r="KD322" s="200"/>
      <c r="KE322" s="200"/>
      <c r="KF322" s="200"/>
      <c r="KG322" s="200"/>
      <c r="KH322" s="200"/>
      <c r="KI322" s="200"/>
      <c r="KJ322" s="200"/>
      <c r="KK322" s="200"/>
      <c r="KL322" s="200"/>
      <c r="KM322" s="200"/>
      <c r="KN322" s="200"/>
      <c r="KO322" s="200"/>
      <c r="KP322" s="200"/>
      <c r="KQ322" s="200"/>
      <c r="KR322" s="200"/>
      <c r="KS322" s="200"/>
      <c r="KT322" s="200"/>
      <c r="KU322" s="200"/>
      <c r="KV322" s="200"/>
      <c r="KW322" s="200"/>
      <c r="KX322" s="200"/>
      <c r="KY322" s="200"/>
      <c r="KZ322" s="200"/>
      <c r="LA322" s="200"/>
      <c r="LB322" s="200"/>
      <c r="LC322" s="200"/>
      <c r="LD322" s="200"/>
      <c r="LE322" s="200"/>
      <c r="LF322" s="200"/>
      <c r="LG322" s="200"/>
      <c r="LH322" s="200"/>
      <c r="LI322" s="200"/>
      <c r="LJ322" s="200"/>
      <c r="LK322" s="200"/>
      <c r="LL322" s="200"/>
      <c r="LM322" s="200"/>
      <c r="LN322" s="200"/>
      <c r="LO322" s="200"/>
      <c r="LP322" s="200"/>
      <c r="LQ322" s="200"/>
      <c r="LR322" s="200"/>
      <c r="LS322" s="200"/>
      <c r="LT322" s="200"/>
      <c r="LU322" s="200"/>
      <c r="LV322" s="200"/>
      <c r="LW322" s="200"/>
      <c r="LX322" s="200"/>
      <c r="LY322" s="200"/>
      <c r="LZ322" s="200"/>
      <c r="MA322" s="200"/>
      <c r="MB322" s="200"/>
      <c r="MC322" s="200"/>
      <c r="MD322" s="200"/>
      <c r="ME322" s="200"/>
      <c r="MF322" s="200"/>
      <c r="MG322" s="200"/>
      <c r="MH322" s="200"/>
      <c r="MI322" s="200"/>
      <c r="MJ322" s="200"/>
      <c r="MK322" s="200"/>
      <c r="ML322" s="200"/>
      <c r="MM322" s="200"/>
      <c r="MN322" s="200"/>
      <c r="MO322" s="200"/>
      <c r="MP322" s="200"/>
      <c r="MQ322" s="200"/>
      <c r="MR322" s="200"/>
      <c r="MS322" s="200"/>
      <c r="MT322" s="200"/>
      <c r="MU322" s="200"/>
      <c r="MV322" s="200"/>
      <c r="MW322" s="200"/>
      <c r="MX322" s="200"/>
      <c r="MY322" s="200"/>
      <c r="MZ322" s="200"/>
      <c r="NA322" s="200"/>
      <c r="NB322" s="200"/>
      <c r="NC322" s="200"/>
      <c r="ND322" s="200"/>
      <c r="NE322" s="200"/>
      <c r="NF322" s="200"/>
      <c r="NG322" s="200"/>
      <c r="NH322" s="200"/>
      <c r="NI322" s="200"/>
      <c r="NJ322" s="200"/>
      <c r="NK322" s="200"/>
      <c r="NL322" s="200"/>
      <c r="NM322" s="200"/>
      <c r="NN322" s="200"/>
      <c r="NO322" s="200"/>
      <c r="NP322" s="200"/>
      <c r="NQ322" s="200"/>
      <c r="NR322" s="200"/>
      <c r="NS322" s="200"/>
      <c r="NT322" s="200"/>
      <c r="NU322" s="200"/>
      <c r="NV322" s="200"/>
      <c r="NW322" s="200"/>
      <c r="NX322" s="200"/>
      <c r="NY322" s="200"/>
      <c r="NZ322" s="200"/>
      <c r="OA322" s="200"/>
      <c r="OB322" s="200"/>
      <c r="OC322" s="200"/>
      <c r="OD322" s="200"/>
      <c r="OE322" s="200"/>
      <c r="OF322" s="200"/>
      <c r="OG322" s="200"/>
      <c r="OH322" s="200"/>
      <c r="OI322" s="200"/>
      <c r="OJ322" s="200"/>
      <c r="OK322" s="200"/>
      <c r="OL322" s="200"/>
      <c r="OM322" s="200"/>
      <c r="ON322" s="200"/>
      <c r="OO322" s="200"/>
      <c r="OP322" s="200"/>
      <c r="OQ322" s="200"/>
      <c r="OR322" s="200"/>
      <c r="OS322" s="200"/>
      <c r="OT322" s="200"/>
      <c r="OU322" s="200"/>
      <c r="OV322" s="200"/>
      <c r="OW322" s="200"/>
      <c r="OX322" s="200"/>
      <c r="OY322" s="200"/>
      <c r="OZ322" s="200"/>
      <c r="PA322" s="200"/>
      <c r="PB322" s="200"/>
      <c r="PC322" s="200"/>
      <c r="PD322" s="200"/>
      <c r="PE322" s="200"/>
      <c r="PF322" s="200"/>
      <c r="PG322" s="200"/>
      <c r="PH322" s="200"/>
      <c r="PI322" s="200"/>
      <c r="PJ322" s="200"/>
      <c r="PK322" s="200"/>
      <c r="PL322" s="200"/>
      <c r="PM322" s="200"/>
      <c r="PN322" s="200"/>
      <c r="PO322" s="200"/>
      <c r="PP322" s="200"/>
      <c r="PQ322" s="200"/>
      <c r="PR322" s="200"/>
      <c r="PS322" s="200"/>
      <c r="PT322" s="200"/>
      <c r="PU322" s="200"/>
      <c r="PV322" s="200"/>
      <c r="PW322" s="200"/>
      <c r="PX322" s="200"/>
      <c r="PY322" s="200"/>
      <c r="PZ322" s="200"/>
      <c r="QA322" s="200"/>
      <c r="QB322" s="200"/>
      <c r="QC322" s="200"/>
      <c r="QD322" s="200"/>
      <c r="QE322" s="200"/>
      <c r="QF322" s="200"/>
      <c r="QG322" s="200"/>
      <c r="QH322" s="200"/>
      <c r="QI322" s="200"/>
      <c r="QJ322" s="200"/>
      <c r="QK322" s="200"/>
      <c r="QL322" s="200"/>
      <c r="QM322" s="200"/>
      <c r="QN322" s="200"/>
      <c r="QO322" s="200"/>
      <c r="QP322" s="200"/>
      <c r="QQ322" s="200"/>
      <c r="QR322" s="200"/>
      <c r="QS322" s="200"/>
      <c r="QT322" s="200"/>
      <c r="QU322" s="200"/>
      <c r="QV322" s="200"/>
      <c r="QW322" s="200"/>
      <c r="QX322" s="200"/>
      <c r="QY322" s="200"/>
      <c r="QZ322" s="200"/>
      <c r="RA322" s="200"/>
      <c r="RB322" s="200"/>
      <c r="RC322" s="200"/>
      <c r="RD322" s="200"/>
      <c r="RE322" s="200"/>
      <c r="RF322" s="200"/>
      <c r="RG322" s="200"/>
      <c r="RH322" s="200"/>
      <c r="RI322" s="200"/>
      <c r="RJ322" s="200"/>
      <c r="RK322" s="200"/>
      <c r="RL322" s="200"/>
      <c r="RM322" s="200"/>
      <c r="RN322" s="200"/>
      <c r="RO322" s="200"/>
      <c r="RP322" s="200"/>
      <c r="RQ322" s="200"/>
      <c r="RR322" s="200"/>
      <c r="RS322" s="200"/>
      <c r="RT322" s="200"/>
      <c r="RU322" s="200"/>
      <c r="RV322" s="200"/>
      <c r="RW322" s="200"/>
      <c r="RX322" s="200"/>
      <c r="RY322" s="200"/>
      <c r="RZ322" s="200"/>
      <c r="SA322" s="200"/>
      <c r="SB322" s="200"/>
      <c r="SC322" s="200"/>
      <c r="SD322" s="200"/>
      <c r="SE322" s="200"/>
      <c r="SF322" s="200"/>
      <c r="SG322" s="200"/>
      <c r="SH322" s="200"/>
      <c r="SI322" s="200"/>
      <c r="SJ322" s="200"/>
      <c r="SK322" s="200"/>
      <c r="SL322" s="200"/>
      <c r="SM322" s="200"/>
      <c r="SN322" s="200"/>
      <c r="SO322" s="200"/>
      <c r="SP322" s="200"/>
      <c r="SQ322" s="200"/>
      <c r="SR322" s="200"/>
      <c r="SS322" s="200"/>
      <c r="ST322" s="200"/>
      <c r="SU322" s="200"/>
      <c r="SV322" s="200"/>
      <c r="SW322" s="200"/>
      <c r="SX322" s="200"/>
      <c r="SY322" s="200"/>
      <c r="SZ322" s="200"/>
      <c r="TA322" s="200"/>
      <c r="TB322" s="200"/>
      <c r="TC322" s="200"/>
      <c r="TD322" s="200"/>
      <c r="TE322" s="200"/>
      <c r="TF322" s="200"/>
      <c r="TG322" s="200"/>
      <c r="TH322" s="200"/>
      <c r="TI322" s="200"/>
      <c r="TJ322" s="200"/>
      <c r="TK322" s="200"/>
      <c r="TL322" s="200"/>
      <c r="TM322" s="200"/>
      <c r="TN322" s="200"/>
      <c r="TO322" s="200"/>
      <c r="TP322" s="200"/>
      <c r="TQ322" s="200"/>
      <c r="TR322" s="200"/>
      <c r="TS322" s="200"/>
      <c r="TT322" s="200"/>
      <c r="TU322" s="200"/>
      <c r="TV322" s="200"/>
      <c r="TW322" s="200"/>
      <c r="TX322" s="200"/>
      <c r="TY322" s="200"/>
      <c r="TZ322" s="200"/>
      <c r="UA322" s="200"/>
      <c r="UB322" s="200"/>
      <c r="UC322" s="200"/>
      <c r="UD322" s="200"/>
      <c r="UE322" s="200"/>
      <c r="UF322" s="200"/>
      <c r="UG322" s="200"/>
      <c r="UH322" s="200"/>
      <c r="UI322" s="200"/>
      <c r="UJ322" s="200"/>
      <c r="UK322" s="200"/>
      <c r="UL322" s="200"/>
      <c r="UM322" s="200"/>
      <c r="UN322" s="200"/>
      <c r="UO322" s="200"/>
      <c r="UP322" s="200"/>
      <c r="UQ322" s="200"/>
      <c r="UR322" s="200"/>
      <c r="US322" s="200"/>
      <c r="UT322" s="200"/>
      <c r="UU322" s="200"/>
      <c r="UV322" s="200"/>
      <c r="UW322" s="200"/>
      <c r="UX322" s="200"/>
      <c r="UY322" s="200"/>
      <c r="UZ322" s="200"/>
      <c r="VA322" s="200"/>
      <c r="VB322" s="200"/>
      <c r="VC322" s="200"/>
      <c r="VD322" s="200"/>
      <c r="VE322" s="200"/>
      <c r="VF322" s="200"/>
      <c r="VG322" s="200"/>
      <c r="VH322" s="200"/>
      <c r="VI322" s="200"/>
      <c r="VJ322" s="200"/>
      <c r="VK322" s="200"/>
      <c r="VL322" s="200"/>
      <c r="VM322" s="200"/>
      <c r="VN322" s="200"/>
      <c r="VO322" s="200"/>
      <c r="VP322" s="200"/>
      <c r="VQ322" s="200"/>
      <c r="VR322" s="200"/>
      <c r="VS322" s="200"/>
      <c r="VT322" s="200"/>
      <c r="VU322" s="200"/>
      <c r="VV322" s="200"/>
      <c r="VW322" s="200"/>
      <c r="VX322" s="200"/>
      <c r="VY322" s="200"/>
      <c r="VZ322" s="200"/>
      <c r="WA322" s="200"/>
      <c r="WB322" s="200"/>
      <c r="WC322" s="200"/>
      <c r="WD322" s="200"/>
      <c r="WE322" s="200"/>
      <c r="WF322" s="200"/>
      <c r="WG322" s="200"/>
      <c r="WH322" s="200"/>
      <c r="WI322" s="200"/>
      <c r="WJ322" s="200"/>
      <c r="WK322" s="200"/>
      <c r="WL322" s="200"/>
      <c r="WM322" s="200"/>
      <c r="WN322" s="200"/>
      <c r="WO322" s="200"/>
      <c r="WP322" s="200"/>
      <c r="WQ322" s="200"/>
      <c r="WR322" s="200"/>
      <c r="WS322" s="200"/>
      <c r="WT322" s="200"/>
      <c r="WU322" s="200"/>
      <c r="WV322" s="200"/>
      <c r="WW322" s="200"/>
      <c r="WX322" s="200"/>
      <c r="WY322" s="200"/>
      <c r="WZ322" s="200"/>
      <c r="XA322" s="200"/>
      <c r="XB322" s="200"/>
      <c r="XC322" s="200"/>
      <c r="XD322" s="200"/>
      <c r="XE322" s="200"/>
      <c r="XF322" s="200"/>
      <c r="XG322" s="200"/>
      <c r="XH322" s="200"/>
      <c r="XI322" s="200"/>
      <c r="XJ322" s="200"/>
      <c r="XK322" s="200"/>
      <c r="XL322" s="200"/>
      <c r="XM322" s="200"/>
      <c r="XN322" s="200"/>
      <c r="XO322" s="200"/>
      <c r="XP322" s="200"/>
      <c r="XQ322" s="200"/>
      <c r="XR322" s="200"/>
      <c r="XS322" s="200"/>
      <c r="XT322" s="200"/>
      <c r="XU322" s="200"/>
      <c r="XV322" s="200"/>
      <c r="XW322" s="200"/>
      <c r="XX322" s="200"/>
      <c r="XY322" s="200"/>
      <c r="XZ322" s="200"/>
      <c r="YA322" s="200"/>
      <c r="YB322" s="200"/>
      <c r="YC322" s="200"/>
      <c r="YD322" s="200"/>
      <c r="YE322" s="200"/>
      <c r="YF322" s="200"/>
      <c r="YG322" s="200"/>
      <c r="YH322" s="200"/>
      <c r="YI322" s="200"/>
      <c r="YJ322" s="200"/>
      <c r="YK322" s="200"/>
      <c r="YL322" s="200"/>
      <c r="YM322" s="200"/>
      <c r="YN322" s="200"/>
      <c r="YO322" s="200"/>
      <c r="YP322" s="200"/>
      <c r="YQ322" s="200"/>
      <c r="YR322" s="200"/>
      <c r="YS322" s="200"/>
      <c r="YT322" s="200"/>
      <c r="YU322" s="200"/>
      <c r="YV322" s="200"/>
      <c r="YW322" s="200"/>
      <c r="YX322" s="200"/>
      <c r="YY322" s="200"/>
      <c r="YZ322" s="200"/>
      <c r="ZA322" s="200"/>
      <c r="ZB322" s="200"/>
      <c r="ZC322" s="200"/>
      <c r="ZD322" s="200"/>
      <c r="ZE322" s="200"/>
      <c r="ZF322" s="200"/>
      <c r="ZG322" s="200"/>
      <c r="ZH322" s="200"/>
      <c r="ZI322" s="200"/>
      <c r="ZJ322" s="200"/>
      <c r="ZK322" s="200"/>
      <c r="ZL322" s="200"/>
      <c r="ZM322" s="200"/>
      <c r="ZN322" s="200"/>
      <c r="ZO322" s="200"/>
      <c r="ZP322" s="200"/>
      <c r="ZQ322" s="200"/>
      <c r="ZR322" s="200"/>
      <c r="ZS322" s="200"/>
      <c r="ZT322" s="200"/>
      <c r="ZU322" s="200"/>
      <c r="ZV322" s="200"/>
      <c r="ZW322" s="200"/>
      <c r="ZX322" s="200"/>
      <c r="ZY322" s="200"/>
      <c r="ZZ322" s="200"/>
      <c r="AAA322" s="200"/>
      <c r="AAB322" s="200"/>
      <c r="AAC322" s="200"/>
      <c r="AAD322" s="200"/>
      <c r="AAE322" s="200"/>
      <c r="AAF322" s="200"/>
      <c r="AAG322" s="200"/>
      <c r="AAH322" s="200"/>
      <c r="AAI322" s="200"/>
      <c r="AAJ322" s="200"/>
      <c r="AAK322" s="200"/>
      <c r="AAL322" s="200"/>
      <c r="AAM322" s="200"/>
      <c r="AAN322" s="200"/>
      <c r="AAO322" s="200"/>
      <c r="AAP322" s="200"/>
      <c r="AAQ322" s="200"/>
      <c r="AAR322" s="200"/>
      <c r="AAS322" s="200"/>
      <c r="AAT322" s="200"/>
      <c r="AAU322" s="200"/>
      <c r="AAV322" s="200"/>
      <c r="AAW322" s="200"/>
      <c r="AAX322" s="200"/>
      <c r="AAY322" s="200"/>
      <c r="AAZ322" s="200"/>
      <c r="ABA322" s="200"/>
      <c r="ABB322" s="200"/>
      <c r="ABC322" s="200"/>
      <c r="ABD322" s="200"/>
      <c r="ABE322" s="200"/>
      <c r="ABF322" s="200"/>
      <c r="ABG322" s="200"/>
      <c r="ABH322" s="200"/>
      <c r="ABI322" s="200"/>
      <c r="ABJ322" s="200"/>
      <c r="ABK322" s="200"/>
      <c r="ABL322" s="200"/>
      <c r="ABM322" s="200"/>
      <c r="ABN322" s="200"/>
      <c r="ABO322" s="200"/>
      <c r="ABP322" s="200"/>
      <c r="ABQ322" s="200"/>
      <c r="ABR322" s="200"/>
      <c r="ABS322" s="200"/>
      <c r="ABT322" s="200"/>
      <c r="ABU322" s="200"/>
      <c r="ABV322" s="200"/>
      <c r="ABW322" s="200"/>
      <c r="ABX322" s="200"/>
      <c r="ABY322" s="200"/>
      <c r="ABZ322" s="200"/>
      <c r="ACA322" s="200"/>
      <c r="ACB322" s="200"/>
      <c r="ACC322" s="200"/>
      <c r="ACD322" s="200"/>
      <c r="ACE322" s="200"/>
      <c r="ACF322" s="200"/>
      <c r="ACG322" s="200"/>
      <c r="ACH322" s="200"/>
      <c r="ACI322" s="200"/>
      <c r="ACJ322" s="200"/>
      <c r="ACK322" s="200"/>
      <c r="ACL322" s="200"/>
      <c r="ACM322" s="200"/>
      <c r="ACN322" s="200"/>
      <c r="ACO322" s="200"/>
      <c r="ACP322" s="200"/>
      <c r="ACQ322" s="200"/>
      <c r="ACR322" s="200"/>
      <c r="ACS322" s="200"/>
      <c r="ACT322" s="200"/>
      <c r="ACU322" s="200"/>
      <c r="ACV322" s="200"/>
      <c r="ACW322" s="200"/>
      <c r="ACX322" s="200"/>
      <c r="ACY322" s="200"/>
      <c r="ACZ322" s="200"/>
      <c r="ADA322" s="200"/>
      <c r="ADB322" s="200"/>
      <c r="ADC322" s="200"/>
      <c r="ADD322" s="200"/>
      <c r="ADE322" s="200"/>
      <c r="ADF322" s="200"/>
      <c r="ADG322" s="200"/>
      <c r="ADH322" s="200"/>
      <c r="ADI322" s="200"/>
      <c r="ADJ322" s="200"/>
      <c r="ADK322" s="200"/>
      <c r="ADL322" s="200"/>
      <c r="ADM322" s="200"/>
      <c r="ADN322" s="200"/>
      <c r="ADO322" s="200"/>
      <c r="ADP322" s="200"/>
      <c r="ADQ322" s="200"/>
      <c r="ADR322" s="200"/>
      <c r="ADS322" s="200"/>
      <c r="ADT322" s="200"/>
      <c r="ADU322" s="200"/>
      <c r="ADV322" s="200"/>
      <c r="ADW322" s="200"/>
      <c r="ADX322" s="200"/>
      <c r="ADY322" s="200"/>
      <c r="ADZ322" s="200"/>
    </row>
    <row r="323" spans="1:806" s="190" customFormat="1" x14ac:dyDescent="0.25">
      <c r="A323" s="92" t="s">
        <v>73</v>
      </c>
      <c r="B323" s="92" t="s">
        <v>4404</v>
      </c>
      <c r="C323" s="92" t="s">
        <v>1229</v>
      </c>
      <c r="D323" s="92" t="s">
        <v>4405</v>
      </c>
      <c r="E323" s="92" t="s">
        <v>4400</v>
      </c>
      <c r="F323" s="92">
        <v>1</v>
      </c>
      <c r="G323" s="92">
        <v>0</v>
      </c>
      <c r="H323" s="92">
        <v>0</v>
      </c>
      <c r="I323" s="92">
        <v>90</v>
      </c>
      <c r="J323" s="92">
        <v>90</v>
      </c>
    </row>
    <row r="324" spans="1:806" s="190" customFormat="1" x14ac:dyDescent="0.25">
      <c r="A324" s="191" t="s">
        <v>73</v>
      </c>
      <c r="B324" s="191" t="s">
        <v>4404</v>
      </c>
      <c r="C324" s="191" t="s">
        <v>1229</v>
      </c>
      <c r="D324" s="191" t="s">
        <v>4405</v>
      </c>
      <c r="E324" s="191" t="s">
        <v>4401</v>
      </c>
      <c r="F324" s="188">
        <v>1</v>
      </c>
      <c r="G324" s="188">
        <v>0</v>
      </c>
      <c r="H324" s="188">
        <v>0</v>
      </c>
      <c r="I324" s="188">
        <v>90</v>
      </c>
      <c r="J324" s="188">
        <v>90</v>
      </c>
      <c r="K324" s="191"/>
    </row>
    <row r="325" spans="1:806" s="190" customFormat="1" x14ac:dyDescent="0.25">
      <c r="A325" s="191" t="s">
        <v>73</v>
      </c>
      <c r="B325" s="191" t="s">
        <v>4404</v>
      </c>
      <c r="C325" s="191" t="s">
        <v>1229</v>
      </c>
      <c r="D325" s="191" t="s">
        <v>4405</v>
      </c>
      <c r="E325" s="191" t="s">
        <v>4402</v>
      </c>
      <c r="F325" s="188">
        <v>1</v>
      </c>
      <c r="G325" s="188">
        <v>0</v>
      </c>
      <c r="H325" s="188">
        <v>0</v>
      </c>
      <c r="I325" s="188">
        <v>90</v>
      </c>
      <c r="J325" s="188">
        <v>90</v>
      </c>
      <c r="K325" s="191"/>
    </row>
    <row r="326" spans="1:806" s="190" customFormat="1" x14ac:dyDescent="0.25">
      <c r="A326" s="191" t="s">
        <v>73</v>
      </c>
      <c r="B326" s="191" t="s">
        <v>4404</v>
      </c>
      <c r="C326" s="191" t="s">
        <v>1229</v>
      </c>
      <c r="D326" s="191" t="s">
        <v>4405</v>
      </c>
      <c r="E326" s="191" t="s">
        <v>4396</v>
      </c>
      <c r="F326" s="188">
        <v>1</v>
      </c>
      <c r="G326" s="188">
        <v>0</v>
      </c>
      <c r="H326" s="188">
        <v>0</v>
      </c>
      <c r="I326" s="188">
        <v>90</v>
      </c>
      <c r="J326" s="188">
        <v>90</v>
      </c>
      <c r="K326" s="191"/>
    </row>
    <row r="327" spans="1:806" s="190" customFormat="1" x14ac:dyDescent="0.25">
      <c r="A327" s="191" t="s">
        <v>73</v>
      </c>
      <c r="B327" s="191" t="s">
        <v>4404</v>
      </c>
      <c r="C327" s="191" t="s">
        <v>1229</v>
      </c>
      <c r="D327" s="191" t="s">
        <v>4405</v>
      </c>
      <c r="E327" s="191" t="s">
        <v>4397</v>
      </c>
      <c r="F327" s="188">
        <v>1</v>
      </c>
      <c r="G327" s="188">
        <v>0</v>
      </c>
      <c r="H327" s="188">
        <v>0</v>
      </c>
      <c r="I327" s="188">
        <v>90</v>
      </c>
      <c r="J327" s="188">
        <v>90</v>
      </c>
      <c r="K327" s="191"/>
    </row>
    <row r="328" spans="1:806" s="190" customFormat="1" ht="13" thickBot="1" x14ac:dyDescent="0.3">
      <c r="A328" s="191" t="s">
        <v>73</v>
      </c>
      <c r="B328" s="191" t="s">
        <v>4404</v>
      </c>
      <c r="C328" s="191" t="s">
        <v>1229</v>
      </c>
      <c r="D328" s="191" t="s">
        <v>4405</v>
      </c>
      <c r="E328" s="191" t="s">
        <v>4403</v>
      </c>
      <c r="F328" s="188">
        <v>1</v>
      </c>
      <c r="G328" s="188">
        <v>0</v>
      </c>
      <c r="H328" s="188">
        <v>0</v>
      </c>
      <c r="I328" s="188">
        <v>90</v>
      </c>
      <c r="J328" s="188">
        <v>90</v>
      </c>
      <c r="K328" s="191"/>
    </row>
    <row r="329" spans="1:806" s="190" customFormat="1" x14ac:dyDescent="0.25">
      <c r="A329" s="92" t="s">
        <v>432</v>
      </c>
      <c r="B329" s="92" t="s">
        <v>4451</v>
      </c>
      <c r="C329" s="92" t="s">
        <v>1229</v>
      </c>
      <c r="D329" s="92" t="s">
        <v>4452</v>
      </c>
      <c r="E329" s="92" t="s">
        <v>4396</v>
      </c>
      <c r="F329" s="92">
        <v>324</v>
      </c>
      <c r="G329" s="92">
        <v>0</v>
      </c>
      <c r="H329" s="92">
        <v>0</v>
      </c>
      <c r="I329" s="92">
        <v>90</v>
      </c>
      <c r="J329" s="92">
        <v>90</v>
      </c>
    </row>
    <row r="330" spans="1:806" s="190" customFormat="1" x14ac:dyDescent="0.25">
      <c r="A330" s="188" t="s">
        <v>432</v>
      </c>
      <c r="B330" s="188" t="s">
        <v>4451</v>
      </c>
      <c r="C330" s="188" t="s">
        <v>1229</v>
      </c>
      <c r="D330" s="188" t="s">
        <v>4452</v>
      </c>
      <c r="E330" s="188" t="s">
        <v>4397</v>
      </c>
      <c r="F330" s="188">
        <v>180</v>
      </c>
      <c r="G330" s="188">
        <v>0</v>
      </c>
      <c r="H330" s="188">
        <v>0</v>
      </c>
      <c r="I330" s="188">
        <v>90</v>
      </c>
      <c r="J330" s="188">
        <v>90</v>
      </c>
    </row>
    <row r="331" spans="1:806" s="190" customFormat="1" ht="13" thickBot="1" x14ac:dyDescent="0.3">
      <c r="A331" s="188" t="s">
        <v>432</v>
      </c>
      <c r="B331" s="188" t="s">
        <v>4451</v>
      </c>
      <c r="C331" s="188" t="s">
        <v>1229</v>
      </c>
      <c r="D331" s="188" t="s">
        <v>4452</v>
      </c>
      <c r="E331" s="188" t="s">
        <v>4403</v>
      </c>
      <c r="F331" s="188">
        <v>45</v>
      </c>
      <c r="G331" s="188">
        <v>0</v>
      </c>
      <c r="H331" s="188">
        <v>0</v>
      </c>
      <c r="I331" s="188">
        <v>90</v>
      </c>
      <c r="J331" s="188">
        <v>90</v>
      </c>
    </row>
    <row r="332" spans="1:806" s="190" customFormat="1" x14ac:dyDescent="0.25">
      <c r="A332" s="92" t="s">
        <v>470</v>
      </c>
      <c r="B332" s="92" t="s">
        <v>4455</v>
      </c>
      <c r="C332" s="92" t="s">
        <v>1312</v>
      </c>
      <c r="D332" s="92" t="s">
        <v>4456</v>
      </c>
      <c r="E332" s="92" t="s">
        <v>4403</v>
      </c>
      <c r="F332" s="92">
        <v>5</v>
      </c>
      <c r="G332" s="92">
        <v>0</v>
      </c>
      <c r="H332" s="92">
        <v>0</v>
      </c>
      <c r="I332" s="92">
        <v>90</v>
      </c>
      <c r="J332" s="92">
        <v>90</v>
      </c>
    </row>
    <row r="333" spans="1:806" s="190" customFormat="1" x14ac:dyDescent="0.25">
      <c r="A333" s="204" t="s">
        <v>470</v>
      </c>
      <c r="B333" s="204" t="s">
        <v>4455</v>
      </c>
      <c r="C333" s="199" t="s">
        <v>1312</v>
      </c>
      <c r="D333" s="188" t="s">
        <v>4456</v>
      </c>
      <c r="E333" s="188" t="s">
        <v>4397</v>
      </c>
      <c r="F333" s="188">
        <v>5</v>
      </c>
      <c r="G333" s="188">
        <v>0</v>
      </c>
      <c r="H333" s="188">
        <v>0</v>
      </c>
      <c r="I333" s="188">
        <v>90</v>
      </c>
      <c r="J333" s="188">
        <v>90</v>
      </c>
    </row>
    <row r="334" spans="1:806" s="190" customFormat="1" x14ac:dyDescent="0.25">
      <c r="A334" s="204" t="s">
        <v>470</v>
      </c>
      <c r="B334" s="204" t="s">
        <v>4455</v>
      </c>
      <c r="C334" s="199" t="s">
        <v>1312</v>
      </c>
      <c r="D334" s="188" t="s">
        <v>4456</v>
      </c>
      <c r="E334" s="188" t="s">
        <v>4396</v>
      </c>
      <c r="F334" s="188">
        <v>5</v>
      </c>
      <c r="G334" s="188">
        <v>0</v>
      </c>
      <c r="H334" s="188">
        <v>0</v>
      </c>
      <c r="I334" s="188">
        <v>90</v>
      </c>
      <c r="J334" s="188">
        <v>90</v>
      </c>
    </row>
    <row r="335" spans="1:806" s="190" customFormat="1" ht="14" x14ac:dyDescent="0.3">
      <c r="A335" s="199" t="s">
        <v>470</v>
      </c>
      <c r="B335" s="199" t="s">
        <v>4634</v>
      </c>
      <c r="C335" s="199" t="s">
        <v>1312</v>
      </c>
      <c r="D335" s="206" t="s">
        <v>4635</v>
      </c>
      <c r="E335" s="199" t="s">
        <v>4409</v>
      </c>
      <c r="F335" s="199">
        <v>4</v>
      </c>
      <c r="G335" s="199">
        <v>0</v>
      </c>
      <c r="H335" s="199">
        <v>0</v>
      </c>
      <c r="I335" s="199">
        <v>90</v>
      </c>
      <c r="J335" s="199">
        <v>90</v>
      </c>
      <c r="K335" s="200"/>
      <c r="L335" s="200"/>
      <c r="M335" s="200"/>
      <c r="N335" s="200"/>
      <c r="O335" s="200"/>
      <c r="P335" s="200"/>
      <c r="Q335" s="200"/>
      <c r="R335" s="200"/>
      <c r="S335" s="200"/>
      <c r="T335" s="200"/>
      <c r="U335" s="200"/>
      <c r="V335" s="200"/>
      <c r="W335" s="200"/>
      <c r="X335" s="200"/>
      <c r="Y335" s="200"/>
      <c r="Z335" s="200"/>
      <c r="AA335" s="200"/>
      <c r="AB335" s="200"/>
      <c r="AC335" s="200"/>
      <c r="AD335" s="200"/>
      <c r="AE335" s="200"/>
      <c r="AF335" s="200"/>
      <c r="AG335" s="200"/>
      <c r="AH335" s="200"/>
      <c r="AI335" s="200"/>
      <c r="AJ335" s="200"/>
      <c r="AK335" s="200"/>
      <c r="AL335" s="200"/>
      <c r="AM335" s="200"/>
      <c r="AN335" s="200"/>
      <c r="AO335" s="200"/>
      <c r="AP335" s="200"/>
      <c r="AQ335" s="200"/>
      <c r="AR335" s="200"/>
      <c r="AS335" s="200"/>
      <c r="AT335" s="200"/>
      <c r="AU335" s="200"/>
      <c r="AV335" s="200"/>
      <c r="AW335" s="200"/>
      <c r="AX335" s="200"/>
      <c r="AY335" s="200"/>
      <c r="AZ335" s="200"/>
      <c r="BA335" s="200"/>
      <c r="BB335" s="200"/>
      <c r="BC335" s="200"/>
      <c r="BD335" s="200"/>
      <c r="BE335" s="200"/>
      <c r="BF335" s="200"/>
      <c r="BG335" s="200"/>
      <c r="BH335" s="200"/>
      <c r="BI335" s="200"/>
      <c r="BJ335" s="200"/>
      <c r="BK335" s="200"/>
      <c r="BL335" s="200"/>
      <c r="BM335" s="200"/>
      <c r="BN335" s="200"/>
      <c r="BO335" s="200"/>
      <c r="BP335" s="200"/>
      <c r="BQ335" s="200"/>
      <c r="BR335" s="200"/>
      <c r="BS335" s="200"/>
      <c r="BT335" s="200"/>
      <c r="BU335" s="200"/>
      <c r="BV335" s="200"/>
      <c r="BW335" s="200"/>
      <c r="BX335" s="200"/>
      <c r="BY335" s="200"/>
      <c r="BZ335" s="200"/>
      <c r="CA335" s="200"/>
      <c r="CB335" s="200"/>
      <c r="CC335" s="200"/>
      <c r="CD335" s="200"/>
      <c r="CE335" s="200"/>
      <c r="CF335" s="200"/>
      <c r="CG335" s="200"/>
      <c r="CH335" s="200"/>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200"/>
      <c r="DP335" s="200"/>
      <c r="DQ335" s="200"/>
      <c r="DR335" s="200"/>
      <c r="DS335" s="200"/>
      <c r="DT335" s="200"/>
      <c r="DU335" s="200"/>
      <c r="DV335" s="200"/>
      <c r="DW335" s="200"/>
      <c r="DX335" s="200"/>
      <c r="DY335" s="200"/>
      <c r="DZ335" s="200"/>
      <c r="EA335" s="200"/>
      <c r="EB335" s="200"/>
      <c r="EC335" s="200"/>
      <c r="ED335" s="200"/>
      <c r="EE335" s="200"/>
      <c r="EF335" s="200"/>
      <c r="EG335" s="200"/>
      <c r="EH335" s="200"/>
      <c r="EI335" s="200"/>
      <c r="EJ335" s="200"/>
      <c r="EK335" s="200"/>
      <c r="EL335" s="200"/>
      <c r="EM335" s="200"/>
      <c r="EN335" s="200"/>
      <c r="EO335" s="200"/>
      <c r="EP335" s="200"/>
      <c r="EQ335" s="200"/>
      <c r="ER335" s="200"/>
      <c r="ES335" s="200"/>
      <c r="ET335" s="200"/>
      <c r="EU335" s="200"/>
      <c r="EV335" s="200"/>
      <c r="EW335" s="200"/>
      <c r="EX335" s="200"/>
      <c r="EY335" s="200"/>
      <c r="EZ335" s="200"/>
      <c r="FA335" s="200"/>
      <c r="FB335" s="200"/>
      <c r="FC335" s="200"/>
      <c r="FD335" s="200"/>
      <c r="FE335" s="200"/>
      <c r="FF335" s="200"/>
      <c r="FG335" s="200"/>
      <c r="FH335" s="200"/>
      <c r="FI335" s="200"/>
      <c r="FJ335" s="200"/>
      <c r="FK335" s="200"/>
      <c r="FL335" s="200"/>
      <c r="FM335" s="200"/>
      <c r="FN335" s="200"/>
      <c r="FO335" s="200"/>
      <c r="FP335" s="200"/>
      <c r="FQ335" s="200"/>
      <c r="FR335" s="200"/>
      <c r="FS335" s="200"/>
      <c r="FT335" s="200"/>
      <c r="FU335" s="200"/>
      <c r="FV335" s="200"/>
      <c r="FW335" s="200"/>
      <c r="FX335" s="200"/>
      <c r="FY335" s="200"/>
      <c r="FZ335" s="200"/>
      <c r="GA335" s="200"/>
      <c r="GB335" s="200"/>
      <c r="GC335" s="200"/>
      <c r="GD335" s="200"/>
      <c r="GE335" s="200"/>
      <c r="GF335" s="200"/>
      <c r="GG335" s="200"/>
      <c r="GH335" s="200"/>
      <c r="GI335" s="200"/>
      <c r="GJ335" s="200"/>
      <c r="GK335" s="200"/>
      <c r="GL335" s="200"/>
      <c r="GM335" s="200"/>
      <c r="GN335" s="200"/>
      <c r="GO335" s="200"/>
      <c r="GP335" s="200"/>
      <c r="GQ335" s="200"/>
      <c r="GR335" s="200"/>
      <c r="GS335" s="200"/>
      <c r="GT335" s="200"/>
      <c r="GU335" s="200"/>
      <c r="GV335" s="200"/>
      <c r="GW335" s="200"/>
      <c r="GX335" s="200"/>
      <c r="GY335" s="200"/>
      <c r="GZ335" s="200"/>
      <c r="HA335" s="200"/>
      <c r="HB335" s="200"/>
      <c r="HC335" s="200"/>
      <c r="HD335" s="200"/>
      <c r="HE335" s="200"/>
      <c r="HF335" s="200"/>
      <c r="HG335" s="200"/>
      <c r="HH335" s="200"/>
      <c r="HI335" s="200"/>
      <c r="HJ335" s="200"/>
      <c r="HK335" s="200"/>
      <c r="HL335" s="200"/>
      <c r="HM335" s="200"/>
      <c r="HN335" s="200"/>
      <c r="HO335" s="200"/>
      <c r="HP335" s="200"/>
      <c r="HQ335" s="200"/>
      <c r="HR335" s="200"/>
      <c r="HS335" s="200"/>
      <c r="HT335" s="200"/>
      <c r="HU335" s="200"/>
      <c r="HV335" s="200"/>
      <c r="HW335" s="200"/>
      <c r="HX335" s="200"/>
      <c r="HY335" s="200"/>
      <c r="HZ335" s="200"/>
      <c r="IA335" s="200"/>
      <c r="IB335" s="200"/>
      <c r="IC335" s="200"/>
      <c r="ID335" s="200"/>
      <c r="IE335" s="200"/>
      <c r="IF335" s="200"/>
      <c r="IG335" s="200"/>
      <c r="IH335" s="200"/>
      <c r="II335" s="200"/>
      <c r="IJ335" s="200"/>
      <c r="IK335" s="200"/>
      <c r="IL335" s="200"/>
      <c r="IM335" s="200"/>
      <c r="IN335" s="200"/>
      <c r="IO335" s="200"/>
      <c r="IP335" s="200"/>
      <c r="IQ335" s="200"/>
      <c r="IR335" s="200"/>
      <c r="IS335" s="200"/>
      <c r="IT335" s="200"/>
      <c r="IU335" s="200"/>
      <c r="IV335" s="200"/>
      <c r="IW335" s="200"/>
      <c r="IX335" s="200"/>
      <c r="IY335" s="200"/>
      <c r="IZ335" s="200"/>
      <c r="JA335" s="200"/>
      <c r="JB335" s="200"/>
      <c r="JC335" s="200"/>
      <c r="JD335" s="200"/>
      <c r="JE335" s="200"/>
      <c r="JF335" s="200"/>
      <c r="JG335" s="200"/>
      <c r="JH335" s="200"/>
      <c r="JI335" s="200"/>
      <c r="JJ335" s="200"/>
      <c r="JK335" s="200"/>
      <c r="JL335" s="200"/>
      <c r="JM335" s="200"/>
      <c r="JN335" s="200"/>
      <c r="JO335" s="200"/>
      <c r="JP335" s="200"/>
      <c r="JQ335" s="200"/>
      <c r="JR335" s="200"/>
      <c r="JS335" s="200"/>
      <c r="JT335" s="200"/>
      <c r="JU335" s="200"/>
      <c r="JV335" s="200"/>
      <c r="JW335" s="200"/>
      <c r="JX335" s="200"/>
      <c r="JY335" s="200"/>
      <c r="JZ335" s="200"/>
      <c r="KA335" s="200"/>
      <c r="KB335" s="200"/>
      <c r="KC335" s="200"/>
      <c r="KD335" s="200"/>
      <c r="KE335" s="200"/>
      <c r="KF335" s="200"/>
      <c r="KG335" s="200"/>
      <c r="KH335" s="200"/>
      <c r="KI335" s="200"/>
      <c r="KJ335" s="200"/>
      <c r="KK335" s="200"/>
      <c r="KL335" s="200"/>
      <c r="KM335" s="200"/>
      <c r="KN335" s="200"/>
      <c r="KO335" s="200"/>
      <c r="KP335" s="200"/>
      <c r="KQ335" s="200"/>
      <c r="KR335" s="200"/>
      <c r="KS335" s="200"/>
      <c r="KT335" s="200"/>
      <c r="KU335" s="200"/>
      <c r="KV335" s="200"/>
      <c r="KW335" s="200"/>
      <c r="KX335" s="200"/>
      <c r="KY335" s="200"/>
      <c r="KZ335" s="200"/>
      <c r="LA335" s="200"/>
      <c r="LB335" s="200"/>
      <c r="LC335" s="200"/>
      <c r="LD335" s="200"/>
      <c r="LE335" s="200"/>
      <c r="LF335" s="200"/>
      <c r="LG335" s="200"/>
      <c r="LH335" s="200"/>
      <c r="LI335" s="200"/>
      <c r="LJ335" s="200"/>
      <c r="LK335" s="200"/>
      <c r="LL335" s="200"/>
      <c r="LM335" s="200"/>
      <c r="LN335" s="200"/>
      <c r="LO335" s="200"/>
      <c r="LP335" s="200"/>
      <c r="LQ335" s="200"/>
      <c r="LR335" s="200"/>
      <c r="LS335" s="200"/>
      <c r="LT335" s="200"/>
      <c r="LU335" s="200"/>
      <c r="LV335" s="200"/>
      <c r="LW335" s="200"/>
      <c r="LX335" s="200"/>
      <c r="LY335" s="200"/>
      <c r="LZ335" s="200"/>
      <c r="MA335" s="200"/>
      <c r="MB335" s="200"/>
      <c r="MC335" s="200"/>
      <c r="MD335" s="200"/>
      <c r="ME335" s="200"/>
      <c r="MF335" s="200"/>
      <c r="MG335" s="200"/>
      <c r="MH335" s="200"/>
      <c r="MI335" s="200"/>
      <c r="MJ335" s="200"/>
      <c r="MK335" s="200"/>
      <c r="ML335" s="200"/>
      <c r="MM335" s="200"/>
      <c r="MN335" s="200"/>
      <c r="MO335" s="200"/>
      <c r="MP335" s="200"/>
      <c r="MQ335" s="200"/>
      <c r="MR335" s="200"/>
      <c r="MS335" s="200"/>
      <c r="MT335" s="200"/>
      <c r="MU335" s="200"/>
      <c r="MV335" s="200"/>
      <c r="MW335" s="200"/>
      <c r="MX335" s="200"/>
      <c r="MY335" s="200"/>
      <c r="MZ335" s="200"/>
      <c r="NA335" s="200"/>
      <c r="NB335" s="200"/>
      <c r="NC335" s="200"/>
      <c r="ND335" s="200"/>
      <c r="NE335" s="200"/>
      <c r="NF335" s="200"/>
      <c r="NG335" s="200"/>
      <c r="NH335" s="200"/>
      <c r="NI335" s="200"/>
      <c r="NJ335" s="200"/>
      <c r="NK335" s="200"/>
      <c r="NL335" s="200"/>
      <c r="NM335" s="200"/>
      <c r="NN335" s="200"/>
      <c r="NO335" s="200"/>
      <c r="NP335" s="200"/>
      <c r="NQ335" s="200"/>
      <c r="NR335" s="200"/>
      <c r="NS335" s="200"/>
      <c r="NT335" s="200"/>
      <c r="NU335" s="200"/>
      <c r="NV335" s="200"/>
      <c r="NW335" s="200"/>
      <c r="NX335" s="200"/>
      <c r="NY335" s="200"/>
      <c r="NZ335" s="200"/>
      <c r="OA335" s="200"/>
      <c r="OB335" s="200"/>
      <c r="OC335" s="200"/>
      <c r="OD335" s="200"/>
      <c r="OE335" s="200"/>
      <c r="OF335" s="200"/>
      <c r="OG335" s="200"/>
      <c r="OH335" s="200"/>
      <c r="OI335" s="200"/>
      <c r="OJ335" s="200"/>
      <c r="OK335" s="200"/>
      <c r="OL335" s="200"/>
      <c r="OM335" s="200"/>
      <c r="ON335" s="200"/>
      <c r="OO335" s="200"/>
      <c r="OP335" s="200"/>
      <c r="OQ335" s="200"/>
      <c r="OR335" s="200"/>
      <c r="OS335" s="200"/>
      <c r="OT335" s="200"/>
      <c r="OU335" s="200"/>
      <c r="OV335" s="200"/>
      <c r="OW335" s="200"/>
      <c r="OX335" s="200"/>
      <c r="OY335" s="200"/>
      <c r="OZ335" s="200"/>
      <c r="PA335" s="200"/>
      <c r="PB335" s="200"/>
      <c r="PC335" s="200"/>
      <c r="PD335" s="200"/>
      <c r="PE335" s="200"/>
      <c r="PF335" s="200"/>
      <c r="PG335" s="200"/>
      <c r="PH335" s="200"/>
      <c r="PI335" s="200"/>
      <c r="PJ335" s="200"/>
      <c r="PK335" s="200"/>
      <c r="PL335" s="200"/>
      <c r="PM335" s="200"/>
      <c r="PN335" s="200"/>
      <c r="PO335" s="200"/>
      <c r="PP335" s="200"/>
      <c r="PQ335" s="200"/>
      <c r="PR335" s="200"/>
      <c r="PS335" s="200"/>
      <c r="PT335" s="200"/>
      <c r="PU335" s="200"/>
      <c r="PV335" s="200"/>
      <c r="PW335" s="200"/>
      <c r="PX335" s="200"/>
      <c r="PY335" s="200"/>
      <c r="PZ335" s="200"/>
      <c r="QA335" s="200"/>
      <c r="QB335" s="200"/>
      <c r="QC335" s="200"/>
      <c r="QD335" s="200"/>
      <c r="QE335" s="200"/>
      <c r="QF335" s="200"/>
      <c r="QG335" s="200"/>
      <c r="QH335" s="200"/>
      <c r="QI335" s="200"/>
      <c r="QJ335" s="200"/>
      <c r="QK335" s="200"/>
      <c r="QL335" s="200"/>
      <c r="QM335" s="200"/>
      <c r="QN335" s="200"/>
      <c r="QO335" s="200"/>
      <c r="QP335" s="200"/>
      <c r="QQ335" s="200"/>
      <c r="QR335" s="200"/>
      <c r="QS335" s="200"/>
      <c r="QT335" s="200"/>
      <c r="QU335" s="200"/>
      <c r="QV335" s="200"/>
      <c r="QW335" s="200"/>
      <c r="QX335" s="200"/>
      <c r="QY335" s="200"/>
      <c r="QZ335" s="200"/>
      <c r="RA335" s="200"/>
      <c r="RB335" s="200"/>
      <c r="RC335" s="200"/>
      <c r="RD335" s="200"/>
      <c r="RE335" s="200"/>
      <c r="RF335" s="200"/>
      <c r="RG335" s="200"/>
      <c r="RH335" s="200"/>
      <c r="RI335" s="200"/>
      <c r="RJ335" s="200"/>
      <c r="RK335" s="200"/>
      <c r="RL335" s="200"/>
      <c r="RM335" s="200"/>
      <c r="RN335" s="200"/>
      <c r="RO335" s="200"/>
      <c r="RP335" s="200"/>
      <c r="RQ335" s="200"/>
      <c r="RR335" s="200"/>
      <c r="RS335" s="200"/>
      <c r="RT335" s="200"/>
      <c r="RU335" s="200"/>
      <c r="RV335" s="200"/>
      <c r="RW335" s="200"/>
      <c r="RX335" s="200"/>
      <c r="RY335" s="200"/>
      <c r="RZ335" s="200"/>
      <c r="SA335" s="200"/>
      <c r="SB335" s="200"/>
      <c r="SC335" s="200"/>
      <c r="SD335" s="200"/>
      <c r="SE335" s="200"/>
      <c r="SF335" s="200"/>
      <c r="SG335" s="200"/>
      <c r="SH335" s="200"/>
      <c r="SI335" s="200"/>
      <c r="SJ335" s="200"/>
      <c r="SK335" s="200"/>
      <c r="SL335" s="200"/>
      <c r="SM335" s="200"/>
      <c r="SN335" s="200"/>
      <c r="SO335" s="200"/>
      <c r="SP335" s="200"/>
      <c r="SQ335" s="200"/>
      <c r="SR335" s="200"/>
      <c r="SS335" s="200"/>
      <c r="ST335" s="200"/>
      <c r="SU335" s="200"/>
      <c r="SV335" s="200"/>
      <c r="SW335" s="200"/>
      <c r="SX335" s="200"/>
      <c r="SY335" s="200"/>
      <c r="SZ335" s="200"/>
      <c r="TA335" s="200"/>
      <c r="TB335" s="200"/>
      <c r="TC335" s="200"/>
      <c r="TD335" s="200"/>
      <c r="TE335" s="200"/>
      <c r="TF335" s="200"/>
      <c r="TG335" s="200"/>
      <c r="TH335" s="200"/>
      <c r="TI335" s="200"/>
      <c r="TJ335" s="200"/>
      <c r="TK335" s="200"/>
      <c r="TL335" s="200"/>
      <c r="TM335" s="200"/>
      <c r="TN335" s="200"/>
      <c r="TO335" s="200"/>
      <c r="TP335" s="200"/>
      <c r="TQ335" s="200"/>
      <c r="TR335" s="200"/>
      <c r="TS335" s="200"/>
      <c r="TT335" s="200"/>
      <c r="TU335" s="200"/>
      <c r="TV335" s="200"/>
      <c r="TW335" s="200"/>
      <c r="TX335" s="200"/>
      <c r="TY335" s="200"/>
      <c r="TZ335" s="200"/>
      <c r="UA335" s="200"/>
      <c r="UB335" s="200"/>
      <c r="UC335" s="200"/>
      <c r="UD335" s="200"/>
      <c r="UE335" s="200"/>
      <c r="UF335" s="200"/>
      <c r="UG335" s="200"/>
      <c r="UH335" s="200"/>
      <c r="UI335" s="200"/>
      <c r="UJ335" s="200"/>
      <c r="UK335" s="200"/>
      <c r="UL335" s="200"/>
      <c r="UM335" s="200"/>
      <c r="UN335" s="200"/>
      <c r="UO335" s="200"/>
      <c r="UP335" s="200"/>
      <c r="UQ335" s="200"/>
      <c r="UR335" s="200"/>
      <c r="US335" s="200"/>
      <c r="UT335" s="200"/>
      <c r="UU335" s="200"/>
      <c r="UV335" s="200"/>
      <c r="UW335" s="200"/>
      <c r="UX335" s="200"/>
      <c r="UY335" s="200"/>
      <c r="UZ335" s="200"/>
      <c r="VA335" s="200"/>
      <c r="VB335" s="200"/>
      <c r="VC335" s="200"/>
      <c r="VD335" s="200"/>
      <c r="VE335" s="200"/>
      <c r="VF335" s="200"/>
      <c r="VG335" s="200"/>
      <c r="VH335" s="200"/>
      <c r="VI335" s="200"/>
      <c r="VJ335" s="200"/>
      <c r="VK335" s="200"/>
      <c r="VL335" s="200"/>
      <c r="VM335" s="200"/>
      <c r="VN335" s="200"/>
      <c r="VO335" s="200"/>
      <c r="VP335" s="200"/>
      <c r="VQ335" s="200"/>
      <c r="VR335" s="200"/>
      <c r="VS335" s="200"/>
      <c r="VT335" s="200"/>
      <c r="VU335" s="200"/>
      <c r="VV335" s="200"/>
      <c r="VW335" s="200"/>
      <c r="VX335" s="200"/>
      <c r="VY335" s="200"/>
      <c r="VZ335" s="200"/>
      <c r="WA335" s="200"/>
      <c r="WB335" s="200"/>
      <c r="WC335" s="200"/>
      <c r="WD335" s="200"/>
      <c r="WE335" s="200"/>
      <c r="WF335" s="200"/>
      <c r="WG335" s="200"/>
      <c r="WH335" s="200"/>
      <c r="WI335" s="200"/>
      <c r="WJ335" s="200"/>
      <c r="WK335" s="200"/>
      <c r="WL335" s="200"/>
      <c r="WM335" s="200"/>
      <c r="WN335" s="200"/>
      <c r="WO335" s="200"/>
      <c r="WP335" s="200"/>
      <c r="WQ335" s="200"/>
      <c r="WR335" s="200"/>
      <c r="WS335" s="200"/>
      <c r="WT335" s="200"/>
      <c r="WU335" s="200"/>
      <c r="WV335" s="200"/>
      <c r="WW335" s="200"/>
      <c r="WX335" s="200"/>
      <c r="WY335" s="200"/>
      <c r="WZ335" s="200"/>
      <c r="XA335" s="200"/>
      <c r="XB335" s="200"/>
      <c r="XC335" s="200"/>
      <c r="XD335" s="200"/>
      <c r="XE335" s="200"/>
      <c r="XF335" s="200"/>
      <c r="XG335" s="200"/>
      <c r="XH335" s="200"/>
      <c r="XI335" s="200"/>
      <c r="XJ335" s="200"/>
      <c r="XK335" s="200"/>
      <c r="XL335" s="200"/>
      <c r="XM335" s="200"/>
      <c r="XN335" s="200"/>
      <c r="XO335" s="200"/>
      <c r="XP335" s="200"/>
      <c r="XQ335" s="200"/>
      <c r="XR335" s="200"/>
      <c r="XS335" s="200"/>
      <c r="XT335" s="200"/>
      <c r="XU335" s="200"/>
      <c r="XV335" s="200"/>
      <c r="XW335" s="200"/>
      <c r="XX335" s="200"/>
      <c r="XY335" s="200"/>
      <c r="XZ335" s="200"/>
      <c r="YA335" s="200"/>
      <c r="YB335" s="200"/>
      <c r="YC335" s="200"/>
      <c r="YD335" s="200"/>
      <c r="YE335" s="200"/>
      <c r="YF335" s="200"/>
      <c r="YG335" s="200"/>
      <c r="YH335" s="200"/>
      <c r="YI335" s="200"/>
      <c r="YJ335" s="200"/>
      <c r="YK335" s="200"/>
      <c r="YL335" s="200"/>
      <c r="YM335" s="200"/>
      <c r="YN335" s="200"/>
      <c r="YO335" s="200"/>
      <c r="YP335" s="200"/>
      <c r="YQ335" s="200"/>
      <c r="YR335" s="200"/>
      <c r="YS335" s="200"/>
      <c r="YT335" s="200"/>
      <c r="YU335" s="200"/>
      <c r="YV335" s="200"/>
      <c r="YW335" s="200"/>
      <c r="YX335" s="200"/>
      <c r="YY335" s="200"/>
      <c r="YZ335" s="200"/>
      <c r="ZA335" s="200"/>
      <c r="ZB335" s="200"/>
      <c r="ZC335" s="200"/>
      <c r="ZD335" s="200"/>
      <c r="ZE335" s="200"/>
      <c r="ZF335" s="200"/>
      <c r="ZG335" s="200"/>
      <c r="ZH335" s="200"/>
      <c r="ZI335" s="200"/>
      <c r="ZJ335" s="200"/>
      <c r="ZK335" s="200"/>
      <c r="ZL335" s="200"/>
      <c r="ZM335" s="200"/>
      <c r="ZN335" s="200"/>
      <c r="ZO335" s="200"/>
      <c r="ZP335" s="200"/>
      <c r="ZQ335" s="200"/>
      <c r="ZR335" s="200"/>
      <c r="ZS335" s="200"/>
      <c r="ZT335" s="200"/>
      <c r="ZU335" s="200"/>
      <c r="ZV335" s="200"/>
      <c r="ZW335" s="200"/>
      <c r="ZX335" s="200"/>
      <c r="ZY335" s="200"/>
      <c r="ZZ335" s="200"/>
      <c r="AAA335" s="200"/>
      <c r="AAB335" s="200"/>
      <c r="AAC335" s="200"/>
      <c r="AAD335" s="200"/>
      <c r="AAE335" s="200"/>
      <c r="AAF335" s="200"/>
      <c r="AAG335" s="200"/>
      <c r="AAH335" s="200"/>
      <c r="AAI335" s="200"/>
      <c r="AAJ335" s="200"/>
      <c r="AAK335" s="200"/>
      <c r="AAL335" s="200"/>
      <c r="AAM335" s="200"/>
      <c r="AAN335" s="200"/>
      <c r="AAO335" s="200"/>
      <c r="AAP335" s="200"/>
      <c r="AAQ335" s="200"/>
      <c r="AAR335" s="200"/>
      <c r="AAS335" s="200"/>
      <c r="AAT335" s="200"/>
      <c r="AAU335" s="200"/>
      <c r="AAV335" s="200"/>
      <c r="AAW335" s="200"/>
      <c r="AAX335" s="200"/>
      <c r="AAY335" s="200"/>
      <c r="AAZ335" s="200"/>
      <c r="ABA335" s="200"/>
      <c r="ABB335" s="200"/>
      <c r="ABC335" s="200"/>
      <c r="ABD335" s="200"/>
      <c r="ABE335" s="200"/>
      <c r="ABF335" s="200"/>
      <c r="ABG335" s="200"/>
      <c r="ABH335" s="200"/>
      <c r="ABI335" s="200"/>
      <c r="ABJ335" s="200"/>
      <c r="ABK335" s="200"/>
      <c r="ABL335" s="200"/>
      <c r="ABM335" s="200"/>
      <c r="ABN335" s="200"/>
      <c r="ABO335" s="200"/>
      <c r="ABP335" s="200"/>
      <c r="ABQ335" s="200"/>
      <c r="ABR335" s="200"/>
      <c r="ABS335" s="200"/>
      <c r="ABT335" s="200"/>
      <c r="ABU335" s="200"/>
      <c r="ABV335" s="200"/>
      <c r="ABW335" s="200"/>
      <c r="ABX335" s="200"/>
      <c r="ABY335" s="200"/>
      <c r="ABZ335" s="200"/>
      <c r="ACA335" s="200"/>
      <c r="ACB335" s="200"/>
      <c r="ACC335" s="200"/>
      <c r="ACD335" s="200"/>
      <c r="ACE335" s="200"/>
      <c r="ACF335" s="200"/>
      <c r="ACG335" s="200"/>
      <c r="ACH335" s="200"/>
      <c r="ACI335" s="200"/>
      <c r="ACJ335" s="200"/>
      <c r="ACK335" s="200"/>
      <c r="ACL335" s="200"/>
      <c r="ACM335" s="200"/>
      <c r="ACN335" s="200"/>
      <c r="ACO335" s="200"/>
      <c r="ACP335" s="200"/>
      <c r="ACQ335" s="200"/>
      <c r="ACR335" s="200"/>
      <c r="ACS335" s="200"/>
      <c r="ACT335" s="200"/>
      <c r="ACU335" s="200"/>
      <c r="ACV335" s="200"/>
      <c r="ACW335" s="200"/>
      <c r="ACX335" s="200"/>
      <c r="ACY335" s="200"/>
      <c r="ACZ335" s="200"/>
      <c r="ADA335" s="200"/>
      <c r="ADB335" s="200"/>
      <c r="ADC335" s="200"/>
      <c r="ADD335" s="200"/>
      <c r="ADE335" s="200"/>
      <c r="ADF335" s="200"/>
      <c r="ADG335" s="200"/>
      <c r="ADH335" s="200"/>
      <c r="ADI335" s="200"/>
      <c r="ADJ335" s="200"/>
      <c r="ADK335" s="200"/>
      <c r="ADL335" s="200"/>
      <c r="ADM335" s="200"/>
      <c r="ADN335" s="200"/>
      <c r="ADO335" s="200"/>
      <c r="ADP335" s="200"/>
      <c r="ADQ335" s="200"/>
      <c r="ADR335" s="200"/>
      <c r="ADS335" s="200"/>
      <c r="ADT335" s="200"/>
      <c r="ADU335" s="200"/>
      <c r="ADV335" s="200"/>
      <c r="ADW335" s="200"/>
      <c r="ADX335" s="200"/>
      <c r="ADY335" s="200"/>
      <c r="ADZ335" s="200"/>
    </row>
    <row r="336" spans="1:806" s="190" customFormat="1" ht="14" x14ac:dyDescent="0.3">
      <c r="A336" s="199" t="s">
        <v>470</v>
      </c>
      <c r="B336" s="199" t="s">
        <v>4634</v>
      </c>
      <c r="C336" s="199" t="s">
        <v>1312</v>
      </c>
      <c r="D336" s="206" t="s">
        <v>4635</v>
      </c>
      <c r="E336" s="199" t="s">
        <v>4403</v>
      </c>
      <c r="F336" s="199">
        <v>4</v>
      </c>
      <c r="G336" s="199">
        <v>0</v>
      </c>
      <c r="H336" s="199">
        <v>0</v>
      </c>
      <c r="I336" s="199">
        <v>90</v>
      </c>
      <c r="J336" s="199">
        <v>90</v>
      </c>
      <c r="K336" s="200"/>
      <c r="L336" s="200"/>
      <c r="M336" s="200"/>
      <c r="N336" s="200"/>
      <c r="O336" s="200"/>
      <c r="P336" s="200"/>
      <c r="Q336" s="200"/>
      <c r="R336" s="200"/>
      <c r="S336" s="200"/>
      <c r="T336" s="200"/>
      <c r="U336" s="200"/>
      <c r="V336" s="200"/>
      <c r="W336" s="200"/>
      <c r="X336" s="200"/>
      <c r="Y336" s="200"/>
      <c r="Z336" s="200"/>
      <c r="AA336" s="200"/>
      <c r="AB336" s="200"/>
      <c r="AC336" s="200"/>
      <c r="AD336" s="200"/>
      <c r="AE336" s="200"/>
      <c r="AF336" s="200"/>
      <c r="AG336" s="200"/>
      <c r="AH336" s="200"/>
      <c r="AI336" s="200"/>
      <c r="AJ336" s="200"/>
      <c r="AK336" s="200"/>
      <c r="AL336" s="200"/>
      <c r="AM336" s="200"/>
      <c r="AN336" s="200"/>
      <c r="AO336" s="200"/>
      <c r="AP336" s="200"/>
      <c r="AQ336" s="200"/>
      <c r="AR336" s="200"/>
      <c r="AS336" s="200"/>
      <c r="AT336" s="200"/>
      <c r="AU336" s="200"/>
      <c r="AV336" s="200"/>
      <c r="AW336" s="200"/>
      <c r="AX336" s="200"/>
      <c r="AY336" s="200"/>
      <c r="AZ336" s="200"/>
      <c r="BA336" s="200"/>
      <c r="BB336" s="200"/>
      <c r="BC336" s="200"/>
      <c r="BD336" s="200"/>
      <c r="BE336" s="200"/>
      <c r="BF336" s="200"/>
      <c r="BG336" s="200"/>
      <c r="BH336" s="200"/>
      <c r="BI336" s="200"/>
      <c r="BJ336" s="200"/>
      <c r="BK336" s="200"/>
      <c r="BL336" s="200"/>
      <c r="BM336" s="200"/>
      <c r="BN336" s="200"/>
      <c r="BO336" s="200"/>
      <c r="BP336" s="200"/>
      <c r="BQ336" s="200"/>
      <c r="BR336" s="200"/>
      <c r="BS336" s="200"/>
      <c r="BT336" s="200"/>
      <c r="BU336" s="200"/>
      <c r="BV336" s="200"/>
      <c r="BW336" s="200"/>
      <c r="BX336" s="200"/>
      <c r="BY336" s="200"/>
      <c r="BZ336" s="200"/>
      <c r="CA336" s="200"/>
      <c r="CB336" s="200"/>
      <c r="CC336" s="200"/>
      <c r="CD336" s="200"/>
      <c r="CE336" s="200"/>
      <c r="CF336" s="200"/>
      <c r="CG336" s="200"/>
      <c r="CH336" s="200"/>
      <c r="CI336" s="200"/>
      <c r="CJ336" s="200"/>
      <c r="CK336" s="200"/>
      <c r="CL336" s="200"/>
      <c r="CM336" s="200"/>
      <c r="CN336" s="200"/>
      <c r="CO336" s="200"/>
      <c r="CP336" s="200"/>
      <c r="CQ336" s="200"/>
      <c r="CR336" s="200"/>
      <c r="CS336" s="200"/>
      <c r="CT336" s="200"/>
      <c r="CU336" s="200"/>
      <c r="CV336" s="200"/>
      <c r="CW336" s="200"/>
      <c r="CX336" s="200"/>
      <c r="CY336" s="200"/>
      <c r="CZ336" s="200"/>
      <c r="DA336" s="200"/>
      <c r="DB336" s="200"/>
      <c r="DC336" s="200"/>
      <c r="DD336" s="200"/>
      <c r="DE336" s="200"/>
      <c r="DF336" s="200"/>
      <c r="DG336" s="200"/>
      <c r="DH336" s="200"/>
      <c r="DI336" s="200"/>
      <c r="DJ336" s="200"/>
      <c r="DK336" s="200"/>
      <c r="DL336" s="200"/>
      <c r="DM336" s="200"/>
      <c r="DN336" s="200"/>
      <c r="DO336" s="200"/>
      <c r="DP336" s="200"/>
      <c r="DQ336" s="200"/>
      <c r="DR336" s="200"/>
      <c r="DS336" s="200"/>
      <c r="DT336" s="200"/>
      <c r="DU336" s="200"/>
      <c r="DV336" s="200"/>
      <c r="DW336" s="200"/>
      <c r="DX336" s="200"/>
      <c r="DY336" s="200"/>
      <c r="DZ336" s="200"/>
      <c r="EA336" s="200"/>
      <c r="EB336" s="200"/>
      <c r="EC336" s="200"/>
      <c r="ED336" s="200"/>
      <c r="EE336" s="200"/>
      <c r="EF336" s="200"/>
      <c r="EG336" s="200"/>
      <c r="EH336" s="200"/>
      <c r="EI336" s="200"/>
      <c r="EJ336" s="200"/>
      <c r="EK336" s="200"/>
      <c r="EL336" s="200"/>
      <c r="EM336" s="200"/>
      <c r="EN336" s="200"/>
      <c r="EO336" s="200"/>
      <c r="EP336" s="200"/>
      <c r="EQ336" s="200"/>
      <c r="ER336" s="200"/>
      <c r="ES336" s="200"/>
      <c r="ET336" s="200"/>
      <c r="EU336" s="200"/>
      <c r="EV336" s="200"/>
      <c r="EW336" s="200"/>
      <c r="EX336" s="200"/>
      <c r="EY336" s="200"/>
      <c r="EZ336" s="200"/>
      <c r="FA336" s="200"/>
      <c r="FB336" s="200"/>
      <c r="FC336" s="200"/>
      <c r="FD336" s="200"/>
      <c r="FE336" s="200"/>
      <c r="FF336" s="200"/>
      <c r="FG336" s="200"/>
      <c r="FH336" s="200"/>
      <c r="FI336" s="200"/>
      <c r="FJ336" s="200"/>
      <c r="FK336" s="200"/>
      <c r="FL336" s="200"/>
      <c r="FM336" s="200"/>
      <c r="FN336" s="200"/>
      <c r="FO336" s="200"/>
      <c r="FP336" s="200"/>
      <c r="FQ336" s="200"/>
      <c r="FR336" s="200"/>
      <c r="FS336" s="200"/>
      <c r="FT336" s="200"/>
      <c r="FU336" s="200"/>
      <c r="FV336" s="200"/>
      <c r="FW336" s="200"/>
      <c r="FX336" s="200"/>
      <c r="FY336" s="200"/>
      <c r="FZ336" s="200"/>
      <c r="GA336" s="200"/>
      <c r="GB336" s="200"/>
      <c r="GC336" s="200"/>
      <c r="GD336" s="200"/>
      <c r="GE336" s="200"/>
      <c r="GF336" s="200"/>
      <c r="GG336" s="200"/>
      <c r="GH336" s="200"/>
      <c r="GI336" s="200"/>
      <c r="GJ336" s="200"/>
      <c r="GK336" s="200"/>
      <c r="GL336" s="200"/>
      <c r="GM336" s="200"/>
      <c r="GN336" s="200"/>
      <c r="GO336" s="200"/>
      <c r="GP336" s="200"/>
      <c r="GQ336" s="200"/>
      <c r="GR336" s="200"/>
      <c r="GS336" s="200"/>
      <c r="GT336" s="200"/>
      <c r="GU336" s="200"/>
      <c r="GV336" s="200"/>
      <c r="GW336" s="200"/>
      <c r="GX336" s="200"/>
      <c r="GY336" s="200"/>
      <c r="GZ336" s="200"/>
      <c r="HA336" s="200"/>
      <c r="HB336" s="200"/>
      <c r="HC336" s="200"/>
      <c r="HD336" s="200"/>
      <c r="HE336" s="200"/>
      <c r="HF336" s="200"/>
      <c r="HG336" s="200"/>
      <c r="HH336" s="200"/>
      <c r="HI336" s="200"/>
      <c r="HJ336" s="200"/>
      <c r="HK336" s="200"/>
      <c r="HL336" s="200"/>
      <c r="HM336" s="200"/>
      <c r="HN336" s="200"/>
      <c r="HO336" s="200"/>
      <c r="HP336" s="200"/>
      <c r="HQ336" s="200"/>
      <c r="HR336" s="200"/>
      <c r="HS336" s="200"/>
      <c r="HT336" s="200"/>
      <c r="HU336" s="200"/>
      <c r="HV336" s="200"/>
      <c r="HW336" s="200"/>
      <c r="HX336" s="200"/>
      <c r="HY336" s="200"/>
      <c r="HZ336" s="200"/>
      <c r="IA336" s="200"/>
      <c r="IB336" s="200"/>
      <c r="IC336" s="200"/>
      <c r="ID336" s="200"/>
      <c r="IE336" s="200"/>
      <c r="IF336" s="200"/>
      <c r="IG336" s="200"/>
      <c r="IH336" s="200"/>
      <c r="II336" s="200"/>
      <c r="IJ336" s="200"/>
      <c r="IK336" s="200"/>
      <c r="IL336" s="200"/>
      <c r="IM336" s="200"/>
      <c r="IN336" s="200"/>
      <c r="IO336" s="200"/>
      <c r="IP336" s="200"/>
      <c r="IQ336" s="200"/>
      <c r="IR336" s="200"/>
      <c r="IS336" s="200"/>
      <c r="IT336" s="200"/>
      <c r="IU336" s="200"/>
      <c r="IV336" s="200"/>
      <c r="IW336" s="200"/>
      <c r="IX336" s="200"/>
      <c r="IY336" s="200"/>
      <c r="IZ336" s="200"/>
      <c r="JA336" s="200"/>
      <c r="JB336" s="200"/>
      <c r="JC336" s="200"/>
      <c r="JD336" s="200"/>
      <c r="JE336" s="200"/>
      <c r="JF336" s="200"/>
      <c r="JG336" s="200"/>
      <c r="JH336" s="200"/>
      <c r="JI336" s="200"/>
      <c r="JJ336" s="200"/>
      <c r="JK336" s="200"/>
      <c r="JL336" s="200"/>
      <c r="JM336" s="200"/>
      <c r="JN336" s="200"/>
      <c r="JO336" s="200"/>
      <c r="JP336" s="200"/>
      <c r="JQ336" s="200"/>
      <c r="JR336" s="200"/>
      <c r="JS336" s="200"/>
      <c r="JT336" s="200"/>
      <c r="JU336" s="200"/>
      <c r="JV336" s="200"/>
      <c r="JW336" s="200"/>
      <c r="JX336" s="200"/>
      <c r="JY336" s="200"/>
      <c r="JZ336" s="200"/>
      <c r="KA336" s="200"/>
      <c r="KB336" s="200"/>
      <c r="KC336" s="200"/>
      <c r="KD336" s="200"/>
      <c r="KE336" s="200"/>
      <c r="KF336" s="200"/>
      <c r="KG336" s="200"/>
      <c r="KH336" s="200"/>
      <c r="KI336" s="200"/>
      <c r="KJ336" s="200"/>
      <c r="KK336" s="200"/>
      <c r="KL336" s="200"/>
      <c r="KM336" s="200"/>
      <c r="KN336" s="200"/>
      <c r="KO336" s="200"/>
      <c r="KP336" s="200"/>
      <c r="KQ336" s="200"/>
      <c r="KR336" s="200"/>
      <c r="KS336" s="200"/>
      <c r="KT336" s="200"/>
      <c r="KU336" s="200"/>
      <c r="KV336" s="200"/>
      <c r="KW336" s="200"/>
      <c r="KX336" s="200"/>
      <c r="KY336" s="200"/>
      <c r="KZ336" s="200"/>
      <c r="LA336" s="200"/>
      <c r="LB336" s="200"/>
      <c r="LC336" s="200"/>
      <c r="LD336" s="200"/>
      <c r="LE336" s="200"/>
      <c r="LF336" s="200"/>
      <c r="LG336" s="200"/>
      <c r="LH336" s="200"/>
      <c r="LI336" s="200"/>
      <c r="LJ336" s="200"/>
      <c r="LK336" s="200"/>
      <c r="LL336" s="200"/>
      <c r="LM336" s="200"/>
      <c r="LN336" s="200"/>
      <c r="LO336" s="200"/>
      <c r="LP336" s="200"/>
      <c r="LQ336" s="200"/>
      <c r="LR336" s="200"/>
      <c r="LS336" s="200"/>
      <c r="LT336" s="200"/>
      <c r="LU336" s="200"/>
      <c r="LV336" s="200"/>
      <c r="LW336" s="200"/>
      <c r="LX336" s="200"/>
      <c r="LY336" s="200"/>
      <c r="LZ336" s="200"/>
      <c r="MA336" s="200"/>
      <c r="MB336" s="200"/>
      <c r="MC336" s="200"/>
      <c r="MD336" s="200"/>
      <c r="ME336" s="200"/>
      <c r="MF336" s="200"/>
      <c r="MG336" s="200"/>
      <c r="MH336" s="200"/>
      <c r="MI336" s="200"/>
      <c r="MJ336" s="200"/>
      <c r="MK336" s="200"/>
      <c r="ML336" s="200"/>
      <c r="MM336" s="200"/>
      <c r="MN336" s="200"/>
      <c r="MO336" s="200"/>
      <c r="MP336" s="200"/>
      <c r="MQ336" s="200"/>
      <c r="MR336" s="200"/>
      <c r="MS336" s="200"/>
      <c r="MT336" s="200"/>
      <c r="MU336" s="200"/>
      <c r="MV336" s="200"/>
      <c r="MW336" s="200"/>
      <c r="MX336" s="200"/>
      <c r="MY336" s="200"/>
      <c r="MZ336" s="200"/>
      <c r="NA336" s="200"/>
      <c r="NB336" s="200"/>
      <c r="NC336" s="200"/>
      <c r="ND336" s="200"/>
      <c r="NE336" s="200"/>
      <c r="NF336" s="200"/>
      <c r="NG336" s="200"/>
      <c r="NH336" s="200"/>
      <c r="NI336" s="200"/>
      <c r="NJ336" s="200"/>
      <c r="NK336" s="200"/>
      <c r="NL336" s="200"/>
      <c r="NM336" s="200"/>
      <c r="NN336" s="200"/>
      <c r="NO336" s="200"/>
      <c r="NP336" s="200"/>
      <c r="NQ336" s="200"/>
      <c r="NR336" s="200"/>
      <c r="NS336" s="200"/>
      <c r="NT336" s="200"/>
      <c r="NU336" s="200"/>
      <c r="NV336" s="200"/>
      <c r="NW336" s="200"/>
      <c r="NX336" s="200"/>
      <c r="NY336" s="200"/>
      <c r="NZ336" s="200"/>
      <c r="OA336" s="200"/>
      <c r="OB336" s="200"/>
      <c r="OC336" s="200"/>
      <c r="OD336" s="200"/>
      <c r="OE336" s="200"/>
      <c r="OF336" s="200"/>
      <c r="OG336" s="200"/>
      <c r="OH336" s="200"/>
      <c r="OI336" s="200"/>
      <c r="OJ336" s="200"/>
      <c r="OK336" s="200"/>
      <c r="OL336" s="200"/>
      <c r="OM336" s="200"/>
      <c r="ON336" s="200"/>
      <c r="OO336" s="200"/>
      <c r="OP336" s="200"/>
      <c r="OQ336" s="200"/>
      <c r="OR336" s="200"/>
      <c r="OS336" s="200"/>
      <c r="OT336" s="200"/>
      <c r="OU336" s="200"/>
      <c r="OV336" s="200"/>
      <c r="OW336" s="200"/>
      <c r="OX336" s="200"/>
      <c r="OY336" s="200"/>
      <c r="OZ336" s="200"/>
      <c r="PA336" s="200"/>
      <c r="PB336" s="200"/>
      <c r="PC336" s="200"/>
      <c r="PD336" s="200"/>
      <c r="PE336" s="200"/>
      <c r="PF336" s="200"/>
      <c r="PG336" s="200"/>
      <c r="PH336" s="200"/>
      <c r="PI336" s="200"/>
      <c r="PJ336" s="200"/>
      <c r="PK336" s="200"/>
      <c r="PL336" s="200"/>
      <c r="PM336" s="200"/>
      <c r="PN336" s="200"/>
      <c r="PO336" s="200"/>
      <c r="PP336" s="200"/>
      <c r="PQ336" s="200"/>
      <c r="PR336" s="200"/>
      <c r="PS336" s="200"/>
      <c r="PT336" s="200"/>
      <c r="PU336" s="200"/>
      <c r="PV336" s="200"/>
      <c r="PW336" s="200"/>
      <c r="PX336" s="200"/>
      <c r="PY336" s="200"/>
      <c r="PZ336" s="200"/>
      <c r="QA336" s="200"/>
      <c r="QB336" s="200"/>
      <c r="QC336" s="200"/>
      <c r="QD336" s="200"/>
      <c r="QE336" s="200"/>
      <c r="QF336" s="200"/>
      <c r="QG336" s="200"/>
      <c r="QH336" s="200"/>
      <c r="QI336" s="200"/>
      <c r="QJ336" s="200"/>
      <c r="QK336" s="200"/>
      <c r="QL336" s="200"/>
      <c r="QM336" s="200"/>
      <c r="QN336" s="200"/>
      <c r="QO336" s="200"/>
      <c r="QP336" s="200"/>
      <c r="QQ336" s="200"/>
      <c r="QR336" s="200"/>
      <c r="QS336" s="200"/>
      <c r="QT336" s="200"/>
      <c r="QU336" s="200"/>
      <c r="QV336" s="200"/>
      <c r="QW336" s="200"/>
      <c r="QX336" s="200"/>
      <c r="QY336" s="200"/>
      <c r="QZ336" s="200"/>
      <c r="RA336" s="200"/>
      <c r="RB336" s="200"/>
      <c r="RC336" s="200"/>
      <c r="RD336" s="200"/>
      <c r="RE336" s="200"/>
      <c r="RF336" s="200"/>
      <c r="RG336" s="200"/>
      <c r="RH336" s="200"/>
      <c r="RI336" s="200"/>
      <c r="RJ336" s="200"/>
      <c r="RK336" s="200"/>
      <c r="RL336" s="200"/>
      <c r="RM336" s="200"/>
      <c r="RN336" s="200"/>
      <c r="RO336" s="200"/>
      <c r="RP336" s="200"/>
      <c r="RQ336" s="200"/>
      <c r="RR336" s="200"/>
      <c r="RS336" s="200"/>
      <c r="RT336" s="200"/>
      <c r="RU336" s="200"/>
      <c r="RV336" s="200"/>
      <c r="RW336" s="200"/>
      <c r="RX336" s="200"/>
      <c r="RY336" s="200"/>
      <c r="RZ336" s="200"/>
      <c r="SA336" s="200"/>
      <c r="SB336" s="200"/>
      <c r="SC336" s="200"/>
      <c r="SD336" s="200"/>
      <c r="SE336" s="200"/>
      <c r="SF336" s="200"/>
      <c r="SG336" s="200"/>
      <c r="SH336" s="200"/>
      <c r="SI336" s="200"/>
      <c r="SJ336" s="200"/>
      <c r="SK336" s="200"/>
      <c r="SL336" s="200"/>
      <c r="SM336" s="200"/>
      <c r="SN336" s="200"/>
      <c r="SO336" s="200"/>
      <c r="SP336" s="200"/>
      <c r="SQ336" s="200"/>
      <c r="SR336" s="200"/>
      <c r="SS336" s="200"/>
      <c r="ST336" s="200"/>
      <c r="SU336" s="200"/>
      <c r="SV336" s="200"/>
      <c r="SW336" s="200"/>
      <c r="SX336" s="200"/>
      <c r="SY336" s="200"/>
      <c r="SZ336" s="200"/>
      <c r="TA336" s="200"/>
      <c r="TB336" s="200"/>
      <c r="TC336" s="200"/>
      <c r="TD336" s="200"/>
      <c r="TE336" s="200"/>
      <c r="TF336" s="200"/>
      <c r="TG336" s="200"/>
      <c r="TH336" s="200"/>
      <c r="TI336" s="200"/>
      <c r="TJ336" s="200"/>
      <c r="TK336" s="200"/>
      <c r="TL336" s="200"/>
      <c r="TM336" s="200"/>
      <c r="TN336" s="200"/>
      <c r="TO336" s="200"/>
      <c r="TP336" s="200"/>
      <c r="TQ336" s="200"/>
      <c r="TR336" s="200"/>
      <c r="TS336" s="200"/>
      <c r="TT336" s="200"/>
      <c r="TU336" s="200"/>
      <c r="TV336" s="200"/>
      <c r="TW336" s="200"/>
      <c r="TX336" s="200"/>
      <c r="TY336" s="200"/>
      <c r="TZ336" s="200"/>
      <c r="UA336" s="200"/>
      <c r="UB336" s="200"/>
      <c r="UC336" s="200"/>
      <c r="UD336" s="200"/>
      <c r="UE336" s="200"/>
      <c r="UF336" s="200"/>
      <c r="UG336" s="200"/>
      <c r="UH336" s="200"/>
      <c r="UI336" s="200"/>
      <c r="UJ336" s="200"/>
      <c r="UK336" s="200"/>
      <c r="UL336" s="200"/>
      <c r="UM336" s="200"/>
      <c r="UN336" s="200"/>
      <c r="UO336" s="200"/>
      <c r="UP336" s="200"/>
      <c r="UQ336" s="200"/>
      <c r="UR336" s="200"/>
      <c r="US336" s="200"/>
      <c r="UT336" s="200"/>
      <c r="UU336" s="200"/>
      <c r="UV336" s="200"/>
      <c r="UW336" s="200"/>
      <c r="UX336" s="200"/>
      <c r="UY336" s="200"/>
      <c r="UZ336" s="200"/>
      <c r="VA336" s="200"/>
      <c r="VB336" s="200"/>
      <c r="VC336" s="200"/>
      <c r="VD336" s="200"/>
      <c r="VE336" s="200"/>
      <c r="VF336" s="200"/>
      <c r="VG336" s="200"/>
      <c r="VH336" s="200"/>
      <c r="VI336" s="200"/>
      <c r="VJ336" s="200"/>
      <c r="VK336" s="200"/>
      <c r="VL336" s="200"/>
      <c r="VM336" s="200"/>
      <c r="VN336" s="200"/>
      <c r="VO336" s="200"/>
      <c r="VP336" s="200"/>
      <c r="VQ336" s="200"/>
      <c r="VR336" s="200"/>
      <c r="VS336" s="200"/>
      <c r="VT336" s="200"/>
      <c r="VU336" s="200"/>
      <c r="VV336" s="200"/>
      <c r="VW336" s="200"/>
      <c r="VX336" s="200"/>
      <c r="VY336" s="200"/>
      <c r="VZ336" s="200"/>
      <c r="WA336" s="200"/>
      <c r="WB336" s="200"/>
      <c r="WC336" s="200"/>
      <c r="WD336" s="200"/>
      <c r="WE336" s="200"/>
      <c r="WF336" s="200"/>
      <c r="WG336" s="200"/>
      <c r="WH336" s="200"/>
      <c r="WI336" s="200"/>
      <c r="WJ336" s="200"/>
      <c r="WK336" s="200"/>
      <c r="WL336" s="200"/>
      <c r="WM336" s="200"/>
      <c r="WN336" s="200"/>
      <c r="WO336" s="200"/>
      <c r="WP336" s="200"/>
      <c r="WQ336" s="200"/>
      <c r="WR336" s="200"/>
      <c r="WS336" s="200"/>
      <c r="WT336" s="200"/>
      <c r="WU336" s="200"/>
      <c r="WV336" s="200"/>
      <c r="WW336" s="200"/>
      <c r="WX336" s="200"/>
      <c r="WY336" s="200"/>
      <c r="WZ336" s="200"/>
      <c r="XA336" s="200"/>
      <c r="XB336" s="200"/>
      <c r="XC336" s="200"/>
      <c r="XD336" s="200"/>
      <c r="XE336" s="200"/>
      <c r="XF336" s="200"/>
      <c r="XG336" s="200"/>
      <c r="XH336" s="200"/>
      <c r="XI336" s="200"/>
      <c r="XJ336" s="200"/>
      <c r="XK336" s="200"/>
      <c r="XL336" s="200"/>
      <c r="XM336" s="200"/>
      <c r="XN336" s="200"/>
      <c r="XO336" s="200"/>
      <c r="XP336" s="200"/>
      <c r="XQ336" s="200"/>
      <c r="XR336" s="200"/>
      <c r="XS336" s="200"/>
      <c r="XT336" s="200"/>
      <c r="XU336" s="200"/>
      <c r="XV336" s="200"/>
      <c r="XW336" s="200"/>
      <c r="XX336" s="200"/>
      <c r="XY336" s="200"/>
      <c r="XZ336" s="200"/>
      <c r="YA336" s="200"/>
      <c r="YB336" s="200"/>
      <c r="YC336" s="200"/>
      <c r="YD336" s="200"/>
      <c r="YE336" s="200"/>
      <c r="YF336" s="200"/>
      <c r="YG336" s="200"/>
      <c r="YH336" s="200"/>
      <c r="YI336" s="200"/>
      <c r="YJ336" s="200"/>
      <c r="YK336" s="200"/>
      <c r="YL336" s="200"/>
      <c r="YM336" s="200"/>
      <c r="YN336" s="200"/>
      <c r="YO336" s="200"/>
      <c r="YP336" s="200"/>
      <c r="YQ336" s="200"/>
      <c r="YR336" s="200"/>
      <c r="YS336" s="200"/>
      <c r="YT336" s="200"/>
      <c r="YU336" s="200"/>
      <c r="YV336" s="200"/>
      <c r="YW336" s="200"/>
      <c r="YX336" s="200"/>
      <c r="YY336" s="200"/>
      <c r="YZ336" s="200"/>
      <c r="ZA336" s="200"/>
      <c r="ZB336" s="200"/>
      <c r="ZC336" s="200"/>
      <c r="ZD336" s="200"/>
      <c r="ZE336" s="200"/>
      <c r="ZF336" s="200"/>
      <c r="ZG336" s="200"/>
      <c r="ZH336" s="200"/>
      <c r="ZI336" s="200"/>
      <c r="ZJ336" s="200"/>
      <c r="ZK336" s="200"/>
      <c r="ZL336" s="200"/>
      <c r="ZM336" s="200"/>
      <c r="ZN336" s="200"/>
      <c r="ZO336" s="200"/>
      <c r="ZP336" s="200"/>
      <c r="ZQ336" s="200"/>
      <c r="ZR336" s="200"/>
      <c r="ZS336" s="200"/>
      <c r="ZT336" s="200"/>
      <c r="ZU336" s="200"/>
      <c r="ZV336" s="200"/>
      <c r="ZW336" s="200"/>
      <c r="ZX336" s="200"/>
      <c r="ZY336" s="200"/>
      <c r="ZZ336" s="200"/>
      <c r="AAA336" s="200"/>
      <c r="AAB336" s="200"/>
      <c r="AAC336" s="200"/>
      <c r="AAD336" s="200"/>
      <c r="AAE336" s="200"/>
      <c r="AAF336" s="200"/>
      <c r="AAG336" s="200"/>
      <c r="AAH336" s="200"/>
      <c r="AAI336" s="200"/>
      <c r="AAJ336" s="200"/>
      <c r="AAK336" s="200"/>
      <c r="AAL336" s="200"/>
      <c r="AAM336" s="200"/>
      <c r="AAN336" s="200"/>
      <c r="AAO336" s="200"/>
      <c r="AAP336" s="200"/>
      <c r="AAQ336" s="200"/>
      <c r="AAR336" s="200"/>
      <c r="AAS336" s="200"/>
      <c r="AAT336" s="200"/>
      <c r="AAU336" s="200"/>
      <c r="AAV336" s="200"/>
      <c r="AAW336" s="200"/>
      <c r="AAX336" s="200"/>
      <c r="AAY336" s="200"/>
      <c r="AAZ336" s="200"/>
      <c r="ABA336" s="200"/>
      <c r="ABB336" s="200"/>
      <c r="ABC336" s="200"/>
      <c r="ABD336" s="200"/>
      <c r="ABE336" s="200"/>
      <c r="ABF336" s="200"/>
      <c r="ABG336" s="200"/>
      <c r="ABH336" s="200"/>
      <c r="ABI336" s="200"/>
      <c r="ABJ336" s="200"/>
      <c r="ABK336" s="200"/>
      <c r="ABL336" s="200"/>
      <c r="ABM336" s="200"/>
      <c r="ABN336" s="200"/>
      <c r="ABO336" s="200"/>
      <c r="ABP336" s="200"/>
      <c r="ABQ336" s="200"/>
      <c r="ABR336" s="200"/>
      <c r="ABS336" s="200"/>
      <c r="ABT336" s="200"/>
      <c r="ABU336" s="200"/>
      <c r="ABV336" s="200"/>
      <c r="ABW336" s="200"/>
      <c r="ABX336" s="200"/>
      <c r="ABY336" s="200"/>
      <c r="ABZ336" s="200"/>
      <c r="ACA336" s="200"/>
      <c r="ACB336" s="200"/>
      <c r="ACC336" s="200"/>
      <c r="ACD336" s="200"/>
      <c r="ACE336" s="200"/>
      <c r="ACF336" s="200"/>
      <c r="ACG336" s="200"/>
      <c r="ACH336" s="200"/>
      <c r="ACI336" s="200"/>
      <c r="ACJ336" s="200"/>
      <c r="ACK336" s="200"/>
      <c r="ACL336" s="200"/>
      <c r="ACM336" s="200"/>
      <c r="ACN336" s="200"/>
      <c r="ACO336" s="200"/>
      <c r="ACP336" s="200"/>
      <c r="ACQ336" s="200"/>
      <c r="ACR336" s="200"/>
      <c r="ACS336" s="200"/>
      <c r="ACT336" s="200"/>
      <c r="ACU336" s="200"/>
      <c r="ACV336" s="200"/>
      <c r="ACW336" s="200"/>
      <c r="ACX336" s="200"/>
      <c r="ACY336" s="200"/>
      <c r="ACZ336" s="200"/>
      <c r="ADA336" s="200"/>
      <c r="ADB336" s="200"/>
      <c r="ADC336" s="200"/>
      <c r="ADD336" s="200"/>
      <c r="ADE336" s="200"/>
      <c r="ADF336" s="200"/>
      <c r="ADG336" s="200"/>
      <c r="ADH336" s="200"/>
      <c r="ADI336" s="200"/>
      <c r="ADJ336" s="200"/>
      <c r="ADK336" s="200"/>
      <c r="ADL336" s="200"/>
      <c r="ADM336" s="200"/>
      <c r="ADN336" s="200"/>
      <c r="ADO336" s="200"/>
      <c r="ADP336" s="200"/>
      <c r="ADQ336" s="200"/>
      <c r="ADR336" s="200"/>
      <c r="ADS336" s="200"/>
      <c r="ADT336" s="200"/>
      <c r="ADU336" s="200"/>
      <c r="ADV336" s="200"/>
      <c r="ADW336" s="200"/>
      <c r="ADX336" s="200"/>
      <c r="ADY336" s="200"/>
      <c r="ADZ336" s="200"/>
    </row>
    <row r="337" spans="1:806" s="190" customFormat="1" ht="14" x14ac:dyDescent="0.3">
      <c r="A337" s="188" t="s">
        <v>470</v>
      </c>
      <c r="B337" s="188" t="s">
        <v>4634</v>
      </c>
      <c r="C337" s="188" t="s">
        <v>1312</v>
      </c>
      <c r="D337" s="206" t="s">
        <v>4635</v>
      </c>
      <c r="E337" s="188" t="s">
        <v>4409</v>
      </c>
      <c r="F337" s="188">
        <v>4</v>
      </c>
      <c r="G337" s="188">
        <v>0</v>
      </c>
      <c r="H337" s="188">
        <v>0</v>
      </c>
      <c r="I337" s="188">
        <v>90</v>
      </c>
      <c r="J337" s="188">
        <v>90</v>
      </c>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c r="FN337" s="200"/>
      <c r="FO337" s="200"/>
      <c r="FP337" s="200"/>
      <c r="FQ337" s="200"/>
      <c r="FR337" s="200"/>
      <c r="FS337" s="200"/>
      <c r="FT337" s="200"/>
      <c r="FU337" s="200"/>
      <c r="FV337" s="200"/>
      <c r="FW337" s="200"/>
      <c r="FX337" s="200"/>
      <c r="FY337" s="200"/>
      <c r="FZ337" s="200"/>
      <c r="GA337" s="200"/>
      <c r="GB337" s="200"/>
      <c r="GC337" s="200"/>
      <c r="GD337" s="200"/>
      <c r="GE337" s="200"/>
      <c r="GF337" s="200"/>
      <c r="GG337" s="200"/>
      <c r="GH337" s="200"/>
      <c r="GI337" s="200"/>
      <c r="GJ337" s="200"/>
      <c r="GK337" s="200"/>
      <c r="GL337" s="200"/>
      <c r="GM337" s="200"/>
      <c r="GN337" s="200"/>
      <c r="GO337" s="200"/>
      <c r="GP337" s="200"/>
      <c r="GQ337" s="200"/>
      <c r="GR337" s="200"/>
      <c r="GS337" s="200"/>
      <c r="GT337" s="200"/>
      <c r="GU337" s="200"/>
      <c r="GV337" s="200"/>
      <c r="GW337" s="200"/>
      <c r="GX337" s="200"/>
      <c r="GY337" s="200"/>
      <c r="GZ337" s="200"/>
      <c r="HA337" s="200"/>
      <c r="HB337" s="200"/>
      <c r="HC337" s="200"/>
      <c r="HD337" s="200"/>
      <c r="HE337" s="200"/>
      <c r="HF337" s="200"/>
      <c r="HG337" s="200"/>
      <c r="HH337" s="200"/>
      <c r="HI337" s="200"/>
      <c r="HJ337" s="200"/>
      <c r="HK337" s="200"/>
      <c r="HL337" s="200"/>
      <c r="HM337" s="200"/>
      <c r="HN337" s="200"/>
      <c r="HO337" s="200"/>
      <c r="HP337" s="200"/>
      <c r="HQ337" s="200"/>
      <c r="HR337" s="200"/>
      <c r="HS337" s="200"/>
      <c r="HT337" s="200"/>
      <c r="HU337" s="200"/>
      <c r="HV337" s="200"/>
      <c r="HW337" s="200"/>
      <c r="HX337" s="200"/>
      <c r="HY337" s="200"/>
      <c r="HZ337" s="200"/>
      <c r="IA337" s="200"/>
      <c r="IB337" s="200"/>
      <c r="IC337" s="200"/>
      <c r="ID337" s="200"/>
      <c r="IE337" s="200"/>
      <c r="IF337" s="200"/>
      <c r="IG337" s="200"/>
      <c r="IH337" s="200"/>
      <c r="II337" s="200"/>
      <c r="IJ337" s="200"/>
      <c r="IK337" s="200"/>
      <c r="IL337" s="200"/>
      <c r="IM337" s="200"/>
      <c r="IN337" s="200"/>
      <c r="IO337" s="200"/>
      <c r="IP337" s="200"/>
      <c r="IQ337" s="200"/>
      <c r="IR337" s="200"/>
      <c r="IS337" s="200"/>
      <c r="IT337" s="200"/>
      <c r="IU337" s="200"/>
      <c r="IV337" s="200"/>
      <c r="IW337" s="200"/>
      <c r="IX337" s="200"/>
      <c r="IY337" s="200"/>
      <c r="IZ337" s="200"/>
      <c r="JA337" s="200"/>
      <c r="JB337" s="200"/>
      <c r="JC337" s="200"/>
      <c r="JD337" s="200"/>
      <c r="JE337" s="200"/>
      <c r="JF337" s="200"/>
      <c r="JG337" s="200"/>
      <c r="JH337" s="200"/>
      <c r="JI337" s="200"/>
      <c r="JJ337" s="200"/>
      <c r="JK337" s="200"/>
      <c r="JL337" s="200"/>
      <c r="JM337" s="200"/>
      <c r="JN337" s="200"/>
      <c r="JO337" s="200"/>
      <c r="JP337" s="200"/>
      <c r="JQ337" s="200"/>
      <c r="JR337" s="200"/>
      <c r="JS337" s="200"/>
      <c r="JT337" s="200"/>
      <c r="JU337" s="200"/>
      <c r="JV337" s="200"/>
      <c r="JW337" s="200"/>
      <c r="JX337" s="200"/>
      <c r="JY337" s="200"/>
      <c r="JZ337" s="200"/>
      <c r="KA337" s="200"/>
      <c r="KB337" s="200"/>
      <c r="KC337" s="200"/>
      <c r="KD337" s="200"/>
      <c r="KE337" s="200"/>
      <c r="KF337" s="200"/>
      <c r="KG337" s="200"/>
      <c r="KH337" s="200"/>
      <c r="KI337" s="200"/>
      <c r="KJ337" s="200"/>
      <c r="KK337" s="200"/>
      <c r="KL337" s="200"/>
      <c r="KM337" s="200"/>
      <c r="KN337" s="200"/>
      <c r="KO337" s="200"/>
      <c r="KP337" s="200"/>
      <c r="KQ337" s="200"/>
      <c r="KR337" s="200"/>
      <c r="KS337" s="200"/>
      <c r="KT337" s="200"/>
      <c r="KU337" s="200"/>
      <c r="KV337" s="200"/>
      <c r="KW337" s="200"/>
      <c r="KX337" s="200"/>
      <c r="KY337" s="200"/>
      <c r="KZ337" s="200"/>
      <c r="LA337" s="200"/>
      <c r="LB337" s="200"/>
      <c r="LC337" s="200"/>
      <c r="LD337" s="200"/>
      <c r="LE337" s="200"/>
      <c r="LF337" s="200"/>
      <c r="LG337" s="200"/>
      <c r="LH337" s="200"/>
      <c r="LI337" s="200"/>
      <c r="LJ337" s="200"/>
      <c r="LK337" s="200"/>
      <c r="LL337" s="200"/>
      <c r="LM337" s="200"/>
      <c r="LN337" s="200"/>
      <c r="LO337" s="200"/>
      <c r="LP337" s="200"/>
      <c r="LQ337" s="200"/>
      <c r="LR337" s="200"/>
      <c r="LS337" s="200"/>
      <c r="LT337" s="200"/>
      <c r="LU337" s="200"/>
      <c r="LV337" s="200"/>
      <c r="LW337" s="200"/>
      <c r="LX337" s="200"/>
      <c r="LY337" s="200"/>
      <c r="LZ337" s="200"/>
      <c r="MA337" s="200"/>
      <c r="MB337" s="200"/>
      <c r="MC337" s="200"/>
      <c r="MD337" s="200"/>
      <c r="ME337" s="200"/>
      <c r="MF337" s="200"/>
      <c r="MG337" s="200"/>
      <c r="MH337" s="200"/>
      <c r="MI337" s="200"/>
      <c r="MJ337" s="200"/>
      <c r="MK337" s="200"/>
      <c r="ML337" s="200"/>
      <c r="MM337" s="200"/>
      <c r="MN337" s="200"/>
      <c r="MO337" s="200"/>
      <c r="MP337" s="200"/>
      <c r="MQ337" s="200"/>
      <c r="MR337" s="200"/>
      <c r="MS337" s="200"/>
      <c r="MT337" s="200"/>
      <c r="MU337" s="200"/>
      <c r="MV337" s="200"/>
      <c r="MW337" s="200"/>
      <c r="MX337" s="200"/>
      <c r="MY337" s="200"/>
      <c r="MZ337" s="200"/>
      <c r="NA337" s="200"/>
      <c r="NB337" s="200"/>
      <c r="NC337" s="200"/>
      <c r="ND337" s="200"/>
      <c r="NE337" s="200"/>
      <c r="NF337" s="200"/>
      <c r="NG337" s="200"/>
      <c r="NH337" s="200"/>
      <c r="NI337" s="200"/>
      <c r="NJ337" s="200"/>
      <c r="NK337" s="200"/>
      <c r="NL337" s="200"/>
      <c r="NM337" s="200"/>
      <c r="NN337" s="200"/>
      <c r="NO337" s="200"/>
      <c r="NP337" s="200"/>
      <c r="NQ337" s="200"/>
      <c r="NR337" s="200"/>
      <c r="NS337" s="200"/>
      <c r="NT337" s="200"/>
      <c r="NU337" s="200"/>
      <c r="NV337" s="200"/>
      <c r="NW337" s="200"/>
      <c r="NX337" s="200"/>
      <c r="NY337" s="200"/>
      <c r="NZ337" s="200"/>
      <c r="OA337" s="200"/>
      <c r="OB337" s="200"/>
      <c r="OC337" s="200"/>
      <c r="OD337" s="200"/>
      <c r="OE337" s="200"/>
      <c r="OF337" s="200"/>
      <c r="OG337" s="200"/>
      <c r="OH337" s="200"/>
      <c r="OI337" s="200"/>
      <c r="OJ337" s="200"/>
      <c r="OK337" s="200"/>
      <c r="OL337" s="200"/>
      <c r="OM337" s="200"/>
      <c r="ON337" s="200"/>
      <c r="OO337" s="200"/>
      <c r="OP337" s="200"/>
      <c r="OQ337" s="200"/>
      <c r="OR337" s="200"/>
      <c r="OS337" s="200"/>
      <c r="OT337" s="200"/>
      <c r="OU337" s="200"/>
      <c r="OV337" s="200"/>
      <c r="OW337" s="200"/>
      <c r="OX337" s="200"/>
      <c r="OY337" s="200"/>
      <c r="OZ337" s="200"/>
      <c r="PA337" s="200"/>
      <c r="PB337" s="200"/>
      <c r="PC337" s="200"/>
      <c r="PD337" s="200"/>
      <c r="PE337" s="200"/>
      <c r="PF337" s="200"/>
      <c r="PG337" s="200"/>
      <c r="PH337" s="200"/>
      <c r="PI337" s="200"/>
      <c r="PJ337" s="200"/>
      <c r="PK337" s="200"/>
      <c r="PL337" s="200"/>
      <c r="PM337" s="200"/>
      <c r="PN337" s="200"/>
      <c r="PO337" s="200"/>
      <c r="PP337" s="200"/>
      <c r="PQ337" s="200"/>
      <c r="PR337" s="200"/>
      <c r="PS337" s="200"/>
      <c r="PT337" s="200"/>
      <c r="PU337" s="200"/>
      <c r="PV337" s="200"/>
      <c r="PW337" s="200"/>
      <c r="PX337" s="200"/>
      <c r="PY337" s="200"/>
      <c r="PZ337" s="200"/>
      <c r="QA337" s="200"/>
      <c r="QB337" s="200"/>
      <c r="QC337" s="200"/>
      <c r="QD337" s="200"/>
      <c r="QE337" s="200"/>
      <c r="QF337" s="200"/>
      <c r="QG337" s="200"/>
      <c r="QH337" s="200"/>
      <c r="QI337" s="200"/>
      <c r="QJ337" s="200"/>
      <c r="QK337" s="200"/>
      <c r="QL337" s="200"/>
      <c r="QM337" s="200"/>
      <c r="QN337" s="200"/>
      <c r="QO337" s="200"/>
      <c r="QP337" s="200"/>
      <c r="QQ337" s="200"/>
      <c r="QR337" s="200"/>
      <c r="QS337" s="200"/>
      <c r="QT337" s="200"/>
      <c r="QU337" s="200"/>
      <c r="QV337" s="200"/>
      <c r="QW337" s="200"/>
      <c r="QX337" s="200"/>
      <c r="QY337" s="200"/>
      <c r="QZ337" s="200"/>
      <c r="RA337" s="200"/>
      <c r="RB337" s="200"/>
      <c r="RC337" s="200"/>
      <c r="RD337" s="200"/>
      <c r="RE337" s="200"/>
      <c r="RF337" s="200"/>
      <c r="RG337" s="200"/>
      <c r="RH337" s="200"/>
      <c r="RI337" s="200"/>
      <c r="RJ337" s="200"/>
      <c r="RK337" s="200"/>
      <c r="RL337" s="200"/>
      <c r="RM337" s="200"/>
      <c r="RN337" s="200"/>
      <c r="RO337" s="200"/>
      <c r="RP337" s="200"/>
      <c r="RQ337" s="200"/>
      <c r="RR337" s="200"/>
      <c r="RS337" s="200"/>
      <c r="RT337" s="200"/>
      <c r="RU337" s="200"/>
      <c r="RV337" s="200"/>
      <c r="RW337" s="200"/>
      <c r="RX337" s="200"/>
      <c r="RY337" s="200"/>
      <c r="RZ337" s="200"/>
      <c r="SA337" s="200"/>
      <c r="SB337" s="200"/>
      <c r="SC337" s="200"/>
      <c r="SD337" s="200"/>
      <c r="SE337" s="200"/>
      <c r="SF337" s="200"/>
      <c r="SG337" s="200"/>
      <c r="SH337" s="200"/>
      <c r="SI337" s="200"/>
      <c r="SJ337" s="200"/>
      <c r="SK337" s="200"/>
      <c r="SL337" s="200"/>
      <c r="SM337" s="200"/>
      <c r="SN337" s="200"/>
      <c r="SO337" s="200"/>
      <c r="SP337" s="200"/>
      <c r="SQ337" s="200"/>
      <c r="SR337" s="200"/>
      <c r="SS337" s="200"/>
      <c r="ST337" s="200"/>
      <c r="SU337" s="200"/>
      <c r="SV337" s="200"/>
      <c r="SW337" s="200"/>
      <c r="SX337" s="200"/>
      <c r="SY337" s="200"/>
      <c r="SZ337" s="200"/>
      <c r="TA337" s="200"/>
      <c r="TB337" s="200"/>
      <c r="TC337" s="200"/>
      <c r="TD337" s="200"/>
      <c r="TE337" s="200"/>
      <c r="TF337" s="200"/>
      <c r="TG337" s="200"/>
      <c r="TH337" s="200"/>
      <c r="TI337" s="200"/>
      <c r="TJ337" s="200"/>
      <c r="TK337" s="200"/>
      <c r="TL337" s="200"/>
      <c r="TM337" s="200"/>
      <c r="TN337" s="200"/>
      <c r="TO337" s="200"/>
      <c r="TP337" s="200"/>
      <c r="TQ337" s="200"/>
      <c r="TR337" s="200"/>
      <c r="TS337" s="200"/>
      <c r="TT337" s="200"/>
      <c r="TU337" s="200"/>
      <c r="TV337" s="200"/>
      <c r="TW337" s="200"/>
      <c r="TX337" s="200"/>
      <c r="TY337" s="200"/>
      <c r="TZ337" s="200"/>
      <c r="UA337" s="200"/>
      <c r="UB337" s="200"/>
      <c r="UC337" s="200"/>
      <c r="UD337" s="200"/>
      <c r="UE337" s="200"/>
      <c r="UF337" s="200"/>
      <c r="UG337" s="200"/>
      <c r="UH337" s="200"/>
      <c r="UI337" s="200"/>
      <c r="UJ337" s="200"/>
      <c r="UK337" s="200"/>
      <c r="UL337" s="200"/>
      <c r="UM337" s="200"/>
      <c r="UN337" s="200"/>
      <c r="UO337" s="200"/>
      <c r="UP337" s="200"/>
      <c r="UQ337" s="200"/>
      <c r="UR337" s="200"/>
      <c r="US337" s="200"/>
      <c r="UT337" s="200"/>
      <c r="UU337" s="200"/>
      <c r="UV337" s="200"/>
      <c r="UW337" s="200"/>
      <c r="UX337" s="200"/>
      <c r="UY337" s="200"/>
      <c r="UZ337" s="200"/>
      <c r="VA337" s="200"/>
      <c r="VB337" s="200"/>
      <c r="VC337" s="200"/>
      <c r="VD337" s="200"/>
      <c r="VE337" s="200"/>
      <c r="VF337" s="200"/>
      <c r="VG337" s="200"/>
      <c r="VH337" s="200"/>
      <c r="VI337" s="200"/>
      <c r="VJ337" s="200"/>
      <c r="VK337" s="200"/>
      <c r="VL337" s="200"/>
      <c r="VM337" s="200"/>
      <c r="VN337" s="200"/>
      <c r="VO337" s="200"/>
      <c r="VP337" s="200"/>
      <c r="VQ337" s="200"/>
      <c r="VR337" s="200"/>
      <c r="VS337" s="200"/>
      <c r="VT337" s="200"/>
      <c r="VU337" s="200"/>
      <c r="VV337" s="200"/>
      <c r="VW337" s="200"/>
      <c r="VX337" s="200"/>
      <c r="VY337" s="200"/>
      <c r="VZ337" s="200"/>
      <c r="WA337" s="200"/>
      <c r="WB337" s="200"/>
      <c r="WC337" s="200"/>
      <c r="WD337" s="200"/>
      <c r="WE337" s="200"/>
      <c r="WF337" s="200"/>
      <c r="WG337" s="200"/>
      <c r="WH337" s="200"/>
      <c r="WI337" s="200"/>
      <c r="WJ337" s="200"/>
      <c r="WK337" s="200"/>
      <c r="WL337" s="200"/>
      <c r="WM337" s="200"/>
      <c r="WN337" s="200"/>
      <c r="WO337" s="200"/>
      <c r="WP337" s="200"/>
      <c r="WQ337" s="200"/>
      <c r="WR337" s="200"/>
      <c r="WS337" s="200"/>
      <c r="WT337" s="200"/>
      <c r="WU337" s="200"/>
      <c r="WV337" s="200"/>
      <c r="WW337" s="200"/>
      <c r="WX337" s="200"/>
      <c r="WY337" s="200"/>
      <c r="WZ337" s="200"/>
      <c r="XA337" s="200"/>
      <c r="XB337" s="200"/>
      <c r="XC337" s="200"/>
      <c r="XD337" s="200"/>
      <c r="XE337" s="200"/>
      <c r="XF337" s="200"/>
      <c r="XG337" s="200"/>
      <c r="XH337" s="200"/>
      <c r="XI337" s="200"/>
      <c r="XJ337" s="200"/>
      <c r="XK337" s="200"/>
      <c r="XL337" s="200"/>
      <c r="XM337" s="200"/>
      <c r="XN337" s="200"/>
      <c r="XO337" s="200"/>
      <c r="XP337" s="200"/>
      <c r="XQ337" s="200"/>
      <c r="XR337" s="200"/>
      <c r="XS337" s="200"/>
      <c r="XT337" s="200"/>
      <c r="XU337" s="200"/>
      <c r="XV337" s="200"/>
      <c r="XW337" s="200"/>
      <c r="XX337" s="200"/>
      <c r="XY337" s="200"/>
      <c r="XZ337" s="200"/>
      <c r="YA337" s="200"/>
      <c r="YB337" s="200"/>
      <c r="YC337" s="200"/>
      <c r="YD337" s="200"/>
      <c r="YE337" s="200"/>
      <c r="YF337" s="200"/>
      <c r="YG337" s="200"/>
      <c r="YH337" s="200"/>
      <c r="YI337" s="200"/>
      <c r="YJ337" s="200"/>
      <c r="YK337" s="200"/>
      <c r="YL337" s="200"/>
      <c r="YM337" s="200"/>
      <c r="YN337" s="200"/>
      <c r="YO337" s="200"/>
      <c r="YP337" s="200"/>
      <c r="YQ337" s="200"/>
      <c r="YR337" s="200"/>
      <c r="YS337" s="200"/>
      <c r="YT337" s="200"/>
      <c r="YU337" s="200"/>
      <c r="YV337" s="200"/>
      <c r="YW337" s="200"/>
      <c r="YX337" s="200"/>
      <c r="YY337" s="200"/>
      <c r="YZ337" s="200"/>
      <c r="ZA337" s="200"/>
      <c r="ZB337" s="200"/>
      <c r="ZC337" s="200"/>
      <c r="ZD337" s="200"/>
      <c r="ZE337" s="200"/>
      <c r="ZF337" s="200"/>
      <c r="ZG337" s="200"/>
      <c r="ZH337" s="200"/>
      <c r="ZI337" s="200"/>
      <c r="ZJ337" s="200"/>
      <c r="ZK337" s="200"/>
      <c r="ZL337" s="200"/>
      <c r="ZM337" s="200"/>
      <c r="ZN337" s="200"/>
      <c r="ZO337" s="200"/>
      <c r="ZP337" s="200"/>
      <c r="ZQ337" s="200"/>
      <c r="ZR337" s="200"/>
      <c r="ZS337" s="200"/>
      <c r="ZT337" s="200"/>
      <c r="ZU337" s="200"/>
      <c r="ZV337" s="200"/>
      <c r="ZW337" s="200"/>
      <c r="ZX337" s="200"/>
      <c r="ZY337" s="200"/>
      <c r="ZZ337" s="200"/>
      <c r="AAA337" s="200"/>
      <c r="AAB337" s="200"/>
      <c r="AAC337" s="200"/>
      <c r="AAD337" s="200"/>
      <c r="AAE337" s="200"/>
      <c r="AAF337" s="200"/>
      <c r="AAG337" s="200"/>
      <c r="AAH337" s="200"/>
      <c r="AAI337" s="200"/>
      <c r="AAJ337" s="200"/>
      <c r="AAK337" s="200"/>
      <c r="AAL337" s="200"/>
      <c r="AAM337" s="200"/>
      <c r="AAN337" s="200"/>
      <c r="AAO337" s="200"/>
      <c r="AAP337" s="200"/>
      <c r="AAQ337" s="200"/>
      <c r="AAR337" s="200"/>
      <c r="AAS337" s="200"/>
      <c r="AAT337" s="200"/>
      <c r="AAU337" s="200"/>
      <c r="AAV337" s="200"/>
      <c r="AAW337" s="200"/>
      <c r="AAX337" s="200"/>
      <c r="AAY337" s="200"/>
      <c r="AAZ337" s="200"/>
      <c r="ABA337" s="200"/>
      <c r="ABB337" s="200"/>
      <c r="ABC337" s="200"/>
      <c r="ABD337" s="200"/>
      <c r="ABE337" s="200"/>
      <c r="ABF337" s="200"/>
      <c r="ABG337" s="200"/>
      <c r="ABH337" s="200"/>
      <c r="ABI337" s="200"/>
      <c r="ABJ337" s="200"/>
      <c r="ABK337" s="200"/>
      <c r="ABL337" s="200"/>
      <c r="ABM337" s="200"/>
      <c r="ABN337" s="200"/>
      <c r="ABO337" s="200"/>
      <c r="ABP337" s="200"/>
      <c r="ABQ337" s="200"/>
      <c r="ABR337" s="200"/>
      <c r="ABS337" s="200"/>
      <c r="ABT337" s="200"/>
      <c r="ABU337" s="200"/>
      <c r="ABV337" s="200"/>
      <c r="ABW337" s="200"/>
      <c r="ABX337" s="200"/>
      <c r="ABY337" s="200"/>
      <c r="ABZ337" s="200"/>
      <c r="ACA337" s="200"/>
      <c r="ACB337" s="200"/>
      <c r="ACC337" s="200"/>
      <c r="ACD337" s="200"/>
      <c r="ACE337" s="200"/>
      <c r="ACF337" s="200"/>
      <c r="ACG337" s="200"/>
      <c r="ACH337" s="200"/>
      <c r="ACI337" s="200"/>
      <c r="ACJ337" s="200"/>
      <c r="ACK337" s="200"/>
      <c r="ACL337" s="200"/>
      <c r="ACM337" s="200"/>
      <c r="ACN337" s="200"/>
      <c r="ACO337" s="200"/>
      <c r="ACP337" s="200"/>
      <c r="ACQ337" s="200"/>
      <c r="ACR337" s="200"/>
      <c r="ACS337" s="200"/>
      <c r="ACT337" s="200"/>
      <c r="ACU337" s="200"/>
      <c r="ACV337" s="200"/>
      <c r="ACW337" s="200"/>
      <c r="ACX337" s="200"/>
      <c r="ACY337" s="200"/>
      <c r="ACZ337" s="200"/>
      <c r="ADA337" s="200"/>
      <c r="ADB337" s="200"/>
      <c r="ADC337" s="200"/>
      <c r="ADD337" s="200"/>
      <c r="ADE337" s="200"/>
      <c r="ADF337" s="200"/>
      <c r="ADG337" s="200"/>
      <c r="ADH337" s="200"/>
      <c r="ADI337" s="200"/>
      <c r="ADJ337" s="200"/>
      <c r="ADK337" s="200"/>
      <c r="ADL337" s="200"/>
      <c r="ADM337" s="200"/>
      <c r="ADN337" s="200"/>
      <c r="ADO337" s="200"/>
      <c r="ADP337" s="200"/>
      <c r="ADQ337" s="200"/>
      <c r="ADR337" s="200"/>
      <c r="ADS337" s="200"/>
      <c r="ADT337" s="200"/>
      <c r="ADU337" s="200"/>
      <c r="ADV337" s="200"/>
      <c r="ADW337" s="200"/>
      <c r="ADX337" s="200"/>
      <c r="ADY337" s="200"/>
      <c r="ADZ337" s="200"/>
    </row>
    <row r="338" spans="1:806" s="190" customFormat="1" ht="14.5" thickBot="1" x14ac:dyDescent="0.35">
      <c r="A338" s="188" t="s">
        <v>470</v>
      </c>
      <c r="B338" s="188" t="s">
        <v>4634</v>
      </c>
      <c r="C338" s="188" t="s">
        <v>1312</v>
      </c>
      <c r="D338" s="206" t="s">
        <v>4635</v>
      </c>
      <c r="E338" s="188" t="s">
        <v>4403</v>
      </c>
      <c r="F338" s="188">
        <v>4</v>
      </c>
      <c r="G338" s="188">
        <v>0</v>
      </c>
      <c r="H338" s="188">
        <v>0</v>
      </c>
      <c r="I338" s="188">
        <v>90</v>
      </c>
      <c r="J338" s="188">
        <v>90</v>
      </c>
      <c r="K338" s="200"/>
      <c r="L338" s="200"/>
      <c r="M338" s="200"/>
      <c r="N338" s="200"/>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c r="AL338" s="200"/>
      <c r="AM338" s="200"/>
      <c r="AN338" s="200"/>
      <c r="AO338" s="200"/>
      <c r="AP338" s="200"/>
      <c r="AQ338" s="200"/>
      <c r="AR338" s="200"/>
      <c r="AS338" s="200"/>
      <c r="AT338" s="200"/>
      <c r="AU338" s="200"/>
      <c r="AV338" s="200"/>
      <c r="AW338" s="200"/>
      <c r="AX338" s="200"/>
      <c r="AY338" s="200"/>
      <c r="AZ338" s="200"/>
      <c r="BA338" s="200"/>
      <c r="BB338" s="200"/>
      <c r="BC338" s="200"/>
      <c r="BD338" s="200"/>
      <c r="BE338" s="200"/>
      <c r="BF338" s="200"/>
      <c r="BG338" s="200"/>
      <c r="BH338" s="200"/>
      <c r="BI338" s="200"/>
      <c r="BJ338" s="200"/>
      <c r="BK338" s="200"/>
      <c r="BL338" s="200"/>
      <c r="BM338" s="200"/>
      <c r="BN338" s="200"/>
      <c r="BO338" s="200"/>
      <c r="BP338" s="200"/>
      <c r="BQ338" s="200"/>
      <c r="BR338" s="200"/>
      <c r="BS338" s="200"/>
      <c r="BT338" s="200"/>
      <c r="BU338" s="200"/>
      <c r="BV338" s="200"/>
      <c r="BW338" s="200"/>
      <c r="BX338" s="200"/>
      <c r="BY338" s="200"/>
      <c r="BZ338" s="200"/>
      <c r="CA338" s="200"/>
      <c r="CB338" s="200"/>
      <c r="CC338" s="200"/>
      <c r="CD338" s="200"/>
      <c r="CE338" s="200"/>
      <c r="CF338" s="200"/>
      <c r="CG338" s="200"/>
      <c r="CH338" s="200"/>
      <c r="CI338" s="200"/>
      <c r="CJ338" s="200"/>
      <c r="CK338" s="200"/>
      <c r="CL338" s="200"/>
      <c r="CM338" s="200"/>
      <c r="CN338" s="200"/>
      <c r="CO338" s="200"/>
      <c r="CP338" s="200"/>
      <c r="CQ338" s="200"/>
      <c r="CR338" s="200"/>
      <c r="CS338" s="200"/>
      <c r="CT338" s="200"/>
      <c r="CU338" s="200"/>
      <c r="CV338" s="200"/>
      <c r="CW338" s="200"/>
      <c r="CX338" s="200"/>
      <c r="CY338" s="200"/>
      <c r="CZ338" s="200"/>
      <c r="DA338" s="200"/>
      <c r="DB338" s="200"/>
      <c r="DC338" s="200"/>
      <c r="DD338" s="200"/>
      <c r="DE338" s="200"/>
      <c r="DF338" s="200"/>
      <c r="DG338" s="200"/>
      <c r="DH338" s="200"/>
      <c r="DI338" s="200"/>
      <c r="DJ338" s="200"/>
      <c r="DK338" s="200"/>
      <c r="DL338" s="200"/>
      <c r="DM338" s="200"/>
      <c r="DN338" s="200"/>
      <c r="DO338" s="200"/>
      <c r="DP338" s="200"/>
      <c r="DQ338" s="200"/>
      <c r="DR338" s="200"/>
      <c r="DS338" s="200"/>
      <c r="DT338" s="200"/>
      <c r="DU338" s="200"/>
      <c r="DV338" s="200"/>
      <c r="DW338" s="200"/>
      <c r="DX338" s="200"/>
      <c r="DY338" s="200"/>
      <c r="DZ338" s="200"/>
      <c r="EA338" s="200"/>
      <c r="EB338" s="200"/>
      <c r="EC338" s="200"/>
      <c r="ED338" s="200"/>
      <c r="EE338" s="200"/>
      <c r="EF338" s="200"/>
      <c r="EG338" s="200"/>
      <c r="EH338" s="200"/>
      <c r="EI338" s="200"/>
      <c r="EJ338" s="200"/>
      <c r="EK338" s="200"/>
      <c r="EL338" s="200"/>
      <c r="EM338" s="200"/>
      <c r="EN338" s="200"/>
      <c r="EO338" s="200"/>
      <c r="EP338" s="200"/>
      <c r="EQ338" s="200"/>
      <c r="ER338" s="200"/>
      <c r="ES338" s="200"/>
      <c r="ET338" s="200"/>
      <c r="EU338" s="200"/>
      <c r="EV338" s="200"/>
      <c r="EW338" s="200"/>
      <c r="EX338" s="200"/>
      <c r="EY338" s="200"/>
      <c r="EZ338" s="200"/>
      <c r="FA338" s="200"/>
      <c r="FB338" s="200"/>
      <c r="FC338" s="200"/>
      <c r="FD338" s="200"/>
      <c r="FE338" s="200"/>
      <c r="FF338" s="200"/>
      <c r="FG338" s="200"/>
      <c r="FH338" s="200"/>
      <c r="FI338" s="200"/>
      <c r="FJ338" s="200"/>
      <c r="FK338" s="200"/>
      <c r="FL338" s="200"/>
      <c r="FM338" s="200"/>
      <c r="FN338" s="200"/>
      <c r="FO338" s="200"/>
      <c r="FP338" s="200"/>
      <c r="FQ338" s="200"/>
      <c r="FR338" s="200"/>
      <c r="FS338" s="200"/>
      <c r="FT338" s="200"/>
      <c r="FU338" s="200"/>
      <c r="FV338" s="200"/>
      <c r="FW338" s="200"/>
      <c r="FX338" s="200"/>
      <c r="FY338" s="200"/>
      <c r="FZ338" s="200"/>
      <c r="GA338" s="200"/>
      <c r="GB338" s="200"/>
      <c r="GC338" s="200"/>
      <c r="GD338" s="200"/>
      <c r="GE338" s="200"/>
      <c r="GF338" s="200"/>
      <c r="GG338" s="200"/>
      <c r="GH338" s="200"/>
      <c r="GI338" s="200"/>
      <c r="GJ338" s="200"/>
      <c r="GK338" s="200"/>
      <c r="GL338" s="200"/>
      <c r="GM338" s="200"/>
      <c r="GN338" s="200"/>
      <c r="GO338" s="200"/>
      <c r="GP338" s="200"/>
      <c r="GQ338" s="200"/>
      <c r="GR338" s="200"/>
      <c r="GS338" s="200"/>
      <c r="GT338" s="200"/>
      <c r="GU338" s="200"/>
      <c r="GV338" s="200"/>
      <c r="GW338" s="200"/>
      <c r="GX338" s="200"/>
      <c r="GY338" s="200"/>
      <c r="GZ338" s="200"/>
      <c r="HA338" s="200"/>
      <c r="HB338" s="200"/>
      <c r="HC338" s="200"/>
      <c r="HD338" s="200"/>
      <c r="HE338" s="200"/>
      <c r="HF338" s="200"/>
      <c r="HG338" s="200"/>
      <c r="HH338" s="200"/>
      <c r="HI338" s="200"/>
      <c r="HJ338" s="200"/>
      <c r="HK338" s="200"/>
      <c r="HL338" s="200"/>
      <c r="HM338" s="200"/>
      <c r="HN338" s="200"/>
      <c r="HO338" s="200"/>
      <c r="HP338" s="200"/>
      <c r="HQ338" s="200"/>
      <c r="HR338" s="200"/>
      <c r="HS338" s="200"/>
      <c r="HT338" s="200"/>
      <c r="HU338" s="200"/>
      <c r="HV338" s="200"/>
      <c r="HW338" s="200"/>
      <c r="HX338" s="200"/>
      <c r="HY338" s="200"/>
      <c r="HZ338" s="200"/>
      <c r="IA338" s="200"/>
      <c r="IB338" s="200"/>
      <c r="IC338" s="200"/>
      <c r="ID338" s="200"/>
      <c r="IE338" s="200"/>
      <c r="IF338" s="200"/>
      <c r="IG338" s="200"/>
      <c r="IH338" s="200"/>
      <c r="II338" s="200"/>
      <c r="IJ338" s="200"/>
      <c r="IK338" s="200"/>
      <c r="IL338" s="200"/>
      <c r="IM338" s="200"/>
      <c r="IN338" s="200"/>
      <c r="IO338" s="200"/>
      <c r="IP338" s="200"/>
      <c r="IQ338" s="200"/>
      <c r="IR338" s="200"/>
      <c r="IS338" s="200"/>
      <c r="IT338" s="200"/>
      <c r="IU338" s="200"/>
      <c r="IV338" s="200"/>
      <c r="IW338" s="200"/>
      <c r="IX338" s="200"/>
      <c r="IY338" s="200"/>
      <c r="IZ338" s="200"/>
      <c r="JA338" s="200"/>
      <c r="JB338" s="200"/>
      <c r="JC338" s="200"/>
      <c r="JD338" s="200"/>
      <c r="JE338" s="200"/>
      <c r="JF338" s="200"/>
      <c r="JG338" s="200"/>
      <c r="JH338" s="200"/>
      <c r="JI338" s="200"/>
      <c r="JJ338" s="200"/>
      <c r="JK338" s="200"/>
      <c r="JL338" s="200"/>
      <c r="JM338" s="200"/>
      <c r="JN338" s="200"/>
      <c r="JO338" s="200"/>
      <c r="JP338" s="200"/>
      <c r="JQ338" s="200"/>
      <c r="JR338" s="200"/>
      <c r="JS338" s="200"/>
      <c r="JT338" s="200"/>
      <c r="JU338" s="200"/>
      <c r="JV338" s="200"/>
      <c r="JW338" s="200"/>
      <c r="JX338" s="200"/>
      <c r="JY338" s="200"/>
      <c r="JZ338" s="200"/>
      <c r="KA338" s="200"/>
      <c r="KB338" s="200"/>
      <c r="KC338" s="200"/>
      <c r="KD338" s="200"/>
      <c r="KE338" s="200"/>
      <c r="KF338" s="200"/>
      <c r="KG338" s="200"/>
      <c r="KH338" s="200"/>
      <c r="KI338" s="200"/>
      <c r="KJ338" s="200"/>
      <c r="KK338" s="200"/>
      <c r="KL338" s="200"/>
      <c r="KM338" s="200"/>
      <c r="KN338" s="200"/>
      <c r="KO338" s="200"/>
      <c r="KP338" s="200"/>
      <c r="KQ338" s="200"/>
      <c r="KR338" s="200"/>
      <c r="KS338" s="200"/>
      <c r="KT338" s="200"/>
      <c r="KU338" s="200"/>
      <c r="KV338" s="200"/>
      <c r="KW338" s="200"/>
      <c r="KX338" s="200"/>
      <c r="KY338" s="200"/>
      <c r="KZ338" s="200"/>
      <c r="LA338" s="200"/>
      <c r="LB338" s="200"/>
      <c r="LC338" s="200"/>
      <c r="LD338" s="200"/>
      <c r="LE338" s="200"/>
      <c r="LF338" s="200"/>
      <c r="LG338" s="200"/>
      <c r="LH338" s="200"/>
      <c r="LI338" s="200"/>
      <c r="LJ338" s="200"/>
      <c r="LK338" s="200"/>
      <c r="LL338" s="200"/>
      <c r="LM338" s="200"/>
      <c r="LN338" s="200"/>
      <c r="LO338" s="200"/>
      <c r="LP338" s="200"/>
      <c r="LQ338" s="200"/>
      <c r="LR338" s="200"/>
      <c r="LS338" s="200"/>
      <c r="LT338" s="200"/>
      <c r="LU338" s="200"/>
      <c r="LV338" s="200"/>
      <c r="LW338" s="200"/>
      <c r="LX338" s="200"/>
      <c r="LY338" s="200"/>
      <c r="LZ338" s="200"/>
      <c r="MA338" s="200"/>
      <c r="MB338" s="200"/>
      <c r="MC338" s="200"/>
      <c r="MD338" s="200"/>
      <c r="ME338" s="200"/>
      <c r="MF338" s="200"/>
      <c r="MG338" s="200"/>
      <c r="MH338" s="200"/>
      <c r="MI338" s="200"/>
      <c r="MJ338" s="200"/>
      <c r="MK338" s="200"/>
      <c r="ML338" s="200"/>
      <c r="MM338" s="200"/>
      <c r="MN338" s="200"/>
      <c r="MO338" s="200"/>
      <c r="MP338" s="200"/>
      <c r="MQ338" s="200"/>
      <c r="MR338" s="200"/>
      <c r="MS338" s="200"/>
      <c r="MT338" s="200"/>
      <c r="MU338" s="200"/>
      <c r="MV338" s="200"/>
      <c r="MW338" s="200"/>
      <c r="MX338" s="200"/>
      <c r="MY338" s="200"/>
      <c r="MZ338" s="200"/>
      <c r="NA338" s="200"/>
      <c r="NB338" s="200"/>
      <c r="NC338" s="200"/>
      <c r="ND338" s="200"/>
      <c r="NE338" s="200"/>
      <c r="NF338" s="200"/>
      <c r="NG338" s="200"/>
      <c r="NH338" s="200"/>
      <c r="NI338" s="200"/>
      <c r="NJ338" s="200"/>
      <c r="NK338" s="200"/>
      <c r="NL338" s="200"/>
      <c r="NM338" s="200"/>
      <c r="NN338" s="200"/>
      <c r="NO338" s="200"/>
      <c r="NP338" s="200"/>
      <c r="NQ338" s="200"/>
      <c r="NR338" s="200"/>
      <c r="NS338" s="200"/>
      <c r="NT338" s="200"/>
      <c r="NU338" s="200"/>
      <c r="NV338" s="200"/>
      <c r="NW338" s="200"/>
      <c r="NX338" s="200"/>
      <c r="NY338" s="200"/>
      <c r="NZ338" s="200"/>
      <c r="OA338" s="200"/>
      <c r="OB338" s="200"/>
      <c r="OC338" s="200"/>
      <c r="OD338" s="200"/>
      <c r="OE338" s="200"/>
      <c r="OF338" s="200"/>
      <c r="OG338" s="200"/>
      <c r="OH338" s="200"/>
      <c r="OI338" s="200"/>
      <c r="OJ338" s="200"/>
      <c r="OK338" s="200"/>
      <c r="OL338" s="200"/>
      <c r="OM338" s="200"/>
      <c r="ON338" s="200"/>
      <c r="OO338" s="200"/>
      <c r="OP338" s="200"/>
      <c r="OQ338" s="200"/>
      <c r="OR338" s="200"/>
      <c r="OS338" s="200"/>
      <c r="OT338" s="200"/>
      <c r="OU338" s="200"/>
      <c r="OV338" s="200"/>
      <c r="OW338" s="200"/>
      <c r="OX338" s="200"/>
      <c r="OY338" s="200"/>
      <c r="OZ338" s="200"/>
      <c r="PA338" s="200"/>
      <c r="PB338" s="200"/>
      <c r="PC338" s="200"/>
      <c r="PD338" s="200"/>
      <c r="PE338" s="200"/>
      <c r="PF338" s="200"/>
      <c r="PG338" s="200"/>
      <c r="PH338" s="200"/>
      <c r="PI338" s="200"/>
      <c r="PJ338" s="200"/>
      <c r="PK338" s="200"/>
      <c r="PL338" s="200"/>
      <c r="PM338" s="200"/>
      <c r="PN338" s="200"/>
      <c r="PO338" s="200"/>
      <c r="PP338" s="200"/>
      <c r="PQ338" s="200"/>
      <c r="PR338" s="200"/>
      <c r="PS338" s="200"/>
      <c r="PT338" s="200"/>
      <c r="PU338" s="200"/>
      <c r="PV338" s="200"/>
      <c r="PW338" s="200"/>
      <c r="PX338" s="200"/>
      <c r="PY338" s="200"/>
      <c r="PZ338" s="200"/>
      <c r="QA338" s="200"/>
      <c r="QB338" s="200"/>
      <c r="QC338" s="200"/>
      <c r="QD338" s="200"/>
      <c r="QE338" s="200"/>
      <c r="QF338" s="200"/>
      <c r="QG338" s="200"/>
      <c r="QH338" s="200"/>
      <c r="QI338" s="200"/>
      <c r="QJ338" s="200"/>
      <c r="QK338" s="200"/>
      <c r="QL338" s="200"/>
      <c r="QM338" s="200"/>
      <c r="QN338" s="200"/>
      <c r="QO338" s="200"/>
      <c r="QP338" s="200"/>
      <c r="QQ338" s="200"/>
      <c r="QR338" s="200"/>
      <c r="QS338" s="200"/>
      <c r="QT338" s="200"/>
      <c r="QU338" s="200"/>
      <c r="QV338" s="200"/>
      <c r="QW338" s="200"/>
      <c r="QX338" s="200"/>
      <c r="QY338" s="200"/>
      <c r="QZ338" s="200"/>
      <c r="RA338" s="200"/>
      <c r="RB338" s="200"/>
      <c r="RC338" s="200"/>
      <c r="RD338" s="200"/>
      <c r="RE338" s="200"/>
      <c r="RF338" s="200"/>
      <c r="RG338" s="200"/>
      <c r="RH338" s="200"/>
      <c r="RI338" s="200"/>
      <c r="RJ338" s="200"/>
      <c r="RK338" s="200"/>
      <c r="RL338" s="200"/>
      <c r="RM338" s="200"/>
      <c r="RN338" s="200"/>
      <c r="RO338" s="200"/>
      <c r="RP338" s="200"/>
      <c r="RQ338" s="200"/>
      <c r="RR338" s="200"/>
      <c r="RS338" s="200"/>
      <c r="RT338" s="200"/>
      <c r="RU338" s="200"/>
      <c r="RV338" s="200"/>
      <c r="RW338" s="200"/>
      <c r="RX338" s="200"/>
      <c r="RY338" s="200"/>
      <c r="RZ338" s="200"/>
      <c r="SA338" s="200"/>
      <c r="SB338" s="200"/>
      <c r="SC338" s="200"/>
      <c r="SD338" s="200"/>
      <c r="SE338" s="200"/>
      <c r="SF338" s="200"/>
      <c r="SG338" s="200"/>
      <c r="SH338" s="200"/>
      <c r="SI338" s="200"/>
      <c r="SJ338" s="200"/>
      <c r="SK338" s="200"/>
      <c r="SL338" s="200"/>
      <c r="SM338" s="200"/>
      <c r="SN338" s="200"/>
      <c r="SO338" s="200"/>
      <c r="SP338" s="200"/>
      <c r="SQ338" s="200"/>
      <c r="SR338" s="200"/>
      <c r="SS338" s="200"/>
      <c r="ST338" s="200"/>
      <c r="SU338" s="200"/>
      <c r="SV338" s="200"/>
      <c r="SW338" s="200"/>
      <c r="SX338" s="200"/>
      <c r="SY338" s="200"/>
      <c r="SZ338" s="200"/>
      <c r="TA338" s="200"/>
      <c r="TB338" s="200"/>
      <c r="TC338" s="200"/>
      <c r="TD338" s="200"/>
      <c r="TE338" s="200"/>
      <c r="TF338" s="200"/>
      <c r="TG338" s="200"/>
      <c r="TH338" s="200"/>
      <c r="TI338" s="200"/>
      <c r="TJ338" s="200"/>
      <c r="TK338" s="200"/>
      <c r="TL338" s="200"/>
      <c r="TM338" s="200"/>
      <c r="TN338" s="200"/>
      <c r="TO338" s="200"/>
      <c r="TP338" s="200"/>
      <c r="TQ338" s="200"/>
      <c r="TR338" s="200"/>
      <c r="TS338" s="200"/>
      <c r="TT338" s="200"/>
      <c r="TU338" s="200"/>
      <c r="TV338" s="200"/>
      <c r="TW338" s="200"/>
      <c r="TX338" s="200"/>
      <c r="TY338" s="200"/>
      <c r="TZ338" s="200"/>
      <c r="UA338" s="200"/>
      <c r="UB338" s="200"/>
      <c r="UC338" s="200"/>
      <c r="UD338" s="200"/>
      <c r="UE338" s="200"/>
      <c r="UF338" s="200"/>
      <c r="UG338" s="200"/>
      <c r="UH338" s="200"/>
      <c r="UI338" s="200"/>
      <c r="UJ338" s="200"/>
      <c r="UK338" s="200"/>
      <c r="UL338" s="200"/>
      <c r="UM338" s="200"/>
      <c r="UN338" s="200"/>
      <c r="UO338" s="200"/>
      <c r="UP338" s="200"/>
      <c r="UQ338" s="200"/>
      <c r="UR338" s="200"/>
      <c r="US338" s="200"/>
      <c r="UT338" s="200"/>
      <c r="UU338" s="200"/>
      <c r="UV338" s="200"/>
      <c r="UW338" s="200"/>
      <c r="UX338" s="200"/>
      <c r="UY338" s="200"/>
      <c r="UZ338" s="200"/>
      <c r="VA338" s="200"/>
      <c r="VB338" s="200"/>
      <c r="VC338" s="200"/>
      <c r="VD338" s="200"/>
      <c r="VE338" s="200"/>
      <c r="VF338" s="200"/>
      <c r="VG338" s="200"/>
      <c r="VH338" s="200"/>
      <c r="VI338" s="200"/>
      <c r="VJ338" s="200"/>
      <c r="VK338" s="200"/>
      <c r="VL338" s="200"/>
      <c r="VM338" s="200"/>
      <c r="VN338" s="200"/>
      <c r="VO338" s="200"/>
      <c r="VP338" s="200"/>
      <c r="VQ338" s="200"/>
      <c r="VR338" s="200"/>
      <c r="VS338" s="200"/>
      <c r="VT338" s="200"/>
      <c r="VU338" s="200"/>
      <c r="VV338" s="200"/>
      <c r="VW338" s="200"/>
      <c r="VX338" s="200"/>
      <c r="VY338" s="200"/>
      <c r="VZ338" s="200"/>
      <c r="WA338" s="200"/>
      <c r="WB338" s="200"/>
      <c r="WC338" s="200"/>
      <c r="WD338" s="200"/>
      <c r="WE338" s="200"/>
      <c r="WF338" s="200"/>
      <c r="WG338" s="200"/>
      <c r="WH338" s="200"/>
      <c r="WI338" s="200"/>
      <c r="WJ338" s="200"/>
      <c r="WK338" s="200"/>
      <c r="WL338" s="200"/>
      <c r="WM338" s="200"/>
      <c r="WN338" s="200"/>
      <c r="WO338" s="200"/>
      <c r="WP338" s="200"/>
      <c r="WQ338" s="200"/>
      <c r="WR338" s="200"/>
      <c r="WS338" s="200"/>
      <c r="WT338" s="200"/>
      <c r="WU338" s="200"/>
      <c r="WV338" s="200"/>
      <c r="WW338" s="200"/>
      <c r="WX338" s="200"/>
      <c r="WY338" s="200"/>
      <c r="WZ338" s="200"/>
      <c r="XA338" s="200"/>
      <c r="XB338" s="200"/>
      <c r="XC338" s="200"/>
      <c r="XD338" s="200"/>
      <c r="XE338" s="200"/>
      <c r="XF338" s="200"/>
      <c r="XG338" s="200"/>
      <c r="XH338" s="200"/>
      <c r="XI338" s="200"/>
      <c r="XJ338" s="200"/>
      <c r="XK338" s="200"/>
      <c r="XL338" s="200"/>
      <c r="XM338" s="200"/>
      <c r="XN338" s="200"/>
      <c r="XO338" s="200"/>
      <c r="XP338" s="200"/>
      <c r="XQ338" s="200"/>
      <c r="XR338" s="200"/>
      <c r="XS338" s="200"/>
      <c r="XT338" s="200"/>
      <c r="XU338" s="200"/>
      <c r="XV338" s="200"/>
      <c r="XW338" s="200"/>
      <c r="XX338" s="200"/>
      <c r="XY338" s="200"/>
      <c r="XZ338" s="200"/>
      <c r="YA338" s="200"/>
      <c r="YB338" s="200"/>
      <c r="YC338" s="200"/>
      <c r="YD338" s="200"/>
      <c r="YE338" s="200"/>
      <c r="YF338" s="200"/>
      <c r="YG338" s="200"/>
      <c r="YH338" s="200"/>
      <c r="YI338" s="200"/>
      <c r="YJ338" s="200"/>
      <c r="YK338" s="200"/>
      <c r="YL338" s="200"/>
      <c r="YM338" s="200"/>
      <c r="YN338" s="200"/>
      <c r="YO338" s="200"/>
      <c r="YP338" s="200"/>
      <c r="YQ338" s="200"/>
      <c r="YR338" s="200"/>
      <c r="YS338" s="200"/>
      <c r="YT338" s="200"/>
      <c r="YU338" s="200"/>
      <c r="YV338" s="200"/>
      <c r="YW338" s="200"/>
      <c r="YX338" s="200"/>
      <c r="YY338" s="200"/>
      <c r="YZ338" s="200"/>
      <c r="ZA338" s="200"/>
      <c r="ZB338" s="200"/>
      <c r="ZC338" s="200"/>
      <c r="ZD338" s="200"/>
      <c r="ZE338" s="200"/>
      <c r="ZF338" s="200"/>
      <c r="ZG338" s="200"/>
      <c r="ZH338" s="200"/>
      <c r="ZI338" s="200"/>
      <c r="ZJ338" s="200"/>
      <c r="ZK338" s="200"/>
      <c r="ZL338" s="200"/>
      <c r="ZM338" s="200"/>
      <c r="ZN338" s="200"/>
      <c r="ZO338" s="200"/>
      <c r="ZP338" s="200"/>
      <c r="ZQ338" s="200"/>
      <c r="ZR338" s="200"/>
      <c r="ZS338" s="200"/>
      <c r="ZT338" s="200"/>
      <c r="ZU338" s="200"/>
      <c r="ZV338" s="200"/>
      <c r="ZW338" s="200"/>
      <c r="ZX338" s="200"/>
      <c r="ZY338" s="200"/>
      <c r="ZZ338" s="200"/>
      <c r="AAA338" s="200"/>
      <c r="AAB338" s="200"/>
      <c r="AAC338" s="200"/>
      <c r="AAD338" s="200"/>
      <c r="AAE338" s="200"/>
      <c r="AAF338" s="200"/>
      <c r="AAG338" s="200"/>
      <c r="AAH338" s="200"/>
      <c r="AAI338" s="200"/>
      <c r="AAJ338" s="200"/>
      <c r="AAK338" s="200"/>
      <c r="AAL338" s="200"/>
      <c r="AAM338" s="200"/>
      <c r="AAN338" s="200"/>
      <c r="AAO338" s="200"/>
      <c r="AAP338" s="200"/>
      <c r="AAQ338" s="200"/>
      <c r="AAR338" s="200"/>
      <c r="AAS338" s="200"/>
      <c r="AAT338" s="200"/>
      <c r="AAU338" s="200"/>
      <c r="AAV338" s="200"/>
      <c r="AAW338" s="200"/>
      <c r="AAX338" s="200"/>
      <c r="AAY338" s="200"/>
      <c r="AAZ338" s="200"/>
      <c r="ABA338" s="200"/>
      <c r="ABB338" s="200"/>
      <c r="ABC338" s="200"/>
      <c r="ABD338" s="200"/>
      <c r="ABE338" s="200"/>
      <c r="ABF338" s="200"/>
      <c r="ABG338" s="200"/>
      <c r="ABH338" s="200"/>
      <c r="ABI338" s="200"/>
      <c r="ABJ338" s="200"/>
      <c r="ABK338" s="200"/>
      <c r="ABL338" s="200"/>
      <c r="ABM338" s="200"/>
      <c r="ABN338" s="200"/>
      <c r="ABO338" s="200"/>
      <c r="ABP338" s="200"/>
      <c r="ABQ338" s="200"/>
      <c r="ABR338" s="200"/>
      <c r="ABS338" s="200"/>
      <c r="ABT338" s="200"/>
      <c r="ABU338" s="200"/>
      <c r="ABV338" s="200"/>
      <c r="ABW338" s="200"/>
      <c r="ABX338" s="200"/>
      <c r="ABY338" s="200"/>
      <c r="ABZ338" s="200"/>
      <c r="ACA338" s="200"/>
      <c r="ACB338" s="200"/>
      <c r="ACC338" s="200"/>
      <c r="ACD338" s="200"/>
      <c r="ACE338" s="200"/>
      <c r="ACF338" s="200"/>
      <c r="ACG338" s="200"/>
      <c r="ACH338" s="200"/>
      <c r="ACI338" s="200"/>
      <c r="ACJ338" s="200"/>
      <c r="ACK338" s="200"/>
      <c r="ACL338" s="200"/>
      <c r="ACM338" s="200"/>
      <c r="ACN338" s="200"/>
      <c r="ACO338" s="200"/>
      <c r="ACP338" s="200"/>
      <c r="ACQ338" s="200"/>
      <c r="ACR338" s="200"/>
      <c r="ACS338" s="200"/>
      <c r="ACT338" s="200"/>
      <c r="ACU338" s="200"/>
      <c r="ACV338" s="200"/>
      <c r="ACW338" s="200"/>
      <c r="ACX338" s="200"/>
      <c r="ACY338" s="200"/>
      <c r="ACZ338" s="200"/>
      <c r="ADA338" s="200"/>
      <c r="ADB338" s="200"/>
      <c r="ADC338" s="200"/>
      <c r="ADD338" s="200"/>
      <c r="ADE338" s="200"/>
      <c r="ADF338" s="200"/>
      <c r="ADG338" s="200"/>
      <c r="ADH338" s="200"/>
      <c r="ADI338" s="200"/>
      <c r="ADJ338" s="200"/>
      <c r="ADK338" s="200"/>
      <c r="ADL338" s="200"/>
      <c r="ADM338" s="200"/>
      <c r="ADN338" s="200"/>
      <c r="ADO338" s="200"/>
      <c r="ADP338" s="200"/>
      <c r="ADQ338" s="200"/>
      <c r="ADR338" s="200"/>
      <c r="ADS338" s="200"/>
      <c r="ADT338" s="200"/>
      <c r="ADU338" s="200"/>
      <c r="ADV338" s="200"/>
      <c r="ADW338" s="200"/>
      <c r="ADX338" s="200"/>
      <c r="ADY338" s="200"/>
      <c r="ADZ338" s="200"/>
    </row>
    <row r="339" spans="1:806" s="190" customFormat="1" x14ac:dyDescent="0.25">
      <c r="A339" s="92" t="s">
        <v>538</v>
      </c>
      <c r="B339" s="92" t="s">
        <v>4626</v>
      </c>
      <c r="C339" s="92" t="s">
        <v>1247</v>
      </c>
      <c r="D339" s="92" t="s">
        <v>4626</v>
      </c>
      <c r="E339" s="92" t="s">
        <v>4396</v>
      </c>
      <c r="F339" s="92">
        <v>1</v>
      </c>
      <c r="G339" s="92">
        <v>0</v>
      </c>
      <c r="H339" s="92">
        <v>0</v>
      </c>
      <c r="I339" s="92">
        <v>90</v>
      </c>
      <c r="J339" s="92">
        <v>90</v>
      </c>
    </row>
    <row r="340" spans="1:806" s="190" customFormat="1" x14ac:dyDescent="0.25">
      <c r="A340" s="186" t="s">
        <v>538</v>
      </c>
      <c r="B340" s="186" t="s">
        <v>4626</v>
      </c>
      <c r="C340" s="186" t="s">
        <v>1247</v>
      </c>
      <c r="D340" s="207" t="s">
        <v>4626</v>
      </c>
      <c r="E340" s="186" t="s">
        <v>4397</v>
      </c>
      <c r="F340" s="186">
        <v>1</v>
      </c>
      <c r="G340" s="186">
        <v>0</v>
      </c>
      <c r="H340" s="186">
        <v>0</v>
      </c>
      <c r="I340" s="186">
        <v>90</v>
      </c>
      <c r="J340" s="186">
        <v>90</v>
      </c>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c r="AI340" s="197"/>
      <c r="AJ340" s="197"/>
      <c r="AK340" s="197"/>
      <c r="AL340" s="197"/>
      <c r="AM340" s="197"/>
      <c r="AN340" s="197"/>
      <c r="AO340" s="197"/>
      <c r="AP340" s="197"/>
      <c r="AQ340" s="197"/>
      <c r="AR340" s="197"/>
      <c r="AS340" s="197"/>
      <c r="AT340" s="197"/>
      <c r="AU340" s="197"/>
      <c r="AV340" s="197"/>
      <c r="AW340" s="197"/>
      <c r="AX340" s="197"/>
      <c r="AY340" s="197"/>
      <c r="AZ340" s="197"/>
      <c r="BA340" s="197"/>
      <c r="BB340" s="197"/>
      <c r="BC340" s="197"/>
      <c r="BD340" s="197"/>
      <c r="BE340" s="197"/>
      <c r="BF340" s="197"/>
      <c r="BG340" s="197"/>
      <c r="BH340" s="197"/>
      <c r="BI340" s="197"/>
      <c r="BJ340" s="197"/>
      <c r="BK340" s="197"/>
      <c r="BL340" s="197"/>
      <c r="BM340" s="197"/>
      <c r="BN340" s="197"/>
      <c r="BO340" s="197"/>
      <c r="BP340" s="197"/>
      <c r="BQ340" s="197"/>
      <c r="BR340" s="197"/>
      <c r="BS340" s="197"/>
      <c r="BT340" s="197"/>
      <c r="BU340" s="197"/>
      <c r="BV340" s="197"/>
      <c r="BW340" s="197"/>
      <c r="BX340" s="197"/>
      <c r="BY340" s="197"/>
      <c r="BZ340" s="197"/>
      <c r="CA340" s="197"/>
      <c r="CB340" s="197"/>
      <c r="CC340" s="197"/>
      <c r="CD340" s="197"/>
      <c r="CE340" s="197"/>
      <c r="CF340" s="197"/>
      <c r="CG340" s="197"/>
      <c r="CH340" s="197"/>
      <c r="CI340" s="197"/>
      <c r="CJ340" s="197"/>
      <c r="CK340" s="197"/>
      <c r="CL340" s="197"/>
      <c r="CM340" s="197"/>
      <c r="CN340" s="197"/>
      <c r="CO340" s="197"/>
      <c r="CP340" s="197"/>
      <c r="CQ340" s="197"/>
      <c r="CR340" s="197"/>
      <c r="CS340" s="197"/>
      <c r="CT340" s="197"/>
      <c r="CU340" s="197"/>
      <c r="CV340" s="197"/>
      <c r="CW340" s="197"/>
      <c r="CX340" s="197"/>
      <c r="CY340" s="197"/>
      <c r="CZ340" s="197"/>
      <c r="DA340" s="197"/>
      <c r="DB340" s="197"/>
      <c r="DC340" s="197"/>
      <c r="DD340" s="197"/>
      <c r="DE340" s="197"/>
      <c r="DF340" s="197"/>
      <c r="DG340" s="197"/>
      <c r="DH340" s="197"/>
      <c r="DI340" s="197"/>
      <c r="DJ340" s="197"/>
      <c r="DK340" s="197"/>
      <c r="DL340" s="197"/>
      <c r="DM340" s="197"/>
      <c r="DN340" s="197"/>
      <c r="DO340" s="197"/>
      <c r="DP340" s="197"/>
      <c r="DQ340" s="197"/>
      <c r="DR340" s="197"/>
      <c r="DS340" s="197"/>
      <c r="DT340" s="197"/>
      <c r="DU340" s="197"/>
      <c r="DV340" s="197"/>
      <c r="DW340" s="197"/>
      <c r="DX340" s="197"/>
      <c r="DY340" s="197"/>
      <c r="DZ340" s="197"/>
      <c r="EA340" s="197"/>
      <c r="EB340" s="197"/>
      <c r="EC340" s="197"/>
      <c r="ED340" s="197"/>
      <c r="EE340" s="197"/>
      <c r="EF340" s="197"/>
      <c r="EG340" s="197"/>
      <c r="EH340" s="197"/>
      <c r="EI340" s="197"/>
      <c r="EJ340" s="197"/>
      <c r="EK340" s="197"/>
      <c r="EL340" s="197"/>
      <c r="EM340" s="197"/>
      <c r="EN340" s="197"/>
      <c r="EO340" s="197"/>
      <c r="EP340" s="197"/>
      <c r="EQ340" s="197"/>
      <c r="ER340" s="197"/>
      <c r="ES340" s="197"/>
      <c r="ET340" s="197"/>
      <c r="EU340" s="197"/>
      <c r="EV340" s="197"/>
      <c r="EW340" s="197"/>
      <c r="EX340" s="197"/>
      <c r="EY340" s="197"/>
      <c r="EZ340" s="197"/>
      <c r="FA340" s="197"/>
      <c r="FB340" s="197"/>
      <c r="FC340" s="197"/>
      <c r="FD340" s="197"/>
      <c r="FE340" s="197"/>
      <c r="FF340" s="197"/>
      <c r="FG340" s="197"/>
      <c r="FH340" s="197"/>
      <c r="FI340" s="197"/>
      <c r="FJ340" s="197"/>
      <c r="FK340" s="197"/>
      <c r="FL340" s="197"/>
      <c r="FM340" s="197"/>
      <c r="FN340" s="197"/>
      <c r="FO340" s="197"/>
      <c r="FP340" s="197"/>
      <c r="FQ340" s="197"/>
      <c r="FR340" s="197"/>
      <c r="FS340" s="197"/>
      <c r="FT340" s="197"/>
      <c r="FU340" s="197"/>
      <c r="FV340" s="197"/>
      <c r="FW340" s="197"/>
      <c r="FX340" s="197"/>
      <c r="FY340" s="197"/>
      <c r="FZ340" s="197"/>
      <c r="GA340" s="197"/>
      <c r="GB340" s="197"/>
      <c r="GC340" s="197"/>
      <c r="GD340" s="197"/>
      <c r="GE340" s="197"/>
      <c r="GF340" s="197"/>
      <c r="GG340" s="197"/>
      <c r="GH340" s="197"/>
      <c r="GI340" s="197"/>
      <c r="GJ340" s="197"/>
      <c r="GK340" s="197"/>
      <c r="GL340" s="197"/>
      <c r="GM340" s="197"/>
      <c r="GN340" s="197"/>
      <c r="GO340" s="197"/>
      <c r="GP340" s="197"/>
      <c r="GQ340" s="197"/>
      <c r="GR340" s="197"/>
      <c r="GS340" s="197"/>
      <c r="GT340" s="197"/>
      <c r="GU340" s="197"/>
      <c r="GV340" s="197"/>
      <c r="GW340" s="197"/>
      <c r="GX340" s="197"/>
      <c r="GY340" s="197"/>
      <c r="GZ340" s="197"/>
      <c r="HA340" s="197"/>
      <c r="HB340" s="197"/>
      <c r="HC340" s="197"/>
      <c r="HD340" s="197"/>
      <c r="HE340" s="197"/>
      <c r="HF340" s="197"/>
      <c r="HG340" s="197"/>
      <c r="HH340" s="197"/>
      <c r="HI340" s="197"/>
      <c r="HJ340" s="197"/>
      <c r="HK340" s="197"/>
      <c r="HL340" s="197"/>
      <c r="HM340" s="197"/>
      <c r="HN340" s="197"/>
      <c r="HO340" s="197"/>
      <c r="HP340" s="197"/>
      <c r="HQ340" s="197"/>
      <c r="HR340" s="197"/>
      <c r="HS340" s="197"/>
      <c r="HT340" s="197"/>
      <c r="HU340" s="197"/>
      <c r="HV340" s="197"/>
      <c r="HW340" s="197"/>
      <c r="HX340" s="197"/>
      <c r="HY340" s="197"/>
      <c r="HZ340" s="197"/>
      <c r="IA340" s="197"/>
      <c r="IB340" s="197"/>
      <c r="IC340" s="197"/>
      <c r="ID340" s="197"/>
      <c r="IE340" s="197"/>
      <c r="IF340" s="197"/>
      <c r="IG340" s="197"/>
      <c r="IH340" s="197"/>
      <c r="II340" s="197"/>
      <c r="IJ340" s="197"/>
      <c r="IK340" s="197"/>
      <c r="IL340" s="197"/>
      <c r="IM340" s="197"/>
      <c r="IN340" s="197"/>
      <c r="IO340" s="197"/>
      <c r="IP340" s="197"/>
      <c r="IQ340" s="197"/>
      <c r="IR340" s="197"/>
      <c r="IS340" s="197"/>
      <c r="IT340" s="197"/>
      <c r="IU340" s="197"/>
      <c r="IV340" s="197"/>
      <c r="IW340" s="197"/>
      <c r="IX340" s="197"/>
      <c r="IY340" s="197"/>
      <c r="IZ340" s="197"/>
      <c r="JA340" s="197"/>
      <c r="JB340" s="197"/>
      <c r="JC340" s="197"/>
      <c r="JD340" s="197"/>
      <c r="JE340" s="197"/>
      <c r="JF340" s="197"/>
      <c r="JG340" s="197"/>
      <c r="JH340" s="197"/>
      <c r="JI340" s="197"/>
      <c r="JJ340" s="197"/>
      <c r="JK340" s="197"/>
      <c r="JL340" s="197"/>
      <c r="JM340" s="197"/>
      <c r="JN340" s="197"/>
      <c r="JO340" s="197"/>
      <c r="JP340" s="197"/>
      <c r="JQ340" s="197"/>
      <c r="JR340" s="197"/>
      <c r="JS340" s="197"/>
      <c r="JT340" s="197"/>
      <c r="JU340" s="197"/>
      <c r="JV340" s="197"/>
      <c r="JW340" s="197"/>
      <c r="JX340" s="197"/>
      <c r="JY340" s="197"/>
      <c r="JZ340" s="197"/>
      <c r="KA340" s="197"/>
      <c r="KB340" s="197"/>
      <c r="KC340" s="197"/>
      <c r="KD340" s="197"/>
      <c r="KE340" s="197"/>
      <c r="KF340" s="197"/>
      <c r="KG340" s="197"/>
      <c r="KH340" s="197"/>
      <c r="KI340" s="197"/>
      <c r="KJ340" s="197"/>
      <c r="KK340" s="197"/>
      <c r="KL340" s="197"/>
      <c r="KM340" s="197"/>
      <c r="KN340" s="197"/>
      <c r="KO340" s="197"/>
      <c r="KP340" s="197"/>
      <c r="KQ340" s="197"/>
      <c r="KR340" s="197"/>
      <c r="KS340" s="197"/>
      <c r="KT340" s="197"/>
      <c r="KU340" s="197"/>
      <c r="KV340" s="197"/>
      <c r="KW340" s="197"/>
      <c r="KX340" s="197"/>
      <c r="KY340" s="197"/>
      <c r="KZ340" s="197"/>
      <c r="LA340" s="197"/>
      <c r="LB340" s="197"/>
      <c r="LC340" s="197"/>
      <c r="LD340" s="197"/>
      <c r="LE340" s="197"/>
      <c r="LF340" s="197"/>
      <c r="LG340" s="197"/>
      <c r="LH340" s="197"/>
      <c r="LI340" s="197"/>
      <c r="LJ340" s="197"/>
      <c r="LK340" s="197"/>
      <c r="LL340" s="197"/>
      <c r="LM340" s="197"/>
      <c r="LN340" s="197"/>
      <c r="LO340" s="197"/>
      <c r="LP340" s="197"/>
      <c r="LQ340" s="197"/>
      <c r="LR340" s="197"/>
      <c r="LS340" s="197"/>
      <c r="LT340" s="197"/>
      <c r="LU340" s="197"/>
      <c r="LV340" s="197"/>
      <c r="LW340" s="197"/>
      <c r="LX340" s="197"/>
      <c r="LY340" s="197"/>
      <c r="LZ340" s="197"/>
      <c r="MA340" s="197"/>
      <c r="MB340" s="197"/>
      <c r="MC340" s="197"/>
      <c r="MD340" s="197"/>
      <c r="ME340" s="197"/>
      <c r="MF340" s="197"/>
      <c r="MG340" s="197"/>
      <c r="MH340" s="197"/>
      <c r="MI340" s="197"/>
      <c r="MJ340" s="197"/>
      <c r="MK340" s="197"/>
      <c r="ML340" s="197"/>
      <c r="MM340" s="197"/>
      <c r="MN340" s="197"/>
      <c r="MO340" s="197"/>
      <c r="MP340" s="197"/>
      <c r="MQ340" s="197"/>
      <c r="MR340" s="197"/>
      <c r="MS340" s="197"/>
      <c r="MT340" s="197"/>
      <c r="MU340" s="197"/>
      <c r="MV340" s="197"/>
      <c r="MW340" s="197"/>
      <c r="MX340" s="197"/>
      <c r="MY340" s="197"/>
      <c r="MZ340" s="197"/>
      <c r="NA340" s="197"/>
      <c r="NB340" s="197"/>
      <c r="NC340" s="197"/>
      <c r="ND340" s="197"/>
      <c r="NE340" s="197"/>
      <c r="NF340" s="197"/>
      <c r="NG340" s="197"/>
      <c r="NH340" s="197"/>
      <c r="NI340" s="197"/>
      <c r="NJ340" s="197"/>
      <c r="NK340" s="197"/>
      <c r="NL340" s="197"/>
      <c r="NM340" s="197"/>
      <c r="NN340" s="197"/>
      <c r="NO340" s="197"/>
      <c r="NP340" s="197"/>
      <c r="NQ340" s="197"/>
      <c r="NR340" s="197"/>
      <c r="NS340" s="197"/>
      <c r="NT340" s="197"/>
      <c r="NU340" s="197"/>
      <c r="NV340" s="197"/>
      <c r="NW340" s="197"/>
      <c r="NX340" s="197"/>
      <c r="NY340" s="197"/>
      <c r="NZ340" s="197"/>
      <c r="OA340" s="197"/>
      <c r="OB340" s="197"/>
      <c r="OC340" s="197"/>
      <c r="OD340" s="197"/>
      <c r="OE340" s="197"/>
      <c r="OF340" s="197"/>
      <c r="OG340" s="197"/>
      <c r="OH340" s="197"/>
      <c r="OI340" s="197"/>
      <c r="OJ340" s="197"/>
      <c r="OK340" s="197"/>
      <c r="OL340" s="197"/>
      <c r="OM340" s="197"/>
      <c r="ON340" s="197"/>
      <c r="OO340" s="197"/>
      <c r="OP340" s="197"/>
      <c r="OQ340" s="197"/>
      <c r="OR340" s="197"/>
      <c r="OS340" s="197"/>
      <c r="OT340" s="197"/>
      <c r="OU340" s="197"/>
      <c r="OV340" s="197"/>
      <c r="OW340" s="197"/>
      <c r="OX340" s="197"/>
      <c r="OY340" s="197"/>
      <c r="OZ340" s="197"/>
      <c r="PA340" s="197"/>
      <c r="PB340" s="197"/>
      <c r="PC340" s="197"/>
      <c r="PD340" s="197"/>
      <c r="PE340" s="197"/>
      <c r="PF340" s="197"/>
      <c r="PG340" s="197"/>
      <c r="PH340" s="197"/>
      <c r="PI340" s="197"/>
      <c r="PJ340" s="197"/>
      <c r="PK340" s="197"/>
      <c r="PL340" s="197"/>
      <c r="PM340" s="197"/>
      <c r="PN340" s="197"/>
      <c r="PO340" s="197"/>
      <c r="PP340" s="197"/>
      <c r="PQ340" s="197"/>
      <c r="PR340" s="197"/>
      <c r="PS340" s="197"/>
      <c r="PT340" s="197"/>
      <c r="PU340" s="197"/>
      <c r="PV340" s="197"/>
      <c r="PW340" s="197"/>
      <c r="PX340" s="197"/>
      <c r="PY340" s="197"/>
      <c r="PZ340" s="197"/>
      <c r="QA340" s="197"/>
      <c r="QB340" s="197"/>
      <c r="QC340" s="197"/>
      <c r="QD340" s="197"/>
      <c r="QE340" s="197"/>
      <c r="QF340" s="197"/>
      <c r="QG340" s="197"/>
      <c r="QH340" s="197"/>
      <c r="QI340" s="197"/>
      <c r="QJ340" s="197"/>
      <c r="QK340" s="197"/>
      <c r="QL340" s="197"/>
      <c r="QM340" s="197"/>
      <c r="QN340" s="197"/>
      <c r="QO340" s="197"/>
      <c r="QP340" s="197"/>
      <c r="QQ340" s="197"/>
      <c r="QR340" s="197"/>
      <c r="QS340" s="197"/>
      <c r="QT340" s="197"/>
      <c r="QU340" s="197"/>
      <c r="QV340" s="197"/>
      <c r="QW340" s="197"/>
      <c r="QX340" s="197"/>
      <c r="QY340" s="197"/>
      <c r="QZ340" s="197"/>
      <c r="RA340" s="197"/>
      <c r="RB340" s="197"/>
      <c r="RC340" s="197"/>
      <c r="RD340" s="197"/>
      <c r="RE340" s="197"/>
      <c r="RF340" s="197"/>
      <c r="RG340" s="197"/>
      <c r="RH340" s="197"/>
      <c r="RI340" s="197"/>
      <c r="RJ340" s="197"/>
      <c r="RK340" s="197"/>
      <c r="RL340" s="197"/>
      <c r="RM340" s="197"/>
      <c r="RN340" s="197"/>
      <c r="RO340" s="197"/>
      <c r="RP340" s="197"/>
      <c r="RQ340" s="197"/>
      <c r="RR340" s="197"/>
      <c r="RS340" s="197"/>
      <c r="RT340" s="197"/>
      <c r="RU340" s="197"/>
      <c r="RV340" s="197"/>
      <c r="RW340" s="197"/>
      <c r="RX340" s="197"/>
      <c r="RY340" s="197"/>
      <c r="RZ340" s="197"/>
      <c r="SA340" s="197"/>
      <c r="SB340" s="197"/>
      <c r="SC340" s="197"/>
      <c r="SD340" s="197"/>
      <c r="SE340" s="197"/>
      <c r="SF340" s="197"/>
      <c r="SG340" s="197"/>
      <c r="SH340" s="197"/>
      <c r="SI340" s="197"/>
      <c r="SJ340" s="197"/>
      <c r="SK340" s="197"/>
      <c r="SL340" s="197"/>
      <c r="SM340" s="197"/>
      <c r="SN340" s="197"/>
      <c r="SO340" s="197"/>
      <c r="SP340" s="197"/>
      <c r="SQ340" s="197"/>
      <c r="SR340" s="197"/>
      <c r="SS340" s="197"/>
      <c r="ST340" s="197"/>
      <c r="SU340" s="197"/>
      <c r="SV340" s="197"/>
      <c r="SW340" s="197"/>
      <c r="SX340" s="197"/>
      <c r="SY340" s="197"/>
      <c r="SZ340" s="197"/>
      <c r="TA340" s="197"/>
      <c r="TB340" s="197"/>
      <c r="TC340" s="197"/>
      <c r="TD340" s="197"/>
      <c r="TE340" s="197"/>
      <c r="TF340" s="197"/>
      <c r="TG340" s="197"/>
      <c r="TH340" s="197"/>
      <c r="TI340" s="197"/>
      <c r="TJ340" s="197"/>
      <c r="TK340" s="197"/>
      <c r="TL340" s="197"/>
      <c r="TM340" s="197"/>
      <c r="TN340" s="197"/>
      <c r="TO340" s="197"/>
      <c r="TP340" s="197"/>
      <c r="TQ340" s="197"/>
      <c r="TR340" s="197"/>
      <c r="TS340" s="197"/>
      <c r="TT340" s="197"/>
      <c r="TU340" s="197"/>
      <c r="TV340" s="197"/>
      <c r="TW340" s="197"/>
      <c r="TX340" s="197"/>
      <c r="TY340" s="197"/>
      <c r="TZ340" s="197"/>
      <c r="UA340" s="197"/>
      <c r="UB340" s="197"/>
      <c r="UC340" s="197"/>
      <c r="UD340" s="197"/>
      <c r="UE340" s="197"/>
      <c r="UF340" s="197"/>
      <c r="UG340" s="197"/>
      <c r="UH340" s="197"/>
      <c r="UI340" s="197"/>
      <c r="UJ340" s="197"/>
      <c r="UK340" s="197"/>
      <c r="UL340" s="197"/>
      <c r="UM340" s="197"/>
      <c r="UN340" s="197"/>
      <c r="UO340" s="197"/>
      <c r="UP340" s="197"/>
      <c r="UQ340" s="197"/>
      <c r="UR340" s="197"/>
      <c r="US340" s="197"/>
      <c r="UT340" s="197"/>
      <c r="UU340" s="197"/>
      <c r="UV340" s="197"/>
      <c r="UW340" s="197"/>
      <c r="UX340" s="197"/>
      <c r="UY340" s="197"/>
      <c r="UZ340" s="197"/>
      <c r="VA340" s="197"/>
      <c r="VB340" s="197"/>
      <c r="VC340" s="197"/>
      <c r="VD340" s="197"/>
      <c r="VE340" s="197"/>
      <c r="VF340" s="197"/>
      <c r="VG340" s="197"/>
      <c r="VH340" s="197"/>
      <c r="VI340" s="197"/>
      <c r="VJ340" s="197"/>
      <c r="VK340" s="197"/>
      <c r="VL340" s="197"/>
      <c r="VM340" s="197"/>
      <c r="VN340" s="197"/>
      <c r="VO340" s="197"/>
      <c r="VP340" s="197"/>
      <c r="VQ340" s="197"/>
      <c r="VR340" s="197"/>
      <c r="VS340" s="197"/>
      <c r="VT340" s="197"/>
      <c r="VU340" s="197"/>
      <c r="VV340" s="197"/>
      <c r="VW340" s="197"/>
      <c r="VX340" s="197"/>
      <c r="VY340" s="197"/>
      <c r="VZ340" s="197"/>
      <c r="WA340" s="197"/>
      <c r="WB340" s="197"/>
      <c r="WC340" s="197"/>
      <c r="WD340" s="197"/>
      <c r="WE340" s="197"/>
      <c r="WF340" s="197"/>
      <c r="WG340" s="197"/>
      <c r="WH340" s="197"/>
      <c r="WI340" s="197"/>
      <c r="WJ340" s="197"/>
      <c r="WK340" s="197"/>
      <c r="WL340" s="197"/>
      <c r="WM340" s="197"/>
      <c r="WN340" s="197"/>
      <c r="WO340" s="197"/>
      <c r="WP340" s="197"/>
      <c r="WQ340" s="197"/>
      <c r="WR340" s="197"/>
      <c r="WS340" s="197"/>
      <c r="WT340" s="197"/>
      <c r="WU340" s="197"/>
      <c r="WV340" s="197"/>
      <c r="WW340" s="197"/>
      <c r="WX340" s="197"/>
      <c r="WY340" s="197"/>
      <c r="WZ340" s="197"/>
      <c r="XA340" s="197"/>
      <c r="XB340" s="197"/>
      <c r="XC340" s="197"/>
      <c r="XD340" s="197"/>
      <c r="XE340" s="197"/>
      <c r="XF340" s="197"/>
      <c r="XG340" s="197"/>
      <c r="XH340" s="197"/>
      <c r="XI340" s="197"/>
      <c r="XJ340" s="197"/>
      <c r="XK340" s="197"/>
      <c r="XL340" s="197"/>
      <c r="XM340" s="197"/>
      <c r="XN340" s="197"/>
      <c r="XO340" s="197"/>
      <c r="XP340" s="197"/>
      <c r="XQ340" s="197"/>
      <c r="XR340" s="197"/>
      <c r="XS340" s="197"/>
      <c r="XT340" s="197"/>
      <c r="XU340" s="197"/>
      <c r="XV340" s="197"/>
      <c r="XW340" s="197"/>
      <c r="XX340" s="197"/>
      <c r="XY340" s="197"/>
      <c r="XZ340" s="197"/>
      <c r="YA340" s="197"/>
      <c r="YB340" s="197"/>
      <c r="YC340" s="197"/>
      <c r="YD340" s="197"/>
      <c r="YE340" s="197"/>
      <c r="YF340" s="197"/>
      <c r="YG340" s="197"/>
      <c r="YH340" s="197"/>
      <c r="YI340" s="197"/>
      <c r="YJ340" s="197"/>
      <c r="YK340" s="197"/>
      <c r="YL340" s="197"/>
      <c r="YM340" s="197"/>
      <c r="YN340" s="197"/>
      <c r="YO340" s="197"/>
      <c r="YP340" s="197"/>
      <c r="YQ340" s="197"/>
      <c r="YR340" s="197"/>
      <c r="YS340" s="197"/>
      <c r="YT340" s="197"/>
      <c r="YU340" s="197"/>
      <c r="YV340" s="197"/>
      <c r="YW340" s="197"/>
      <c r="YX340" s="197"/>
      <c r="YY340" s="197"/>
      <c r="YZ340" s="197"/>
      <c r="ZA340" s="197"/>
      <c r="ZB340" s="197"/>
      <c r="ZC340" s="197"/>
      <c r="ZD340" s="197"/>
      <c r="ZE340" s="197"/>
      <c r="ZF340" s="197"/>
      <c r="ZG340" s="197"/>
      <c r="ZH340" s="197"/>
      <c r="ZI340" s="197"/>
      <c r="ZJ340" s="197"/>
      <c r="ZK340" s="197"/>
      <c r="ZL340" s="197"/>
      <c r="ZM340" s="197"/>
      <c r="ZN340" s="197"/>
      <c r="ZO340" s="197"/>
      <c r="ZP340" s="197"/>
      <c r="ZQ340" s="197"/>
      <c r="ZR340" s="197"/>
      <c r="ZS340" s="197"/>
      <c r="ZT340" s="197"/>
      <c r="ZU340" s="197"/>
      <c r="ZV340" s="197"/>
      <c r="ZW340" s="197"/>
      <c r="ZX340" s="197"/>
      <c r="ZY340" s="197"/>
      <c r="ZZ340" s="197"/>
      <c r="AAA340" s="197"/>
      <c r="AAB340" s="197"/>
      <c r="AAC340" s="197"/>
      <c r="AAD340" s="197"/>
      <c r="AAE340" s="197"/>
      <c r="AAF340" s="197"/>
      <c r="AAG340" s="197"/>
      <c r="AAH340" s="197"/>
      <c r="AAI340" s="197"/>
      <c r="AAJ340" s="197"/>
      <c r="AAK340" s="197"/>
      <c r="AAL340" s="197"/>
      <c r="AAM340" s="197"/>
      <c r="AAN340" s="197"/>
      <c r="AAO340" s="197"/>
      <c r="AAP340" s="197"/>
      <c r="AAQ340" s="197"/>
      <c r="AAR340" s="197"/>
      <c r="AAS340" s="197"/>
      <c r="AAT340" s="197"/>
      <c r="AAU340" s="197"/>
      <c r="AAV340" s="197"/>
      <c r="AAW340" s="197"/>
      <c r="AAX340" s="197"/>
      <c r="AAY340" s="197"/>
      <c r="AAZ340" s="197"/>
      <c r="ABA340" s="197"/>
      <c r="ABB340" s="197"/>
      <c r="ABC340" s="197"/>
      <c r="ABD340" s="197"/>
      <c r="ABE340" s="197"/>
      <c r="ABF340" s="197"/>
      <c r="ABG340" s="197"/>
      <c r="ABH340" s="197"/>
      <c r="ABI340" s="197"/>
      <c r="ABJ340" s="197"/>
      <c r="ABK340" s="197"/>
      <c r="ABL340" s="197"/>
      <c r="ABM340" s="197"/>
      <c r="ABN340" s="197"/>
      <c r="ABO340" s="197"/>
      <c r="ABP340" s="197"/>
      <c r="ABQ340" s="197"/>
      <c r="ABR340" s="197"/>
      <c r="ABS340" s="197"/>
      <c r="ABT340" s="197"/>
      <c r="ABU340" s="197"/>
      <c r="ABV340" s="197"/>
      <c r="ABW340" s="197"/>
      <c r="ABX340" s="197"/>
      <c r="ABY340" s="197"/>
      <c r="ABZ340" s="197"/>
      <c r="ACA340" s="197"/>
      <c r="ACB340" s="197"/>
      <c r="ACC340" s="197"/>
      <c r="ACD340" s="197"/>
      <c r="ACE340" s="197"/>
      <c r="ACF340" s="197"/>
      <c r="ACG340" s="197"/>
      <c r="ACH340" s="197"/>
      <c r="ACI340" s="197"/>
      <c r="ACJ340" s="197"/>
      <c r="ACK340" s="197"/>
      <c r="ACL340" s="197"/>
      <c r="ACM340" s="197"/>
      <c r="ACN340" s="197"/>
      <c r="ACO340" s="197"/>
      <c r="ACP340" s="197"/>
      <c r="ACQ340" s="197"/>
      <c r="ACR340" s="197"/>
      <c r="ACS340" s="197"/>
      <c r="ACT340" s="197"/>
      <c r="ACU340" s="197"/>
      <c r="ACV340" s="197"/>
      <c r="ACW340" s="197"/>
      <c r="ACX340" s="197"/>
      <c r="ACY340" s="197"/>
      <c r="ACZ340" s="197"/>
      <c r="ADA340" s="197"/>
      <c r="ADB340" s="197"/>
      <c r="ADC340" s="197"/>
      <c r="ADD340" s="197"/>
      <c r="ADE340" s="197"/>
      <c r="ADF340" s="197"/>
      <c r="ADG340" s="197"/>
      <c r="ADH340" s="197"/>
      <c r="ADI340" s="197"/>
      <c r="ADJ340" s="197"/>
      <c r="ADK340" s="197"/>
      <c r="ADL340" s="197"/>
      <c r="ADM340" s="197"/>
      <c r="ADN340" s="197"/>
      <c r="ADO340" s="197"/>
      <c r="ADP340" s="197"/>
      <c r="ADQ340" s="197"/>
      <c r="ADR340" s="197"/>
      <c r="ADS340" s="197"/>
      <c r="ADT340" s="197"/>
      <c r="ADU340" s="197"/>
      <c r="ADV340" s="197"/>
      <c r="ADW340" s="197"/>
      <c r="ADX340" s="197"/>
      <c r="ADY340" s="197"/>
      <c r="ADZ340" s="197"/>
    </row>
    <row r="341" spans="1:806" s="190" customFormat="1" x14ac:dyDescent="0.25">
      <c r="A341" s="188" t="s">
        <v>538</v>
      </c>
      <c r="B341" s="188" t="s">
        <v>4457</v>
      </c>
      <c r="C341" s="188" t="s">
        <v>1283</v>
      </c>
      <c r="D341" s="188" t="s">
        <v>4457</v>
      </c>
      <c r="E341" s="188" t="s">
        <v>4396</v>
      </c>
      <c r="F341" s="188">
        <v>11</v>
      </c>
      <c r="G341" s="188">
        <v>0</v>
      </c>
      <c r="H341" s="188">
        <v>0</v>
      </c>
      <c r="I341" s="188">
        <v>90</v>
      </c>
      <c r="J341" s="188">
        <v>90</v>
      </c>
    </row>
    <row r="342" spans="1:806" s="190" customFormat="1" x14ac:dyDescent="0.25">
      <c r="A342" s="188" t="s">
        <v>538</v>
      </c>
      <c r="B342" s="188" t="s">
        <v>4457</v>
      </c>
      <c r="C342" s="188" t="s">
        <v>1283</v>
      </c>
      <c r="D342" s="188" t="s">
        <v>4457</v>
      </c>
      <c r="E342" s="188" t="s">
        <v>4397</v>
      </c>
      <c r="F342" s="188">
        <v>11</v>
      </c>
      <c r="G342" s="188">
        <v>0</v>
      </c>
      <c r="H342" s="188">
        <v>0</v>
      </c>
      <c r="I342" s="188">
        <v>90</v>
      </c>
      <c r="J342" s="188">
        <v>90</v>
      </c>
    </row>
    <row r="343" spans="1:806" s="190" customFormat="1" ht="13" thickBot="1" x14ac:dyDescent="0.3">
      <c r="A343" s="199" t="s">
        <v>538</v>
      </c>
      <c r="B343" s="188" t="s">
        <v>4457</v>
      </c>
      <c r="C343" s="188" t="s">
        <v>1283</v>
      </c>
      <c r="D343" s="188" t="s">
        <v>4457</v>
      </c>
      <c r="E343" s="188" t="s">
        <v>4403</v>
      </c>
      <c r="F343" s="188">
        <v>11</v>
      </c>
      <c r="G343" s="188">
        <v>0</v>
      </c>
      <c r="H343" s="188">
        <v>0</v>
      </c>
      <c r="I343" s="188">
        <v>90</v>
      </c>
      <c r="J343" s="188">
        <v>90</v>
      </c>
    </row>
    <row r="344" spans="1:806" s="190" customFormat="1" x14ac:dyDescent="0.25">
      <c r="A344" s="92" t="s">
        <v>830</v>
      </c>
      <c r="B344" s="92" t="s">
        <v>1265</v>
      </c>
      <c r="C344" s="92" t="s">
        <v>1247</v>
      </c>
      <c r="D344" s="92" t="s">
        <v>1265</v>
      </c>
      <c r="E344" s="92" t="s">
        <v>4396</v>
      </c>
      <c r="F344" s="92">
        <v>2</v>
      </c>
      <c r="G344" s="92">
        <v>0</v>
      </c>
      <c r="H344" s="92">
        <v>0</v>
      </c>
      <c r="I344" s="92">
        <v>90</v>
      </c>
      <c r="J344" s="92">
        <v>90</v>
      </c>
    </row>
    <row r="345" spans="1:806" s="190" customFormat="1" x14ac:dyDescent="0.25">
      <c r="A345" s="209" t="s">
        <v>830</v>
      </c>
      <c r="B345" s="186" t="s">
        <v>1265</v>
      </c>
      <c r="C345" s="186" t="s">
        <v>1247</v>
      </c>
      <c r="D345" s="186" t="s">
        <v>1265</v>
      </c>
      <c r="E345" s="209" t="s">
        <v>4397</v>
      </c>
      <c r="F345" s="186">
        <v>2</v>
      </c>
      <c r="G345" s="186">
        <v>0</v>
      </c>
      <c r="H345" s="186">
        <v>0</v>
      </c>
      <c r="I345" s="186">
        <v>90</v>
      </c>
      <c r="J345" s="186">
        <v>90</v>
      </c>
      <c r="K345" s="197"/>
      <c r="L345" s="197"/>
      <c r="M345" s="197"/>
      <c r="N345" s="197"/>
      <c r="O345" s="197"/>
      <c r="P345" s="197"/>
      <c r="Q345" s="197"/>
      <c r="R345" s="197"/>
      <c r="S345" s="197"/>
      <c r="T345" s="197"/>
      <c r="U345" s="197"/>
      <c r="V345" s="197"/>
      <c r="W345" s="197"/>
      <c r="X345" s="197"/>
      <c r="Y345" s="197"/>
      <c r="Z345" s="197"/>
      <c r="AA345" s="197"/>
      <c r="AB345" s="197"/>
      <c r="AC345" s="197"/>
      <c r="AD345" s="197"/>
      <c r="AE345" s="197"/>
      <c r="AF345" s="197"/>
      <c r="AG345" s="197"/>
      <c r="AH345" s="197"/>
      <c r="AI345" s="197"/>
      <c r="AJ345" s="197"/>
      <c r="AK345" s="197"/>
      <c r="AL345" s="197"/>
      <c r="AM345" s="197"/>
      <c r="AN345" s="197"/>
      <c r="AO345" s="197"/>
      <c r="AP345" s="197"/>
      <c r="AQ345" s="197"/>
      <c r="AR345" s="197"/>
      <c r="AS345" s="197"/>
      <c r="AT345" s="197"/>
      <c r="AU345" s="197"/>
      <c r="AV345" s="197"/>
      <c r="AW345" s="197"/>
      <c r="AX345" s="197"/>
      <c r="AY345" s="197"/>
      <c r="AZ345" s="197"/>
      <c r="BA345" s="197"/>
      <c r="BB345" s="197"/>
      <c r="BC345" s="197"/>
      <c r="BD345" s="197"/>
      <c r="BE345" s="197"/>
      <c r="BF345" s="197"/>
      <c r="BG345" s="197"/>
      <c r="BH345" s="197"/>
      <c r="BI345" s="197"/>
      <c r="BJ345" s="197"/>
      <c r="BK345" s="197"/>
      <c r="BL345" s="197"/>
      <c r="BM345" s="197"/>
      <c r="BN345" s="197"/>
      <c r="BO345" s="197"/>
      <c r="BP345" s="197"/>
      <c r="BQ345" s="197"/>
      <c r="BR345" s="197"/>
      <c r="BS345" s="197"/>
      <c r="BT345" s="197"/>
      <c r="BU345" s="197"/>
      <c r="BV345" s="197"/>
      <c r="BW345" s="197"/>
      <c r="BX345" s="197"/>
      <c r="BY345" s="197"/>
      <c r="BZ345" s="197"/>
      <c r="CA345" s="197"/>
      <c r="CB345" s="197"/>
      <c r="CC345" s="197"/>
      <c r="CD345" s="197"/>
      <c r="CE345" s="197"/>
      <c r="CF345" s="197"/>
      <c r="CG345" s="197"/>
      <c r="CH345" s="197"/>
      <c r="CI345" s="197"/>
      <c r="CJ345" s="197"/>
      <c r="CK345" s="197"/>
      <c r="CL345" s="197"/>
      <c r="CM345" s="197"/>
      <c r="CN345" s="197"/>
      <c r="CO345" s="197"/>
      <c r="CP345" s="197"/>
      <c r="CQ345" s="197"/>
      <c r="CR345" s="197"/>
      <c r="CS345" s="197"/>
      <c r="CT345" s="197"/>
      <c r="CU345" s="197"/>
      <c r="CV345" s="197"/>
      <c r="CW345" s="197"/>
      <c r="CX345" s="197"/>
      <c r="CY345" s="197"/>
      <c r="CZ345" s="197"/>
      <c r="DA345" s="197"/>
      <c r="DB345" s="197"/>
      <c r="DC345" s="197"/>
      <c r="DD345" s="197"/>
      <c r="DE345" s="197"/>
      <c r="DF345" s="197"/>
      <c r="DG345" s="197"/>
      <c r="DH345" s="197"/>
      <c r="DI345" s="197"/>
      <c r="DJ345" s="197"/>
      <c r="DK345" s="197"/>
      <c r="DL345" s="197"/>
      <c r="DM345" s="197"/>
      <c r="DN345" s="197"/>
      <c r="DO345" s="197"/>
      <c r="DP345" s="197"/>
      <c r="DQ345" s="197"/>
      <c r="DR345" s="197"/>
      <c r="DS345" s="197"/>
      <c r="DT345" s="197"/>
      <c r="DU345" s="197"/>
      <c r="DV345" s="197"/>
      <c r="DW345" s="197"/>
      <c r="DX345" s="197"/>
      <c r="DY345" s="197"/>
      <c r="DZ345" s="197"/>
      <c r="EA345" s="197"/>
      <c r="EB345" s="197"/>
      <c r="EC345" s="197"/>
      <c r="ED345" s="197"/>
      <c r="EE345" s="197"/>
      <c r="EF345" s="197"/>
      <c r="EG345" s="197"/>
      <c r="EH345" s="197"/>
      <c r="EI345" s="197"/>
      <c r="EJ345" s="197"/>
      <c r="EK345" s="197"/>
      <c r="EL345" s="197"/>
      <c r="EM345" s="197"/>
      <c r="EN345" s="197"/>
      <c r="EO345" s="197"/>
      <c r="EP345" s="197"/>
      <c r="EQ345" s="197"/>
      <c r="ER345" s="197"/>
      <c r="ES345" s="197"/>
      <c r="ET345" s="197"/>
      <c r="EU345" s="197"/>
      <c r="EV345" s="197"/>
      <c r="EW345" s="197"/>
      <c r="EX345" s="197"/>
      <c r="EY345" s="197"/>
      <c r="EZ345" s="197"/>
      <c r="FA345" s="197"/>
      <c r="FB345" s="197"/>
      <c r="FC345" s="197"/>
      <c r="FD345" s="197"/>
      <c r="FE345" s="197"/>
      <c r="FF345" s="197"/>
      <c r="FG345" s="197"/>
      <c r="FH345" s="197"/>
      <c r="FI345" s="197"/>
      <c r="FJ345" s="197"/>
      <c r="FK345" s="197"/>
      <c r="FL345" s="197"/>
      <c r="FM345" s="197"/>
      <c r="FN345" s="197"/>
      <c r="FO345" s="197"/>
      <c r="FP345" s="197"/>
      <c r="FQ345" s="197"/>
      <c r="FR345" s="197"/>
      <c r="FS345" s="197"/>
      <c r="FT345" s="197"/>
      <c r="FU345" s="197"/>
      <c r="FV345" s="197"/>
      <c r="FW345" s="197"/>
      <c r="FX345" s="197"/>
      <c r="FY345" s="197"/>
      <c r="FZ345" s="197"/>
      <c r="GA345" s="197"/>
      <c r="GB345" s="197"/>
      <c r="GC345" s="197"/>
      <c r="GD345" s="197"/>
      <c r="GE345" s="197"/>
      <c r="GF345" s="197"/>
      <c r="GG345" s="197"/>
      <c r="GH345" s="197"/>
      <c r="GI345" s="197"/>
      <c r="GJ345" s="197"/>
      <c r="GK345" s="197"/>
      <c r="GL345" s="197"/>
      <c r="GM345" s="197"/>
      <c r="GN345" s="197"/>
      <c r="GO345" s="197"/>
      <c r="GP345" s="197"/>
      <c r="GQ345" s="197"/>
      <c r="GR345" s="197"/>
      <c r="GS345" s="197"/>
      <c r="GT345" s="197"/>
      <c r="GU345" s="197"/>
      <c r="GV345" s="197"/>
      <c r="GW345" s="197"/>
      <c r="GX345" s="197"/>
      <c r="GY345" s="197"/>
      <c r="GZ345" s="197"/>
      <c r="HA345" s="197"/>
      <c r="HB345" s="197"/>
      <c r="HC345" s="197"/>
      <c r="HD345" s="197"/>
      <c r="HE345" s="197"/>
      <c r="HF345" s="197"/>
      <c r="HG345" s="197"/>
      <c r="HH345" s="197"/>
      <c r="HI345" s="197"/>
      <c r="HJ345" s="197"/>
      <c r="HK345" s="197"/>
      <c r="HL345" s="197"/>
      <c r="HM345" s="197"/>
      <c r="HN345" s="197"/>
      <c r="HO345" s="197"/>
      <c r="HP345" s="197"/>
      <c r="HQ345" s="197"/>
      <c r="HR345" s="197"/>
      <c r="HS345" s="197"/>
      <c r="HT345" s="197"/>
      <c r="HU345" s="197"/>
      <c r="HV345" s="197"/>
      <c r="HW345" s="197"/>
      <c r="HX345" s="197"/>
      <c r="HY345" s="197"/>
      <c r="HZ345" s="197"/>
      <c r="IA345" s="197"/>
      <c r="IB345" s="197"/>
      <c r="IC345" s="197"/>
      <c r="ID345" s="197"/>
      <c r="IE345" s="197"/>
      <c r="IF345" s="197"/>
      <c r="IG345" s="197"/>
      <c r="IH345" s="197"/>
      <c r="II345" s="197"/>
      <c r="IJ345" s="197"/>
      <c r="IK345" s="197"/>
      <c r="IL345" s="197"/>
      <c r="IM345" s="197"/>
      <c r="IN345" s="197"/>
      <c r="IO345" s="197"/>
      <c r="IP345" s="197"/>
      <c r="IQ345" s="197"/>
      <c r="IR345" s="197"/>
      <c r="IS345" s="197"/>
      <c r="IT345" s="197"/>
      <c r="IU345" s="197"/>
      <c r="IV345" s="197"/>
      <c r="IW345" s="197"/>
      <c r="IX345" s="197"/>
      <c r="IY345" s="197"/>
      <c r="IZ345" s="197"/>
      <c r="JA345" s="197"/>
      <c r="JB345" s="197"/>
      <c r="JC345" s="197"/>
      <c r="JD345" s="197"/>
      <c r="JE345" s="197"/>
      <c r="JF345" s="197"/>
      <c r="JG345" s="197"/>
      <c r="JH345" s="197"/>
      <c r="JI345" s="197"/>
      <c r="JJ345" s="197"/>
      <c r="JK345" s="197"/>
      <c r="JL345" s="197"/>
      <c r="JM345" s="197"/>
      <c r="JN345" s="197"/>
      <c r="JO345" s="197"/>
      <c r="JP345" s="197"/>
      <c r="JQ345" s="197"/>
      <c r="JR345" s="197"/>
      <c r="JS345" s="197"/>
      <c r="JT345" s="197"/>
      <c r="JU345" s="197"/>
      <c r="JV345" s="197"/>
      <c r="JW345" s="197"/>
      <c r="JX345" s="197"/>
      <c r="JY345" s="197"/>
      <c r="JZ345" s="197"/>
      <c r="KA345" s="197"/>
      <c r="KB345" s="197"/>
      <c r="KC345" s="197"/>
      <c r="KD345" s="197"/>
      <c r="KE345" s="197"/>
      <c r="KF345" s="197"/>
      <c r="KG345" s="197"/>
      <c r="KH345" s="197"/>
      <c r="KI345" s="197"/>
      <c r="KJ345" s="197"/>
      <c r="KK345" s="197"/>
      <c r="KL345" s="197"/>
      <c r="KM345" s="197"/>
      <c r="KN345" s="197"/>
      <c r="KO345" s="197"/>
      <c r="KP345" s="197"/>
      <c r="KQ345" s="197"/>
      <c r="KR345" s="197"/>
      <c r="KS345" s="197"/>
      <c r="KT345" s="197"/>
      <c r="KU345" s="197"/>
      <c r="KV345" s="197"/>
      <c r="KW345" s="197"/>
      <c r="KX345" s="197"/>
      <c r="KY345" s="197"/>
      <c r="KZ345" s="197"/>
      <c r="LA345" s="197"/>
      <c r="LB345" s="197"/>
      <c r="LC345" s="197"/>
      <c r="LD345" s="197"/>
      <c r="LE345" s="197"/>
      <c r="LF345" s="197"/>
      <c r="LG345" s="197"/>
      <c r="LH345" s="197"/>
      <c r="LI345" s="197"/>
      <c r="LJ345" s="197"/>
      <c r="LK345" s="197"/>
      <c r="LL345" s="197"/>
      <c r="LM345" s="197"/>
      <c r="LN345" s="197"/>
      <c r="LO345" s="197"/>
      <c r="LP345" s="197"/>
      <c r="LQ345" s="197"/>
      <c r="LR345" s="197"/>
      <c r="LS345" s="197"/>
      <c r="LT345" s="197"/>
      <c r="LU345" s="197"/>
      <c r="LV345" s="197"/>
      <c r="LW345" s="197"/>
      <c r="LX345" s="197"/>
      <c r="LY345" s="197"/>
      <c r="LZ345" s="197"/>
      <c r="MA345" s="197"/>
      <c r="MB345" s="197"/>
      <c r="MC345" s="197"/>
      <c r="MD345" s="197"/>
      <c r="ME345" s="197"/>
      <c r="MF345" s="197"/>
      <c r="MG345" s="197"/>
      <c r="MH345" s="197"/>
      <c r="MI345" s="197"/>
      <c r="MJ345" s="197"/>
      <c r="MK345" s="197"/>
      <c r="ML345" s="197"/>
      <c r="MM345" s="197"/>
      <c r="MN345" s="197"/>
      <c r="MO345" s="197"/>
      <c r="MP345" s="197"/>
      <c r="MQ345" s="197"/>
      <c r="MR345" s="197"/>
      <c r="MS345" s="197"/>
      <c r="MT345" s="197"/>
      <c r="MU345" s="197"/>
      <c r="MV345" s="197"/>
      <c r="MW345" s="197"/>
      <c r="MX345" s="197"/>
      <c r="MY345" s="197"/>
      <c r="MZ345" s="197"/>
      <c r="NA345" s="197"/>
      <c r="NB345" s="197"/>
      <c r="NC345" s="197"/>
      <c r="ND345" s="197"/>
      <c r="NE345" s="197"/>
      <c r="NF345" s="197"/>
      <c r="NG345" s="197"/>
      <c r="NH345" s="197"/>
      <c r="NI345" s="197"/>
      <c r="NJ345" s="197"/>
      <c r="NK345" s="197"/>
      <c r="NL345" s="197"/>
      <c r="NM345" s="197"/>
      <c r="NN345" s="197"/>
      <c r="NO345" s="197"/>
      <c r="NP345" s="197"/>
      <c r="NQ345" s="197"/>
      <c r="NR345" s="197"/>
      <c r="NS345" s="197"/>
      <c r="NT345" s="197"/>
      <c r="NU345" s="197"/>
      <c r="NV345" s="197"/>
      <c r="NW345" s="197"/>
      <c r="NX345" s="197"/>
      <c r="NY345" s="197"/>
      <c r="NZ345" s="197"/>
      <c r="OA345" s="197"/>
      <c r="OB345" s="197"/>
      <c r="OC345" s="197"/>
      <c r="OD345" s="197"/>
      <c r="OE345" s="197"/>
      <c r="OF345" s="197"/>
      <c r="OG345" s="197"/>
      <c r="OH345" s="197"/>
      <c r="OI345" s="197"/>
      <c r="OJ345" s="197"/>
      <c r="OK345" s="197"/>
      <c r="OL345" s="197"/>
      <c r="OM345" s="197"/>
      <c r="ON345" s="197"/>
      <c r="OO345" s="197"/>
      <c r="OP345" s="197"/>
      <c r="OQ345" s="197"/>
      <c r="OR345" s="197"/>
      <c r="OS345" s="197"/>
      <c r="OT345" s="197"/>
      <c r="OU345" s="197"/>
      <c r="OV345" s="197"/>
      <c r="OW345" s="197"/>
      <c r="OX345" s="197"/>
      <c r="OY345" s="197"/>
      <c r="OZ345" s="197"/>
      <c r="PA345" s="197"/>
      <c r="PB345" s="197"/>
      <c r="PC345" s="197"/>
      <c r="PD345" s="197"/>
      <c r="PE345" s="197"/>
      <c r="PF345" s="197"/>
      <c r="PG345" s="197"/>
      <c r="PH345" s="197"/>
      <c r="PI345" s="197"/>
      <c r="PJ345" s="197"/>
      <c r="PK345" s="197"/>
      <c r="PL345" s="197"/>
      <c r="PM345" s="197"/>
      <c r="PN345" s="197"/>
      <c r="PO345" s="197"/>
      <c r="PP345" s="197"/>
      <c r="PQ345" s="197"/>
      <c r="PR345" s="197"/>
      <c r="PS345" s="197"/>
      <c r="PT345" s="197"/>
      <c r="PU345" s="197"/>
      <c r="PV345" s="197"/>
      <c r="PW345" s="197"/>
      <c r="PX345" s="197"/>
      <c r="PY345" s="197"/>
      <c r="PZ345" s="197"/>
      <c r="QA345" s="197"/>
      <c r="QB345" s="197"/>
      <c r="QC345" s="197"/>
      <c r="QD345" s="197"/>
      <c r="QE345" s="197"/>
      <c r="QF345" s="197"/>
      <c r="QG345" s="197"/>
      <c r="QH345" s="197"/>
      <c r="QI345" s="197"/>
      <c r="QJ345" s="197"/>
      <c r="QK345" s="197"/>
      <c r="QL345" s="197"/>
      <c r="QM345" s="197"/>
      <c r="QN345" s="197"/>
      <c r="QO345" s="197"/>
      <c r="QP345" s="197"/>
      <c r="QQ345" s="197"/>
      <c r="QR345" s="197"/>
      <c r="QS345" s="197"/>
      <c r="QT345" s="197"/>
      <c r="QU345" s="197"/>
      <c r="QV345" s="197"/>
      <c r="QW345" s="197"/>
      <c r="QX345" s="197"/>
      <c r="QY345" s="197"/>
      <c r="QZ345" s="197"/>
      <c r="RA345" s="197"/>
      <c r="RB345" s="197"/>
      <c r="RC345" s="197"/>
      <c r="RD345" s="197"/>
      <c r="RE345" s="197"/>
      <c r="RF345" s="197"/>
      <c r="RG345" s="197"/>
      <c r="RH345" s="197"/>
      <c r="RI345" s="197"/>
      <c r="RJ345" s="197"/>
      <c r="RK345" s="197"/>
      <c r="RL345" s="197"/>
      <c r="RM345" s="197"/>
      <c r="RN345" s="197"/>
      <c r="RO345" s="197"/>
      <c r="RP345" s="197"/>
      <c r="RQ345" s="197"/>
      <c r="RR345" s="197"/>
      <c r="RS345" s="197"/>
      <c r="RT345" s="197"/>
      <c r="RU345" s="197"/>
      <c r="RV345" s="197"/>
      <c r="RW345" s="197"/>
      <c r="RX345" s="197"/>
      <c r="RY345" s="197"/>
      <c r="RZ345" s="197"/>
      <c r="SA345" s="197"/>
      <c r="SB345" s="197"/>
      <c r="SC345" s="197"/>
      <c r="SD345" s="197"/>
      <c r="SE345" s="197"/>
      <c r="SF345" s="197"/>
      <c r="SG345" s="197"/>
      <c r="SH345" s="197"/>
      <c r="SI345" s="197"/>
      <c r="SJ345" s="197"/>
      <c r="SK345" s="197"/>
      <c r="SL345" s="197"/>
      <c r="SM345" s="197"/>
      <c r="SN345" s="197"/>
      <c r="SO345" s="197"/>
      <c r="SP345" s="197"/>
      <c r="SQ345" s="197"/>
      <c r="SR345" s="197"/>
      <c r="SS345" s="197"/>
      <c r="ST345" s="197"/>
      <c r="SU345" s="197"/>
      <c r="SV345" s="197"/>
      <c r="SW345" s="197"/>
      <c r="SX345" s="197"/>
      <c r="SY345" s="197"/>
      <c r="SZ345" s="197"/>
      <c r="TA345" s="197"/>
      <c r="TB345" s="197"/>
      <c r="TC345" s="197"/>
      <c r="TD345" s="197"/>
      <c r="TE345" s="197"/>
      <c r="TF345" s="197"/>
      <c r="TG345" s="197"/>
      <c r="TH345" s="197"/>
      <c r="TI345" s="197"/>
      <c r="TJ345" s="197"/>
      <c r="TK345" s="197"/>
      <c r="TL345" s="197"/>
      <c r="TM345" s="197"/>
      <c r="TN345" s="197"/>
      <c r="TO345" s="197"/>
      <c r="TP345" s="197"/>
      <c r="TQ345" s="197"/>
      <c r="TR345" s="197"/>
      <c r="TS345" s="197"/>
      <c r="TT345" s="197"/>
      <c r="TU345" s="197"/>
      <c r="TV345" s="197"/>
      <c r="TW345" s="197"/>
      <c r="TX345" s="197"/>
      <c r="TY345" s="197"/>
      <c r="TZ345" s="197"/>
      <c r="UA345" s="197"/>
      <c r="UB345" s="197"/>
      <c r="UC345" s="197"/>
      <c r="UD345" s="197"/>
      <c r="UE345" s="197"/>
      <c r="UF345" s="197"/>
      <c r="UG345" s="197"/>
      <c r="UH345" s="197"/>
      <c r="UI345" s="197"/>
      <c r="UJ345" s="197"/>
      <c r="UK345" s="197"/>
      <c r="UL345" s="197"/>
      <c r="UM345" s="197"/>
      <c r="UN345" s="197"/>
      <c r="UO345" s="197"/>
      <c r="UP345" s="197"/>
      <c r="UQ345" s="197"/>
      <c r="UR345" s="197"/>
      <c r="US345" s="197"/>
      <c r="UT345" s="197"/>
      <c r="UU345" s="197"/>
      <c r="UV345" s="197"/>
      <c r="UW345" s="197"/>
      <c r="UX345" s="197"/>
      <c r="UY345" s="197"/>
      <c r="UZ345" s="197"/>
      <c r="VA345" s="197"/>
      <c r="VB345" s="197"/>
      <c r="VC345" s="197"/>
      <c r="VD345" s="197"/>
      <c r="VE345" s="197"/>
      <c r="VF345" s="197"/>
      <c r="VG345" s="197"/>
      <c r="VH345" s="197"/>
      <c r="VI345" s="197"/>
      <c r="VJ345" s="197"/>
      <c r="VK345" s="197"/>
      <c r="VL345" s="197"/>
      <c r="VM345" s="197"/>
      <c r="VN345" s="197"/>
      <c r="VO345" s="197"/>
      <c r="VP345" s="197"/>
      <c r="VQ345" s="197"/>
      <c r="VR345" s="197"/>
      <c r="VS345" s="197"/>
      <c r="VT345" s="197"/>
      <c r="VU345" s="197"/>
      <c r="VV345" s="197"/>
      <c r="VW345" s="197"/>
      <c r="VX345" s="197"/>
      <c r="VY345" s="197"/>
      <c r="VZ345" s="197"/>
      <c r="WA345" s="197"/>
      <c r="WB345" s="197"/>
      <c r="WC345" s="197"/>
      <c r="WD345" s="197"/>
      <c r="WE345" s="197"/>
      <c r="WF345" s="197"/>
      <c r="WG345" s="197"/>
      <c r="WH345" s="197"/>
      <c r="WI345" s="197"/>
      <c r="WJ345" s="197"/>
      <c r="WK345" s="197"/>
      <c r="WL345" s="197"/>
      <c r="WM345" s="197"/>
      <c r="WN345" s="197"/>
      <c r="WO345" s="197"/>
      <c r="WP345" s="197"/>
      <c r="WQ345" s="197"/>
      <c r="WR345" s="197"/>
      <c r="WS345" s="197"/>
      <c r="WT345" s="197"/>
      <c r="WU345" s="197"/>
      <c r="WV345" s="197"/>
      <c r="WW345" s="197"/>
      <c r="WX345" s="197"/>
      <c r="WY345" s="197"/>
      <c r="WZ345" s="197"/>
      <c r="XA345" s="197"/>
      <c r="XB345" s="197"/>
      <c r="XC345" s="197"/>
      <c r="XD345" s="197"/>
      <c r="XE345" s="197"/>
      <c r="XF345" s="197"/>
      <c r="XG345" s="197"/>
      <c r="XH345" s="197"/>
      <c r="XI345" s="197"/>
      <c r="XJ345" s="197"/>
      <c r="XK345" s="197"/>
      <c r="XL345" s="197"/>
      <c r="XM345" s="197"/>
      <c r="XN345" s="197"/>
      <c r="XO345" s="197"/>
      <c r="XP345" s="197"/>
      <c r="XQ345" s="197"/>
      <c r="XR345" s="197"/>
      <c r="XS345" s="197"/>
      <c r="XT345" s="197"/>
      <c r="XU345" s="197"/>
      <c r="XV345" s="197"/>
      <c r="XW345" s="197"/>
      <c r="XX345" s="197"/>
      <c r="XY345" s="197"/>
      <c r="XZ345" s="197"/>
      <c r="YA345" s="197"/>
      <c r="YB345" s="197"/>
      <c r="YC345" s="197"/>
      <c r="YD345" s="197"/>
      <c r="YE345" s="197"/>
      <c r="YF345" s="197"/>
      <c r="YG345" s="197"/>
      <c r="YH345" s="197"/>
      <c r="YI345" s="197"/>
      <c r="YJ345" s="197"/>
      <c r="YK345" s="197"/>
      <c r="YL345" s="197"/>
      <c r="YM345" s="197"/>
      <c r="YN345" s="197"/>
      <c r="YO345" s="197"/>
      <c r="YP345" s="197"/>
      <c r="YQ345" s="197"/>
      <c r="YR345" s="197"/>
      <c r="YS345" s="197"/>
      <c r="YT345" s="197"/>
      <c r="YU345" s="197"/>
      <c r="YV345" s="197"/>
      <c r="YW345" s="197"/>
      <c r="YX345" s="197"/>
      <c r="YY345" s="197"/>
      <c r="YZ345" s="197"/>
      <c r="ZA345" s="197"/>
      <c r="ZB345" s="197"/>
      <c r="ZC345" s="197"/>
      <c r="ZD345" s="197"/>
      <c r="ZE345" s="197"/>
      <c r="ZF345" s="197"/>
      <c r="ZG345" s="197"/>
      <c r="ZH345" s="197"/>
      <c r="ZI345" s="197"/>
      <c r="ZJ345" s="197"/>
      <c r="ZK345" s="197"/>
      <c r="ZL345" s="197"/>
      <c r="ZM345" s="197"/>
      <c r="ZN345" s="197"/>
      <c r="ZO345" s="197"/>
      <c r="ZP345" s="197"/>
      <c r="ZQ345" s="197"/>
      <c r="ZR345" s="197"/>
      <c r="ZS345" s="197"/>
      <c r="ZT345" s="197"/>
      <c r="ZU345" s="197"/>
      <c r="ZV345" s="197"/>
      <c r="ZW345" s="197"/>
      <c r="ZX345" s="197"/>
      <c r="ZY345" s="197"/>
      <c r="ZZ345" s="197"/>
      <c r="AAA345" s="197"/>
      <c r="AAB345" s="197"/>
      <c r="AAC345" s="197"/>
      <c r="AAD345" s="197"/>
      <c r="AAE345" s="197"/>
      <c r="AAF345" s="197"/>
      <c r="AAG345" s="197"/>
      <c r="AAH345" s="197"/>
      <c r="AAI345" s="197"/>
      <c r="AAJ345" s="197"/>
      <c r="AAK345" s="197"/>
      <c r="AAL345" s="197"/>
      <c r="AAM345" s="197"/>
      <c r="AAN345" s="197"/>
      <c r="AAO345" s="197"/>
      <c r="AAP345" s="197"/>
      <c r="AAQ345" s="197"/>
      <c r="AAR345" s="197"/>
      <c r="AAS345" s="197"/>
      <c r="AAT345" s="197"/>
      <c r="AAU345" s="197"/>
      <c r="AAV345" s="197"/>
      <c r="AAW345" s="197"/>
      <c r="AAX345" s="197"/>
      <c r="AAY345" s="197"/>
      <c r="AAZ345" s="197"/>
      <c r="ABA345" s="197"/>
      <c r="ABB345" s="197"/>
      <c r="ABC345" s="197"/>
      <c r="ABD345" s="197"/>
      <c r="ABE345" s="197"/>
      <c r="ABF345" s="197"/>
      <c r="ABG345" s="197"/>
      <c r="ABH345" s="197"/>
      <c r="ABI345" s="197"/>
      <c r="ABJ345" s="197"/>
      <c r="ABK345" s="197"/>
      <c r="ABL345" s="197"/>
      <c r="ABM345" s="197"/>
      <c r="ABN345" s="197"/>
      <c r="ABO345" s="197"/>
      <c r="ABP345" s="197"/>
      <c r="ABQ345" s="197"/>
      <c r="ABR345" s="197"/>
      <c r="ABS345" s="197"/>
      <c r="ABT345" s="197"/>
      <c r="ABU345" s="197"/>
      <c r="ABV345" s="197"/>
      <c r="ABW345" s="197"/>
      <c r="ABX345" s="197"/>
      <c r="ABY345" s="197"/>
      <c r="ABZ345" s="197"/>
      <c r="ACA345" s="197"/>
      <c r="ACB345" s="197"/>
      <c r="ACC345" s="197"/>
      <c r="ACD345" s="197"/>
      <c r="ACE345" s="197"/>
      <c r="ACF345" s="197"/>
      <c r="ACG345" s="197"/>
      <c r="ACH345" s="197"/>
      <c r="ACI345" s="197"/>
      <c r="ACJ345" s="197"/>
      <c r="ACK345" s="197"/>
      <c r="ACL345" s="197"/>
      <c r="ACM345" s="197"/>
      <c r="ACN345" s="197"/>
      <c r="ACO345" s="197"/>
      <c r="ACP345" s="197"/>
      <c r="ACQ345" s="197"/>
      <c r="ACR345" s="197"/>
      <c r="ACS345" s="197"/>
      <c r="ACT345" s="197"/>
      <c r="ACU345" s="197"/>
      <c r="ACV345" s="197"/>
      <c r="ACW345" s="197"/>
      <c r="ACX345" s="197"/>
      <c r="ACY345" s="197"/>
      <c r="ACZ345" s="197"/>
      <c r="ADA345" s="197"/>
      <c r="ADB345" s="197"/>
      <c r="ADC345" s="197"/>
      <c r="ADD345" s="197"/>
      <c r="ADE345" s="197"/>
      <c r="ADF345" s="197"/>
      <c r="ADG345" s="197"/>
      <c r="ADH345" s="197"/>
      <c r="ADI345" s="197"/>
      <c r="ADJ345" s="197"/>
      <c r="ADK345" s="197"/>
      <c r="ADL345" s="197"/>
      <c r="ADM345" s="197"/>
      <c r="ADN345" s="197"/>
      <c r="ADO345" s="197"/>
      <c r="ADP345" s="197"/>
      <c r="ADQ345" s="197"/>
      <c r="ADR345" s="197"/>
      <c r="ADS345" s="197"/>
      <c r="ADT345" s="197"/>
      <c r="ADU345" s="197"/>
      <c r="ADV345" s="197"/>
      <c r="ADW345" s="197"/>
      <c r="ADX345" s="197"/>
      <c r="ADY345" s="197"/>
      <c r="ADZ345" s="197"/>
    </row>
    <row r="346" spans="1:806" s="190" customFormat="1" ht="13" thickBot="1" x14ac:dyDescent="0.3">
      <c r="A346" s="209" t="s">
        <v>830</v>
      </c>
      <c r="B346" s="186" t="s">
        <v>1265</v>
      </c>
      <c r="C346" s="186" t="s">
        <v>1247</v>
      </c>
      <c r="D346" s="186" t="s">
        <v>1265</v>
      </c>
      <c r="E346" s="209" t="s">
        <v>4403</v>
      </c>
      <c r="F346" s="186">
        <v>2</v>
      </c>
      <c r="G346" s="186">
        <v>0</v>
      </c>
      <c r="H346" s="186">
        <v>0</v>
      </c>
      <c r="I346" s="186">
        <v>90</v>
      </c>
      <c r="J346" s="186">
        <v>90</v>
      </c>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c r="AI346" s="197"/>
      <c r="AJ346" s="197"/>
      <c r="AK346" s="197"/>
      <c r="AL346" s="197"/>
      <c r="AM346" s="197"/>
      <c r="AN346" s="197"/>
      <c r="AO346" s="197"/>
      <c r="AP346" s="197"/>
      <c r="AQ346" s="197"/>
      <c r="AR346" s="197"/>
      <c r="AS346" s="197"/>
      <c r="AT346" s="197"/>
      <c r="AU346" s="197"/>
      <c r="AV346" s="197"/>
      <c r="AW346" s="197"/>
      <c r="AX346" s="197"/>
      <c r="AY346" s="197"/>
      <c r="AZ346" s="197"/>
      <c r="BA346" s="197"/>
      <c r="BB346" s="197"/>
      <c r="BC346" s="197"/>
      <c r="BD346" s="197"/>
      <c r="BE346" s="197"/>
      <c r="BF346" s="197"/>
      <c r="BG346" s="197"/>
      <c r="BH346" s="197"/>
      <c r="BI346" s="197"/>
      <c r="BJ346" s="197"/>
      <c r="BK346" s="197"/>
      <c r="BL346" s="197"/>
      <c r="BM346" s="197"/>
      <c r="BN346" s="197"/>
      <c r="BO346" s="197"/>
      <c r="BP346" s="197"/>
      <c r="BQ346" s="197"/>
      <c r="BR346" s="197"/>
      <c r="BS346" s="197"/>
      <c r="BT346" s="197"/>
      <c r="BU346" s="197"/>
      <c r="BV346" s="197"/>
      <c r="BW346" s="197"/>
      <c r="BX346" s="197"/>
      <c r="BY346" s="197"/>
      <c r="BZ346" s="197"/>
      <c r="CA346" s="197"/>
      <c r="CB346" s="197"/>
      <c r="CC346" s="197"/>
      <c r="CD346" s="197"/>
      <c r="CE346" s="197"/>
      <c r="CF346" s="197"/>
      <c r="CG346" s="197"/>
      <c r="CH346" s="197"/>
      <c r="CI346" s="197"/>
      <c r="CJ346" s="197"/>
      <c r="CK346" s="197"/>
      <c r="CL346" s="197"/>
      <c r="CM346" s="197"/>
      <c r="CN346" s="197"/>
      <c r="CO346" s="197"/>
      <c r="CP346" s="197"/>
      <c r="CQ346" s="197"/>
      <c r="CR346" s="197"/>
      <c r="CS346" s="197"/>
      <c r="CT346" s="197"/>
      <c r="CU346" s="197"/>
      <c r="CV346" s="197"/>
      <c r="CW346" s="197"/>
      <c r="CX346" s="197"/>
      <c r="CY346" s="197"/>
      <c r="CZ346" s="197"/>
      <c r="DA346" s="197"/>
      <c r="DB346" s="197"/>
      <c r="DC346" s="197"/>
      <c r="DD346" s="197"/>
      <c r="DE346" s="197"/>
      <c r="DF346" s="197"/>
      <c r="DG346" s="197"/>
      <c r="DH346" s="197"/>
      <c r="DI346" s="197"/>
      <c r="DJ346" s="197"/>
      <c r="DK346" s="197"/>
      <c r="DL346" s="197"/>
      <c r="DM346" s="197"/>
      <c r="DN346" s="197"/>
      <c r="DO346" s="197"/>
      <c r="DP346" s="197"/>
      <c r="DQ346" s="197"/>
      <c r="DR346" s="197"/>
      <c r="DS346" s="197"/>
      <c r="DT346" s="197"/>
      <c r="DU346" s="197"/>
      <c r="DV346" s="197"/>
      <c r="DW346" s="197"/>
      <c r="DX346" s="197"/>
      <c r="DY346" s="197"/>
      <c r="DZ346" s="197"/>
      <c r="EA346" s="197"/>
      <c r="EB346" s="197"/>
      <c r="EC346" s="197"/>
      <c r="ED346" s="197"/>
      <c r="EE346" s="197"/>
      <c r="EF346" s="197"/>
      <c r="EG346" s="197"/>
      <c r="EH346" s="197"/>
      <c r="EI346" s="197"/>
      <c r="EJ346" s="197"/>
      <c r="EK346" s="197"/>
      <c r="EL346" s="197"/>
      <c r="EM346" s="197"/>
      <c r="EN346" s="197"/>
      <c r="EO346" s="197"/>
      <c r="EP346" s="197"/>
      <c r="EQ346" s="197"/>
      <c r="ER346" s="197"/>
      <c r="ES346" s="197"/>
      <c r="ET346" s="197"/>
      <c r="EU346" s="197"/>
      <c r="EV346" s="197"/>
      <c r="EW346" s="197"/>
      <c r="EX346" s="197"/>
      <c r="EY346" s="197"/>
      <c r="EZ346" s="197"/>
      <c r="FA346" s="197"/>
      <c r="FB346" s="197"/>
      <c r="FC346" s="197"/>
      <c r="FD346" s="197"/>
      <c r="FE346" s="197"/>
      <c r="FF346" s="197"/>
      <c r="FG346" s="197"/>
      <c r="FH346" s="197"/>
      <c r="FI346" s="197"/>
      <c r="FJ346" s="197"/>
      <c r="FK346" s="197"/>
      <c r="FL346" s="197"/>
      <c r="FM346" s="197"/>
      <c r="FN346" s="197"/>
      <c r="FO346" s="197"/>
      <c r="FP346" s="197"/>
      <c r="FQ346" s="197"/>
      <c r="FR346" s="197"/>
      <c r="FS346" s="197"/>
      <c r="FT346" s="197"/>
      <c r="FU346" s="197"/>
      <c r="FV346" s="197"/>
      <c r="FW346" s="197"/>
      <c r="FX346" s="197"/>
      <c r="FY346" s="197"/>
      <c r="FZ346" s="197"/>
      <c r="GA346" s="197"/>
      <c r="GB346" s="197"/>
      <c r="GC346" s="197"/>
      <c r="GD346" s="197"/>
      <c r="GE346" s="197"/>
      <c r="GF346" s="197"/>
      <c r="GG346" s="197"/>
      <c r="GH346" s="197"/>
      <c r="GI346" s="197"/>
      <c r="GJ346" s="197"/>
      <c r="GK346" s="197"/>
      <c r="GL346" s="197"/>
      <c r="GM346" s="197"/>
      <c r="GN346" s="197"/>
      <c r="GO346" s="197"/>
      <c r="GP346" s="197"/>
      <c r="GQ346" s="197"/>
      <c r="GR346" s="197"/>
      <c r="GS346" s="197"/>
      <c r="GT346" s="197"/>
      <c r="GU346" s="197"/>
      <c r="GV346" s="197"/>
      <c r="GW346" s="197"/>
      <c r="GX346" s="197"/>
      <c r="GY346" s="197"/>
      <c r="GZ346" s="197"/>
      <c r="HA346" s="197"/>
      <c r="HB346" s="197"/>
      <c r="HC346" s="197"/>
      <c r="HD346" s="197"/>
      <c r="HE346" s="197"/>
      <c r="HF346" s="197"/>
      <c r="HG346" s="197"/>
      <c r="HH346" s="197"/>
      <c r="HI346" s="197"/>
      <c r="HJ346" s="197"/>
      <c r="HK346" s="197"/>
      <c r="HL346" s="197"/>
      <c r="HM346" s="197"/>
      <c r="HN346" s="197"/>
      <c r="HO346" s="197"/>
      <c r="HP346" s="197"/>
      <c r="HQ346" s="197"/>
      <c r="HR346" s="197"/>
      <c r="HS346" s="197"/>
      <c r="HT346" s="197"/>
      <c r="HU346" s="197"/>
      <c r="HV346" s="197"/>
      <c r="HW346" s="197"/>
      <c r="HX346" s="197"/>
      <c r="HY346" s="197"/>
      <c r="HZ346" s="197"/>
      <c r="IA346" s="197"/>
      <c r="IB346" s="197"/>
      <c r="IC346" s="197"/>
      <c r="ID346" s="197"/>
      <c r="IE346" s="197"/>
      <c r="IF346" s="197"/>
      <c r="IG346" s="197"/>
      <c r="IH346" s="197"/>
      <c r="II346" s="197"/>
      <c r="IJ346" s="197"/>
      <c r="IK346" s="197"/>
      <c r="IL346" s="197"/>
      <c r="IM346" s="197"/>
      <c r="IN346" s="197"/>
      <c r="IO346" s="197"/>
      <c r="IP346" s="197"/>
      <c r="IQ346" s="197"/>
      <c r="IR346" s="197"/>
      <c r="IS346" s="197"/>
      <c r="IT346" s="197"/>
      <c r="IU346" s="197"/>
      <c r="IV346" s="197"/>
      <c r="IW346" s="197"/>
      <c r="IX346" s="197"/>
      <c r="IY346" s="197"/>
      <c r="IZ346" s="197"/>
      <c r="JA346" s="197"/>
      <c r="JB346" s="197"/>
      <c r="JC346" s="197"/>
      <c r="JD346" s="197"/>
      <c r="JE346" s="197"/>
      <c r="JF346" s="197"/>
      <c r="JG346" s="197"/>
      <c r="JH346" s="197"/>
      <c r="JI346" s="197"/>
      <c r="JJ346" s="197"/>
      <c r="JK346" s="197"/>
      <c r="JL346" s="197"/>
      <c r="JM346" s="197"/>
      <c r="JN346" s="197"/>
      <c r="JO346" s="197"/>
      <c r="JP346" s="197"/>
      <c r="JQ346" s="197"/>
      <c r="JR346" s="197"/>
      <c r="JS346" s="197"/>
      <c r="JT346" s="197"/>
      <c r="JU346" s="197"/>
      <c r="JV346" s="197"/>
      <c r="JW346" s="197"/>
      <c r="JX346" s="197"/>
      <c r="JY346" s="197"/>
      <c r="JZ346" s="197"/>
      <c r="KA346" s="197"/>
      <c r="KB346" s="197"/>
      <c r="KC346" s="197"/>
      <c r="KD346" s="197"/>
      <c r="KE346" s="197"/>
      <c r="KF346" s="197"/>
      <c r="KG346" s="197"/>
      <c r="KH346" s="197"/>
      <c r="KI346" s="197"/>
      <c r="KJ346" s="197"/>
      <c r="KK346" s="197"/>
      <c r="KL346" s="197"/>
      <c r="KM346" s="197"/>
      <c r="KN346" s="197"/>
      <c r="KO346" s="197"/>
      <c r="KP346" s="197"/>
      <c r="KQ346" s="197"/>
      <c r="KR346" s="197"/>
      <c r="KS346" s="197"/>
      <c r="KT346" s="197"/>
      <c r="KU346" s="197"/>
      <c r="KV346" s="197"/>
      <c r="KW346" s="197"/>
      <c r="KX346" s="197"/>
      <c r="KY346" s="197"/>
      <c r="KZ346" s="197"/>
      <c r="LA346" s="197"/>
      <c r="LB346" s="197"/>
      <c r="LC346" s="197"/>
      <c r="LD346" s="197"/>
      <c r="LE346" s="197"/>
      <c r="LF346" s="197"/>
      <c r="LG346" s="197"/>
      <c r="LH346" s="197"/>
      <c r="LI346" s="197"/>
      <c r="LJ346" s="197"/>
      <c r="LK346" s="197"/>
      <c r="LL346" s="197"/>
      <c r="LM346" s="197"/>
      <c r="LN346" s="197"/>
      <c r="LO346" s="197"/>
      <c r="LP346" s="197"/>
      <c r="LQ346" s="197"/>
      <c r="LR346" s="197"/>
      <c r="LS346" s="197"/>
      <c r="LT346" s="197"/>
      <c r="LU346" s="197"/>
      <c r="LV346" s="197"/>
      <c r="LW346" s="197"/>
      <c r="LX346" s="197"/>
      <c r="LY346" s="197"/>
      <c r="LZ346" s="197"/>
      <c r="MA346" s="197"/>
      <c r="MB346" s="197"/>
      <c r="MC346" s="197"/>
      <c r="MD346" s="197"/>
      <c r="ME346" s="197"/>
      <c r="MF346" s="197"/>
      <c r="MG346" s="197"/>
      <c r="MH346" s="197"/>
      <c r="MI346" s="197"/>
      <c r="MJ346" s="197"/>
      <c r="MK346" s="197"/>
      <c r="ML346" s="197"/>
      <c r="MM346" s="197"/>
      <c r="MN346" s="197"/>
      <c r="MO346" s="197"/>
      <c r="MP346" s="197"/>
      <c r="MQ346" s="197"/>
      <c r="MR346" s="197"/>
      <c r="MS346" s="197"/>
      <c r="MT346" s="197"/>
      <c r="MU346" s="197"/>
      <c r="MV346" s="197"/>
      <c r="MW346" s="197"/>
      <c r="MX346" s="197"/>
      <c r="MY346" s="197"/>
      <c r="MZ346" s="197"/>
      <c r="NA346" s="197"/>
      <c r="NB346" s="197"/>
      <c r="NC346" s="197"/>
      <c r="ND346" s="197"/>
      <c r="NE346" s="197"/>
      <c r="NF346" s="197"/>
      <c r="NG346" s="197"/>
      <c r="NH346" s="197"/>
      <c r="NI346" s="197"/>
      <c r="NJ346" s="197"/>
      <c r="NK346" s="197"/>
      <c r="NL346" s="197"/>
      <c r="NM346" s="197"/>
      <c r="NN346" s="197"/>
      <c r="NO346" s="197"/>
      <c r="NP346" s="197"/>
      <c r="NQ346" s="197"/>
      <c r="NR346" s="197"/>
      <c r="NS346" s="197"/>
      <c r="NT346" s="197"/>
      <c r="NU346" s="197"/>
      <c r="NV346" s="197"/>
      <c r="NW346" s="197"/>
      <c r="NX346" s="197"/>
      <c r="NY346" s="197"/>
      <c r="NZ346" s="197"/>
      <c r="OA346" s="197"/>
      <c r="OB346" s="197"/>
      <c r="OC346" s="197"/>
      <c r="OD346" s="197"/>
      <c r="OE346" s="197"/>
      <c r="OF346" s="197"/>
      <c r="OG346" s="197"/>
      <c r="OH346" s="197"/>
      <c r="OI346" s="197"/>
      <c r="OJ346" s="197"/>
      <c r="OK346" s="197"/>
      <c r="OL346" s="197"/>
      <c r="OM346" s="197"/>
      <c r="ON346" s="197"/>
      <c r="OO346" s="197"/>
      <c r="OP346" s="197"/>
      <c r="OQ346" s="197"/>
      <c r="OR346" s="197"/>
      <c r="OS346" s="197"/>
      <c r="OT346" s="197"/>
      <c r="OU346" s="197"/>
      <c r="OV346" s="197"/>
      <c r="OW346" s="197"/>
      <c r="OX346" s="197"/>
      <c r="OY346" s="197"/>
      <c r="OZ346" s="197"/>
      <c r="PA346" s="197"/>
      <c r="PB346" s="197"/>
      <c r="PC346" s="197"/>
      <c r="PD346" s="197"/>
      <c r="PE346" s="197"/>
      <c r="PF346" s="197"/>
      <c r="PG346" s="197"/>
      <c r="PH346" s="197"/>
      <c r="PI346" s="197"/>
      <c r="PJ346" s="197"/>
      <c r="PK346" s="197"/>
      <c r="PL346" s="197"/>
      <c r="PM346" s="197"/>
      <c r="PN346" s="197"/>
      <c r="PO346" s="197"/>
      <c r="PP346" s="197"/>
      <c r="PQ346" s="197"/>
      <c r="PR346" s="197"/>
      <c r="PS346" s="197"/>
      <c r="PT346" s="197"/>
      <c r="PU346" s="197"/>
      <c r="PV346" s="197"/>
      <c r="PW346" s="197"/>
      <c r="PX346" s="197"/>
      <c r="PY346" s="197"/>
      <c r="PZ346" s="197"/>
      <c r="QA346" s="197"/>
      <c r="QB346" s="197"/>
      <c r="QC346" s="197"/>
      <c r="QD346" s="197"/>
      <c r="QE346" s="197"/>
      <c r="QF346" s="197"/>
      <c r="QG346" s="197"/>
      <c r="QH346" s="197"/>
      <c r="QI346" s="197"/>
      <c r="QJ346" s="197"/>
      <c r="QK346" s="197"/>
      <c r="QL346" s="197"/>
      <c r="QM346" s="197"/>
      <c r="QN346" s="197"/>
      <c r="QO346" s="197"/>
      <c r="QP346" s="197"/>
      <c r="QQ346" s="197"/>
      <c r="QR346" s="197"/>
      <c r="QS346" s="197"/>
      <c r="QT346" s="197"/>
      <c r="QU346" s="197"/>
      <c r="QV346" s="197"/>
      <c r="QW346" s="197"/>
      <c r="QX346" s="197"/>
      <c r="QY346" s="197"/>
      <c r="QZ346" s="197"/>
      <c r="RA346" s="197"/>
      <c r="RB346" s="197"/>
      <c r="RC346" s="197"/>
      <c r="RD346" s="197"/>
      <c r="RE346" s="197"/>
      <c r="RF346" s="197"/>
      <c r="RG346" s="197"/>
      <c r="RH346" s="197"/>
      <c r="RI346" s="197"/>
      <c r="RJ346" s="197"/>
      <c r="RK346" s="197"/>
      <c r="RL346" s="197"/>
      <c r="RM346" s="197"/>
      <c r="RN346" s="197"/>
      <c r="RO346" s="197"/>
      <c r="RP346" s="197"/>
      <c r="RQ346" s="197"/>
      <c r="RR346" s="197"/>
      <c r="RS346" s="197"/>
      <c r="RT346" s="197"/>
      <c r="RU346" s="197"/>
      <c r="RV346" s="197"/>
      <c r="RW346" s="197"/>
      <c r="RX346" s="197"/>
      <c r="RY346" s="197"/>
      <c r="RZ346" s="197"/>
      <c r="SA346" s="197"/>
      <c r="SB346" s="197"/>
      <c r="SC346" s="197"/>
      <c r="SD346" s="197"/>
      <c r="SE346" s="197"/>
      <c r="SF346" s="197"/>
      <c r="SG346" s="197"/>
      <c r="SH346" s="197"/>
      <c r="SI346" s="197"/>
      <c r="SJ346" s="197"/>
      <c r="SK346" s="197"/>
      <c r="SL346" s="197"/>
      <c r="SM346" s="197"/>
      <c r="SN346" s="197"/>
      <c r="SO346" s="197"/>
      <c r="SP346" s="197"/>
      <c r="SQ346" s="197"/>
      <c r="SR346" s="197"/>
      <c r="SS346" s="197"/>
      <c r="ST346" s="197"/>
      <c r="SU346" s="197"/>
      <c r="SV346" s="197"/>
      <c r="SW346" s="197"/>
      <c r="SX346" s="197"/>
      <c r="SY346" s="197"/>
      <c r="SZ346" s="197"/>
      <c r="TA346" s="197"/>
      <c r="TB346" s="197"/>
      <c r="TC346" s="197"/>
      <c r="TD346" s="197"/>
      <c r="TE346" s="197"/>
      <c r="TF346" s="197"/>
      <c r="TG346" s="197"/>
      <c r="TH346" s="197"/>
      <c r="TI346" s="197"/>
      <c r="TJ346" s="197"/>
      <c r="TK346" s="197"/>
      <c r="TL346" s="197"/>
      <c r="TM346" s="197"/>
      <c r="TN346" s="197"/>
      <c r="TO346" s="197"/>
      <c r="TP346" s="197"/>
      <c r="TQ346" s="197"/>
      <c r="TR346" s="197"/>
      <c r="TS346" s="197"/>
      <c r="TT346" s="197"/>
      <c r="TU346" s="197"/>
      <c r="TV346" s="197"/>
      <c r="TW346" s="197"/>
      <c r="TX346" s="197"/>
      <c r="TY346" s="197"/>
      <c r="TZ346" s="197"/>
      <c r="UA346" s="197"/>
      <c r="UB346" s="197"/>
      <c r="UC346" s="197"/>
      <c r="UD346" s="197"/>
      <c r="UE346" s="197"/>
      <c r="UF346" s="197"/>
      <c r="UG346" s="197"/>
      <c r="UH346" s="197"/>
      <c r="UI346" s="197"/>
      <c r="UJ346" s="197"/>
      <c r="UK346" s="197"/>
      <c r="UL346" s="197"/>
      <c r="UM346" s="197"/>
      <c r="UN346" s="197"/>
      <c r="UO346" s="197"/>
      <c r="UP346" s="197"/>
      <c r="UQ346" s="197"/>
      <c r="UR346" s="197"/>
      <c r="US346" s="197"/>
      <c r="UT346" s="197"/>
      <c r="UU346" s="197"/>
      <c r="UV346" s="197"/>
      <c r="UW346" s="197"/>
      <c r="UX346" s="197"/>
      <c r="UY346" s="197"/>
      <c r="UZ346" s="197"/>
      <c r="VA346" s="197"/>
      <c r="VB346" s="197"/>
      <c r="VC346" s="197"/>
      <c r="VD346" s="197"/>
      <c r="VE346" s="197"/>
      <c r="VF346" s="197"/>
      <c r="VG346" s="197"/>
      <c r="VH346" s="197"/>
      <c r="VI346" s="197"/>
      <c r="VJ346" s="197"/>
      <c r="VK346" s="197"/>
      <c r="VL346" s="197"/>
      <c r="VM346" s="197"/>
      <c r="VN346" s="197"/>
      <c r="VO346" s="197"/>
      <c r="VP346" s="197"/>
      <c r="VQ346" s="197"/>
      <c r="VR346" s="197"/>
      <c r="VS346" s="197"/>
      <c r="VT346" s="197"/>
      <c r="VU346" s="197"/>
      <c r="VV346" s="197"/>
      <c r="VW346" s="197"/>
      <c r="VX346" s="197"/>
      <c r="VY346" s="197"/>
      <c r="VZ346" s="197"/>
      <c r="WA346" s="197"/>
      <c r="WB346" s="197"/>
      <c r="WC346" s="197"/>
      <c r="WD346" s="197"/>
      <c r="WE346" s="197"/>
      <c r="WF346" s="197"/>
      <c r="WG346" s="197"/>
      <c r="WH346" s="197"/>
      <c r="WI346" s="197"/>
      <c r="WJ346" s="197"/>
      <c r="WK346" s="197"/>
      <c r="WL346" s="197"/>
      <c r="WM346" s="197"/>
      <c r="WN346" s="197"/>
      <c r="WO346" s="197"/>
      <c r="WP346" s="197"/>
      <c r="WQ346" s="197"/>
      <c r="WR346" s="197"/>
      <c r="WS346" s="197"/>
      <c r="WT346" s="197"/>
      <c r="WU346" s="197"/>
      <c r="WV346" s="197"/>
      <c r="WW346" s="197"/>
      <c r="WX346" s="197"/>
      <c r="WY346" s="197"/>
      <c r="WZ346" s="197"/>
      <c r="XA346" s="197"/>
      <c r="XB346" s="197"/>
      <c r="XC346" s="197"/>
      <c r="XD346" s="197"/>
      <c r="XE346" s="197"/>
      <c r="XF346" s="197"/>
      <c r="XG346" s="197"/>
      <c r="XH346" s="197"/>
      <c r="XI346" s="197"/>
      <c r="XJ346" s="197"/>
      <c r="XK346" s="197"/>
      <c r="XL346" s="197"/>
      <c r="XM346" s="197"/>
      <c r="XN346" s="197"/>
      <c r="XO346" s="197"/>
      <c r="XP346" s="197"/>
      <c r="XQ346" s="197"/>
      <c r="XR346" s="197"/>
      <c r="XS346" s="197"/>
      <c r="XT346" s="197"/>
      <c r="XU346" s="197"/>
      <c r="XV346" s="197"/>
      <c r="XW346" s="197"/>
      <c r="XX346" s="197"/>
      <c r="XY346" s="197"/>
      <c r="XZ346" s="197"/>
      <c r="YA346" s="197"/>
      <c r="YB346" s="197"/>
      <c r="YC346" s="197"/>
      <c r="YD346" s="197"/>
      <c r="YE346" s="197"/>
      <c r="YF346" s="197"/>
      <c r="YG346" s="197"/>
      <c r="YH346" s="197"/>
      <c r="YI346" s="197"/>
      <c r="YJ346" s="197"/>
      <c r="YK346" s="197"/>
      <c r="YL346" s="197"/>
      <c r="YM346" s="197"/>
      <c r="YN346" s="197"/>
      <c r="YO346" s="197"/>
      <c r="YP346" s="197"/>
      <c r="YQ346" s="197"/>
      <c r="YR346" s="197"/>
      <c r="YS346" s="197"/>
      <c r="YT346" s="197"/>
      <c r="YU346" s="197"/>
      <c r="YV346" s="197"/>
      <c r="YW346" s="197"/>
      <c r="YX346" s="197"/>
      <c r="YY346" s="197"/>
      <c r="YZ346" s="197"/>
      <c r="ZA346" s="197"/>
      <c r="ZB346" s="197"/>
      <c r="ZC346" s="197"/>
      <c r="ZD346" s="197"/>
      <c r="ZE346" s="197"/>
      <c r="ZF346" s="197"/>
      <c r="ZG346" s="197"/>
      <c r="ZH346" s="197"/>
      <c r="ZI346" s="197"/>
      <c r="ZJ346" s="197"/>
      <c r="ZK346" s="197"/>
      <c r="ZL346" s="197"/>
      <c r="ZM346" s="197"/>
      <c r="ZN346" s="197"/>
      <c r="ZO346" s="197"/>
      <c r="ZP346" s="197"/>
      <c r="ZQ346" s="197"/>
      <c r="ZR346" s="197"/>
      <c r="ZS346" s="197"/>
      <c r="ZT346" s="197"/>
      <c r="ZU346" s="197"/>
      <c r="ZV346" s="197"/>
      <c r="ZW346" s="197"/>
      <c r="ZX346" s="197"/>
      <c r="ZY346" s="197"/>
      <c r="ZZ346" s="197"/>
      <c r="AAA346" s="197"/>
      <c r="AAB346" s="197"/>
      <c r="AAC346" s="197"/>
      <c r="AAD346" s="197"/>
      <c r="AAE346" s="197"/>
      <c r="AAF346" s="197"/>
      <c r="AAG346" s="197"/>
      <c r="AAH346" s="197"/>
      <c r="AAI346" s="197"/>
      <c r="AAJ346" s="197"/>
      <c r="AAK346" s="197"/>
      <c r="AAL346" s="197"/>
      <c r="AAM346" s="197"/>
      <c r="AAN346" s="197"/>
      <c r="AAO346" s="197"/>
      <c r="AAP346" s="197"/>
      <c r="AAQ346" s="197"/>
      <c r="AAR346" s="197"/>
      <c r="AAS346" s="197"/>
      <c r="AAT346" s="197"/>
      <c r="AAU346" s="197"/>
      <c r="AAV346" s="197"/>
      <c r="AAW346" s="197"/>
      <c r="AAX346" s="197"/>
      <c r="AAY346" s="197"/>
      <c r="AAZ346" s="197"/>
      <c r="ABA346" s="197"/>
      <c r="ABB346" s="197"/>
      <c r="ABC346" s="197"/>
      <c r="ABD346" s="197"/>
      <c r="ABE346" s="197"/>
      <c r="ABF346" s="197"/>
      <c r="ABG346" s="197"/>
      <c r="ABH346" s="197"/>
      <c r="ABI346" s="197"/>
      <c r="ABJ346" s="197"/>
      <c r="ABK346" s="197"/>
      <c r="ABL346" s="197"/>
      <c r="ABM346" s="197"/>
      <c r="ABN346" s="197"/>
      <c r="ABO346" s="197"/>
      <c r="ABP346" s="197"/>
      <c r="ABQ346" s="197"/>
      <c r="ABR346" s="197"/>
      <c r="ABS346" s="197"/>
      <c r="ABT346" s="197"/>
      <c r="ABU346" s="197"/>
      <c r="ABV346" s="197"/>
      <c r="ABW346" s="197"/>
      <c r="ABX346" s="197"/>
      <c r="ABY346" s="197"/>
      <c r="ABZ346" s="197"/>
      <c r="ACA346" s="197"/>
      <c r="ACB346" s="197"/>
      <c r="ACC346" s="197"/>
      <c r="ACD346" s="197"/>
      <c r="ACE346" s="197"/>
      <c r="ACF346" s="197"/>
      <c r="ACG346" s="197"/>
      <c r="ACH346" s="197"/>
      <c r="ACI346" s="197"/>
      <c r="ACJ346" s="197"/>
      <c r="ACK346" s="197"/>
      <c r="ACL346" s="197"/>
      <c r="ACM346" s="197"/>
      <c r="ACN346" s="197"/>
      <c r="ACO346" s="197"/>
      <c r="ACP346" s="197"/>
      <c r="ACQ346" s="197"/>
      <c r="ACR346" s="197"/>
      <c r="ACS346" s="197"/>
      <c r="ACT346" s="197"/>
      <c r="ACU346" s="197"/>
      <c r="ACV346" s="197"/>
      <c r="ACW346" s="197"/>
      <c r="ACX346" s="197"/>
      <c r="ACY346" s="197"/>
      <c r="ACZ346" s="197"/>
      <c r="ADA346" s="197"/>
      <c r="ADB346" s="197"/>
      <c r="ADC346" s="197"/>
      <c r="ADD346" s="197"/>
      <c r="ADE346" s="197"/>
      <c r="ADF346" s="197"/>
      <c r="ADG346" s="197"/>
      <c r="ADH346" s="197"/>
      <c r="ADI346" s="197"/>
      <c r="ADJ346" s="197"/>
      <c r="ADK346" s="197"/>
      <c r="ADL346" s="197"/>
      <c r="ADM346" s="197"/>
      <c r="ADN346" s="197"/>
      <c r="ADO346" s="197"/>
      <c r="ADP346" s="197"/>
      <c r="ADQ346" s="197"/>
      <c r="ADR346" s="197"/>
      <c r="ADS346" s="197"/>
      <c r="ADT346" s="197"/>
      <c r="ADU346" s="197"/>
      <c r="ADV346" s="197"/>
      <c r="ADW346" s="197"/>
      <c r="ADX346" s="197"/>
      <c r="ADY346" s="197"/>
      <c r="ADZ346" s="197"/>
    </row>
    <row r="347" spans="1:806" s="190" customFormat="1" x14ac:dyDescent="0.25">
      <c r="A347" s="92" t="s">
        <v>4471</v>
      </c>
      <c r="B347" s="92" t="s">
        <v>4473</v>
      </c>
      <c r="C347" s="92" t="s">
        <v>1229</v>
      </c>
      <c r="D347" s="92" t="s">
        <v>4473</v>
      </c>
      <c r="E347" s="92" t="s">
        <v>4400</v>
      </c>
      <c r="F347" s="92">
        <v>2</v>
      </c>
      <c r="G347" s="92">
        <v>0</v>
      </c>
      <c r="H347" s="92">
        <v>0</v>
      </c>
      <c r="I347" s="92">
        <v>90</v>
      </c>
      <c r="J347" s="92">
        <v>90</v>
      </c>
    </row>
    <row r="348" spans="1:806" s="190" customFormat="1" x14ac:dyDescent="0.25">
      <c r="A348" s="199" t="s">
        <v>4471</v>
      </c>
      <c r="B348" s="204" t="s">
        <v>4473</v>
      </c>
      <c r="C348" s="199" t="s">
        <v>1229</v>
      </c>
      <c r="D348" s="204" t="s">
        <v>4473</v>
      </c>
      <c r="E348" s="188" t="s">
        <v>4401</v>
      </c>
      <c r="F348" s="188">
        <v>1</v>
      </c>
      <c r="G348" s="188">
        <v>0</v>
      </c>
      <c r="H348" s="188">
        <v>0</v>
      </c>
      <c r="I348" s="188">
        <v>90</v>
      </c>
      <c r="J348" s="188">
        <v>90</v>
      </c>
    </row>
    <row r="349" spans="1:806" s="190" customFormat="1" x14ac:dyDescent="0.25">
      <c r="A349" s="199" t="s">
        <v>4471</v>
      </c>
      <c r="B349" s="204" t="s">
        <v>4473</v>
      </c>
      <c r="C349" s="199" t="s">
        <v>1229</v>
      </c>
      <c r="D349" s="204" t="s">
        <v>4473</v>
      </c>
      <c r="E349" s="188" t="s">
        <v>4396</v>
      </c>
      <c r="F349" s="188">
        <v>1</v>
      </c>
      <c r="G349" s="188">
        <v>0</v>
      </c>
      <c r="H349" s="188">
        <v>0</v>
      </c>
      <c r="I349" s="188">
        <v>90</v>
      </c>
      <c r="J349" s="188">
        <v>90</v>
      </c>
    </row>
    <row r="350" spans="1:806" s="190" customFormat="1" x14ac:dyDescent="0.25">
      <c r="A350" s="199" t="s">
        <v>4471</v>
      </c>
      <c r="B350" s="204" t="s">
        <v>4473</v>
      </c>
      <c r="C350" s="199" t="s">
        <v>1229</v>
      </c>
      <c r="D350" s="204" t="s">
        <v>4473</v>
      </c>
      <c r="E350" s="188" t="s">
        <v>4397</v>
      </c>
      <c r="F350" s="188">
        <v>1</v>
      </c>
      <c r="G350" s="188">
        <v>0</v>
      </c>
      <c r="H350" s="188">
        <v>0</v>
      </c>
      <c r="I350" s="188">
        <v>90</v>
      </c>
      <c r="J350" s="188">
        <v>90</v>
      </c>
    </row>
    <row r="351" spans="1:806" s="190" customFormat="1" x14ac:dyDescent="0.25">
      <c r="A351" s="199" t="s">
        <v>4471</v>
      </c>
      <c r="B351" s="204" t="s">
        <v>4472</v>
      </c>
      <c r="C351" s="188" t="s">
        <v>1283</v>
      </c>
      <c r="D351" s="204" t="s">
        <v>4472</v>
      </c>
      <c r="E351" s="188" t="s">
        <v>4400</v>
      </c>
      <c r="F351" s="188">
        <v>4</v>
      </c>
      <c r="G351" s="188">
        <v>0</v>
      </c>
      <c r="H351" s="188">
        <v>0</v>
      </c>
      <c r="I351" s="188">
        <v>90</v>
      </c>
      <c r="J351" s="188">
        <v>90</v>
      </c>
    </row>
    <row r="352" spans="1:806" s="190" customFormat="1" x14ac:dyDescent="0.25">
      <c r="A352" s="199" t="s">
        <v>4471</v>
      </c>
      <c r="B352" s="204" t="s">
        <v>4472</v>
      </c>
      <c r="C352" s="188" t="s">
        <v>1283</v>
      </c>
      <c r="D352" s="204" t="s">
        <v>4472</v>
      </c>
      <c r="E352" s="188" t="s">
        <v>4401</v>
      </c>
      <c r="F352" s="188">
        <v>3</v>
      </c>
      <c r="G352" s="188">
        <v>0</v>
      </c>
      <c r="H352" s="188">
        <v>0</v>
      </c>
      <c r="I352" s="188">
        <v>90</v>
      </c>
      <c r="J352" s="188">
        <v>90</v>
      </c>
    </row>
    <row r="353" spans="1:10" s="190" customFormat="1" x14ac:dyDescent="0.25">
      <c r="A353" s="199" t="s">
        <v>4471</v>
      </c>
      <c r="B353" s="204" t="s">
        <v>4472</v>
      </c>
      <c r="C353" s="188" t="s">
        <v>1283</v>
      </c>
      <c r="D353" s="204" t="s">
        <v>4472</v>
      </c>
      <c r="E353" s="188" t="s">
        <v>4396</v>
      </c>
      <c r="F353" s="188">
        <v>2</v>
      </c>
      <c r="G353" s="188">
        <v>0</v>
      </c>
      <c r="H353" s="188">
        <v>0</v>
      </c>
      <c r="I353" s="188">
        <v>90</v>
      </c>
      <c r="J353" s="188">
        <v>90</v>
      </c>
    </row>
    <row r="354" spans="1:10" s="190" customFormat="1" ht="13" thickBot="1" x14ac:dyDescent="0.3">
      <c r="A354" s="199" t="s">
        <v>4471</v>
      </c>
      <c r="B354" s="204" t="s">
        <v>4472</v>
      </c>
      <c r="C354" s="188" t="s">
        <v>1283</v>
      </c>
      <c r="D354" s="204" t="s">
        <v>4472</v>
      </c>
      <c r="E354" s="188" t="s">
        <v>4397</v>
      </c>
      <c r="F354" s="188">
        <v>3</v>
      </c>
      <c r="G354" s="188">
        <v>0</v>
      </c>
      <c r="H354" s="188">
        <v>0</v>
      </c>
      <c r="I354" s="188">
        <v>90</v>
      </c>
      <c r="J354" s="188">
        <v>90</v>
      </c>
    </row>
    <row r="355" spans="1:10" s="190" customFormat="1" x14ac:dyDescent="0.25">
      <c r="A355" s="92" t="s">
        <v>1132</v>
      </c>
      <c r="B355" s="92" t="s">
        <v>4485</v>
      </c>
      <c r="C355" s="92" t="s">
        <v>1283</v>
      </c>
      <c r="D355" s="92" t="s">
        <v>4485</v>
      </c>
      <c r="E355" s="92" t="s">
        <v>4409</v>
      </c>
      <c r="F355" s="92">
        <v>6</v>
      </c>
      <c r="G355" s="92">
        <v>0</v>
      </c>
      <c r="H355" s="92">
        <v>0</v>
      </c>
      <c r="I355" s="92">
        <v>90</v>
      </c>
      <c r="J355" s="92">
        <v>90</v>
      </c>
    </row>
    <row r="356" spans="1:10" s="190" customFormat="1" x14ac:dyDescent="0.25">
      <c r="A356" s="204" t="s">
        <v>1132</v>
      </c>
      <c r="B356" s="204" t="s">
        <v>4485</v>
      </c>
      <c r="C356" s="193" t="s">
        <v>1283</v>
      </c>
      <c r="D356" s="204" t="s">
        <v>4485</v>
      </c>
      <c r="E356" s="193" t="s">
        <v>4396</v>
      </c>
      <c r="F356" s="190">
        <v>6</v>
      </c>
      <c r="G356" s="190">
        <v>0</v>
      </c>
      <c r="H356" s="190">
        <v>0</v>
      </c>
      <c r="I356" s="190">
        <v>90</v>
      </c>
      <c r="J356" s="190">
        <v>90</v>
      </c>
    </row>
    <row r="357" spans="1:10" s="190" customFormat="1" x14ac:dyDescent="0.25">
      <c r="A357" s="204" t="s">
        <v>1132</v>
      </c>
      <c r="B357" s="204" t="s">
        <v>4485</v>
      </c>
      <c r="C357" s="193" t="s">
        <v>1283</v>
      </c>
      <c r="D357" s="204" t="s">
        <v>4485</v>
      </c>
      <c r="E357" s="193" t="s">
        <v>4397</v>
      </c>
      <c r="F357" s="190">
        <v>6</v>
      </c>
      <c r="G357" s="190">
        <v>0</v>
      </c>
      <c r="H357" s="190">
        <v>0</v>
      </c>
      <c r="I357" s="190">
        <v>90</v>
      </c>
      <c r="J357" s="190">
        <v>90</v>
      </c>
    </row>
    <row r="358" spans="1:10" s="190" customFormat="1" x14ac:dyDescent="0.25">
      <c r="A358" s="204" t="s">
        <v>1132</v>
      </c>
      <c r="B358" s="204" t="s">
        <v>4485</v>
      </c>
      <c r="C358" s="193" t="s">
        <v>1283</v>
      </c>
      <c r="D358" s="204" t="s">
        <v>4485</v>
      </c>
      <c r="E358" s="193" t="s">
        <v>4403</v>
      </c>
      <c r="F358" s="190">
        <v>6</v>
      </c>
      <c r="G358" s="190">
        <v>0</v>
      </c>
      <c r="H358" s="190">
        <v>0</v>
      </c>
      <c r="I358" s="190">
        <v>90</v>
      </c>
      <c r="J358" s="190">
        <v>90</v>
      </c>
    </row>
    <row r="359" spans="1:10" s="190" customFormat="1" x14ac:dyDescent="0.25">
      <c r="A359" s="190" t="s">
        <v>1132</v>
      </c>
      <c r="B359" s="190" t="s">
        <v>4486</v>
      </c>
      <c r="C359" s="190" t="s">
        <v>1247</v>
      </c>
      <c r="D359" s="190" t="s">
        <v>4486</v>
      </c>
      <c r="E359" s="190" t="s">
        <v>4409</v>
      </c>
      <c r="F359" s="190">
        <v>2</v>
      </c>
      <c r="G359" s="190">
        <v>0</v>
      </c>
      <c r="H359" s="190">
        <v>0</v>
      </c>
      <c r="I359" s="190">
        <v>90</v>
      </c>
      <c r="J359" s="190">
        <v>90</v>
      </c>
    </row>
    <row r="360" spans="1:10" s="190" customFormat="1" x14ac:dyDescent="0.25">
      <c r="A360" s="190" t="s">
        <v>1132</v>
      </c>
      <c r="B360" s="190" t="s">
        <v>4486</v>
      </c>
      <c r="C360" s="190" t="s">
        <v>1247</v>
      </c>
      <c r="D360" s="190" t="s">
        <v>4486</v>
      </c>
      <c r="E360" s="190" t="s">
        <v>4396</v>
      </c>
      <c r="F360" s="190">
        <v>2</v>
      </c>
      <c r="G360" s="190">
        <v>0</v>
      </c>
      <c r="H360" s="190">
        <v>0</v>
      </c>
      <c r="I360" s="190">
        <v>90</v>
      </c>
      <c r="J360" s="190">
        <v>90</v>
      </c>
    </row>
    <row r="361" spans="1:10" s="190" customFormat="1" x14ac:dyDescent="0.25">
      <c r="A361" s="190" t="s">
        <v>1132</v>
      </c>
      <c r="B361" s="190" t="s">
        <v>4486</v>
      </c>
      <c r="C361" s="190" t="s">
        <v>1247</v>
      </c>
      <c r="D361" s="190" t="s">
        <v>4486</v>
      </c>
      <c r="E361" s="190" t="s">
        <v>4397</v>
      </c>
      <c r="F361" s="190">
        <v>2</v>
      </c>
      <c r="G361" s="190">
        <v>0</v>
      </c>
      <c r="H361" s="190">
        <v>0</v>
      </c>
      <c r="I361" s="190">
        <v>90</v>
      </c>
      <c r="J361" s="190">
        <v>90</v>
      </c>
    </row>
    <row r="362" spans="1:10" s="190" customFormat="1" x14ac:dyDescent="0.25">
      <c r="A362" s="190" t="s">
        <v>1132</v>
      </c>
      <c r="B362" s="190" t="s">
        <v>4486</v>
      </c>
      <c r="C362" s="190" t="s">
        <v>1247</v>
      </c>
      <c r="D362" s="190" t="s">
        <v>4486</v>
      </c>
      <c r="E362" s="190" t="s">
        <v>4403</v>
      </c>
      <c r="F362" s="190">
        <v>2</v>
      </c>
      <c r="G362" s="190">
        <v>0</v>
      </c>
      <c r="H362" s="190">
        <v>0</v>
      </c>
      <c r="I362" s="190">
        <v>90</v>
      </c>
      <c r="J362" s="190">
        <v>90</v>
      </c>
    </row>
    <row r="363" spans="1:10" s="190" customFormat="1" x14ac:dyDescent="0.25">
      <c r="A363" s="190" t="s">
        <v>1132</v>
      </c>
      <c r="B363" s="190" t="s">
        <v>4487</v>
      </c>
      <c r="C363" s="190" t="s">
        <v>1229</v>
      </c>
      <c r="D363" s="190" t="s">
        <v>4487</v>
      </c>
      <c r="E363" s="190" t="s">
        <v>4409</v>
      </c>
      <c r="F363" s="190">
        <v>7</v>
      </c>
      <c r="G363" s="190">
        <v>0</v>
      </c>
      <c r="H363" s="190">
        <v>0</v>
      </c>
      <c r="I363" s="190">
        <v>90</v>
      </c>
      <c r="J363" s="190">
        <v>90</v>
      </c>
    </row>
    <row r="364" spans="1:10" s="190" customFormat="1" x14ac:dyDescent="0.25">
      <c r="A364" s="190" t="s">
        <v>1132</v>
      </c>
      <c r="B364" s="190" t="s">
        <v>4487</v>
      </c>
      <c r="C364" s="190" t="s">
        <v>1229</v>
      </c>
      <c r="D364" s="190" t="s">
        <v>4487</v>
      </c>
      <c r="E364" s="190" t="s">
        <v>4396</v>
      </c>
      <c r="F364" s="190">
        <v>8</v>
      </c>
      <c r="G364" s="190">
        <v>0</v>
      </c>
      <c r="H364" s="190">
        <v>0</v>
      </c>
      <c r="I364" s="190">
        <v>90</v>
      </c>
      <c r="J364" s="190">
        <v>90</v>
      </c>
    </row>
    <row r="365" spans="1:10" s="190" customFormat="1" x14ac:dyDescent="0.25">
      <c r="A365" s="190" t="s">
        <v>1132</v>
      </c>
      <c r="B365" s="190" t="s">
        <v>4487</v>
      </c>
      <c r="C365" s="190" t="s">
        <v>1229</v>
      </c>
      <c r="D365" s="190" t="s">
        <v>4487</v>
      </c>
      <c r="E365" s="190" t="s">
        <v>4397</v>
      </c>
      <c r="F365" s="190">
        <v>8</v>
      </c>
      <c r="G365" s="190">
        <v>0</v>
      </c>
      <c r="H365" s="190">
        <v>0</v>
      </c>
      <c r="I365" s="190">
        <v>90</v>
      </c>
      <c r="J365" s="190">
        <v>90</v>
      </c>
    </row>
    <row r="366" spans="1:10" s="190" customFormat="1" x14ac:dyDescent="0.25">
      <c r="A366" s="190" t="s">
        <v>1132</v>
      </c>
      <c r="B366" s="190" t="s">
        <v>4487</v>
      </c>
      <c r="C366" s="190" t="s">
        <v>1229</v>
      </c>
      <c r="D366" s="190" t="s">
        <v>4487</v>
      </c>
      <c r="E366" s="190" t="s">
        <v>4403</v>
      </c>
      <c r="F366" s="190">
        <v>7</v>
      </c>
      <c r="G366" s="190">
        <v>0</v>
      </c>
      <c r="H366" s="190">
        <v>0</v>
      </c>
      <c r="I366" s="190">
        <v>90</v>
      </c>
      <c r="J366" s="190">
        <v>90</v>
      </c>
    </row>
    <row r="367" spans="1:10" s="190" customFormat="1" x14ac:dyDescent="0.25">
      <c r="A367" s="190" t="s">
        <v>1132</v>
      </c>
      <c r="B367" s="190" t="s">
        <v>4488</v>
      </c>
      <c r="C367" s="190" t="s">
        <v>1234</v>
      </c>
      <c r="D367" s="190" t="s">
        <v>4488</v>
      </c>
      <c r="E367" s="190" t="s">
        <v>4409</v>
      </c>
      <c r="F367" s="190">
        <v>23</v>
      </c>
      <c r="G367" s="190">
        <v>0</v>
      </c>
      <c r="H367" s="190">
        <v>0</v>
      </c>
      <c r="I367" s="190">
        <v>90</v>
      </c>
      <c r="J367" s="190">
        <v>90</v>
      </c>
    </row>
    <row r="368" spans="1:10" s="190" customFormat="1" x14ac:dyDescent="0.25">
      <c r="A368" s="190" t="s">
        <v>1132</v>
      </c>
      <c r="B368" s="190" t="s">
        <v>4488</v>
      </c>
      <c r="C368" s="190" t="s">
        <v>1234</v>
      </c>
      <c r="D368" s="190" t="s">
        <v>4488</v>
      </c>
      <c r="E368" s="190" t="s">
        <v>4396</v>
      </c>
      <c r="F368" s="190">
        <v>24</v>
      </c>
      <c r="G368" s="190">
        <v>0</v>
      </c>
      <c r="H368" s="190">
        <v>0</v>
      </c>
      <c r="I368" s="190">
        <v>90</v>
      </c>
      <c r="J368" s="190">
        <v>90</v>
      </c>
    </row>
    <row r="369" spans="1:10" s="190" customFormat="1" x14ac:dyDescent="0.25">
      <c r="A369" s="190" t="s">
        <v>1132</v>
      </c>
      <c r="B369" s="190" t="s">
        <v>4488</v>
      </c>
      <c r="C369" s="190" t="s">
        <v>1234</v>
      </c>
      <c r="D369" s="190" t="s">
        <v>4488</v>
      </c>
      <c r="E369" s="190" t="s">
        <v>4397</v>
      </c>
      <c r="F369" s="190">
        <v>24</v>
      </c>
      <c r="G369" s="190">
        <v>0</v>
      </c>
      <c r="H369" s="190">
        <v>0</v>
      </c>
      <c r="I369" s="190">
        <v>90</v>
      </c>
      <c r="J369" s="190">
        <v>90</v>
      </c>
    </row>
    <row r="370" spans="1:10" s="190" customFormat="1" x14ac:dyDescent="0.25">
      <c r="A370" s="190" t="s">
        <v>1132</v>
      </c>
      <c r="B370" s="190" t="s">
        <v>4488</v>
      </c>
      <c r="C370" s="190" t="s">
        <v>1234</v>
      </c>
      <c r="D370" s="190" t="s">
        <v>4488</v>
      </c>
      <c r="E370" s="190" t="s">
        <v>4403</v>
      </c>
      <c r="F370" s="190">
        <v>23</v>
      </c>
      <c r="G370" s="190">
        <v>0</v>
      </c>
      <c r="H370" s="190">
        <v>0</v>
      </c>
      <c r="I370" s="190">
        <v>90</v>
      </c>
      <c r="J370" s="190">
        <v>90</v>
      </c>
    </row>
    <row r="371" spans="1:10" s="190" customFormat="1" x14ac:dyDescent="0.25">
      <c r="A371" s="190" t="s">
        <v>1132</v>
      </c>
      <c r="B371" s="190" t="s">
        <v>4489</v>
      </c>
      <c r="C371" s="190" t="s">
        <v>1312</v>
      </c>
      <c r="D371" s="190" t="s">
        <v>4489</v>
      </c>
      <c r="E371" s="190" t="s">
        <v>4409</v>
      </c>
      <c r="F371" s="190">
        <v>5</v>
      </c>
      <c r="G371" s="190">
        <v>0</v>
      </c>
      <c r="H371" s="190">
        <v>0</v>
      </c>
      <c r="I371" s="190">
        <v>90</v>
      </c>
      <c r="J371" s="190">
        <v>90</v>
      </c>
    </row>
    <row r="372" spans="1:10" s="190" customFormat="1" x14ac:dyDescent="0.25">
      <c r="A372" s="190" t="s">
        <v>1132</v>
      </c>
      <c r="B372" s="190" t="s">
        <v>4489</v>
      </c>
      <c r="C372" s="190" t="s">
        <v>1312</v>
      </c>
      <c r="D372" s="190" t="s">
        <v>4489</v>
      </c>
      <c r="E372" s="190" t="s">
        <v>4396</v>
      </c>
      <c r="F372" s="190">
        <v>6</v>
      </c>
      <c r="G372" s="190">
        <v>0</v>
      </c>
      <c r="H372" s="190">
        <v>0</v>
      </c>
      <c r="I372" s="190">
        <v>90</v>
      </c>
      <c r="J372" s="190">
        <v>90</v>
      </c>
    </row>
    <row r="373" spans="1:10" s="190" customFormat="1" x14ac:dyDescent="0.25">
      <c r="A373" s="190" t="s">
        <v>1132</v>
      </c>
      <c r="B373" s="190" t="s">
        <v>4489</v>
      </c>
      <c r="C373" s="190" t="s">
        <v>1312</v>
      </c>
      <c r="D373" s="190" t="s">
        <v>4489</v>
      </c>
      <c r="E373" s="190" t="s">
        <v>4397</v>
      </c>
      <c r="F373" s="190">
        <v>6</v>
      </c>
      <c r="G373" s="190">
        <v>0</v>
      </c>
      <c r="H373" s="190">
        <v>0</v>
      </c>
      <c r="I373" s="190">
        <v>90</v>
      </c>
      <c r="J373" s="190">
        <v>90</v>
      </c>
    </row>
    <row r="374" spans="1:10" s="190" customFormat="1" ht="13" thickBot="1" x14ac:dyDescent="0.3">
      <c r="A374" s="190" t="s">
        <v>1132</v>
      </c>
      <c r="B374" s="190" t="s">
        <v>4489</v>
      </c>
      <c r="C374" s="190" t="s">
        <v>1312</v>
      </c>
      <c r="D374" s="190" t="s">
        <v>4489</v>
      </c>
      <c r="E374" s="190" t="s">
        <v>4403</v>
      </c>
      <c r="F374" s="190">
        <v>7</v>
      </c>
      <c r="G374" s="190">
        <v>0</v>
      </c>
      <c r="H374" s="190">
        <v>0</v>
      </c>
      <c r="I374" s="190">
        <v>90</v>
      </c>
      <c r="J374" s="190">
        <v>90</v>
      </c>
    </row>
    <row r="375" spans="1:10" s="190" customFormat="1" x14ac:dyDescent="0.25">
      <c r="A375" s="92" t="s">
        <v>75</v>
      </c>
      <c r="B375" s="92" t="s">
        <v>2185</v>
      </c>
      <c r="C375" s="92" t="s">
        <v>1247</v>
      </c>
      <c r="D375" s="92" t="s">
        <v>2186</v>
      </c>
      <c r="E375" s="92" t="s">
        <v>4401</v>
      </c>
      <c r="F375" s="92">
        <v>60</v>
      </c>
      <c r="G375" s="92">
        <v>0</v>
      </c>
      <c r="H375" s="92">
        <v>65</v>
      </c>
      <c r="I375" s="92">
        <v>45</v>
      </c>
      <c r="J375" s="92">
        <v>90</v>
      </c>
    </row>
    <row r="376" spans="1:10" s="190" customFormat="1" x14ac:dyDescent="0.25">
      <c r="A376" s="188" t="s">
        <v>75</v>
      </c>
      <c r="B376" s="188" t="s">
        <v>2185</v>
      </c>
      <c r="C376" s="188" t="s">
        <v>1247</v>
      </c>
      <c r="D376" s="188" t="s">
        <v>2186</v>
      </c>
      <c r="E376" s="188" t="s">
        <v>4402</v>
      </c>
      <c r="F376" s="188">
        <v>12</v>
      </c>
      <c r="G376" s="188">
        <v>0</v>
      </c>
      <c r="H376" s="188">
        <v>65</v>
      </c>
      <c r="I376" s="188">
        <v>45</v>
      </c>
      <c r="J376" s="188">
        <v>90</v>
      </c>
    </row>
    <row r="377" spans="1:10" s="190" customFormat="1" x14ac:dyDescent="0.25">
      <c r="A377" s="188" t="s">
        <v>75</v>
      </c>
      <c r="B377" s="188" t="s">
        <v>2185</v>
      </c>
      <c r="C377" s="188" t="s">
        <v>1247</v>
      </c>
      <c r="D377" s="188" t="s">
        <v>2186</v>
      </c>
      <c r="E377" s="188" t="s">
        <v>4406</v>
      </c>
      <c r="F377" s="188">
        <v>60</v>
      </c>
      <c r="G377" s="188">
        <v>0</v>
      </c>
      <c r="H377" s="188">
        <v>65</v>
      </c>
      <c r="I377" s="188">
        <v>45</v>
      </c>
      <c r="J377" s="188">
        <v>90</v>
      </c>
    </row>
    <row r="378" spans="1:10" s="190" customFormat="1" x14ac:dyDescent="0.25">
      <c r="A378" s="188" t="s">
        <v>75</v>
      </c>
      <c r="B378" s="188" t="s">
        <v>2185</v>
      </c>
      <c r="C378" s="188" t="s">
        <v>1247</v>
      </c>
      <c r="D378" s="188" t="s">
        <v>2186</v>
      </c>
      <c r="E378" s="188" t="s">
        <v>4396</v>
      </c>
      <c r="F378" s="188">
        <v>60</v>
      </c>
      <c r="G378" s="188">
        <v>0</v>
      </c>
      <c r="H378" s="188">
        <v>65</v>
      </c>
      <c r="I378" s="188">
        <v>90</v>
      </c>
      <c r="J378" s="188">
        <v>45</v>
      </c>
    </row>
    <row r="379" spans="1:10" s="190" customFormat="1" x14ac:dyDescent="0.25">
      <c r="A379" s="188" t="s">
        <v>75</v>
      </c>
      <c r="B379" s="188" t="s">
        <v>2185</v>
      </c>
      <c r="C379" s="188" t="s">
        <v>1247</v>
      </c>
      <c r="D379" s="188" t="s">
        <v>2186</v>
      </c>
      <c r="E379" s="188" t="s">
        <v>4397</v>
      </c>
      <c r="F379" s="188">
        <v>60</v>
      </c>
      <c r="G379" s="188">
        <v>0</v>
      </c>
      <c r="H379" s="188">
        <v>65</v>
      </c>
      <c r="I379" s="188">
        <v>90</v>
      </c>
      <c r="J379" s="188">
        <v>45</v>
      </c>
    </row>
    <row r="380" spans="1:10" s="190" customFormat="1" x14ac:dyDescent="0.25">
      <c r="A380" s="188" t="s">
        <v>75</v>
      </c>
      <c r="B380" s="188" t="s">
        <v>2185</v>
      </c>
      <c r="C380" s="188" t="s">
        <v>1247</v>
      </c>
      <c r="D380" s="188" t="s">
        <v>2186</v>
      </c>
      <c r="E380" s="188" t="s">
        <v>4403</v>
      </c>
      <c r="F380" s="188">
        <v>10</v>
      </c>
      <c r="G380" s="188">
        <v>0</v>
      </c>
      <c r="H380" s="188">
        <v>65</v>
      </c>
      <c r="I380" s="188">
        <v>90</v>
      </c>
      <c r="J380" s="188">
        <v>45</v>
      </c>
    </row>
    <row r="381" spans="1:10" s="190" customFormat="1" x14ac:dyDescent="0.25">
      <c r="A381" s="188" t="s">
        <v>75</v>
      </c>
      <c r="B381" s="188" t="s">
        <v>2185</v>
      </c>
      <c r="C381" s="188" t="s">
        <v>1247</v>
      </c>
      <c r="D381" s="188" t="s">
        <v>2186</v>
      </c>
      <c r="E381" s="188" t="s">
        <v>4407</v>
      </c>
      <c r="F381" s="188">
        <v>60</v>
      </c>
      <c r="G381" s="188">
        <v>0</v>
      </c>
      <c r="H381" s="188">
        <v>65</v>
      </c>
      <c r="I381" s="188">
        <v>90</v>
      </c>
      <c r="J381" s="188">
        <v>45</v>
      </c>
    </row>
    <row r="382" spans="1:10" s="190" customFormat="1" x14ac:dyDescent="0.25">
      <c r="A382" s="188" t="s">
        <v>75</v>
      </c>
      <c r="B382" s="188" t="s">
        <v>2185</v>
      </c>
      <c r="C382" s="188" t="s">
        <v>1247</v>
      </c>
      <c r="D382" s="188" t="s">
        <v>2189</v>
      </c>
      <c r="E382" s="188" t="s">
        <v>4401</v>
      </c>
      <c r="F382" s="188">
        <v>60</v>
      </c>
      <c r="G382" s="188">
        <v>0</v>
      </c>
      <c r="H382" s="188">
        <v>65</v>
      </c>
      <c r="I382" s="188">
        <v>45</v>
      </c>
      <c r="J382" s="188">
        <v>90</v>
      </c>
    </row>
    <row r="383" spans="1:10" s="190" customFormat="1" x14ac:dyDescent="0.25">
      <c r="A383" s="188" t="s">
        <v>75</v>
      </c>
      <c r="B383" s="188" t="s">
        <v>2185</v>
      </c>
      <c r="C383" s="188" t="s">
        <v>1247</v>
      </c>
      <c r="D383" s="188" t="s">
        <v>2189</v>
      </c>
      <c r="E383" s="188" t="s">
        <v>4402</v>
      </c>
      <c r="F383" s="188">
        <v>12</v>
      </c>
      <c r="G383" s="188">
        <v>0</v>
      </c>
      <c r="H383" s="188">
        <v>65</v>
      </c>
      <c r="I383" s="188">
        <v>45</v>
      </c>
      <c r="J383" s="188">
        <v>90</v>
      </c>
    </row>
    <row r="384" spans="1:10" s="190" customFormat="1" x14ac:dyDescent="0.25">
      <c r="A384" s="188" t="s">
        <v>75</v>
      </c>
      <c r="B384" s="188" t="s">
        <v>2185</v>
      </c>
      <c r="C384" s="188" t="s">
        <v>1247</v>
      </c>
      <c r="D384" s="188" t="s">
        <v>2189</v>
      </c>
      <c r="E384" s="188" t="s">
        <v>4406</v>
      </c>
      <c r="F384" s="188">
        <v>60</v>
      </c>
      <c r="G384" s="188">
        <v>0</v>
      </c>
      <c r="H384" s="188">
        <v>65</v>
      </c>
      <c r="I384" s="188">
        <v>45</v>
      </c>
      <c r="J384" s="188">
        <v>90</v>
      </c>
    </row>
    <row r="385" spans="1:11" s="190" customFormat="1" x14ac:dyDescent="0.25">
      <c r="A385" s="188" t="s">
        <v>75</v>
      </c>
      <c r="B385" s="188" t="s">
        <v>2185</v>
      </c>
      <c r="C385" s="188" t="s">
        <v>1247</v>
      </c>
      <c r="D385" s="188" t="s">
        <v>2189</v>
      </c>
      <c r="E385" s="188" t="s">
        <v>4396</v>
      </c>
      <c r="F385" s="188">
        <v>60</v>
      </c>
      <c r="G385" s="188">
        <v>0</v>
      </c>
      <c r="H385" s="188">
        <v>65</v>
      </c>
      <c r="I385" s="188">
        <v>90</v>
      </c>
      <c r="J385" s="188">
        <v>45</v>
      </c>
    </row>
    <row r="386" spans="1:11" s="190" customFormat="1" x14ac:dyDescent="0.25">
      <c r="A386" s="188" t="s">
        <v>75</v>
      </c>
      <c r="B386" s="188" t="s">
        <v>2185</v>
      </c>
      <c r="C386" s="188" t="s">
        <v>1247</v>
      </c>
      <c r="D386" s="188" t="s">
        <v>2189</v>
      </c>
      <c r="E386" s="188" t="s">
        <v>4397</v>
      </c>
      <c r="F386" s="188">
        <v>60</v>
      </c>
      <c r="G386" s="188">
        <v>0</v>
      </c>
      <c r="H386" s="188">
        <v>65</v>
      </c>
      <c r="I386" s="188">
        <v>90</v>
      </c>
      <c r="J386" s="188">
        <v>45</v>
      </c>
    </row>
    <row r="387" spans="1:11" s="190" customFormat="1" x14ac:dyDescent="0.25">
      <c r="A387" s="188" t="s">
        <v>75</v>
      </c>
      <c r="B387" s="188" t="s">
        <v>2185</v>
      </c>
      <c r="C387" s="188" t="s">
        <v>1247</v>
      </c>
      <c r="D387" s="188" t="s">
        <v>2189</v>
      </c>
      <c r="E387" s="188" t="s">
        <v>4403</v>
      </c>
      <c r="F387" s="188">
        <v>10</v>
      </c>
      <c r="G387" s="188">
        <v>0</v>
      </c>
      <c r="H387" s="188">
        <v>65</v>
      </c>
      <c r="I387" s="188">
        <v>90</v>
      </c>
      <c r="J387" s="188">
        <v>45</v>
      </c>
    </row>
    <row r="388" spans="1:11" s="190" customFormat="1" ht="13" thickBot="1" x14ac:dyDescent="0.3">
      <c r="A388" s="188" t="s">
        <v>75</v>
      </c>
      <c r="B388" s="188" t="s">
        <v>2185</v>
      </c>
      <c r="C388" s="188" t="s">
        <v>1247</v>
      </c>
      <c r="D388" s="188" t="s">
        <v>2189</v>
      </c>
      <c r="E388" s="188" t="s">
        <v>4407</v>
      </c>
      <c r="F388" s="188">
        <v>60</v>
      </c>
      <c r="G388" s="188">
        <v>0</v>
      </c>
      <c r="H388" s="188">
        <v>65</v>
      </c>
      <c r="I388" s="188">
        <v>90</v>
      </c>
      <c r="J388" s="188">
        <v>45</v>
      </c>
    </row>
    <row r="389" spans="1:11" s="190" customFormat="1" x14ac:dyDescent="0.25">
      <c r="A389" s="92" t="s">
        <v>830</v>
      </c>
      <c r="B389" s="92" t="s">
        <v>1561</v>
      </c>
      <c r="C389" s="92" t="s">
        <v>1229</v>
      </c>
      <c r="D389" s="92" t="s">
        <v>2199</v>
      </c>
      <c r="E389" s="92" t="s">
        <v>4400</v>
      </c>
      <c r="F389" s="92">
        <v>50</v>
      </c>
      <c r="G389" s="92">
        <v>180</v>
      </c>
      <c r="H389" s="92">
        <v>750</v>
      </c>
      <c r="I389" s="92">
        <v>45</v>
      </c>
      <c r="J389" s="92">
        <v>90</v>
      </c>
    </row>
    <row r="390" spans="1:11" s="190" customFormat="1" x14ac:dyDescent="0.25">
      <c r="A390" s="188" t="s">
        <v>830</v>
      </c>
      <c r="B390" s="188" t="s">
        <v>1561</v>
      </c>
      <c r="C390" s="188" t="s">
        <v>1229</v>
      </c>
      <c r="D390" s="188" t="s">
        <v>2199</v>
      </c>
      <c r="E390" s="188" t="s">
        <v>4401</v>
      </c>
      <c r="F390" s="188">
        <v>83</v>
      </c>
      <c r="G390" s="188">
        <v>180</v>
      </c>
      <c r="H390" s="188">
        <v>750</v>
      </c>
      <c r="I390" s="188">
        <v>45</v>
      </c>
      <c r="J390" s="188">
        <v>90</v>
      </c>
    </row>
    <row r="391" spans="1:11" s="190" customFormat="1" x14ac:dyDescent="0.25">
      <c r="A391" s="188" t="s">
        <v>830</v>
      </c>
      <c r="B391" s="188" t="s">
        <v>1561</v>
      </c>
      <c r="C391" s="188" t="s">
        <v>1229</v>
      </c>
      <c r="D391" s="188" t="s">
        <v>2199</v>
      </c>
      <c r="E391" s="188" t="s">
        <v>4402</v>
      </c>
      <c r="F391" s="188">
        <v>50</v>
      </c>
      <c r="G391" s="188">
        <v>180</v>
      </c>
      <c r="H391" s="188">
        <v>750</v>
      </c>
      <c r="I391" s="188">
        <v>45</v>
      </c>
      <c r="J391" s="188">
        <v>90</v>
      </c>
    </row>
    <row r="392" spans="1:11" s="190" customFormat="1" x14ac:dyDescent="0.25">
      <c r="A392" s="188" t="s">
        <v>830</v>
      </c>
      <c r="B392" s="188" t="s">
        <v>1561</v>
      </c>
      <c r="C392" s="188" t="s">
        <v>1229</v>
      </c>
      <c r="D392" s="188" t="s">
        <v>2199</v>
      </c>
      <c r="E392" s="188" t="s">
        <v>4406</v>
      </c>
      <c r="F392" s="188">
        <v>100</v>
      </c>
      <c r="G392" s="188">
        <v>150</v>
      </c>
      <c r="H392" s="188">
        <v>750</v>
      </c>
      <c r="I392" s="188">
        <v>45</v>
      </c>
      <c r="J392" s="188">
        <v>90</v>
      </c>
    </row>
    <row r="393" spans="1:11" s="190" customFormat="1" x14ac:dyDescent="0.25">
      <c r="A393" s="188" t="s">
        <v>830</v>
      </c>
      <c r="B393" s="188" t="s">
        <v>1561</v>
      </c>
      <c r="C393" s="188" t="s">
        <v>1229</v>
      </c>
      <c r="D393" s="188" t="s">
        <v>2199</v>
      </c>
      <c r="E393" s="188" t="s">
        <v>4396</v>
      </c>
      <c r="F393" s="188">
        <v>50</v>
      </c>
      <c r="G393" s="188">
        <v>180</v>
      </c>
      <c r="H393" s="188">
        <v>750</v>
      </c>
      <c r="I393" s="188">
        <v>90</v>
      </c>
      <c r="J393" s="188">
        <v>45</v>
      </c>
    </row>
    <row r="394" spans="1:11" s="190" customFormat="1" x14ac:dyDescent="0.25">
      <c r="A394" s="188" t="s">
        <v>830</v>
      </c>
      <c r="B394" s="188" t="s">
        <v>1561</v>
      </c>
      <c r="C394" s="188" t="s">
        <v>1229</v>
      </c>
      <c r="D394" s="188" t="s">
        <v>2199</v>
      </c>
      <c r="E394" s="188" t="s">
        <v>4397</v>
      </c>
      <c r="F394" s="188">
        <v>83</v>
      </c>
      <c r="G394" s="188">
        <v>180</v>
      </c>
      <c r="H394" s="188">
        <v>750</v>
      </c>
      <c r="I394" s="188">
        <v>90</v>
      </c>
      <c r="J394" s="188">
        <v>45</v>
      </c>
    </row>
    <row r="395" spans="1:11" s="190" customFormat="1" x14ac:dyDescent="0.25">
      <c r="A395" s="188" t="s">
        <v>830</v>
      </c>
      <c r="B395" s="188" t="s">
        <v>1561</v>
      </c>
      <c r="C395" s="188" t="s">
        <v>1229</v>
      </c>
      <c r="D395" s="188" t="s">
        <v>2199</v>
      </c>
      <c r="E395" s="188" t="s">
        <v>4403</v>
      </c>
      <c r="F395" s="188">
        <v>50</v>
      </c>
      <c r="G395" s="188">
        <v>180</v>
      </c>
      <c r="H395" s="188">
        <v>750</v>
      </c>
      <c r="I395" s="188">
        <v>90</v>
      </c>
      <c r="J395" s="188">
        <v>45</v>
      </c>
      <c r="K395" s="188"/>
    </row>
    <row r="396" spans="1:11" s="190" customFormat="1" x14ac:dyDescent="0.25">
      <c r="A396" s="188" t="s">
        <v>830</v>
      </c>
      <c r="B396" s="188" t="s">
        <v>1561</v>
      </c>
      <c r="C396" s="188" t="s">
        <v>1229</v>
      </c>
      <c r="D396" s="188" t="s">
        <v>2199</v>
      </c>
      <c r="E396" s="188" t="s">
        <v>4407</v>
      </c>
      <c r="F396" s="188">
        <v>100</v>
      </c>
      <c r="G396" s="188">
        <v>150</v>
      </c>
      <c r="H396" s="188">
        <v>750</v>
      </c>
      <c r="I396" s="188">
        <v>90</v>
      </c>
      <c r="J396" s="188">
        <v>45</v>
      </c>
      <c r="K396" s="188"/>
    </row>
    <row r="397" spans="1:11" s="190" customFormat="1" x14ac:dyDescent="0.25">
      <c r="A397" s="188" t="s">
        <v>830</v>
      </c>
      <c r="B397" s="188" t="s">
        <v>1561</v>
      </c>
      <c r="C397" s="188" t="s">
        <v>1229</v>
      </c>
      <c r="D397" s="188" t="s">
        <v>2201</v>
      </c>
      <c r="E397" s="188" t="s">
        <v>4400</v>
      </c>
      <c r="F397" s="188">
        <v>50</v>
      </c>
      <c r="G397" s="188">
        <v>180</v>
      </c>
      <c r="H397" s="188">
        <v>750</v>
      </c>
      <c r="I397" s="188">
        <v>45</v>
      </c>
      <c r="J397" s="188">
        <v>90</v>
      </c>
      <c r="K397" s="188"/>
    </row>
    <row r="398" spans="1:11" s="190" customFormat="1" x14ac:dyDescent="0.25">
      <c r="A398" s="188" t="s">
        <v>830</v>
      </c>
      <c r="B398" s="188" t="s">
        <v>1561</v>
      </c>
      <c r="C398" s="188" t="s">
        <v>1229</v>
      </c>
      <c r="D398" s="188" t="s">
        <v>2201</v>
      </c>
      <c r="E398" s="188" t="s">
        <v>4401</v>
      </c>
      <c r="F398" s="188">
        <v>83</v>
      </c>
      <c r="G398" s="188">
        <v>180</v>
      </c>
      <c r="H398" s="188">
        <v>750</v>
      </c>
      <c r="I398" s="188">
        <v>45</v>
      </c>
      <c r="J398" s="188">
        <v>90</v>
      </c>
      <c r="K398" s="188"/>
    </row>
    <row r="399" spans="1:11" s="190" customFormat="1" x14ac:dyDescent="0.25">
      <c r="A399" s="188" t="s">
        <v>830</v>
      </c>
      <c r="B399" s="188" t="s">
        <v>1561</v>
      </c>
      <c r="C399" s="188" t="s">
        <v>1229</v>
      </c>
      <c r="D399" s="188" t="s">
        <v>2201</v>
      </c>
      <c r="E399" s="188" t="s">
        <v>4402</v>
      </c>
      <c r="F399" s="188">
        <v>50</v>
      </c>
      <c r="G399" s="188">
        <v>180</v>
      </c>
      <c r="H399" s="188">
        <v>750</v>
      </c>
      <c r="I399" s="188">
        <v>45</v>
      </c>
      <c r="J399" s="188">
        <v>90</v>
      </c>
      <c r="K399" s="188"/>
    </row>
    <row r="400" spans="1:11" s="190" customFormat="1" x14ac:dyDescent="0.25">
      <c r="A400" s="188" t="s">
        <v>830</v>
      </c>
      <c r="B400" s="188" t="s">
        <v>1561</v>
      </c>
      <c r="C400" s="188" t="s">
        <v>1229</v>
      </c>
      <c r="D400" s="188" t="s">
        <v>2201</v>
      </c>
      <c r="E400" s="188" t="s">
        <v>4406</v>
      </c>
      <c r="F400" s="188">
        <v>100</v>
      </c>
      <c r="G400" s="188">
        <v>150</v>
      </c>
      <c r="H400" s="188">
        <v>750</v>
      </c>
      <c r="I400" s="188">
        <v>45</v>
      </c>
      <c r="J400" s="188">
        <v>90</v>
      </c>
      <c r="K400" s="188"/>
    </row>
    <row r="401" spans="1:11" s="190" customFormat="1" x14ac:dyDescent="0.25">
      <c r="A401" s="188" t="s">
        <v>830</v>
      </c>
      <c r="B401" s="188" t="s">
        <v>1561</v>
      </c>
      <c r="C401" s="188" t="s">
        <v>1229</v>
      </c>
      <c r="D401" s="188" t="s">
        <v>2201</v>
      </c>
      <c r="E401" s="188" t="s">
        <v>4396</v>
      </c>
      <c r="F401" s="188">
        <v>50</v>
      </c>
      <c r="G401" s="188">
        <v>180</v>
      </c>
      <c r="H401" s="188">
        <v>750</v>
      </c>
      <c r="I401" s="188">
        <v>90</v>
      </c>
      <c r="J401" s="188">
        <v>45</v>
      </c>
      <c r="K401" s="188"/>
    </row>
    <row r="402" spans="1:11" s="190" customFormat="1" x14ac:dyDescent="0.25">
      <c r="A402" s="188" t="s">
        <v>830</v>
      </c>
      <c r="B402" s="188" t="s">
        <v>1561</v>
      </c>
      <c r="C402" s="188" t="s">
        <v>1229</v>
      </c>
      <c r="D402" s="188" t="s">
        <v>2201</v>
      </c>
      <c r="E402" s="188" t="s">
        <v>4397</v>
      </c>
      <c r="F402" s="188">
        <v>83</v>
      </c>
      <c r="G402" s="188">
        <v>180</v>
      </c>
      <c r="H402" s="188">
        <v>750</v>
      </c>
      <c r="I402" s="188">
        <v>90</v>
      </c>
      <c r="J402" s="188">
        <v>45</v>
      </c>
      <c r="K402" s="188"/>
    </row>
    <row r="403" spans="1:11" s="190" customFormat="1" x14ac:dyDescent="0.25">
      <c r="A403" s="188" t="s">
        <v>830</v>
      </c>
      <c r="B403" s="188" t="s">
        <v>1561</v>
      </c>
      <c r="C403" s="188" t="s">
        <v>1229</v>
      </c>
      <c r="D403" s="188" t="s">
        <v>2201</v>
      </c>
      <c r="E403" s="188" t="s">
        <v>4403</v>
      </c>
      <c r="F403" s="188">
        <v>50</v>
      </c>
      <c r="G403" s="188">
        <v>180</v>
      </c>
      <c r="H403" s="188">
        <v>750</v>
      </c>
      <c r="I403" s="188">
        <v>90</v>
      </c>
      <c r="J403" s="188">
        <v>45</v>
      </c>
      <c r="K403" s="188"/>
    </row>
    <row r="404" spans="1:11" s="190" customFormat="1" x14ac:dyDescent="0.25">
      <c r="A404" s="188" t="s">
        <v>830</v>
      </c>
      <c r="B404" s="188" t="s">
        <v>1561</v>
      </c>
      <c r="C404" s="188" t="s">
        <v>1229</v>
      </c>
      <c r="D404" s="188" t="s">
        <v>2201</v>
      </c>
      <c r="E404" s="188" t="s">
        <v>4407</v>
      </c>
      <c r="F404" s="188">
        <v>100</v>
      </c>
      <c r="G404" s="188">
        <v>150</v>
      </c>
      <c r="H404" s="188">
        <v>750</v>
      </c>
      <c r="I404" s="188">
        <v>90</v>
      </c>
      <c r="J404" s="188">
        <v>45</v>
      </c>
    </row>
    <row r="405" spans="1:11" s="190" customFormat="1" x14ac:dyDescent="0.25">
      <c r="A405" s="188" t="s">
        <v>830</v>
      </c>
      <c r="B405" s="188" t="s">
        <v>1561</v>
      </c>
      <c r="C405" s="188" t="s">
        <v>1229</v>
      </c>
      <c r="D405" s="188" t="s">
        <v>2202</v>
      </c>
      <c r="E405" s="188" t="s">
        <v>4400</v>
      </c>
      <c r="F405" s="188">
        <v>50</v>
      </c>
      <c r="G405" s="188">
        <v>180</v>
      </c>
      <c r="H405" s="188">
        <v>750</v>
      </c>
      <c r="I405" s="188">
        <v>45</v>
      </c>
      <c r="J405" s="188">
        <v>90</v>
      </c>
      <c r="K405" s="188"/>
    </row>
    <row r="406" spans="1:11" s="190" customFormat="1" x14ac:dyDescent="0.25">
      <c r="A406" s="188" t="s">
        <v>830</v>
      </c>
      <c r="B406" s="188" t="s">
        <v>1561</v>
      </c>
      <c r="C406" s="188" t="s">
        <v>1229</v>
      </c>
      <c r="D406" s="188" t="s">
        <v>2202</v>
      </c>
      <c r="E406" s="188" t="s">
        <v>4401</v>
      </c>
      <c r="F406" s="188">
        <v>83</v>
      </c>
      <c r="G406" s="188">
        <v>180</v>
      </c>
      <c r="H406" s="188">
        <v>750</v>
      </c>
      <c r="I406" s="188">
        <v>45</v>
      </c>
      <c r="J406" s="188">
        <v>90</v>
      </c>
      <c r="K406" s="188"/>
    </row>
    <row r="407" spans="1:11" s="190" customFormat="1" x14ac:dyDescent="0.25">
      <c r="A407" s="188" t="s">
        <v>830</v>
      </c>
      <c r="B407" s="188" t="s">
        <v>1561</v>
      </c>
      <c r="C407" s="188" t="s">
        <v>1229</v>
      </c>
      <c r="D407" s="188" t="s">
        <v>2202</v>
      </c>
      <c r="E407" s="188" t="s">
        <v>4402</v>
      </c>
      <c r="F407" s="188">
        <v>50</v>
      </c>
      <c r="G407" s="188">
        <v>180</v>
      </c>
      <c r="H407" s="188">
        <v>750</v>
      </c>
      <c r="I407" s="188">
        <v>45</v>
      </c>
      <c r="J407" s="188">
        <v>90</v>
      </c>
      <c r="K407" s="188"/>
    </row>
    <row r="408" spans="1:11" s="190" customFormat="1" x14ac:dyDescent="0.25">
      <c r="A408" s="188" t="s">
        <v>830</v>
      </c>
      <c r="B408" s="188" t="s">
        <v>1561</v>
      </c>
      <c r="C408" s="188" t="s">
        <v>1229</v>
      </c>
      <c r="D408" s="188" t="s">
        <v>2202</v>
      </c>
      <c r="E408" s="188" t="s">
        <v>4406</v>
      </c>
      <c r="F408" s="188">
        <v>100</v>
      </c>
      <c r="G408" s="188">
        <v>150</v>
      </c>
      <c r="H408" s="188">
        <v>750</v>
      </c>
      <c r="I408" s="188">
        <v>45</v>
      </c>
      <c r="J408" s="188">
        <v>90</v>
      </c>
      <c r="K408" s="188"/>
    </row>
    <row r="409" spans="1:11" s="190" customFormat="1" x14ac:dyDescent="0.25">
      <c r="A409" s="188" t="s">
        <v>830</v>
      </c>
      <c r="B409" s="188" t="s">
        <v>1561</v>
      </c>
      <c r="C409" s="188" t="s">
        <v>1229</v>
      </c>
      <c r="D409" s="188" t="s">
        <v>2202</v>
      </c>
      <c r="E409" s="188" t="s">
        <v>4396</v>
      </c>
      <c r="F409" s="188">
        <v>50</v>
      </c>
      <c r="G409" s="188">
        <v>180</v>
      </c>
      <c r="H409" s="188">
        <v>750</v>
      </c>
      <c r="I409" s="188">
        <v>90</v>
      </c>
      <c r="J409" s="188">
        <v>45</v>
      </c>
      <c r="K409" s="188"/>
    </row>
    <row r="410" spans="1:11" s="190" customFormat="1" x14ac:dyDescent="0.25">
      <c r="A410" s="188" t="s">
        <v>830</v>
      </c>
      <c r="B410" s="188" t="s">
        <v>1561</v>
      </c>
      <c r="C410" s="188" t="s">
        <v>1229</v>
      </c>
      <c r="D410" s="188" t="s">
        <v>2202</v>
      </c>
      <c r="E410" s="188" t="s">
        <v>4397</v>
      </c>
      <c r="F410" s="188">
        <v>83</v>
      </c>
      <c r="G410" s="188">
        <v>180</v>
      </c>
      <c r="H410" s="188">
        <v>750</v>
      </c>
      <c r="I410" s="188">
        <v>90</v>
      </c>
      <c r="J410" s="188">
        <v>45</v>
      </c>
      <c r="K410" s="188"/>
    </row>
    <row r="411" spans="1:11" s="190" customFormat="1" x14ac:dyDescent="0.25">
      <c r="A411" s="188" t="s">
        <v>830</v>
      </c>
      <c r="B411" s="188" t="s">
        <v>1561</v>
      </c>
      <c r="C411" s="188" t="s">
        <v>1229</v>
      </c>
      <c r="D411" s="188" t="s">
        <v>2202</v>
      </c>
      <c r="E411" s="188" t="s">
        <v>4403</v>
      </c>
      <c r="F411" s="188">
        <v>50</v>
      </c>
      <c r="G411" s="188">
        <v>180</v>
      </c>
      <c r="H411" s="188">
        <v>750</v>
      </c>
      <c r="I411" s="188">
        <v>90</v>
      </c>
      <c r="J411" s="188">
        <v>45</v>
      </c>
      <c r="K411" s="188"/>
    </row>
    <row r="412" spans="1:11" s="190" customFormat="1" x14ac:dyDescent="0.25">
      <c r="A412" s="188" t="s">
        <v>830</v>
      </c>
      <c r="B412" s="188" t="s">
        <v>1561</v>
      </c>
      <c r="C412" s="188" t="s">
        <v>1229</v>
      </c>
      <c r="D412" s="188" t="s">
        <v>2202</v>
      </c>
      <c r="E412" s="188" t="s">
        <v>4407</v>
      </c>
      <c r="F412" s="188">
        <v>100</v>
      </c>
      <c r="G412" s="188">
        <v>150</v>
      </c>
      <c r="H412" s="188">
        <v>750</v>
      </c>
      <c r="I412" s="188">
        <v>90</v>
      </c>
      <c r="J412" s="188">
        <v>45</v>
      </c>
    </row>
    <row r="413" spans="1:11" s="190" customFormat="1" x14ac:dyDescent="0.25">
      <c r="A413" s="188" t="s">
        <v>830</v>
      </c>
      <c r="B413" s="188" t="s">
        <v>1561</v>
      </c>
      <c r="C413" s="188" t="s">
        <v>1229</v>
      </c>
      <c r="D413" s="188" t="s">
        <v>2203</v>
      </c>
      <c r="E413" s="188" t="s">
        <v>4400</v>
      </c>
      <c r="F413" s="188">
        <v>50</v>
      </c>
      <c r="G413" s="188">
        <v>180</v>
      </c>
      <c r="H413" s="188">
        <v>750</v>
      </c>
      <c r="I413" s="188">
        <v>45</v>
      </c>
      <c r="J413" s="188">
        <v>90</v>
      </c>
      <c r="K413" s="188"/>
    </row>
    <row r="414" spans="1:11" s="190" customFormat="1" x14ac:dyDescent="0.25">
      <c r="A414" s="188" t="s">
        <v>830</v>
      </c>
      <c r="B414" s="188" t="s">
        <v>1561</v>
      </c>
      <c r="C414" s="188" t="s">
        <v>1229</v>
      </c>
      <c r="D414" s="188" t="s">
        <v>2203</v>
      </c>
      <c r="E414" s="188" t="s">
        <v>4401</v>
      </c>
      <c r="F414" s="188">
        <v>83</v>
      </c>
      <c r="G414" s="188">
        <v>180</v>
      </c>
      <c r="H414" s="188">
        <v>750</v>
      </c>
      <c r="I414" s="188">
        <v>45</v>
      </c>
      <c r="J414" s="188">
        <v>90</v>
      </c>
      <c r="K414" s="188"/>
    </row>
    <row r="415" spans="1:11" s="190" customFormat="1" x14ac:dyDescent="0.25">
      <c r="A415" s="188" t="s">
        <v>830</v>
      </c>
      <c r="B415" s="188" t="s">
        <v>1561</v>
      </c>
      <c r="C415" s="188" t="s">
        <v>1229</v>
      </c>
      <c r="D415" s="188" t="s">
        <v>2203</v>
      </c>
      <c r="E415" s="188" t="s">
        <v>4402</v>
      </c>
      <c r="F415" s="188">
        <v>50</v>
      </c>
      <c r="G415" s="188">
        <v>180</v>
      </c>
      <c r="H415" s="188">
        <v>750</v>
      </c>
      <c r="I415" s="188">
        <v>45</v>
      </c>
      <c r="J415" s="188">
        <v>90</v>
      </c>
      <c r="K415" s="188"/>
    </row>
    <row r="416" spans="1:11" s="190" customFormat="1" x14ac:dyDescent="0.25">
      <c r="A416" s="188" t="s">
        <v>830</v>
      </c>
      <c r="B416" s="188" t="s">
        <v>1561</v>
      </c>
      <c r="C416" s="188" t="s">
        <v>1229</v>
      </c>
      <c r="D416" s="188" t="s">
        <v>2203</v>
      </c>
      <c r="E416" s="188" t="s">
        <v>4406</v>
      </c>
      <c r="F416" s="188">
        <v>100</v>
      </c>
      <c r="G416" s="188">
        <v>150</v>
      </c>
      <c r="H416" s="188">
        <v>750</v>
      </c>
      <c r="I416" s="188">
        <v>45</v>
      </c>
      <c r="J416" s="188">
        <v>90</v>
      </c>
      <c r="K416" s="188"/>
    </row>
    <row r="417" spans="1:11" s="190" customFormat="1" x14ac:dyDescent="0.25">
      <c r="A417" s="188" t="s">
        <v>830</v>
      </c>
      <c r="B417" s="188" t="s">
        <v>1561</v>
      </c>
      <c r="C417" s="188" t="s">
        <v>1229</v>
      </c>
      <c r="D417" s="188" t="s">
        <v>2203</v>
      </c>
      <c r="E417" s="188" t="s">
        <v>4396</v>
      </c>
      <c r="F417" s="188">
        <v>50</v>
      </c>
      <c r="G417" s="188">
        <v>180</v>
      </c>
      <c r="H417" s="188">
        <v>750</v>
      </c>
      <c r="I417" s="188">
        <v>90</v>
      </c>
      <c r="J417" s="188">
        <v>45</v>
      </c>
      <c r="K417" s="188"/>
    </row>
    <row r="418" spans="1:11" s="190" customFormat="1" x14ac:dyDescent="0.25">
      <c r="A418" s="188" t="s">
        <v>830</v>
      </c>
      <c r="B418" s="188" t="s">
        <v>1561</v>
      </c>
      <c r="C418" s="188" t="s">
        <v>1229</v>
      </c>
      <c r="D418" s="188" t="s">
        <v>2203</v>
      </c>
      <c r="E418" s="188" t="s">
        <v>4397</v>
      </c>
      <c r="F418" s="188">
        <v>83</v>
      </c>
      <c r="G418" s="188">
        <v>180</v>
      </c>
      <c r="H418" s="188">
        <v>750</v>
      </c>
      <c r="I418" s="188">
        <v>90</v>
      </c>
      <c r="J418" s="188">
        <v>45</v>
      </c>
      <c r="K418" s="188"/>
    </row>
    <row r="419" spans="1:11" s="190" customFormat="1" x14ac:dyDescent="0.25">
      <c r="A419" s="188" t="s">
        <v>830</v>
      </c>
      <c r="B419" s="188" t="s">
        <v>1561</v>
      </c>
      <c r="C419" s="188" t="s">
        <v>1229</v>
      </c>
      <c r="D419" s="188" t="s">
        <v>2203</v>
      </c>
      <c r="E419" s="188" t="s">
        <v>4403</v>
      </c>
      <c r="F419" s="188">
        <v>50</v>
      </c>
      <c r="G419" s="188">
        <v>180</v>
      </c>
      <c r="H419" s="188">
        <v>750</v>
      </c>
      <c r="I419" s="188">
        <v>90</v>
      </c>
      <c r="J419" s="188">
        <v>45</v>
      </c>
      <c r="K419" s="188"/>
    </row>
    <row r="420" spans="1:11" s="190" customFormat="1" ht="13" thickBot="1" x14ac:dyDescent="0.3">
      <c r="A420" s="188" t="s">
        <v>830</v>
      </c>
      <c r="B420" s="188" t="s">
        <v>1561</v>
      </c>
      <c r="C420" s="188" t="s">
        <v>1229</v>
      </c>
      <c r="D420" s="188" t="s">
        <v>2203</v>
      </c>
      <c r="E420" s="188" t="s">
        <v>4407</v>
      </c>
      <c r="F420" s="188">
        <v>100</v>
      </c>
      <c r="G420" s="188">
        <v>150</v>
      </c>
      <c r="H420" s="188">
        <v>750</v>
      </c>
      <c r="I420" s="188">
        <v>90</v>
      </c>
      <c r="J420" s="188">
        <v>45</v>
      </c>
    </row>
    <row r="421" spans="1:11" s="190" customFormat="1" x14ac:dyDescent="0.25">
      <c r="A421" s="92" t="s">
        <v>1497</v>
      </c>
      <c r="B421" s="92" t="s">
        <v>2217</v>
      </c>
      <c r="C421" s="92" t="s">
        <v>1312</v>
      </c>
      <c r="D421" s="92" t="s">
        <v>2219</v>
      </c>
      <c r="E421" s="92" t="s">
        <v>4400</v>
      </c>
      <c r="F421" s="92">
        <v>46</v>
      </c>
      <c r="G421" s="92">
        <v>0</v>
      </c>
      <c r="H421" s="92">
        <v>46</v>
      </c>
      <c r="I421" s="92">
        <v>45</v>
      </c>
      <c r="J421" s="92">
        <v>90</v>
      </c>
    </row>
    <row r="422" spans="1:11" s="190" customFormat="1" x14ac:dyDescent="0.25">
      <c r="A422" s="188" t="s">
        <v>1497</v>
      </c>
      <c r="B422" s="188" t="s">
        <v>2217</v>
      </c>
      <c r="C422" s="188" t="s">
        <v>1312</v>
      </c>
      <c r="D422" s="188" t="s">
        <v>2219</v>
      </c>
      <c r="E422" s="188" t="s">
        <v>4401</v>
      </c>
      <c r="F422" s="188">
        <v>12</v>
      </c>
      <c r="G422" s="188">
        <v>0</v>
      </c>
      <c r="H422" s="188">
        <v>46</v>
      </c>
      <c r="I422" s="188">
        <v>45</v>
      </c>
      <c r="J422" s="188">
        <v>90</v>
      </c>
    </row>
    <row r="423" spans="1:11" s="190" customFormat="1" x14ac:dyDescent="0.25">
      <c r="A423" s="188" t="s">
        <v>1497</v>
      </c>
      <c r="B423" s="188" t="s">
        <v>2217</v>
      </c>
      <c r="C423" s="188" t="s">
        <v>1312</v>
      </c>
      <c r="D423" s="188" t="s">
        <v>2219</v>
      </c>
      <c r="E423" s="188" t="s">
        <v>4402</v>
      </c>
      <c r="F423" s="188">
        <v>27</v>
      </c>
      <c r="G423" s="188">
        <v>6</v>
      </c>
      <c r="H423" s="188">
        <v>46</v>
      </c>
      <c r="I423" s="188">
        <v>34</v>
      </c>
      <c r="J423" s="188">
        <v>90</v>
      </c>
    </row>
    <row r="424" spans="1:11" s="190" customFormat="1" x14ac:dyDescent="0.25">
      <c r="A424" s="188" t="s">
        <v>1497</v>
      </c>
      <c r="B424" s="188" t="s">
        <v>2217</v>
      </c>
      <c r="C424" s="188" t="s">
        <v>1312</v>
      </c>
      <c r="D424" s="188" t="s">
        <v>2219</v>
      </c>
      <c r="E424" s="188" t="s">
        <v>4406</v>
      </c>
      <c r="F424" s="188">
        <v>46</v>
      </c>
      <c r="G424" s="188">
        <v>0</v>
      </c>
      <c r="H424" s="188">
        <v>46</v>
      </c>
      <c r="I424" s="188">
        <v>45</v>
      </c>
      <c r="J424" s="188">
        <v>90</v>
      </c>
    </row>
    <row r="425" spans="1:11" s="190" customFormat="1" x14ac:dyDescent="0.25">
      <c r="A425" s="188" t="s">
        <v>1497</v>
      </c>
      <c r="B425" s="188" t="s">
        <v>2217</v>
      </c>
      <c r="C425" s="188" t="s">
        <v>1312</v>
      </c>
      <c r="D425" s="188" t="s">
        <v>2219</v>
      </c>
      <c r="E425" s="188" t="s">
        <v>4396</v>
      </c>
      <c r="F425" s="188">
        <v>46</v>
      </c>
      <c r="G425" s="188">
        <v>0</v>
      </c>
      <c r="H425" s="188">
        <v>46</v>
      </c>
      <c r="I425" s="188">
        <v>90</v>
      </c>
      <c r="J425" s="188">
        <v>45</v>
      </c>
    </row>
    <row r="426" spans="1:11" s="190" customFormat="1" x14ac:dyDescent="0.25">
      <c r="A426" s="188" t="s">
        <v>1497</v>
      </c>
      <c r="B426" s="188" t="s">
        <v>2217</v>
      </c>
      <c r="C426" s="188" t="s">
        <v>1312</v>
      </c>
      <c r="D426" s="188" t="s">
        <v>2219</v>
      </c>
      <c r="E426" s="188" t="s">
        <v>4397</v>
      </c>
      <c r="F426" s="188">
        <v>8</v>
      </c>
      <c r="G426" s="188">
        <v>0</v>
      </c>
      <c r="H426" s="188">
        <v>46</v>
      </c>
      <c r="I426" s="188">
        <v>90</v>
      </c>
      <c r="J426" s="188">
        <v>45</v>
      </c>
    </row>
    <row r="427" spans="1:11" s="190" customFormat="1" x14ac:dyDescent="0.25">
      <c r="A427" s="188" t="s">
        <v>1497</v>
      </c>
      <c r="B427" s="188" t="s">
        <v>2217</v>
      </c>
      <c r="C427" s="188" t="s">
        <v>1312</v>
      </c>
      <c r="D427" s="188" t="s">
        <v>2219</v>
      </c>
      <c r="E427" s="188" t="s">
        <v>4403</v>
      </c>
      <c r="F427" s="188">
        <v>3</v>
      </c>
      <c r="G427" s="188">
        <v>0</v>
      </c>
      <c r="H427" s="188">
        <v>46</v>
      </c>
      <c r="I427" s="188">
        <v>90</v>
      </c>
      <c r="J427" s="188">
        <v>90</v>
      </c>
    </row>
    <row r="428" spans="1:11" s="190" customFormat="1" ht="13" thickBot="1" x14ac:dyDescent="0.3">
      <c r="A428" s="188" t="s">
        <v>1497</v>
      </c>
      <c r="B428" s="188" t="s">
        <v>2217</v>
      </c>
      <c r="C428" s="188" t="s">
        <v>1312</v>
      </c>
      <c r="D428" s="188" t="s">
        <v>2219</v>
      </c>
      <c r="E428" s="188" t="s">
        <v>4407</v>
      </c>
      <c r="F428" s="188">
        <v>46</v>
      </c>
      <c r="G428" s="188">
        <v>0</v>
      </c>
      <c r="H428" s="188">
        <v>46</v>
      </c>
      <c r="I428" s="188">
        <v>90</v>
      </c>
      <c r="J428" s="188">
        <v>45</v>
      </c>
    </row>
    <row r="429" spans="1:11" s="190" customFormat="1" x14ac:dyDescent="0.25">
      <c r="A429" s="92" t="s">
        <v>428</v>
      </c>
      <c r="B429" s="92" t="s">
        <v>4444</v>
      </c>
      <c r="C429" s="92" t="s">
        <v>1247</v>
      </c>
      <c r="D429" s="92" t="s">
        <v>2229</v>
      </c>
      <c r="E429" s="92" t="s">
        <v>4445</v>
      </c>
      <c r="F429" s="92">
        <v>10</v>
      </c>
      <c r="G429" s="92">
        <v>0</v>
      </c>
      <c r="H429" s="92">
        <v>25</v>
      </c>
      <c r="I429" s="92">
        <v>90</v>
      </c>
      <c r="J429" s="92">
        <v>45</v>
      </c>
    </row>
    <row r="430" spans="1:11" s="190" customFormat="1" x14ac:dyDescent="0.25">
      <c r="A430" s="188" t="s">
        <v>428</v>
      </c>
      <c r="B430" s="188" t="s">
        <v>4444</v>
      </c>
      <c r="C430" s="188" t="s">
        <v>1247</v>
      </c>
      <c r="D430" s="188" t="s">
        <v>2229</v>
      </c>
      <c r="E430" s="188" t="s">
        <v>4446</v>
      </c>
      <c r="F430" s="188">
        <v>10</v>
      </c>
      <c r="G430" s="188">
        <v>0</v>
      </c>
      <c r="H430" s="188">
        <v>25</v>
      </c>
      <c r="I430" s="188">
        <v>90</v>
      </c>
      <c r="J430" s="188">
        <v>45</v>
      </c>
    </row>
    <row r="431" spans="1:11" s="190" customFormat="1" x14ac:dyDescent="0.25">
      <c r="A431" s="188" t="s">
        <v>428</v>
      </c>
      <c r="B431" s="188" t="s">
        <v>4444</v>
      </c>
      <c r="C431" s="188" t="s">
        <v>1247</v>
      </c>
      <c r="D431" s="188" t="s">
        <v>2229</v>
      </c>
      <c r="E431" s="188" t="s">
        <v>4447</v>
      </c>
      <c r="F431" s="188">
        <v>10</v>
      </c>
      <c r="G431" s="188">
        <v>0</v>
      </c>
      <c r="H431" s="188">
        <v>25</v>
      </c>
      <c r="I431" s="188">
        <v>90</v>
      </c>
      <c r="J431" s="188">
        <v>45</v>
      </c>
    </row>
    <row r="432" spans="1:11" s="190" customFormat="1" x14ac:dyDescent="0.25">
      <c r="A432" s="188" t="s">
        <v>428</v>
      </c>
      <c r="B432" s="188" t="s">
        <v>4444</v>
      </c>
      <c r="C432" s="188" t="s">
        <v>1247</v>
      </c>
      <c r="D432" s="188" t="s">
        <v>2229</v>
      </c>
      <c r="E432" s="188" t="s">
        <v>4407</v>
      </c>
      <c r="F432" s="188">
        <v>25</v>
      </c>
      <c r="G432" s="188">
        <v>0</v>
      </c>
      <c r="H432" s="188">
        <v>25</v>
      </c>
      <c r="I432" s="188">
        <v>90</v>
      </c>
      <c r="J432" s="188">
        <v>45</v>
      </c>
    </row>
    <row r="433" spans="1:10" s="190" customFormat="1" x14ac:dyDescent="0.25">
      <c r="A433" s="188" t="s">
        <v>428</v>
      </c>
      <c r="B433" s="188" t="s">
        <v>4444</v>
      </c>
      <c r="C433" s="188" t="s">
        <v>1247</v>
      </c>
      <c r="D433" s="188" t="s">
        <v>2229</v>
      </c>
      <c r="E433" s="188" t="s">
        <v>4406</v>
      </c>
      <c r="F433" s="188">
        <v>25</v>
      </c>
      <c r="G433" s="188">
        <v>0</v>
      </c>
      <c r="H433" s="188">
        <v>25</v>
      </c>
      <c r="I433" s="188">
        <v>45</v>
      </c>
      <c r="J433" s="188">
        <v>90</v>
      </c>
    </row>
    <row r="434" spans="1:10" s="190" customFormat="1" x14ac:dyDescent="0.25">
      <c r="A434" s="188" t="s">
        <v>428</v>
      </c>
      <c r="B434" s="188" t="s">
        <v>4444</v>
      </c>
      <c r="C434" s="188" t="s">
        <v>1247</v>
      </c>
      <c r="D434" s="188" t="s">
        <v>2230</v>
      </c>
      <c r="E434" s="188" t="s">
        <v>4448</v>
      </c>
      <c r="F434" s="188">
        <v>10</v>
      </c>
      <c r="G434" s="188">
        <v>0</v>
      </c>
      <c r="H434" s="188">
        <v>25</v>
      </c>
      <c r="I434" s="188">
        <v>90</v>
      </c>
      <c r="J434" s="188">
        <v>45</v>
      </c>
    </row>
    <row r="435" spans="1:10" s="190" customFormat="1" x14ac:dyDescent="0.25">
      <c r="A435" s="188" t="s">
        <v>428</v>
      </c>
      <c r="B435" s="188" t="s">
        <v>4444</v>
      </c>
      <c r="C435" s="188" t="s">
        <v>1247</v>
      </c>
      <c r="D435" s="188" t="s">
        <v>2230</v>
      </c>
      <c r="E435" s="188" t="s">
        <v>4449</v>
      </c>
      <c r="F435" s="188">
        <v>10</v>
      </c>
      <c r="G435" s="188">
        <v>0</v>
      </c>
      <c r="H435" s="188">
        <v>25</v>
      </c>
      <c r="I435" s="188">
        <v>90</v>
      </c>
      <c r="J435" s="188">
        <v>45</v>
      </c>
    </row>
    <row r="436" spans="1:10" s="190" customFormat="1" x14ac:dyDescent="0.25">
      <c r="A436" s="188" t="s">
        <v>428</v>
      </c>
      <c r="B436" s="188" t="s">
        <v>4444</v>
      </c>
      <c r="C436" s="188" t="s">
        <v>1247</v>
      </c>
      <c r="D436" s="188" t="s">
        <v>2230</v>
      </c>
      <c r="E436" s="188" t="s">
        <v>4450</v>
      </c>
      <c r="F436" s="188">
        <v>10</v>
      </c>
      <c r="G436" s="188">
        <v>0</v>
      </c>
      <c r="H436" s="188">
        <v>25</v>
      </c>
      <c r="I436" s="188">
        <v>90</v>
      </c>
      <c r="J436" s="188">
        <v>45</v>
      </c>
    </row>
    <row r="437" spans="1:10" s="190" customFormat="1" x14ac:dyDescent="0.25">
      <c r="A437" s="188" t="s">
        <v>428</v>
      </c>
      <c r="B437" s="188" t="s">
        <v>4444</v>
      </c>
      <c r="C437" s="188" t="s">
        <v>1247</v>
      </c>
      <c r="D437" s="188" t="s">
        <v>2230</v>
      </c>
      <c r="E437" s="188" t="s">
        <v>4407</v>
      </c>
      <c r="F437" s="188">
        <v>25</v>
      </c>
      <c r="G437" s="188">
        <v>0</v>
      </c>
      <c r="H437" s="188">
        <v>25</v>
      </c>
      <c r="I437" s="188">
        <v>45</v>
      </c>
      <c r="J437" s="188">
        <v>90</v>
      </c>
    </row>
    <row r="438" spans="1:10" s="190" customFormat="1" ht="13" thickBot="1" x14ac:dyDescent="0.3">
      <c r="A438" s="188" t="s">
        <v>428</v>
      </c>
      <c r="B438" s="188" t="s">
        <v>4444</v>
      </c>
      <c r="C438" s="188" t="s">
        <v>1247</v>
      </c>
      <c r="D438" s="188" t="s">
        <v>2230</v>
      </c>
      <c r="E438" s="188" t="s">
        <v>4406</v>
      </c>
      <c r="F438" s="188">
        <v>25</v>
      </c>
      <c r="G438" s="188">
        <v>0</v>
      </c>
      <c r="H438" s="188">
        <v>25</v>
      </c>
      <c r="I438" s="188">
        <v>90</v>
      </c>
      <c r="J438" s="188">
        <v>45</v>
      </c>
    </row>
    <row r="439" spans="1:10" s="190" customFormat="1" x14ac:dyDescent="0.25">
      <c r="A439" s="92" t="s">
        <v>1497</v>
      </c>
      <c r="B439" s="92" t="s">
        <v>2267</v>
      </c>
      <c r="C439" s="92" t="s">
        <v>1312</v>
      </c>
      <c r="D439" s="92" t="s">
        <v>2268</v>
      </c>
      <c r="E439" s="92" t="s">
        <v>4400</v>
      </c>
      <c r="F439" s="92">
        <v>450</v>
      </c>
      <c r="G439" s="92">
        <v>0</v>
      </c>
      <c r="H439" s="92">
        <v>450</v>
      </c>
      <c r="I439" s="92">
        <v>45</v>
      </c>
      <c r="J439" s="92">
        <v>90</v>
      </c>
    </row>
    <row r="440" spans="1:10" s="190" customFormat="1" x14ac:dyDescent="0.25">
      <c r="A440" s="188" t="s">
        <v>1497</v>
      </c>
      <c r="B440" s="188" t="s">
        <v>2267</v>
      </c>
      <c r="C440" s="188" t="s">
        <v>1312</v>
      </c>
      <c r="D440" s="188" t="s">
        <v>2268</v>
      </c>
      <c r="E440" s="188" t="s">
        <v>4401</v>
      </c>
      <c r="F440" s="188">
        <v>299</v>
      </c>
      <c r="G440" s="188">
        <v>0</v>
      </c>
      <c r="H440" s="188">
        <v>467</v>
      </c>
      <c r="I440" s="188">
        <v>45</v>
      </c>
      <c r="J440" s="188">
        <v>90</v>
      </c>
    </row>
    <row r="441" spans="1:10" s="190" customFormat="1" x14ac:dyDescent="0.25">
      <c r="A441" s="188" t="s">
        <v>1497</v>
      </c>
      <c r="B441" s="188" t="s">
        <v>2267</v>
      </c>
      <c r="C441" s="188" t="s">
        <v>1312</v>
      </c>
      <c r="D441" s="188" t="s">
        <v>2268</v>
      </c>
      <c r="E441" s="188" t="s">
        <v>4402</v>
      </c>
      <c r="F441" s="188">
        <v>94</v>
      </c>
      <c r="G441" s="188">
        <v>0</v>
      </c>
      <c r="H441" s="188">
        <v>538</v>
      </c>
      <c r="I441" s="188">
        <v>45</v>
      </c>
      <c r="J441" s="188">
        <v>90</v>
      </c>
    </row>
    <row r="442" spans="1:10" s="190" customFormat="1" x14ac:dyDescent="0.25">
      <c r="A442" s="188" t="s">
        <v>1497</v>
      </c>
      <c r="B442" s="188" t="s">
        <v>2267</v>
      </c>
      <c r="C442" s="188" t="s">
        <v>1312</v>
      </c>
      <c r="D442" s="188" t="s">
        <v>2268</v>
      </c>
      <c r="E442" s="188" t="s">
        <v>4406</v>
      </c>
      <c r="F442" s="188">
        <v>450</v>
      </c>
      <c r="G442" s="188">
        <v>0</v>
      </c>
      <c r="H442" s="188">
        <v>450</v>
      </c>
      <c r="I442" s="188">
        <v>45</v>
      </c>
      <c r="J442" s="188">
        <v>90</v>
      </c>
    </row>
    <row r="443" spans="1:10" s="190" customFormat="1" x14ac:dyDescent="0.25">
      <c r="A443" s="188" t="s">
        <v>1497</v>
      </c>
      <c r="B443" s="188" t="s">
        <v>2267</v>
      </c>
      <c r="C443" s="188" t="s">
        <v>1312</v>
      </c>
      <c r="D443" s="188" t="s">
        <v>2268</v>
      </c>
      <c r="E443" s="188" t="s">
        <v>4396</v>
      </c>
      <c r="F443" s="188">
        <v>450</v>
      </c>
      <c r="G443" s="188">
        <v>0</v>
      </c>
      <c r="H443" s="188">
        <v>450</v>
      </c>
      <c r="I443" s="188">
        <v>90</v>
      </c>
      <c r="J443" s="188">
        <v>45</v>
      </c>
    </row>
    <row r="444" spans="1:10" s="190" customFormat="1" x14ac:dyDescent="0.25">
      <c r="A444" s="188" t="s">
        <v>1497</v>
      </c>
      <c r="B444" s="188" t="s">
        <v>2267</v>
      </c>
      <c r="C444" s="188" t="s">
        <v>1312</v>
      </c>
      <c r="D444" s="188" t="s">
        <v>2268</v>
      </c>
      <c r="E444" s="188" t="s">
        <v>4397</v>
      </c>
      <c r="F444" s="188">
        <v>332</v>
      </c>
      <c r="G444" s="188">
        <v>0</v>
      </c>
      <c r="H444" s="188">
        <v>465</v>
      </c>
      <c r="I444" s="188">
        <v>90</v>
      </c>
      <c r="J444" s="188">
        <v>45</v>
      </c>
    </row>
    <row r="445" spans="1:10" s="190" customFormat="1" x14ac:dyDescent="0.25">
      <c r="A445" s="188" t="s">
        <v>1497</v>
      </c>
      <c r="B445" s="188" t="s">
        <v>2267</v>
      </c>
      <c r="C445" s="188" t="s">
        <v>1312</v>
      </c>
      <c r="D445" s="188" t="s">
        <v>2268</v>
      </c>
      <c r="E445" s="188" t="s">
        <v>4403</v>
      </c>
      <c r="F445" s="188">
        <v>144</v>
      </c>
      <c r="G445" s="188">
        <v>0</v>
      </c>
      <c r="H445" s="188">
        <v>471</v>
      </c>
      <c r="I445" s="188">
        <v>90</v>
      </c>
      <c r="J445" s="188">
        <v>43</v>
      </c>
    </row>
    <row r="446" spans="1:10" s="190" customFormat="1" ht="13" thickBot="1" x14ac:dyDescent="0.3">
      <c r="A446" s="188" t="s">
        <v>1497</v>
      </c>
      <c r="B446" s="188" t="s">
        <v>2267</v>
      </c>
      <c r="C446" s="188" t="s">
        <v>1312</v>
      </c>
      <c r="D446" s="188" t="s">
        <v>2268</v>
      </c>
      <c r="E446" s="188" t="s">
        <v>4407</v>
      </c>
      <c r="F446" s="188">
        <v>450</v>
      </c>
      <c r="G446" s="188">
        <v>0</v>
      </c>
      <c r="H446" s="188">
        <v>450</v>
      </c>
      <c r="I446" s="188">
        <v>90</v>
      </c>
      <c r="J446" s="188">
        <v>45</v>
      </c>
    </row>
    <row r="447" spans="1:10" s="190" customFormat="1" x14ac:dyDescent="0.25">
      <c r="A447" s="92" t="s">
        <v>319</v>
      </c>
      <c r="B447" s="92" t="s">
        <v>1606</v>
      </c>
      <c r="C447" s="92" t="s">
        <v>1234</v>
      </c>
      <c r="D447" s="92" t="s">
        <v>2241</v>
      </c>
      <c r="E447" s="92" t="s">
        <v>4400</v>
      </c>
      <c r="F447" s="92">
        <v>25</v>
      </c>
      <c r="G447" s="92">
        <v>110</v>
      </c>
      <c r="H447" s="92">
        <v>285</v>
      </c>
      <c r="I447" s="92">
        <v>45</v>
      </c>
      <c r="J447" s="92">
        <v>90</v>
      </c>
    </row>
    <row r="448" spans="1:10" s="190" customFormat="1" x14ac:dyDescent="0.25">
      <c r="A448" s="188" t="s">
        <v>319</v>
      </c>
      <c r="B448" s="188" t="s">
        <v>1606</v>
      </c>
      <c r="C448" s="188" t="s">
        <v>1234</v>
      </c>
      <c r="D448" s="188" t="s">
        <v>2241</v>
      </c>
      <c r="E448" s="188" t="s">
        <v>4401</v>
      </c>
      <c r="F448" s="188">
        <v>20</v>
      </c>
      <c r="G448" s="188">
        <v>110</v>
      </c>
      <c r="H448" s="188">
        <v>285</v>
      </c>
      <c r="I448" s="188">
        <v>45</v>
      </c>
      <c r="J448" s="188">
        <v>90</v>
      </c>
    </row>
    <row r="449" spans="1:10" s="190" customFormat="1" x14ac:dyDescent="0.25">
      <c r="A449" s="188" t="s">
        <v>319</v>
      </c>
      <c r="B449" s="188" t="s">
        <v>1606</v>
      </c>
      <c r="C449" s="188" t="s">
        <v>1234</v>
      </c>
      <c r="D449" s="188" t="s">
        <v>2241</v>
      </c>
      <c r="E449" s="188" t="s">
        <v>4402</v>
      </c>
      <c r="F449" s="188">
        <v>20</v>
      </c>
      <c r="G449" s="188">
        <v>110</v>
      </c>
      <c r="H449" s="188">
        <v>285</v>
      </c>
      <c r="I449" s="188">
        <v>45</v>
      </c>
      <c r="J449" s="188">
        <v>90</v>
      </c>
    </row>
    <row r="450" spans="1:10" s="190" customFormat="1" x14ac:dyDescent="0.25">
      <c r="A450" s="188" t="s">
        <v>319</v>
      </c>
      <c r="B450" s="188" t="s">
        <v>1606</v>
      </c>
      <c r="C450" s="188" t="s">
        <v>1234</v>
      </c>
      <c r="D450" s="188" t="s">
        <v>2241</v>
      </c>
      <c r="E450" s="188" t="s">
        <v>4406</v>
      </c>
      <c r="F450" s="188">
        <v>75</v>
      </c>
      <c r="G450" s="188">
        <v>110</v>
      </c>
      <c r="H450" s="188">
        <v>285</v>
      </c>
      <c r="I450" s="188">
        <v>45</v>
      </c>
      <c r="J450" s="188">
        <v>90</v>
      </c>
    </row>
    <row r="451" spans="1:10" s="190" customFormat="1" x14ac:dyDescent="0.25">
      <c r="A451" s="188" t="s">
        <v>319</v>
      </c>
      <c r="B451" s="188" t="s">
        <v>1606</v>
      </c>
      <c r="C451" s="188" t="s">
        <v>1234</v>
      </c>
      <c r="D451" s="188" t="s">
        <v>2241</v>
      </c>
      <c r="E451" s="188" t="s">
        <v>4396</v>
      </c>
      <c r="F451" s="188">
        <v>25</v>
      </c>
      <c r="G451" s="188">
        <v>105</v>
      </c>
      <c r="H451" s="188">
        <v>285</v>
      </c>
      <c r="I451" s="188">
        <v>90</v>
      </c>
      <c r="J451" s="188">
        <v>45</v>
      </c>
    </row>
    <row r="452" spans="1:10" s="190" customFormat="1" x14ac:dyDescent="0.25">
      <c r="A452" s="188" t="s">
        <v>319</v>
      </c>
      <c r="B452" s="188" t="s">
        <v>1606</v>
      </c>
      <c r="C452" s="188" t="s">
        <v>1234</v>
      </c>
      <c r="D452" s="188" t="s">
        <v>2241</v>
      </c>
      <c r="E452" s="188" t="s">
        <v>4397</v>
      </c>
      <c r="F452" s="188">
        <v>30</v>
      </c>
      <c r="G452" s="188">
        <v>110</v>
      </c>
      <c r="H452" s="188">
        <v>285</v>
      </c>
      <c r="I452" s="188">
        <v>90</v>
      </c>
      <c r="J452" s="188">
        <v>45</v>
      </c>
    </row>
    <row r="453" spans="1:10" s="190" customFormat="1" x14ac:dyDescent="0.25">
      <c r="A453" s="188" t="s">
        <v>319</v>
      </c>
      <c r="B453" s="188" t="s">
        <v>1606</v>
      </c>
      <c r="C453" s="188" t="s">
        <v>1234</v>
      </c>
      <c r="D453" s="188" t="s">
        <v>2241</v>
      </c>
      <c r="E453" s="188" t="s">
        <v>4403</v>
      </c>
      <c r="F453" s="188">
        <v>30</v>
      </c>
      <c r="G453" s="188">
        <v>110</v>
      </c>
      <c r="H453" s="188">
        <v>285</v>
      </c>
      <c r="I453" s="188">
        <v>90</v>
      </c>
      <c r="J453" s="188">
        <v>45</v>
      </c>
    </row>
    <row r="454" spans="1:10" s="190" customFormat="1" x14ac:dyDescent="0.25">
      <c r="A454" s="188" t="s">
        <v>319</v>
      </c>
      <c r="B454" s="188" t="s">
        <v>1606</v>
      </c>
      <c r="C454" s="188" t="s">
        <v>1234</v>
      </c>
      <c r="D454" s="188" t="s">
        <v>2241</v>
      </c>
      <c r="E454" s="188" t="s">
        <v>4407</v>
      </c>
      <c r="F454" s="188">
        <v>75</v>
      </c>
      <c r="G454" s="188">
        <v>110</v>
      </c>
      <c r="H454" s="188">
        <v>285</v>
      </c>
      <c r="I454" s="188">
        <v>90</v>
      </c>
      <c r="J454" s="188">
        <v>45</v>
      </c>
    </row>
    <row r="455" spans="1:10" s="190" customFormat="1" x14ac:dyDescent="0.25">
      <c r="A455" s="188" t="s">
        <v>319</v>
      </c>
      <c r="B455" s="188" t="s">
        <v>1606</v>
      </c>
      <c r="C455" s="188" t="s">
        <v>1234</v>
      </c>
      <c r="D455" s="188" t="s">
        <v>2243</v>
      </c>
      <c r="E455" s="188" t="s">
        <v>4400</v>
      </c>
      <c r="F455" s="188">
        <v>25</v>
      </c>
      <c r="G455" s="188">
        <v>110</v>
      </c>
      <c r="H455" s="188">
        <v>285</v>
      </c>
      <c r="I455" s="188">
        <v>45</v>
      </c>
      <c r="J455" s="188">
        <v>90</v>
      </c>
    </row>
    <row r="456" spans="1:10" s="190" customFormat="1" x14ac:dyDescent="0.25">
      <c r="A456" s="188" t="s">
        <v>319</v>
      </c>
      <c r="B456" s="188" t="s">
        <v>1606</v>
      </c>
      <c r="C456" s="188" t="s">
        <v>1234</v>
      </c>
      <c r="D456" s="188" t="s">
        <v>2243</v>
      </c>
      <c r="E456" s="188" t="s">
        <v>4401</v>
      </c>
      <c r="F456" s="188">
        <v>20</v>
      </c>
      <c r="G456" s="188">
        <v>110</v>
      </c>
      <c r="H456" s="188">
        <v>285</v>
      </c>
      <c r="I456" s="188">
        <v>45</v>
      </c>
      <c r="J456" s="188">
        <v>90</v>
      </c>
    </row>
    <row r="457" spans="1:10" s="190" customFormat="1" x14ac:dyDescent="0.25">
      <c r="A457" s="188" t="s">
        <v>319</v>
      </c>
      <c r="B457" s="188" t="s">
        <v>1606</v>
      </c>
      <c r="C457" s="188" t="s">
        <v>1234</v>
      </c>
      <c r="D457" s="188" t="s">
        <v>2243</v>
      </c>
      <c r="E457" s="188" t="s">
        <v>4402</v>
      </c>
      <c r="F457" s="188">
        <v>20</v>
      </c>
      <c r="G457" s="188">
        <v>110</v>
      </c>
      <c r="H457" s="188">
        <v>285</v>
      </c>
      <c r="I457" s="188">
        <v>45</v>
      </c>
      <c r="J457" s="188">
        <v>90</v>
      </c>
    </row>
    <row r="458" spans="1:10" s="190" customFormat="1" x14ac:dyDescent="0.25">
      <c r="A458" s="188" t="s">
        <v>319</v>
      </c>
      <c r="B458" s="188" t="s">
        <v>1606</v>
      </c>
      <c r="C458" s="188" t="s">
        <v>1234</v>
      </c>
      <c r="D458" s="188" t="s">
        <v>2243</v>
      </c>
      <c r="E458" s="188" t="s">
        <v>4406</v>
      </c>
      <c r="F458" s="188">
        <v>75</v>
      </c>
      <c r="G458" s="188">
        <v>110</v>
      </c>
      <c r="H458" s="188">
        <v>285</v>
      </c>
      <c r="I458" s="188">
        <v>45</v>
      </c>
      <c r="J458" s="188">
        <v>90</v>
      </c>
    </row>
    <row r="459" spans="1:10" s="190" customFormat="1" x14ac:dyDescent="0.25">
      <c r="A459" s="188" t="s">
        <v>319</v>
      </c>
      <c r="B459" s="188" t="s">
        <v>1606</v>
      </c>
      <c r="C459" s="188" t="s">
        <v>1234</v>
      </c>
      <c r="D459" s="188" t="s">
        <v>2243</v>
      </c>
      <c r="E459" s="188" t="s">
        <v>4396</v>
      </c>
      <c r="F459" s="188">
        <v>25</v>
      </c>
      <c r="G459" s="188">
        <v>105</v>
      </c>
      <c r="H459" s="188">
        <v>285</v>
      </c>
      <c r="I459" s="188">
        <v>90</v>
      </c>
      <c r="J459" s="188">
        <v>45</v>
      </c>
    </row>
    <row r="460" spans="1:10" s="190" customFormat="1" x14ac:dyDescent="0.25">
      <c r="A460" s="188" t="s">
        <v>319</v>
      </c>
      <c r="B460" s="188" t="s">
        <v>1606</v>
      </c>
      <c r="C460" s="188" t="s">
        <v>1234</v>
      </c>
      <c r="D460" s="188" t="s">
        <v>2243</v>
      </c>
      <c r="E460" s="188" t="s">
        <v>4397</v>
      </c>
      <c r="F460" s="188">
        <v>30</v>
      </c>
      <c r="G460" s="188">
        <v>110</v>
      </c>
      <c r="H460" s="188">
        <v>285</v>
      </c>
      <c r="I460" s="188">
        <v>90</v>
      </c>
      <c r="J460" s="188">
        <v>45</v>
      </c>
    </row>
    <row r="461" spans="1:10" s="190" customFormat="1" x14ac:dyDescent="0.25">
      <c r="A461" s="188" t="s">
        <v>319</v>
      </c>
      <c r="B461" s="188" t="s">
        <v>1606</v>
      </c>
      <c r="C461" s="188" t="s">
        <v>1234</v>
      </c>
      <c r="D461" s="188" t="s">
        <v>2243</v>
      </c>
      <c r="E461" s="188" t="s">
        <v>4403</v>
      </c>
      <c r="F461" s="188">
        <v>30</v>
      </c>
      <c r="G461" s="188">
        <v>110</v>
      </c>
      <c r="H461" s="188">
        <v>285</v>
      </c>
      <c r="I461" s="188">
        <v>90</v>
      </c>
      <c r="J461" s="188">
        <v>45</v>
      </c>
    </row>
    <row r="462" spans="1:10" s="190" customFormat="1" x14ac:dyDescent="0.25">
      <c r="A462" s="188" t="s">
        <v>319</v>
      </c>
      <c r="B462" s="188" t="s">
        <v>1606</v>
      </c>
      <c r="C462" s="188" t="s">
        <v>1234</v>
      </c>
      <c r="D462" s="188" t="s">
        <v>2243</v>
      </c>
      <c r="E462" s="188" t="s">
        <v>4407</v>
      </c>
      <c r="F462" s="188">
        <v>75</v>
      </c>
      <c r="G462" s="188">
        <v>110</v>
      </c>
      <c r="H462" s="188">
        <v>285</v>
      </c>
      <c r="I462" s="188">
        <v>90</v>
      </c>
      <c r="J462" s="188">
        <v>45</v>
      </c>
    </row>
    <row r="463" spans="1:10" s="190" customFormat="1" x14ac:dyDescent="0.25">
      <c r="A463" s="188" t="s">
        <v>319</v>
      </c>
      <c r="B463" s="188" t="s">
        <v>1606</v>
      </c>
      <c r="C463" s="188" t="s">
        <v>1234</v>
      </c>
      <c r="D463" s="188" t="s">
        <v>2244</v>
      </c>
      <c r="E463" s="188" t="s">
        <v>4400</v>
      </c>
      <c r="F463" s="188">
        <v>25</v>
      </c>
      <c r="G463" s="188">
        <v>110</v>
      </c>
      <c r="H463" s="188">
        <v>285</v>
      </c>
      <c r="I463" s="188">
        <v>45</v>
      </c>
      <c r="J463" s="188">
        <v>90</v>
      </c>
    </row>
    <row r="464" spans="1:10" s="190" customFormat="1" x14ac:dyDescent="0.25">
      <c r="A464" s="188" t="s">
        <v>319</v>
      </c>
      <c r="B464" s="188" t="s">
        <v>1606</v>
      </c>
      <c r="C464" s="188" t="s">
        <v>1234</v>
      </c>
      <c r="D464" s="188" t="s">
        <v>2244</v>
      </c>
      <c r="E464" s="188" t="s">
        <v>4401</v>
      </c>
      <c r="F464" s="188">
        <v>20</v>
      </c>
      <c r="G464" s="188">
        <v>110</v>
      </c>
      <c r="H464" s="188">
        <v>285</v>
      </c>
      <c r="I464" s="188">
        <v>45</v>
      </c>
      <c r="J464" s="188">
        <v>90</v>
      </c>
    </row>
    <row r="465" spans="1:10" s="190" customFormat="1" x14ac:dyDescent="0.25">
      <c r="A465" s="188" t="s">
        <v>319</v>
      </c>
      <c r="B465" s="188" t="s">
        <v>1606</v>
      </c>
      <c r="C465" s="188" t="s">
        <v>1234</v>
      </c>
      <c r="D465" s="188" t="s">
        <v>2244</v>
      </c>
      <c r="E465" s="188" t="s">
        <v>4402</v>
      </c>
      <c r="F465" s="188">
        <v>20</v>
      </c>
      <c r="G465" s="188">
        <v>110</v>
      </c>
      <c r="H465" s="188">
        <v>285</v>
      </c>
      <c r="I465" s="188">
        <v>45</v>
      </c>
      <c r="J465" s="188">
        <v>90</v>
      </c>
    </row>
    <row r="466" spans="1:10" s="190" customFormat="1" x14ac:dyDescent="0.25">
      <c r="A466" s="188" t="s">
        <v>319</v>
      </c>
      <c r="B466" s="188" t="s">
        <v>1606</v>
      </c>
      <c r="C466" s="188" t="s">
        <v>1234</v>
      </c>
      <c r="D466" s="188" t="s">
        <v>2244</v>
      </c>
      <c r="E466" s="188" t="s">
        <v>4406</v>
      </c>
      <c r="F466" s="188">
        <v>75</v>
      </c>
      <c r="G466" s="188">
        <v>110</v>
      </c>
      <c r="H466" s="188">
        <v>285</v>
      </c>
      <c r="I466" s="188">
        <v>45</v>
      </c>
      <c r="J466" s="188">
        <v>90</v>
      </c>
    </row>
    <row r="467" spans="1:10" s="190" customFormat="1" x14ac:dyDescent="0.25">
      <c r="A467" s="188" t="s">
        <v>319</v>
      </c>
      <c r="B467" s="188" t="s">
        <v>1606</v>
      </c>
      <c r="C467" s="188" t="s">
        <v>1234</v>
      </c>
      <c r="D467" s="188" t="s">
        <v>2244</v>
      </c>
      <c r="E467" s="188" t="s">
        <v>4396</v>
      </c>
      <c r="F467" s="188">
        <v>25</v>
      </c>
      <c r="G467" s="188">
        <v>105</v>
      </c>
      <c r="H467" s="188">
        <v>285</v>
      </c>
      <c r="I467" s="188">
        <v>90</v>
      </c>
      <c r="J467" s="188">
        <v>45</v>
      </c>
    </row>
    <row r="468" spans="1:10" s="190" customFormat="1" x14ac:dyDescent="0.25">
      <c r="A468" s="188" t="s">
        <v>319</v>
      </c>
      <c r="B468" s="188" t="s">
        <v>1606</v>
      </c>
      <c r="C468" s="188" t="s">
        <v>1234</v>
      </c>
      <c r="D468" s="188" t="s">
        <v>2244</v>
      </c>
      <c r="E468" s="188" t="s">
        <v>4397</v>
      </c>
      <c r="F468" s="188">
        <v>30</v>
      </c>
      <c r="G468" s="188">
        <v>110</v>
      </c>
      <c r="H468" s="188">
        <v>285</v>
      </c>
      <c r="I468" s="188">
        <v>90</v>
      </c>
      <c r="J468" s="188">
        <v>45</v>
      </c>
    </row>
    <row r="469" spans="1:10" s="190" customFormat="1" x14ac:dyDescent="0.25">
      <c r="A469" s="188" t="s">
        <v>319</v>
      </c>
      <c r="B469" s="188" t="s">
        <v>1606</v>
      </c>
      <c r="C469" s="188" t="s">
        <v>1234</v>
      </c>
      <c r="D469" s="188" t="s">
        <v>2244</v>
      </c>
      <c r="E469" s="188" t="s">
        <v>4403</v>
      </c>
      <c r="F469" s="188">
        <v>30</v>
      </c>
      <c r="G469" s="188">
        <v>110</v>
      </c>
      <c r="H469" s="188">
        <v>285</v>
      </c>
      <c r="I469" s="188">
        <v>90</v>
      </c>
      <c r="J469" s="188">
        <v>45</v>
      </c>
    </row>
    <row r="470" spans="1:10" s="190" customFormat="1" x14ac:dyDescent="0.25">
      <c r="A470" s="188" t="s">
        <v>319</v>
      </c>
      <c r="B470" s="188" t="s">
        <v>1606</v>
      </c>
      <c r="C470" s="188" t="s">
        <v>1234</v>
      </c>
      <c r="D470" s="188" t="s">
        <v>2244</v>
      </c>
      <c r="E470" s="188" t="s">
        <v>4407</v>
      </c>
      <c r="F470" s="188">
        <v>75</v>
      </c>
      <c r="G470" s="188">
        <v>110</v>
      </c>
      <c r="H470" s="188">
        <v>285</v>
      </c>
      <c r="I470" s="188">
        <v>90</v>
      </c>
      <c r="J470" s="188">
        <v>45</v>
      </c>
    </row>
    <row r="471" spans="1:10" s="190" customFormat="1" x14ac:dyDescent="0.25">
      <c r="A471" s="188" t="s">
        <v>319</v>
      </c>
      <c r="B471" s="188" t="s">
        <v>1606</v>
      </c>
      <c r="C471" s="188" t="s">
        <v>1234</v>
      </c>
      <c r="D471" s="188" t="s">
        <v>2245</v>
      </c>
      <c r="E471" s="188" t="s">
        <v>4400</v>
      </c>
      <c r="F471" s="188">
        <v>25</v>
      </c>
      <c r="G471" s="188">
        <v>110</v>
      </c>
      <c r="H471" s="188">
        <v>285</v>
      </c>
      <c r="I471" s="188">
        <v>45</v>
      </c>
      <c r="J471" s="188">
        <v>90</v>
      </c>
    </row>
    <row r="472" spans="1:10" s="190" customFormat="1" x14ac:dyDescent="0.25">
      <c r="A472" s="188" t="s">
        <v>319</v>
      </c>
      <c r="B472" s="188" t="s">
        <v>1606</v>
      </c>
      <c r="C472" s="188" t="s">
        <v>1234</v>
      </c>
      <c r="D472" s="188" t="s">
        <v>2245</v>
      </c>
      <c r="E472" s="188" t="s">
        <v>4401</v>
      </c>
      <c r="F472" s="188">
        <v>20</v>
      </c>
      <c r="G472" s="188">
        <v>110</v>
      </c>
      <c r="H472" s="188">
        <v>285</v>
      </c>
      <c r="I472" s="188">
        <v>45</v>
      </c>
      <c r="J472" s="188">
        <v>90</v>
      </c>
    </row>
    <row r="473" spans="1:10" s="190" customFormat="1" x14ac:dyDescent="0.25">
      <c r="A473" s="188" t="s">
        <v>319</v>
      </c>
      <c r="B473" s="188" t="s">
        <v>1606</v>
      </c>
      <c r="C473" s="188" t="s">
        <v>1234</v>
      </c>
      <c r="D473" s="188" t="s">
        <v>2245</v>
      </c>
      <c r="E473" s="188" t="s">
        <v>4402</v>
      </c>
      <c r="F473" s="188">
        <v>20</v>
      </c>
      <c r="G473" s="188">
        <v>110</v>
      </c>
      <c r="H473" s="188">
        <v>285</v>
      </c>
      <c r="I473" s="188">
        <v>45</v>
      </c>
      <c r="J473" s="188">
        <v>90</v>
      </c>
    </row>
    <row r="474" spans="1:10" s="190" customFormat="1" x14ac:dyDescent="0.25">
      <c r="A474" s="188" t="s">
        <v>319</v>
      </c>
      <c r="B474" s="188" t="s">
        <v>1606</v>
      </c>
      <c r="C474" s="188" t="s">
        <v>1234</v>
      </c>
      <c r="D474" s="188" t="s">
        <v>2245</v>
      </c>
      <c r="E474" s="188" t="s">
        <v>4406</v>
      </c>
      <c r="F474" s="188">
        <v>75</v>
      </c>
      <c r="G474" s="188">
        <v>110</v>
      </c>
      <c r="H474" s="188">
        <v>285</v>
      </c>
      <c r="I474" s="188">
        <v>45</v>
      </c>
      <c r="J474" s="188">
        <v>90</v>
      </c>
    </row>
    <row r="475" spans="1:10" s="190" customFormat="1" x14ac:dyDescent="0.25">
      <c r="A475" s="188" t="s">
        <v>319</v>
      </c>
      <c r="B475" s="188" t="s">
        <v>1606</v>
      </c>
      <c r="C475" s="188" t="s">
        <v>1234</v>
      </c>
      <c r="D475" s="188" t="s">
        <v>2245</v>
      </c>
      <c r="E475" s="188" t="s">
        <v>4396</v>
      </c>
      <c r="F475" s="188">
        <v>25</v>
      </c>
      <c r="G475" s="188">
        <v>105</v>
      </c>
      <c r="H475" s="188">
        <v>285</v>
      </c>
      <c r="I475" s="188">
        <v>90</v>
      </c>
      <c r="J475" s="188">
        <v>45</v>
      </c>
    </row>
    <row r="476" spans="1:10" s="190" customFormat="1" x14ac:dyDescent="0.25">
      <c r="A476" s="188" t="s">
        <v>319</v>
      </c>
      <c r="B476" s="188" t="s">
        <v>1606</v>
      </c>
      <c r="C476" s="188" t="s">
        <v>1234</v>
      </c>
      <c r="D476" s="188" t="s">
        <v>2245</v>
      </c>
      <c r="E476" s="188" t="s">
        <v>4397</v>
      </c>
      <c r="F476" s="188">
        <v>30</v>
      </c>
      <c r="G476" s="188">
        <v>110</v>
      </c>
      <c r="H476" s="188">
        <v>285</v>
      </c>
      <c r="I476" s="188">
        <v>90</v>
      </c>
      <c r="J476" s="188">
        <v>45</v>
      </c>
    </row>
    <row r="477" spans="1:10" s="190" customFormat="1" x14ac:dyDescent="0.25">
      <c r="A477" s="188" t="s">
        <v>319</v>
      </c>
      <c r="B477" s="188" t="s">
        <v>1606</v>
      </c>
      <c r="C477" s="188" t="s">
        <v>1234</v>
      </c>
      <c r="D477" s="188" t="s">
        <v>2245</v>
      </c>
      <c r="E477" s="188" t="s">
        <v>4403</v>
      </c>
      <c r="F477" s="188">
        <v>30</v>
      </c>
      <c r="G477" s="188">
        <v>110</v>
      </c>
      <c r="H477" s="188">
        <v>285</v>
      </c>
      <c r="I477" s="188">
        <v>90</v>
      </c>
      <c r="J477" s="188">
        <v>45</v>
      </c>
    </row>
    <row r="478" spans="1:10" s="190" customFormat="1" x14ac:dyDescent="0.25">
      <c r="A478" s="188" t="s">
        <v>319</v>
      </c>
      <c r="B478" s="188" t="s">
        <v>1606</v>
      </c>
      <c r="C478" s="188" t="s">
        <v>1234</v>
      </c>
      <c r="D478" s="188" t="s">
        <v>2245</v>
      </c>
      <c r="E478" s="188" t="s">
        <v>4407</v>
      </c>
      <c r="F478" s="188">
        <v>75</v>
      </c>
      <c r="G478" s="188">
        <v>110</v>
      </c>
      <c r="H478" s="188">
        <v>285</v>
      </c>
      <c r="I478" s="188">
        <v>90</v>
      </c>
      <c r="J478" s="188">
        <v>45</v>
      </c>
    </row>
    <row r="479" spans="1:10" s="190" customFormat="1" x14ac:dyDescent="0.25">
      <c r="A479" s="188" t="s">
        <v>319</v>
      </c>
      <c r="B479" s="188" t="s">
        <v>1606</v>
      </c>
      <c r="C479" s="188" t="s">
        <v>1234</v>
      </c>
      <c r="D479" s="188" t="s">
        <v>2246</v>
      </c>
      <c r="E479" s="188" t="s">
        <v>4400</v>
      </c>
      <c r="F479" s="188">
        <v>25</v>
      </c>
      <c r="G479" s="188">
        <v>110</v>
      </c>
      <c r="H479" s="188">
        <v>285</v>
      </c>
      <c r="I479" s="188">
        <v>45</v>
      </c>
      <c r="J479" s="188">
        <v>90</v>
      </c>
    </row>
    <row r="480" spans="1:10" s="190" customFormat="1" x14ac:dyDescent="0.25">
      <c r="A480" s="188" t="s">
        <v>319</v>
      </c>
      <c r="B480" s="188" t="s">
        <v>1606</v>
      </c>
      <c r="C480" s="188" t="s">
        <v>1234</v>
      </c>
      <c r="D480" s="188" t="s">
        <v>2246</v>
      </c>
      <c r="E480" s="188" t="s">
        <v>4401</v>
      </c>
      <c r="F480" s="188">
        <v>20</v>
      </c>
      <c r="G480" s="188">
        <v>110</v>
      </c>
      <c r="H480" s="188">
        <v>285</v>
      </c>
      <c r="I480" s="188">
        <v>45</v>
      </c>
      <c r="J480" s="188">
        <v>90</v>
      </c>
    </row>
    <row r="481" spans="1:10" s="190" customFormat="1" x14ac:dyDescent="0.25">
      <c r="A481" s="188" t="s">
        <v>319</v>
      </c>
      <c r="B481" s="188" t="s">
        <v>1606</v>
      </c>
      <c r="C481" s="188" t="s">
        <v>1234</v>
      </c>
      <c r="D481" s="188" t="s">
        <v>2246</v>
      </c>
      <c r="E481" s="188" t="s">
        <v>4402</v>
      </c>
      <c r="F481" s="188">
        <v>20</v>
      </c>
      <c r="G481" s="188">
        <v>110</v>
      </c>
      <c r="H481" s="188">
        <v>285</v>
      </c>
      <c r="I481" s="188">
        <v>45</v>
      </c>
      <c r="J481" s="188">
        <v>90</v>
      </c>
    </row>
    <row r="482" spans="1:10" s="190" customFormat="1" x14ac:dyDescent="0.25">
      <c r="A482" s="188" t="s">
        <v>319</v>
      </c>
      <c r="B482" s="188" t="s">
        <v>1606</v>
      </c>
      <c r="C482" s="188" t="s">
        <v>1234</v>
      </c>
      <c r="D482" s="188" t="s">
        <v>2246</v>
      </c>
      <c r="E482" s="188" t="s">
        <v>4406</v>
      </c>
      <c r="F482" s="188">
        <v>75</v>
      </c>
      <c r="G482" s="188">
        <v>110</v>
      </c>
      <c r="H482" s="188">
        <v>285</v>
      </c>
      <c r="I482" s="188">
        <v>45</v>
      </c>
      <c r="J482" s="188">
        <v>90</v>
      </c>
    </row>
    <row r="483" spans="1:10" s="190" customFormat="1" x14ac:dyDescent="0.25">
      <c r="A483" s="188" t="s">
        <v>319</v>
      </c>
      <c r="B483" s="188" t="s">
        <v>1606</v>
      </c>
      <c r="C483" s="188" t="s">
        <v>1234</v>
      </c>
      <c r="D483" s="188" t="s">
        <v>2246</v>
      </c>
      <c r="E483" s="188" t="s">
        <v>4396</v>
      </c>
      <c r="F483" s="188">
        <v>25</v>
      </c>
      <c r="G483" s="188">
        <v>105</v>
      </c>
      <c r="H483" s="188">
        <v>285</v>
      </c>
      <c r="I483" s="188">
        <v>90</v>
      </c>
      <c r="J483" s="188">
        <v>45</v>
      </c>
    </row>
    <row r="484" spans="1:10" s="190" customFormat="1" x14ac:dyDescent="0.25">
      <c r="A484" s="188" t="s">
        <v>319</v>
      </c>
      <c r="B484" s="188" t="s">
        <v>1606</v>
      </c>
      <c r="C484" s="188" t="s">
        <v>1234</v>
      </c>
      <c r="D484" s="188" t="s">
        <v>2246</v>
      </c>
      <c r="E484" s="188" t="s">
        <v>4397</v>
      </c>
      <c r="F484" s="188">
        <v>30</v>
      </c>
      <c r="G484" s="188">
        <v>110</v>
      </c>
      <c r="H484" s="188">
        <v>285</v>
      </c>
      <c r="I484" s="188">
        <v>90</v>
      </c>
      <c r="J484" s="188">
        <v>45</v>
      </c>
    </row>
    <row r="485" spans="1:10" s="190" customFormat="1" x14ac:dyDescent="0.25">
      <c r="A485" s="188" t="s">
        <v>319</v>
      </c>
      <c r="B485" s="188" t="s">
        <v>1606</v>
      </c>
      <c r="C485" s="188" t="s">
        <v>1234</v>
      </c>
      <c r="D485" s="188" t="s">
        <v>2246</v>
      </c>
      <c r="E485" s="188" t="s">
        <v>4403</v>
      </c>
      <c r="F485" s="188">
        <v>30</v>
      </c>
      <c r="G485" s="188">
        <v>110</v>
      </c>
      <c r="H485" s="188">
        <v>285</v>
      </c>
      <c r="I485" s="188">
        <v>90</v>
      </c>
      <c r="J485" s="188">
        <v>45</v>
      </c>
    </row>
    <row r="486" spans="1:10" s="190" customFormat="1" x14ac:dyDescent="0.25">
      <c r="A486" s="188" t="s">
        <v>319</v>
      </c>
      <c r="B486" s="188" t="s">
        <v>1606</v>
      </c>
      <c r="C486" s="188" t="s">
        <v>1234</v>
      </c>
      <c r="D486" s="188" t="s">
        <v>2246</v>
      </c>
      <c r="E486" s="188" t="s">
        <v>4407</v>
      </c>
      <c r="F486" s="188">
        <v>75</v>
      </c>
      <c r="G486" s="188">
        <v>110</v>
      </c>
      <c r="H486" s="188">
        <v>285</v>
      </c>
      <c r="I486" s="188">
        <v>90</v>
      </c>
      <c r="J486" s="188">
        <v>45</v>
      </c>
    </row>
    <row r="487" spans="1:10" s="190" customFormat="1" x14ac:dyDescent="0.25">
      <c r="A487" s="188" t="s">
        <v>319</v>
      </c>
      <c r="B487" s="188" t="s">
        <v>1606</v>
      </c>
      <c r="C487" s="188" t="s">
        <v>1234</v>
      </c>
      <c r="D487" s="188" t="s">
        <v>2247</v>
      </c>
      <c r="E487" s="188" t="s">
        <v>4400</v>
      </c>
      <c r="F487" s="188">
        <v>25</v>
      </c>
      <c r="G487" s="188">
        <v>110</v>
      </c>
      <c r="H487" s="188">
        <v>285</v>
      </c>
      <c r="I487" s="188">
        <v>45</v>
      </c>
      <c r="J487" s="188">
        <v>90</v>
      </c>
    </row>
    <row r="488" spans="1:10" s="190" customFormat="1" x14ac:dyDescent="0.25">
      <c r="A488" s="188" t="s">
        <v>319</v>
      </c>
      <c r="B488" s="188" t="s">
        <v>1606</v>
      </c>
      <c r="C488" s="188" t="s">
        <v>1234</v>
      </c>
      <c r="D488" s="188" t="s">
        <v>2247</v>
      </c>
      <c r="E488" s="188" t="s">
        <v>4401</v>
      </c>
      <c r="F488" s="188">
        <v>20</v>
      </c>
      <c r="G488" s="188">
        <v>110</v>
      </c>
      <c r="H488" s="188">
        <v>285</v>
      </c>
      <c r="I488" s="188">
        <v>45</v>
      </c>
      <c r="J488" s="188">
        <v>90</v>
      </c>
    </row>
    <row r="489" spans="1:10" s="190" customFormat="1" x14ac:dyDescent="0.25">
      <c r="A489" s="188" t="s">
        <v>319</v>
      </c>
      <c r="B489" s="188" t="s">
        <v>1606</v>
      </c>
      <c r="C489" s="188" t="s">
        <v>1234</v>
      </c>
      <c r="D489" s="188" t="s">
        <v>2247</v>
      </c>
      <c r="E489" s="188" t="s">
        <v>4402</v>
      </c>
      <c r="F489" s="188">
        <v>20</v>
      </c>
      <c r="G489" s="188">
        <v>110</v>
      </c>
      <c r="H489" s="188">
        <v>285</v>
      </c>
      <c r="I489" s="188">
        <v>45</v>
      </c>
      <c r="J489" s="188">
        <v>90</v>
      </c>
    </row>
    <row r="490" spans="1:10" s="190" customFormat="1" x14ac:dyDescent="0.25">
      <c r="A490" s="188" t="s">
        <v>319</v>
      </c>
      <c r="B490" s="188" t="s">
        <v>1606</v>
      </c>
      <c r="C490" s="188" t="s">
        <v>1234</v>
      </c>
      <c r="D490" s="188" t="s">
        <v>2247</v>
      </c>
      <c r="E490" s="188" t="s">
        <v>4406</v>
      </c>
      <c r="F490" s="188">
        <v>75</v>
      </c>
      <c r="G490" s="188">
        <v>110</v>
      </c>
      <c r="H490" s="188">
        <v>285</v>
      </c>
      <c r="I490" s="188">
        <v>45</v>
      </c>
      <c r="J490" s="188">
        <v>90</v>
      </c>
    </row>
    <row r="491" spans="1:10" s="190" customFormat="1" x14ac:dyDescent="0.25">
      <c r="A491" s="188" t="s">
        <v>319</v>
      </c>
      <c r="B491" s="188" t="s">
        <v>1606</v>
      </c>
      <c r="C491" s="188" t="s">
        <v>1234</v>
      </c>
      <c r="D491" s="188" t="s">
        <v>2247</v>
      </c>
      <c r="E491" s="188" t="s">
        <v>4396</v>
      </c>
      <c r="F491" s="188">
        <v>25</v>
      </c>
      <c r="G491" s="188">
        <v>105</v>
      </c>
      <c r="H491" s="188">
        <v>285</v>
      </c>
      <c r="I491" s="188">
        <v>90</v>
      </c>
      <c r="J491" s="188">
        <v>45</v>
      </c>
    </row>
    <row r="492" spans="1:10" s="190" customFormat="1" x14ac:dyDescent="0.25">
      <c r="A492" s="188" t="s">
        <v>319</v>
      </c>
      <c r="B492" s="188" t="s">
        <v>1606</v>
      </c>
      <c r="C492" s="188" t="s">
        <v>1234</v>
      </c>
      <c r="D492" s="188" t="s">
        <v>2247</v>
      </c>
      <c r="E492" s="188" t="s">
        <v>4397</v>
      </c>
      <c r="F492" s="188">
        <v>30</v>
      </c>
      <c r="G492" s="188">
        <v>110</v>
      </c>
      <c r="H492" s="188">
        <v>285</v>
      </c>
      <c r="I492" s="188">
        <v>90</v>
      </c>
      <c r="J492" s="188">
        <v>45</v>
      </c>
    </row>
    <row r="493" spans="1:10" s="190" customFormat="1" x14ac:dyDescent="0.25">
      <c r="A493" s="188" t="s">
        <v>319</v>
      </c>
      <c r="B493" s="188" t="s">
        <v>1606</v>
      </c>
      <c r="C493" s="188" t="s">
        <v>1234</v>
      </c>
      <c r="D493" s="188" t="s">
        <v>2247</v>
      </c>
      <c r="E493" s="188" t="s">
        <v>4403</v>
      </c>
      <c r="F493" s="188">
        <v>30</v>
      </c>
      <c r="G493" s="188">
        <v>110</v>
      </c>
      <c r="H493" s="188">
        <v>285</v>
      </c>
      <c r="I493" s="188">
        <v>90</v>
      </c>
      <c r="J493" s="188">
        <v>45</v>
      </c>
    </row>
    <row r="494" spans="1:10" s="190" customFormat="1" ht="13" thickBot="1" x14ac:dyDescent="0.3">
      <c r="A494" s="188" t="s">
        <v>319</v>
      </c>
      <c r="B494" s="188" t="s">
        <v>1606</v>
      </c>
      <c r="C494" s="188" t="s">
        <v>1234</v>
      </c>
      <c r="D494" s="188" t="s">
        <v>2247</v>
      </c>
      <c r="E494" s="188" t="s">
        <v>4407</v>
      </c>
      <c r="F494" s="188">
        <v>75</v>
      </c>
      <c r="G494" s="188">
        <v>110</v>
      </c>
      <c r="H494" s="188">
        <v>285</v>
      </c>
      <c r="I494" s="188">
        <v>90</v>
      </c>
      <c r="J494" s="188">
        <v>45</v>
      </c>
    </row>
    <row r="495" spans="1:10" s="190" customFormat="1" x14ac:dyDescent="0.25">
      <c r="A495" s="92" t="s">
        <v>1006</v>
      </c>
      <c r="B495" s="92" t="s">
        <v>2303</v>
      </c>
      <c r="C495" s="92" t="s">
        <v>1229</v>
      </c>
      <c r="D495" s="92" t="s">
        <v>2304</v>
      </c>
      <c r="E495" s="92" t="s">
        <v>4400</v>
      </c>
      <c r="F495" s="92">
        <v>30</v>
      </c>
      <c r="G495" s="92">
        <v>0</v>
      </c>
      <c r="H495" s="92">
        <v>65</v>
      </c>
      <c r="I495" s="92">
        <v>45</v>
      </c>
      <c r="J495" s="92">
        <v>90</v>
      </c>
    </row>
    <row r="496" spans="1:10" s="190" customFormat="1" x14ac:dyDescent="0.25">
      <c r="A496" s="188" t="s">
        <v>1006</v>
      </c>
      <c r="B496" s="188" t="s">
        <v>2303</v>
      </c>
      <c r="C496" s="188" t="s">
        <v>1229</v>
      </c>
      <c r="D496" s="188" t="s">
        <v>2304</v>
      </c>
      <c r="E496" s="188" t="s">
        <v>4401</v>
      </c>
      <c r="F496" s="188">
        <v>10</v>
      </c>
      <c r="G496" s="188">
        <v>0</v>
      </c>
      <c r="H496" s="188">
        <v>65</v>
      </c>
      <c r="I496" s="188">
        <v>45</v>
      </c>
      <c r="J496" s="188">
        <v>90</v>
      </c>
    </row>
    <row r="497" spans="1:10" s="190" customFormat="1" x14ac:dyDescent="0.25">
      <c r="A497" s="188" t="s">
        <v>1006</v>
      </c>
      <c r="B497" s="188" t="s">
        <v>2303</v>
      </c>
      <c r="C497" s="188" t="s">
        <v>1229</v>
      </c>
      <c r="D497" s="188" t="s">
        <v>2304</v>
      </c>
      <c r="E497" s="188" t="s">
        <v>4406</v>
      </c>
      <c r="F497" s="188">
        <v>30</v>
      </c>
      <c r="G497" s="188">
        <v>0</v>
      </c>
      <c r="H497" s="188">
        <v>65</v>
      </c>
      <c r="I497" s="188">
        <v>45</v>
      </c>
      <c r="J497" s="188">
        <v>90</v>
      </c>
    </row>
    <row r="498" spans="1:10" s="190" customFormat="1" x14ac:dyDescent="0.25">
      <c r="A498" s="188" t="s">
        <v>1006</v>
      </c>
      <c r="B498" s="188" t="s">
        <v>2303</v>
      </c>
      <c r="C498" s="188" t="s">
        <v>1229</v>
      </c>
      <c r="D498" s="188" t="s">
        <v>2304</v>
      </c>
      <c r="E498" s="188" t="s">
        <v>4396</v>
      </c>
      <c r="F498" s="188">
        <v>30</v>
      </c>
      <c r="G498" s="188">
        <v>0</v>
      </c>
      <c r="H498" s="188">
        <v>65</v>
      </c>
      <c r="I498" s="188">
        <v>90</v>
      </c>
      <c r="J498" s="188">
        <v>45</v>
      </c>
    </row>
    <row r="499" spans="1:10" s="190" customFormat="1" x14ac:dyDescent="0.25">
      <c r="A499" s="188" t="s">
        <v>1006</v>
      </c>
      <c r="B499" s="188" t="s">
        <v>2303</v>
      </c>
      <c r="C499" s="188" t="s">
        <v>1229</v>
      </c>
      <c r="D499" s="188" t="s">
        <v>2304</v>
      </c>
      <c r="E499" s="188" t="s">
        <v>4397</v>
      </c>
      <c r="F499" s="188">
        <v>10</v>
      </c>
      <c r="G499" s="188">
        <v>0</v>
      </c>
      <c r="H499" s="188">
        <v>65</v>
      </c>
      <c r="I499" s="188">
        <v>90</v>
      </c>
      <c r="J499" s="188">
        <v>45</v>
      </c>
    </row>
    <row r="500" spans="1:10" s="190" customFormat="1" ht="13" thickBot="1" x14ac:dyDescent="0.3">
      <c r="A500" s="188" t="s">
        <v>1006</v>
      </c>
      <c r="B500" s="188" t="s">
        <v>2303</v>
      </c>
      <c r="C500" s="188" t="s">
        <v>1229</v>
      </c>
      <c r="D500" s="188" t="s">
        <v>2304</v>
      </c>
      <c r="E500" s="188" t="s">
        <v>4407</v>
      </c>
      <c r="F500" s="188">
        <v>30</v>
      </c>
      <c r="G500" s="188">
        <v>0</v>
      </c>
      <c r="H500" s="188">
        <v>65</v>
      </c>
      <c r="I500" s="188">
        <v>90</v>
      </c>
      <c r="J500" s="188">
        <v>45</v>
      </c>
    </row>
    <row r="501" spans="1:10" s="190" customFormat="1" x14ac:dyDescent="0.25">
      <c r="A501" s="92" t="s">
        <v>2358</v>
      </c>
      <c r="B501" s="92" t="s">
        <v>4458</v>
      </c>
      <c r="C501" s="92" t="s">
        <v>1247</v>
      </c>
      <c r="D501" s="92" t="s">
        <v>2362</v>
      </c>
      <c r="E501" s="92" t="s">
        <v>4403</v>
      </c>
      <c r="F501" s="92">
        <v>80</v>
      </c>
      <c r="G501" s="92">
        <v>0</v>
      </c>
      <c r="H501" s="92">
        <v>150</v>
      </c>
      <c r="I501" s="92">
        <v>90</v>
      </c>
      <c r="J501" s="92">
        <v>45</v>
      </c>
    </row>
    <row r="502" spans="1:10" s="190" customFormat="1" x14ac:dyDescent="0.25">
      <c r="A502" s="188" t="s">
        <v>2358</v>
      </c>
      <c r="B502" s="188" t="s">
        <v>4458</v>
      </c>
      <c r="C502" s="188" t="s">
        <v>1247</v>
      </c>
      <c r="D502" s="188" t="s">
        <v>2362</v>
      </c>
      <c r="E502" s="188" t="s">
        <v>4397</v>
      </c>
      <c r="F502" s="188">
        <v>81</v>
      </c>
      <c r="G502" s="188">
        <v>0</v>
      </c>
      <c r="H502" s="188">
        <v>150</v>
      </c>
      <c r="I502" s="188">
        <v>90</v>
      </c>
      <c r="J502" s="188">
        <v>45</v>
      </c>
    </row>
    <row r="503" spans="1:10" s="190" customFormat="1" x14ac:dyDescent="0.25">
      <c r="A503" s="188" t="s">
        <v>2358</v>
      </c>
      <c r="B503" s="188" t="s">
        <v>4458</v>
      </c>
      <c r="C503" s="188" t="s">
        <v>1247</v>
      </c>
      <c r="D503" s="188" t="s">
        <v>2362</v>
      </c>
      <c r="E503" s="188" t="s">
        <v>4396</v>
      </c>
      <c r="F503" s="188">
        <v>81</v>
      </c>
      <c r="G503" s="188">
        <v>0</v>
      </c>
      <c r="H503" s="188">
        <v>150</v>
      </c>
      <c r="I503" s="188">
        <v>90</v>
      </c>
      <c r="J503" s="188">
        <v>45</v>
      </c>
    </row>
    <row r="504" spans="1:10" s="190" customFormat="1" x14ac:dyDescent="0.25">
      <c r="A504" s="188" t="s">
        <v>2358</v>
      </c>
      <c r="B504" s="188" t="s">
        <v>4458</v>
      </c>
      <c r="C504" s="188" t="s">
        <v>1247</v>
      </c>
      <c r="D504" s="188" t="s">
        <v>2362</v>
      </c>
      <c r="E504" s="188" t="s">
        <v>4407</v>
      </c>
      <c r="F504" s="188">
        <v>150</v>
      </c>
      <c r="G504" s="188">
        <v>0</v>
      </c>
      <c r="H504" s="188">
        <v>150</v>
      </c>
      <c r="I504" s="188">
        <v>90</v>
      </c>
      <c r="J504" s="188">
        <v>45</v>
      </c>
    </row>
    <row r="505" spans="1:10" s="190" customFormat="1" x14ac:dyDescent="0.25">
      <c r="A505" s="188" t="s">
        <v>2358</v>
      </c>
      <c r="B505" s="188" t="s">
        <v>4458</v>
      </c>
      <c r="C505" s="188" t="s">
        <v>1247</v>
      </c>
      <c r="D505" s="188" t="s">
        <v>2362</v>
      </c>
      <c r="E505" s="188" t="s">
        <v>4406</v>
      </c>
      <c r="F505" s="188">
        <v>150</v>
      </c>
      <c r="G505" s="188">
        <v>0</v>
      </c>
      <c r="H505" s="188">
        <v>150</v>
      </c>
      <c r="I505" s="188">
        <v>45</v>
      </c>
      <c r="J505" s="188">
        <v>90</v>
      </c>
    </row>
    <row r="506" spans="1:10" s="190" customFormat="1" x14ac:dyDescent="0.25">
      <c r="A506" s="188" t="s">
        <v>2358</v>
      </c>
      <c r="B506" s="188" t="s">
        <v>4458</v>
      </c>
      <c r="C506" s="188" t="s">
        <v>1247</v>
      </c>
      <c r="D506" s="188" t="s">
        <v>2363</v>
      </c>
      <c r="E506" s="188" t="s">
        <v>4402</v>
      </c>
      <c r="F506" s="188">
        <v>80</v>
      </c>
      <c r="G506" s="188">
        <v>0</v>
      </c>
      <c r="H506" s="188">
        <v>150</v>
      </c>
      <c r="I506" s="188">
        <v>90</v>
      </c>
      <c r="J506" s="188">
        <v>45</v>
      </c>
    </row>
    <row r="507" spans="1:10" s="190" customFormat="1" x14ac:dyDescent="0.25">
      <c r="A507" s="188" t="s">
        <v>2358</v>
      </c>
      <c r="B507" s="188" t="s">
        <v>4458</v>
      </c>
      <c r="C507" s="188" t="s">
        <v>1247</v>
      </c>
      <c r="D507" s="188" t="s">
        <v>2363</v>
      </c>
      <c r="E507" s="188" t="s">
        <v>4401</v>
      </c>
      <c r="F507" s="188">
        <v>81</v>
      </c>
      <c r="G507" s="188">
        <v>0</v>
      </c>
      <c r="H507" s="188">
        <v>150</v>
      </c>
      <c r="I507" s="188">
        <v>90</v>
      </c>
      <c r="J507" s="188">
        <v>45</v>
      </c>
    </row>
    <row r="508" spans="1:10" s="190" customFormat="1" x14ac:dyDescent="0.25">
      <c r="A508" s="188" t="s">
        <v>2358</v>
      </c>
      <c r="B508" s="188" t="s">
        <v>4458</v>
      </c>
      <c r="C508" s="188" t="s">
        <v>1247</v>
      </c>
      <c r="D508" s="188" t="s">
        <v>2363</v>
      </c>
      <c r="E508" s="188" t="s">
        <v>4400</v>
      </c>
      <c r="F508" s="188">
        <v>81</v>
      </c>
      <c r="G508" s="188">
        <v>0</v>
      </c>
      <c r="H508" s="188">
        <v>150</v>
      </c>
      <c r="I508" s="188">
        <v>90</v>
      </c>
      <c r="J508" s="188">
        <v>45</v>
      </c>
    </row>
    <row r="509" spans="1:10" s="190" customFormat="1" x14ac:dyDescent="0.25">
      <c r="A509" s="188" t="s">
        <v>2358</v>
      </c>
      <c r="B509" s="188" t="s">
        <v>4458</v>
      </c>
      <c r="C509" s="188" t="s">
        <v>1247</v>
      </c>
      <c r="D509" s="188" t="s">
        <v>2363</v>
      </c>
      <c r="E509" s="188" t="s">
        <v>4407</v>
      </c>
      <c r="F509" s="188">
        <v>150</v>
      </c>
      <c r="G509" s="188">
        <v>0</v>
      </c>
      <c r="H509" s="188">
        <v>150</v>
      </c>
      <c r="I509" s="188">
        <v>45</v>
      </c>
      <c r="J509" s="188">
        <v>90</v>
      </c>
    </row>
    <row r="510" spans="1:10" s="190" customFormat="1" ht="13" thickBot="1" x14ac:dyDescent="0.3">
      <c r="A510" s="188" t="s">
        <v>2358</v>
      </c>
      <c r="B510" s="188" t="s">
        <v>4458</v>
      </c>
      <c r="C510" s="188" t="s">
        <v>1247</v>
      </c>
      <c r="D510" s="188" t="s">
        <v>2363</v>
      </c>
      <c r="E510" s="188" t="s">
        <v>4406</v>
      </c>
      <c r="F510" s="188">
        <v>150</v>
      </c>
      <c r="G510" s="188">
        <v>0</v>
      </c>
      <c r="H510" s="188">
        <v>150</v>
      </c>
      <c r="I510" s="188">
        <v>90</v>
      </c>
      <c r="J510" s="188">
        <v>45</v>
      </c>
    </row>
    <row r="511" spans="1:10" s="190" customFormat="1" x14ac:dyDescent="0.25">
      <c r="A511" s="92" t="s">
        <v>574</v>
      </c>
      <c r="B511" s="92" t="s">
        <v>2374</v>
      </c>
      <c r="C511" s="92" t="s">
        <v>1283</v>
      </c>
      <c r="D511" s="92" t="s">
        <v>2376</v>
      </c>
      <c r="E511" s="92" t="s">
        <v>4406</v>
      </c>
      <c r="F511" s="92">
        <v>20</v>
      </c>
      <c r="G511" s="92">
        <v>15</v>
      </c>
      <c r="H511" s="92">
        <v>102</v>
      </c>
      <c r="I511" s="92">
        <v>45</v>
      </c>
      <c r="J511" s="92">
        <v>63</v>
      </c>
    </row>
    <row r="512" spans="1:10" s="190" customFormat="1" x14ac:dyDescent="0.25">
      <c r="A512" s="188" t="s">
        <v>574</v>
      </c>
      <c r="B512" s="188" t="s">
        <v>2374</v>
      </c>
      <c r="C512" s="188" t="s">
        <v>1283</v>
      </c>
      <c r="D512" s="188" t="s">
        <v>2376</v>
      </c>
      <c r="E512" s="188" t="s">
        <v>4407</v>
      </c>
      <c r="F512" s="188">
        <v>20</v>
      </c>
      <c r="G512" s="188">
        <v>15</v>
      </c>
      <c r="H512" s="188">
        <v>102</v>
      </c>
      <c r="I512" s="188">
        <v>90</v>
      </c>
      <c r="J512" s="188">
        <v>34</v>
      </c>
    </row>
    <row r="513" spans="1:10" s="190" customFormat="1" x14ac:dyDescent="0.25">
      <c r="A513" s="188" t="s">
        <v>2379</v>
      </c>
      <c r="B513" s="188" t="s">
        <v>2380</v>
      </c>
      <c r="C513" s="188" t="s">
        <v>1283</v>
      </c>
      <c r="D513" s="188" t="s">
        <v>2381</v>
      </c>
      <c r="E513" s="188" t="s">
        <v>4400</v>
      </c>
      <c r="F513" s="188">
        <v>20</v>
      </c>
      <c r="G513" s="188">
        <v>20</v>
      </c>
      <c r="H513" s="188">
        <v>102</v>
      </c>
      <c r="I513" s="188">
        <v>45</v>
      </c>
      <c r="J513" s="188">
        <v>68</v>
      </c>
    </row>
    <row r="514" spans="1:10" s="190" customFormat="1" x14ac:dyDescent="0.25">
      <c r="A514" s="188" t="s">
        <v>2379</v>
      </c>
      <c r="B514" s="188" t="s">
        <v>2380</v>
      </c>
      <c r="C514" s="188" t="s">
        <v>1283</v>
      </c>
      <c r="D514" s="188" t="s">
        <v>2381</v>
      </c>
      <c r="E514" s="188" t="s">
        <v>4401</v>
      </c>
      <c r="F514" s="188">
        <v>20</v>
      </c>
      <c r="G514" s="188">
        <v>20</v>
      </c>
      <c r="H514" s="188">
        <v>102</v>
      </c>
      <c r="I514" s="188">
        <v>45</v>
      </c>
      <c r="J514" s="188">
        <v>65</v>
      </c>
    </row>
    <row r="515" spans="1:10" s="190" customFormat="1" x14ac:dyDescent="0.25">
      <c r="A515" s="188" t="s">
        <v>2379</v>
      </c>
      <c r="B515" s="188" t="s">
        <v>2380</v>
      </c>
      <c r="C515" s="188" t="s">
        <v>1283</v>
      </c>
      <c r="D515" s="188" t="s">
        <v>2381</v>
      </c>
      <c r="E515" s="188" t="s">
        <v>4406</v>
      </c>
      <c r="F515" s="188">
        <v>20</v>
      </c>
      <c r="G515" s="188">
        <v>15</v>
      </c>
      <c r="H515" s="188">
        <v>102</v>
      </c>
      <c r="I515" s="188">
        <v>45</v>
      </c>
      <c r="J515" s="188">
        <v>63</v>
      </c>
    </row>
    <row r="516" spans="1:10" s="190" customFormat="1" x14ac:dyDescent="0.25">
      <c r="A516" s="188" t="s">
        <v>2379</v>
      </c>
      <c r="B516" s="188" t="s">
        <v>2380</v>
      </c>
      <c r="C516" s="188" t="s">
        <v>1283</v>
      </c>
      <c r="D516" s="188" t="s">
        <v>2381</v>
      </c>
      <c r="E516" s="188" t="s">
        <v>4396</v>
      </c>
      <c r="F516" s="188">
        <v>20</v>
      </c>
      <c r="G516" s="188">
        <v>20</v>
      </c>
      <c r="H516" s="188">
        <v>102</v>
      </c>
      <c r="I516" s="188">
        <v>90</v>
      </c>
      <c r="J516" s="188">
        <v>14</v>
      </c>
    </row>
    <row r="517" spans="1:10" s="190" customFormat="1" x14ac:dyDescent="0.25">
      <c r="A517" s="188" t="s">
        <v>2379</v>
      </c>
      <c r="B517" s="188" t="s">
        <v>2380</v>
      </c>
      <c r="C517" s="188" t="s">
        <v>1283</v>
      </c>
      <c r="D517" s="188" t="s">
        <v>2381</v>
      </c>
      <c r="E517" s="188" t="s">
        <v>4397</v>
      </c>
      <c r="F517" s="188">
        <v>20</v>
      </c>
      <c r="G517" s="188">
        <v>20</v>
      </c>
      <c r="H517" s="188">
        <v>102</v>
      </c>
      <c r="I517" s="188">
        <v>90</v>
      </c>
      <c r="J517" s="188">
        <v>21</v>
      </c>
    </row>
    <row r="518" spans="1:10" s="190" customFormat="1" x14ac:dyDescent="0.25">
      <c r="A518" s="188" t="s">
        <v>2379</v>
      </c>
      <c r="B518" s="188" t="s">
        <v>2380</v>
      </c>
      <c r="C518" s="188" t="s">
        <v>1283</v>
      </c>
      <c r="D518" s="188" t="s">
        <v>2381</v>
      </c>
      <c r="E518" s="188" t="s">
        <v>4407</v>
      </c>
      <c r="F518" s="188">
        <v>20</v>
      </c>
      <c r="G518" s="188">
        <v>15</v>
      </c>
      <c r="H518" s="188">
        <v>102</v>
      </c>
      <c r="I518" s="188">
        <v>90</v>
      </c>
      <c r="J518" s="188">
        <v>34</v>
      </c>
    </row>
    <row r="519" spans="1:10" s="190" customFormat="1" x14ac:dyDescent="0.25">
      <c r="A519" s="188" t="s">
        <v>578</v>
      </c>
      <c r="B519" s="188" t="s">
        <v>2382</v>
      </c>
      <c r="C519" s="188" t="s">
        <v>1283</v>
      </c>
      <c r="D519" s="188" t="s">
        <v>2383</v>
      </c>
      <c r="E519" s="188" t="s">
        <v>4406</v>
      </c>
      <c r="F519" s="188">
        <v>20</v>
      </c>
      <c r="G519" s="188">
        <v>15</v>
      </c>
      <c r="H519" s="188">
        <v>109</v>
      </c>
      <c r="I519" s="188">
        <v>45</v>
      </c>
      <c r="J519" s="188">
        <v>62</v>
      </c>
    </row>
    <row r="520" spans="1:10" s="190" customFormat="1" ht="13" thickBot="1" x14ac:dyDescent="0.3">
      <c r="A520" s="188" t="s">
        <v>578</v>
      </c>
      <c r="B520" s="188" t="s">
        <v>2382</v>
      </c>
      <c r="C520" s="188" t="s">
        <v>1283</v>
      </c>
      <c r="D520" s="188" t="s">
        <v>2383</v>
      </c>
      <c r="E520" s="188" t="s">
        <v>4407</v>
      </c>
      <c r="F520" s="188">
        <v>20</v>
      </c>
      <c r="G520" s="188">
        <v>15</v>
      </c>
      <c r="H520" s="188">
        <v>109</v>
      </c>
      <c r="I520" s="188">
        <v>90</v>
      </c>
      <c r="J520" s="188">
        <v>33</v>
      </c>
    </row>
    <row r="521" spans="1:10" s="190" customFormat="1" x14ac:dyDescent="0.25">
      <c r="A521" s="92" t="s">
        <v>568</v>
      </c>
      <c r="B521" s="92" t="s">
        <v>2370</v>
      </c>
      <c r="C521" s="92" t="s">
        <v>1283</v>
      </c>
      <c r="D521" s="92" t="s">
        <v>2372</v>
      </c>
      <c r="E521" s="92" t="s">
        <v>4406</v>
      </c>
      <c r="F521" s="92">
        <v>150</v>
      </c>
      <c r="G521" s="92">
        <v>0</v>
      </c>
      <c r="H521" s="92">
        <v>150</v>
      </c>
      <c r="I521" s="92">
        <v>45</v>
      </c>
      <c r="J521" s="92">
        <v>90</v>
      </c>
    </row>
    <row r="522" spans="1:10" s="190" customFormat="1" x14ac:dyDescent="0.25">
      <c r="A522" s="188" t="s">
        <v>568</v>
      </c>
      <c r="B522" s="188" t="s">
        <v>2370</v>
      </c>
      <c r="C522" s="188" t="s">
        <v>1283</v>
      </c>
      <c r="D522" s="188" t="s">
        <v>2372</v>
      </c>
      <c r="E522" s="188" t="s">
        <v>4409</v>
      </c>
      <c r="F522" s="188">
        <v>85</v>
      </c>
      <c r="G522" s="188">
        <v>0</v>
      </c>
      <c r="H522" s="188">
        <v>150</v>
      </c>
      <c r="I522" s="188">
        <v>90</v>
      </c>
      <c r="J522" s="188">
        <v>45</v>
      </c>
    </row>
    <row r="523" spans="1:10" s="190" customFormat="1" x14ac:dyDescent="0.25">
      <c r="A523" s="188" t="s">
        <v>568</v>
      </c>
      <c r="B523" s="188" t="s">
        <v>2370</v>
      </c>
      <c r="C523" s="188" t="s">
        <v>1283</v>
      </c>
      <c r="D523" s="188" t="s">
        <v>2372</v>
      </c>
      <c r="E523" s="188" t="s">
        <v>4396</v>
      </c>
      <c r="F523" s="188">
        <v>85</v>
      </c>
      <c r="G523" s="188">
        <v>0</v>
      </c>
      <c r="H523" s="188">
        <v>150</v>
      </c>
      <c r="I523" s="188">
        <v>90</v>
      </c>
      <c r="J523" s="188">
        <v>45</v>
      </c>
    </row>
    <row r="524" spans="1:10" s="190" customFormat="1" x14ac:dyDescent="0.25">
      <c r="A524" s="188" t="s">
        <v>568</v>
      </c>
      <c r="B524" s="188" t="s">
        <v>2370</v>
      </c>
      <c r="C524" s="188" t="s">
        <v>1283</v>
      </c>
      <c r="D524" s="188" t="s">
        <v>2372</v>
      </c>
      <c r="E524" s="188" t="s">
        <v>4397</v>
      </c>
      <c r="F524" s="188">
        <v>85</v>
      </c>
      <c r="G524" s="188">
        <v>0</v>
      </c>
      <c r="H524" s="188">
        <v>150</v>
      </c>
      <c r="I524" s="188">
        <v>90</v>
      </c>
      <c r="J524" s="188">
        <v>45</v>
      </c>
    </row>
    <row r="525" spans="1:10" s="190" customFormat="1" x14ac:dyDescent="0.25">
      <c r="A525" s="188" t="s">
        <v>568</v>
      </c>
      <c r="B525" s="188" t="s">
        <v>2370</v>
      </c>
      <c r="C525" s="188" t="s">
        <v>1283</v>
      </c>
      <c r="D525" s="188" t="s">
        <v>2372</v>
      </c>
      <c r="E525" s="188" t="s">
        <v>4403</v>
      </c>
      <c r="F525" s="188">
        <v>85</v>
      </c>
      <c r="G525" s="188">
        <v>0</v>
      </c>
      <c r="H525" s="188">
        <v>150</v>
      </c>
      <c r="I525" s="188">
        <v>90</v>
      </c>
      <c r="J525" s="188">
        <v>45</v>
      </c>
    </row>
    <row r="526" spans="1:10" s="190" customFormat="1" x14ac:dyDescent="0.25">
      <c r="A526" s="188" t="s">
        <v>568</v>
      </c>
      <c r="B526" s="188" t="s">
        <v>2370</v>
      </c>
      <c r="C526" s="188" t="s">
        <v>1283</v>
      </c>
      <c r="D526" s="188" t="s">
        <v>2372</v>
      </c>
      <c r="E526" s="188" t="s">
        <v>4407</v>
      </c>
      <c r="F526" s="188">
        <v>150</v>
      </c>
      <c r="G526" s="188">
        <v>0</v>
      </c>
      <c r="H526" s="188">
        <v>150</v>
      </c>
      <c r="I526" s="188">
        <v>90</v>
      </c>
      <c r="J526" s="188">
        <v>45</v>
      </c>
    </row>
    <row r="527" spans="1:10" s="190" customFormat="1" x14ac:dyDescent="0.25">
      <c r="A527" s="188" t="s">
        <v>568</v>
      </c>
      <c r="B527" s="188" t="s">
        <v>2370</v>
      </c>
      <c r="C527" s="188" t="s">
        <v>1283</v>
      </c>
      <c r="D527" s="188" t="s">
        <v>2373</v>
      </c>
      <c r="E527" s="188" t="s">
        <v>4410</v>
      </c>
      <c r="F527" s="188">
        <v>85</v>
      </c>
      <c r="G527" s="188">
        <v>0</v>
      </c>
      <c r="H527" s="188">
        <v>120</v>
      </c>
      <c r="I527" s="188">
        <v>90</v>
      </c>
      <c r="J527" s="188">
        <v>45</v>
      </c>
    </row>
    <row r="528" spans="1:10" s="190" customFormat="1" x14ac:dyDescent="0.25">
      <c r="A528" s="188" t="s">
        <v>568</v>
      </c>
      <c r="B528" s="188" t="s">
        <v>2370</v>
      </c>
      <c r="C528" s="188" t="s">
        <v>1283</v>
      </c>
      <c r="D528" s="188" t="s">
        <v>2373</v>
      </c>
      <c r="E528" s="188" t="s">
        <v>4400</v>
      </c>
      <c r="F528" s="188">
        <v>85</v>
      </c>
      <c r="G528" s="188">
        <v>0</v>
      </c>
      <c r="H528" s="188">
        <v>120</v>
      </c>
      <c r="I528" s="188">
        <v>90</v>
      </c>
      <c r="J528" s="188">
        <v>45</v>
      </c>
    </row>
    <row r="529" spans="1:10" s="190" customFormat="1" x14ac:dyDescent="0.25">
      <c r="A529" s="188" t="s">
        <v>568</v>
      </c>
      <c r="B529" s="188" t="s">
        <v>2370</v>
      </c>
      <c r="C529" s="188" t="s">
        <v>1283</v>
      </c>
      <c r="D529" s="188" t="s">
        <v>2373</v>
      </c>
      <c r="E529" s="188" t="s">
        <v>4401</v>
      </c>
      <c r="F529" s="188">
        <v>85</v>
      </c>
      <c r="G529" s="188">
        <v>0</v>
      </c>
      <c r="H529" s="188">
        <v>120</v>
      </c>
      <c r="I529" s="188">
        <v>90</v>
      </c>
      <c r="J529" s="188">
        <v>45</v>
      </c>
    </row>
    <row r="530" spans="1:10" s="190" customFormat="1" x14ac:dyDescent="0.25">
      <c r="A530" s="208" t="s">
        <v>568</v>
      </c>
      <c r="B530" s="208" t="s">
        <v>2370</v>
      </c>
      <c r="C530" s="188" t="s">
        <v>1283</v>
      </c>
      <c r="D530" s="188" t="s">
        <v>2373</v>
      </c>
      <c r="E530" s="188" t="s">
        <v>4402</v>
      </c>
      <c r="F530" s="188">
        <v>85</v>
      </c>
      <c r="G530" s="188">
        <v>0</v>
      </c>
      <c r="H530" s="188">
        <v>120</v>
      </c>
      <c r="I530" s="188">
        <v>90</v>
      </c>
      <c r="J530" s="188">
        <v>45</v>
      </c>
    </row>
    <row r="531" spans="1:10" s="190" customFormat="1" x14ac:dyDescent="0.25">
      <c r="A531" s="188" t="s">
        <v>568</v>
      </c>
      <c r="B531" s="188" t="s">
        <v>2370</v>
      </c>
      <c r="C531" s="188" t="s">
        <v>1283</v>
      </c>
      <c r="D531" s="188" t="s">
        <v>2373</v>
      </c>
      <c r="E531" s="188" t="s">
        <v>4406</v>
      </c>
      <c r="F531" s="188">
        <v>120</v>
      </c>
      <c r="G531" s="188">
        <v>0</v>
      </c>
      <c r="H531" s="188">
        <v>120</v>
      </c>
      <c r="I531" s="188">
        <v>90</v>
      </c>
      <c r="J531" s="188">
        <v>45</v>
      </c>
    </row>
    <row r="532" spans="1:10" s="190" customFormat="1" ht="13" thickBot="1" x14ac:dyDescent="0.3">
      <c r="A532" s="188" t="s">
        <v>568</v>
      </c>
      <c r="B532" s="188" t="s">
        <v>2370</v>
      </c>
      <c r="C532" s="188" t="s">
        <v>1283</v>
      </c>
      <c r="D532" s="188" t="s">
        <v>2373</v>
      </c>
      <c r="E532" s="188" t="s">
        <v>4407</v>
      </c>
      <c r="F532" s="188">
        <v>120</v>
      </c>
      <c r="G532" s="188">
        <v>0</v>
      </c>
      <c r="H532" s="188">
        <v>120</v>
      </c>
      <c r="I532" s="188">
        <v>45</v>
      </c>
      <c r="J532" s="188">
        <v>90</v>
      </c>
    </row>
    <row r="533" spans="1:10" s="190" customFormat="1" x14ac:dyDescent="0.25">
      <c r="A533" s="92" t="s">
        <v>1016</v>
      </c>
      <c r="B533" s="92" t="s">
        <v>2345</v>
      </c>
      <c r="C533" s="92" t="s">
        <v>1283</v>
      </c>
      <c r="D533" s="92" t="s">
        <v>2348</v>
      </c>
      <c r="E533" s="92" t="s">
        <v>4403</v>
      </c>
      <c r="F533" s="92">
        <v>2</v>
      </c>
      <c r="G533" s="92">
        <v>0</v>
      </c>
      <c r="H533" s="92">
        <v>4</v>
      </c>
      <c r="I533" s="92">
        <v>90</v>
      </c>
      <c r="J533" s="92">
        <v>45</v>
      </c>
    </row>
    <row r="534" spans="1:10" s="190" customFormat="1" x14ac:dyDescent="0.25">
      <c r="A534" s="188" t="s">
        <v>1016</v>
      </c>
      <c r="B534" s="188" t="s">
        <v>2345</v>
      </c>
      <c r="C534" s="188" t="s">
        <v>1283</v>
      </c>
      <c r="D534" s="188" t="s">
        <v>2348</v>
      </c>
      <c r="E534" s="188" t="s">
        <v>4397</v>
      </c>
      <c r="F534" s="188">
        <v>2</v>
      </c>
      <c r="G534" s="188">
        <v>0</v>
      </c>
      <c r="H534" s="188">
        <v>4</v>
      </c>
      <c r="I534" s="188">
        <v>90</v>
      </c>
      <c r="J534" s="188">
        <v>45</v>
      </c>
    </row>
    <row r="535" spans="1:10" s="190" customFormat="1" x14ac:dyDescent="0.25">
      <c r="A535" s="188" t="s">
        <v>1016</v>
      </c>
      <c r="B535" s="188" t="s">
        <v>2345</v>
      </c>
      <c r="C535" s="188" t="s">
        <v>1283</v>
      </c>
      <c r="D535" s="188" t="s">
        <v>2348</v>
      </c>
      <c r="E535" s="188" t="s">
        <v>4396</v>
      </c>
      <c r="F535" s="188">
        <v>2</v>
      </c>
      <c r="G535" s="188">
        <v>0</v>
      </c>
      <c r="H535" s="188">
        <v>4</v>
      </c>
      <c r="I535" s="188">
        <v>90</v>
      </c>
      <c r="J535" s="188">
        <v>45</v>
      </c>
    </row>
    <row r="536" spans="1:10" s="190" customFormat="1" x14ac:dyDescent="0.25">
      <c r="A536" s="188" t="s">
        <v>1016</v>
      </c>
      <c r="B536" s="188" t="s">
        <v>2345</v>
      </c>
      <c r="C536" s="188" t="s">
        <v>1283</v>
      </c>
      <c r="D536" s="188" t="s">
        <v>2348</v>
      </c>
      <c r="E536" s="188" t="s">
        <v>4407</v>
      </c>
      <c r="F536" s="188">
        <v>4</v>
      </c>
      <c r="G536" s="188">
        <v>0</v>
      </c>
      <c r="H536" s="188">
        <v>4</v>
      </c>
      <c r="I536" s="188">
        <v>90</v>
      </c>
      <c r="J536" s="188">
        <v>45</v>
      </c>
    </row>
    <row r="537" spans="1:10" s="190" customFormat="1" x14ac:dyDescent="0.25">
      <c r="A537" s="188" t="s">
        <v>1016</v>
      </c>
      <c r="B537" s="188" t="s">
        <v>2345</v>
      </c>
      <c r="C537" s="188" t="s">
        <v>1283</v>
      </c>
      <c r="D537" s="188" t="s">
        <v>2348</v>
      </c>
      <c r="E537" s="188" t="s">
        <v>4406</v>
      </c>
      <c r="F537" s="188">
        <v>4</v>
      </c>
      <c r="G537" s="188">
        <v>0</v>
      </c>
      <c r="H537" s="188">
        <v>4</v>
      </c>
      <c r="I537" s="188">
        <v>45</v>
      </c>
      <c r="J537" s="188">
        <v>90</v>
      </c>
    </row>
    <row r="538" spans="1:10" s="190" customFormat="1" x14ac:dyDescent="0.25">
      <c r="A538" s="188" t="s">
        <v>1016</v>
      </c>
      <c r="B538" s="188" t="s">
        <v>2345</v>
      </c>
      <c r="C538" s="188" t="s">
        <v>1283</v>
      </c>
      <c r="D538" s="188" t="s">
        <v>2349</v>
      </c>
      <c r="E538" s="188" t="s">
        <v>4402</v>
      </c>
      <c r="F538" s="188">
        <v>2</v>
      </c>
      <c r="G538" s="188">
        <v>0</v>
      </c>
      <c r="H538" s="188">
        <v>4</v>
      </c>
      <c r="I538" s="188">
        <v>90</v>
      </c>
      <c r="J538" s="188">
        <v>45</v>
      </c>
    </row>
    <row r="539" spans="1:10" s="190" customFormat="1" x14ac:dyDescent="0.25">
      <c r="A539" s="188" t="s">
        <v>1016</v>
      </c>
      <c r="B539" s="188" t="s">
        <v>2345</v>
      </c>
      <c r="C539" s="188" t="s">
        <v>1283</v>
      </c>
      <c r="D539" s="188" t="s">
        <v>2349</v>
      </c>
      <c r="E539" s="188" t="s">
        <v>4401</v>
      </c>
      <c r="F539" s="188">
        <v>2</v>
      </c>
      <c r="G539" s="188">
        <v>0</v>
      </c>
      <c r="H539" s="188">
        <v>4</v>
      </c>
      <c r="I539" s="188">
        <v>90</v>
      </c>
      <c r="J539" s="188">
        <v>45</v>
      </c>
    </row>
    <row r="540" spans="1:10" s="190" customFormat="1" x14ac:dyDescent="0.25">
      <c r="A540" s="188" t="s">
        <v>1016</v>
      </c>
      <c r="B540" s="188" t="s">
        <v>2345</v>
      </c>
      <c r="C540" s="188" t="s">
        <v>1283</v>
      </c>
      <c r="D540" s="188" t="s">
        <v>2349</v>
      </c>
      <c r="E540" s="188" t="s">
        <v>4400</v>
      </c>
      <c r="F540" s="188">
        <v>2</v>
      </c>
      <c r="G540" s="188">
        <v>0</v>
      </c>
      <c r="H540" s="188">
        <v>4</v>
      </c>
      <c r="I540" s="188">
        <v>90</v>
      </c>
      <c r="J540" s="188">
        <v>45</v>
      </c>
    </row>
    <row r="541" spans="1:10" s="190" customFormat="1" x14ac:dyDescent="0.25">
      <c r="A541" s="188" t="s">
        <v>1016</v>
      </c>
      <c r="B541" s="188" t="s">
        <v>2345</v>
      </c>
      <c r="C541" s="188" t="s">
        <v>1283</v>
      </c>
      <c r="D541" s="188" t="s">
        <v>2349</v>
      </c>
      <c r="E541" s="188" t="s">
        <v>4407</v>
      </c>
      <c r="F541" s="188">
        <v>4</v>
      </c>
      <c r="G541" s="188">
        <v>0</v>
      </c>
      <c r="H541" s="188">
        <v>4</v>
      </c>
      <c r="I541" s="188">
        <v>45</v>
      </c>
      <c r="J541" s="188">
        <v>90</v>
      </c>
    </row>
    <row r="542" spans="1:10" s="190" customFormat="1" ht="13" thickBot="1" x14ac:dyDescent="0.3">
      <c r="A542" s="188" t="s">
        <v>1016</v>
      </c>
      <c r="B542" s="188" t="s">
        <v>2345</v>
      </c>
      <c r="C542" s="188" t="s">
        <v>1283</v>
      </c>
      <c r="D542" s="188" t="s">
        <v>2349</v>
      </c>
      <c r="E542" s="188" t="s">
        <v>4406</v>
      </c>
      <c r="F542" s="188">
        <v>4</v>
      </c>
      <c r="G542" s="188">
        <v>0</v>
      </c>
      <c r="H542" s="188">
        <v>4</v>
      </c>
      <c r="I542" s="188">
        <v>90</v>
      </c>
      <c r="J542" s="188">
        <v>45</v>
      </c>
    </row>
    <row r="543" spans="1:10" s="190" customFormat="1" x14ac:dyDescent="0.25">
      <c r="A543" s="92" t="s">
        <v>1497</v>
      </c>
      <c r="B543" s="92" t="s">
        <v>2424</v>
      </c>
      <c r="C543" s="92" t="s">
        <v>1312</v>
      </c>
      <c r="D543" s="92" t="s">
        <v>2425</v>
      </c>
      <c r="E543" s="92" t="s">
        <v>4400</v>
      </c>
      <c r="F543" s="92">
        <v>144</v>
      </c>
      <c r="G543" s="92">
        <v>0</v>
      </c>
      <c r="H543" s="92">
        <v>144</v>
      </c>
      <c r="I543" s="92">
        <v>45</v>
      </c>
      <c r="J543" s="92">
        <v>90</v>
      </c>
    </row>
    <row r="544" spans="1:10" s="190" customFormat="1" x14ac:dyDescent="0.25">
      <c r="A544" s="188" t="s">
        <v>1497</v>
      </c>
      <c r="B544" s="188" t="s">
        <v>2424</v>
      </c>
      <c r="C544" s="188" t="s">
        <v>1312</v>
      </c>
      <c r="D544" s="188" t="s">
        <v>2425</v>
      </c>
      <c r="E544" s="188" t="s">
        <v>4401</v>
      </c>
      <c r="F544" s="188">
        <v>77</v>
      </c>
      <c r="G544" s="188">
        <v>0</v>
      </c>
      <c r="H544" s="188">
        <v>144</v>
      </c>
      <c r="I544" s="188">
        <v>45</v>
      </c>
      <c r="J544" s="188">
        <v>90</v>
      </c>
    </row>
    <row r="545" spans="1:10" s="190" customFormat="1" x14ac:dyDescent="0.25">
      <c r="A545" s="188" t="s">
        <v>1497</v>
      </c>
      <c r="B545" s="188" t="s">
        <v>2424</v>
      </c>
      <c r="C545" s="188" t="s">
        <v>1312</v>
      </c>
      <c r="D545" s="188" t="s">
        <v>2425</v>
      </c>
      <c r="E545" s="188" t="s">
        <v>4402</v>
      </c>
      <c r="F545" s="188">
        <v>18</v>
      </c>
      <c r="G545" s="188">
        <v>0</v>
      </c>
      <c r="H545" s="188">
        <v>144</v>
      </c>
      <c r="I545" s="188">
        <v>45</v>
      </c>
      <c r="J545" s="188">
        <v>45</v>
      </c>
    </row>
    <row r="546" spans="1:10" s="190" customFormat="1" x14ac:dyDescent="0.25">
      <c r="A546" s="188" t="s">
        <v>1497</v>
      </c>
      <c r="B546" s="188" t="s">
        <v>2424</v>
      </c>
      <c r="C546" s="188" t="s">
        <v>1312</v>
      </c>
      <c r="D546" s="188" t="s">
        <v>2425</v>
      </c>
      <c r="E546" s="188" t="s">
        <v>4406</v>
      </c>
      <c r="F546" s="188">
        <v>144</v>
      </c>
      <c r="G546" s="188">
        <v>0</v>
      </c>
      <c r="H546" s="188">
        <v>144</v>
      </c>
      <c r="I546" s="188">
        <v>45</v>
      </c>
      <c r="J546" s="188">
        <v>90</v>
      </c>
    </row>
    <row r="547" spans="1:10" s="190" customFormat="1" x14ac:dyDescent="0.25">
      <c r="A547" s="188" t="s">
        <v>1497</v>
      </c>
      <c r="B547" s="188" t="s">
        <v>2424</v>
      </c>
      <c r="C547" s="188" t="s">
        <v>1312</v>
      </c>
      <c r="D547" s="188" t="s">
        <v>2425</v>
      </c>
      <c r="E547" s="188" t="s">
        <v>4396</v>
      </c>
      <c r="F547" s="188">
        <v>144</v>
      </c>
      <c r="G547" s="188">
        <v>0</v>
      </c>
      <c r="H547" s="188">
        <v>144</v>
      </c>
      <c r="I547" s="188">
        <v>90</v>
      </c>
      <c r="J547" s="188">
        <v>45</v>
      </c>
    </row>
    <row r="548" spans="1:10" s="190" customFormat="1" x14ac:dyDescent="0.25">
      <c r="A548" s="188" t="s">
        <v>1497</v>
      </c>
      <c r="B548" s="188" t="s">
        <v>2424</v>
      </c>
      <c r="C548" s="188" t="s">
        <v>1312</v>
      </c>
      <c r="D548" s="188" t="s">
        <v>2425</v>
      </c>
      <c r="E548" s="188" t="s">
        <v>4397</v>
      </c>
      <c r="F548" s="188">
        <v>87</v>
      </c>
      <c r="G548" s="188">
        <v>0</v>
      </c>
      <c r="H548" s="188">
        <v>144</v>
      </c>
      <c r="I548" s="188">
        <v>90</v>
      </c>
      <c r="J548" s="188">
        <v>45</v>
      </c>
    </row>
    <row r="549" spans="1:10" s="190" customFormat="1" x14ac:dyDescent="0.25">
      <c r="A549" s="188" t="s">
        <v>1497</v>
      </c>
      <c r="B549" s="188" t="s">
        <v>2424</v>
      </c>
      <c r="C549" s="188" t="s">
        <v>1312</v>
      </c>
      <c r="D549" s="188" t="s">
        <v>2425</v>
      </c>
      <c r="E549" s="188" t="s">
        <v>4403</v>
      </c>
      <c r="F549" s="188">
        <v>39</v>
      </c>
      <c r="G549" s="188">
        <v>0</v>
      </c>
      <c r="H549" s="188">
        <v>144</v>
      </c>
      <c r="I549" s="188">
        <v>81</v>
      </c>
      <c r="J549" s="188">
        <v>27</v>
      </c>
    </row>
    <row r="550" spans="1:10" s="190" customFormat="1" ht="13" thickBot="1" x14ac:dyDescent="0.3">
      <c r="A550" s="188" t="s">
        <v>1497</v>
      </c>
      <c r="B550" s="188" t="s">
        <v>2424</v>
      </c>
      <c r="C550" s="188" t="s">
        <v>1312</v>
      </c>
      <c r="D550" s="188" t="s">
        <v>2425</v>
      </c>
      <c r="E550" s="188" t="s">
        <v>4407</v>
      </c>
      <c r="F550" s="188">
        <v>144</v>
      </c>
      <c r="G550" s="188">
        <v>0</v>
      </c>
      <c r="H550" s="188">
        <v>144</v>
      </c>
      <c r="I550" s="188">
        <v>90</v>
      </c>
      <c r="J550" s="188">
        <v>45</v>
      </c>
    </row>
    <row r="551" spans="1:10" s="190" customFormat="1" x14ac:dyDescent="0.25">
      <c r="A551" s="92" t="s">
        <v>279</v>
      </c>
      <c r="B551" s="92" t="s">
        <v>2435</v>
      </c>
      <c r="C551" s="92" t="s">
        <v>1234</v>
      </c>
      <c r="D551" s="92" t="s">
        <v>2436</v>
      </c>
      <c r="E551" s="92" t="s">
        <v>4406</v>
      </c>
      <c r="F551" s="92">
        <v>21</v>
      </c>
      <c r="G551" s="92">
        <v>5</v>
      </c>
      <c r="H551" s="92">
        <v>21</v>
      </c>
      <c r="I551" s="92">
        <v>45</v>
      </c>
      <c r="J551" s="92">
        <v>90</v>
      </c>
    </row>
    <row r="552" spans="1:10" s="190" customFormat="1" x14ac:dyDescent="0.25">
      <c r="A552" s="188" t="s">
        <v>279</v>
      </c>
      <c r="B552" s="188" t="s">
        <v>2435</v>
      </c>
      <c r="C552" s="188" t="s">
        <v>1234</v>
      </c>
      <c r="D552" s="188" t="s">
        <v>2436</v>
      </c>
      <c r="E552" s="188" t="s">
        <v>4407</v>
      </c>
      <c r="F552" s="188">
        <v>21</v>
      </c>
      <c r="G552" s="188">
        <v>5</v>
      </c>
      <c r="H552" s="188">
        <v>21</v>
      </c>
      <c r="I552" s="188">
        <v>90</v>
      </c>
      <c r="J552" s="188">
        <v>45</v>
      </c>
    </row>
    <row r="553" spans="1:10" s="190" customFormat="1" x14ac:dyDescent="0.25">
      <c r="A553" s="188" t="s">
        <v>279</v>
      </c>
      <c r="B553" s="188" t="s">
        <v>2435</v>
      </c>
      <c r="C553" s="188" t="s">
        <v>1234</v>
      </c>
      <c r="D553" s="188" t="s">
        <v>2438</v>
      </c>
      <c r="E553" s="188" t="s">
        <v>4406</v>
      </c>
      <c r="F553" s="188">
        <v>21</v>
      </c>
      <c r="G553" s="188">
        <v>5</v>
      </c>
      <c r="H553" s="188">
        <v>21</v>
      </c>
      <c r="I553" s="188">
        <v>45</v>
      </c>
      <c r="J553" s="188">
        <v>90</v>
      </c>
    </row>
    <row r="554" spans="1:10" s="190" customFormat="1" x14ac:dyDescent="0.25">
      <c r="A554" s="188" t="s">
        <v>279</v>
      </c>
      <c r="B554" s="188" t="s">
        <v>2435</v>
      </c>
      <c r="C554" s="188" t="s">
        <v>1234</v>
      </c>
      <c r="D554" s="188" t="s">
        <v>2438</v>
      </c>
      <c r="E554" s="188" t="s">
        <v>4407</v>
      </c>
      <c r="F554" s="188">
        <v>21</v>
      </c>
      <c r="G554" s="188">
        <v>5</v>
      </c>
      <c r="H554" s="188">
        <v>21</v>
      </c>
      <c r="I554" s="188">
        <v>90</v>
      </c>
      <c r="J554" s="188">
        <v>45</v>
      </c>
    </row>
    <row r="555" spans="1:10" s="190" customFormat="1" x14ac:dyDescent="0.25">
      <c r="A555" s="188" t="s">
        <v>279</v>
      </c>
      <c r="B555" s="188" t="s">
        <v>2435</v>
      </c>
      <c r="C555" s="188" t="s">
        <v>1234</v>
      </c>
      <c r="D555" s="188" t="s">
        <v>2439</v>
      </c>
      <c r="E555" s="188" t="s">
        <v>4406</v>
      </c>
      <c r="F555" s="188">
        <v>21</v>
      </c>
      <c r="G555" s="188">
        <v>5</v>
      </c>
      <c r="H555" s="188">
        <v>21</v>
      </c>
      <c r="I555" s="188">
        <v>45</v>
      </c>
      <c r="J555" s="188">
        <v>90</v>
      </c>
    </row>
    <row r="556" spans="1:10" s="190" customFormat="1" x14ac:dyDescent="0.25">
      <c r="A556" s="188" t="s">
        <v>279</v>
      </c>
      <c r="B556" s="188" t="s">
        <v>2435</v>
      </c>
      <c r="C556" s="188" t="s">
        <v>1234</v>
      </c>
      <c r="D556" s="188" t="s">
        <v>2439</v>
      </c>
      <c r="E556" s="188" t="s">
        <v>4407</v>
      </c>
      <c r="F556" s="188">
        <v>21</v>
      </c>
      <c r="G556" s="188">
        <v>5</v>
      </c>
      <c r="H556" s="188">
        <v>21</v>
      </c>
      <c r="I556" s="188">
        <v>90</v>
      </c>
      <c r="J556" s="188">
        <v>45</v>
      </c>
    </row>
    <row r="557" spans="1:10" s="190" customFormat="1" x14ac:dyDescent="0.25">
      <c r="A557" s="188" t="s">
        <v>279</v>
      </c>
      <c r="B557" s="188" t="s">
        <v>2435</v>
      </c>
      <c r="C557" s="188" t="s">
        <v>1234</v>
      </c>
      <c r="D557" s="188" t="s">
        <v>2440</v>
      </c>
      <c r="E557" s="188" t="s">
        <v>4406</v>
      </c>
      <c r="F557" s="188">
        <v>21</v>
      </c>
      <c r="G557" s="188">
        <v>5</v>
      </c>
      <c r="H557" s="188">
        <v>21</v>
      </c>
      <c r="I557" s="188">
        <v>45</v>
      </c>
      <c r="J557" s="188">
        <v>90</v>
      </c>
    </row>
    <row r="558" spans="1:10" s="190" customFormat="1" ht="13" thickBot="1" x14ac:dyDescent="0.3">
      <c r="A558" s="188" t="s">
        <v>279</v>
      </c>
      <c r="B558" s="188" t="s">
        <v>2435</v>
      </c>
      <c r="C558" s="188" t="s">
        <v>1234</v>
      </c>
      <c r="D558" s="188" t="s">
        <v>2440</v>
      </c>
      <c r="E558" s="188" t="s">
        <v>4407</v>
      </c>
      <c r="F558" s="188">
        <v>21</v>
      </c>
      <c r="G558" s="188">
        <v>5</v>
      </c>
      <c r="H558" s="188">
        <v>21</v>
      </c>
      <c r="I558" s="188">
        <v>90</v>
      </c>
      <c r="J558" s="188">
        <v>45</v>
      </c>
    </row>
    <row r="559" spans="1:10" s="190" customFormat="1" x14ac:dyDescent="0.25">
      <c r="A559" s="92" t="s">
        <v>625</v>
      </c>
      <c r="B559" s="92" t="s">
        <v>2444</v>
      </c>
      <c r="C559" s="92" t="s">
        <v>1234</v>
      </c>
      <c r="D559" s="92" t="s">
        <v>2448</v>
      </c>
      <c r="E559" s="92" t="s">
        <v>4396</v>
      </c>
      <c r="F559" s="92">
        <v>2</v>
      </c>
      <c r="G559" s="92">
        <v>0</v>
      </c>
      <c r="H559" s="92">
        <v>0</v>
      </c>
      <c r="I559" s="92">
        <v>90</v>
      </c>
      <c r="J559" s="92">
        <v>90</v>
      </c>
    </row>
    <row r="560" spans="1:10" s="190" customFormat="1" x14ac:dyDescent="0.25">
      <c r="A560" s="204" t="s">
        <v>625</v>
      </c>
      <c r="B560" s="204" t="s">
        <v>2444</v>
      </c>
      <c r="C560" s="199" t="s">
        <v>1234</v>
      </c>
      <c r="D560" s="204" t="s">
        <v>2448</v>
      </c>
      <c r="E560" s="199" t="s">
        <v>4397</v>
      </c>
      <c r="F560" s="188">
        <v>2</v>
      </c>
      <c r="G560" s="188">
        <v>0</v>
      </c>
      <c r="H560" s="188">
        <v>0</v>
      </c>
      <c r="I560" s="188">
        <v>90</v>
      </c>
      <c r="J560" s="188">
        <v>90</v>
      </c>
    </row>
    <row r="561" spans="1:10" s="190" customFormat="1" x14ac:dyDescent="0.25">
      <c r="A561" s="204" t="s">
        <v>625</v>
      </c>
      <c r="B561" s="204" t="s">
        <v>2444</v>
      </c>
      <c r="C561" s="199" t="s">
        <v>1234</v>
      </c>
      <c r="D561" s="204" t="s">
        <v>2448</v>
      </c>
      <c r="E561" s="199" t="s">
        <v>4403</v>
      </c>
      <c r="F561" s="188">
        <v>2</v>
      </c>
      <c r="G561" s="188">
        <v>0</v>
      </c>
      <c r="H561" s="188">
        <v>0</v>
      </c>
      <c r="I561" s="188">
        <v>90</v>
      </c>
      <c r="J561" s="188">
        <v>90</v>
      </c>
    </row>
    <row r="562" spans="1:10" s="190" customFormat="1" x14ac:dyDescent="0.25">
      <c r="A562" s="204" t="s">
        <v>625</v>
      </c>
      <c r="B562" s="204" t="s">
        <v>2444</v>
      </c>
      <c r="C562" s="199" t="s">
        <v>1234</v>
      </c>
      <c r="D562" s="204" t="s">
        <v>2449</v>
      </c>
      <c r="E562" s="188" t="s">
        <v>4400</v>
      </c>
      <c r="F562" s="188">
        <v>2</v>
      </c>
      <c r="G562" s="188">
        <v>0</v>
      </c>
      <c r="H562" s="188">
        <v>0</v>
      </c>
      <c r="I562" s="188">
        <v>90</v>
      </c>
      <c r="J562" s="188">
        <v>90</v>
      </c>
    </row>
    <row r="563" spans="1:10" s="190" customFormat="1" x14ac:dyDescent="0.25">
      <c r="A563" s="204" t="s">
        <v>625</v>
      </c>
      <c r="B563" s="204" t="s">
        <v>2444</v>
      </c>
      <c r="C563" s="199" t="s">
        <v>1234</v>
      </c>
      <c r="D563" s="204" t="s">
        <v>2449</v>
      </c>
      <c r="E563" s="188" t="s">
        <v>4401</v>
      </c>
      <c r="F563" s="188">
        <v>2</v>
      </c>
      <c r="G563" s="188">
        <v>0</v>
      </c>
      <c r="H563" s="188">
        <v>0</v>
      </c>
      <c r="I563" s="188">
        <v>90</v>
      </c>
      <c r="J563" s="188">
        <v>90</v>
      </c>
    </row>
    <row r="564" spans="1:10" s="190" customFormat="1" ht="13" thickBot="1" x14ac:dyDescent="0.3">
      <c r="A564" s="204" t="s">
        <v>625</v>
      </c>
      <c r="B564" s="204" t="s">
        <v>2444</v>
      </c>
      <c r="C564" s="199" t="s">
        <v>1234</v>
      </c>
      <c r="D564" s="204" t="s">
        <v>2449</v>
      </c>
      <c r="E564" s="188" t="s">
        <v>4402</v>
      </c>
      <c r="F564" s="188">
        <v>2</v>
      </c>
      <c r="G564" s="188">
        <v>0</v>
      </c>
      <c r="H564" s="188">
        <v>0</v>
      </c>
      <c r="I564" s="188">
        <v>90</v>
      </c>
      <c r="J564" s="188">
        <v>90</v>
      </c>
    </row>
    <row r="565" spans="1:10" s="190" customFormat="1" x14ac:dyDescent="0.25">
      <c r="A565" s="92" t="s">
        <v>4463</v>
      </c>
      <c r="B565" s="92" t="s">
        <v>4464</v>
      </c>
      <c r="C565" s="92" t="s">
        <v>1247</v>
      </c>
      <c r="D565" s="92" t="s">
        <v>4465</v>
      </c>
      <c r="E565" s="92" t="s">
        <v>4400</v>
      </c>
      <c r="F565" s="92">
        <v>37</v>
      </c>
      <c r="G565" s="92">
        <v>1</v>
      </c>
      <c r="H565" s="92">
        <v>200</v>
      </c>
      <c r="I565" s="92">
        <v>11</v>
      </c>
      <c r="J565" s="92">
        <v>90</v>
      </c>
    </row>
    <row r="566" spans="1:10" s="190" customFormat="1" x14ac:dyDescent="0.25">
      <c r="A566" s="204" t="s">
        <v>4463</v>
      </c>
      <c r="B566" s="204" t="s">
        <v>4464</v>
      </c>
      <c r="C566" s="199" t="s">
        <v>1247</v>
      </c>
      <c r="D566" s="204" t="s">
        <v>4465</v>
      </c>
      <c r="E566" s="188" t="s">
        <v>4401</v>
      </c>
      <c r="F566" s="188">
        <v>37</v>
      </c>
      <c r="G566" s="188">
        <v>1</v>
      </c>
      <c r="H566" s="188">
        <v>200</v>
      </c>
      <c r="I566" s="188">
        <v>11</v>
      </c>
      <c r="J566" s="188">
        <v>90</v>
      </c>
    </row>
    <row r="567" spans="1:10" s="190" customFormat="1" x14ac:dyDescent="0.25">
      <c r="A567" s="204" t="s">
        <v>4463</v>
      </c>
      <c r="B567" s="204" t="s">
        <v>4464</v>
      </c>
      <c r="C567" s="199" t="s">
        <v>1247</v>
      </c>
      <c r="D567" s="204" t="s">
        <v>4465</v>
      </c>
      <c r="E567" s="188" t="s">
        <v>4402</v>
      </c>
      <c r="F567" s="188">
        <v>37</v>
      </c>
      <c r="G567" s="188">
        <v>1</v>
      </c>
      <c r="H567" s="188">
        <v>200</v>
      </c>
      <c r="I567" s="188">
        <v>11</v>
      </c>
      <c r="J567" s="188">
        <v>90</v>
      </c>
    </row>
    <row r="568" spans="1:10" s="190" customFormat="1" x14ac:dyDescent="0.25">
      <c r="A568" s="204" t="s">
        <v>4463</v>
      </c>
      <c r="B568" s="204" t="s">
        <v>4464</v>
      </c>
      <c r="C568" s="199" t="s">
        <v>1247</v>
      </c>
      <c r="D568" s="204" t="s">
        <v>4465</v>
      </c>
      <c r="E568" s="199" t="s">
        <v>4396</v>
      </c>
      <c r="F568" s="188">
        <v>28</v>
      </c>
      <c r="G568" s="188">
        <v>1</v>
      </c>
      <c r="H568" s="188">
        <v>200</v>
      </c>
      <c r="I568" s="188">
        <v>11</v>
      </c>
      <c r="J568" s="188">
        <v>31</v>
      </c>
    </row>
    <row r="569" spans="1:10" s="190" customFormat="1" x14ac:dyDescent="0.25">
      <c r="A569" s="204" t="s">
        <v>4463</v>
      </c>
      <c r="B569" s="204" t="s">
        <v>4464</v>
      </c>
      <c r="C569" s="199" t="s">
        <v>1247</v>
      </c>
      <c r="D569" s="204" t="s">
        <v>4465</v>
      </c>
      <c r="E569" s="199" t="s">
        <v>4397</v>
      </c>
      <c r="F569" s="188">
        <v>28</v>
      </c>
      <c r="G569" s="188">
        <v>1</v>
      </c>
      <c r="H569" s="188">
        <v>200</v>
      </c>
      <c r="I569" s="188">
        <v>11</v>
      </c>
      <c r="J569" s="188">
        <v>31</v>
      </c>
    </row>
    <row r="570" spans="1:10" s="190" customFormat="1" ht="13" thickBot="1" x14ac:dyDescent="0.3">
      <c r="A570" s="204" t="s">
        <v>4463</v>
      </c>
      <c r="B570" s="204" t="s">
        <v>4464</v>
      </c>
      <c r="C570" s="199" t="s">
        <v>1247</v>
      </c>
      <c r="D570" s="204" t="s">
        <v>4465</v>
      </c>
      <c r="E570" s="199" t="s">
        <v>4403</v>
      </c>
      <c r="F570" s="188">
        <v>28</v>
      </c>
      <c r="G570" s="188">
        <v>1</v>
      </c>
      <c r="H570" s="188">
        <v>200</v>
      </c>
      <c r="I570" s="188">
        <v>11</v>
      </c>
      <c r="J570" s="188">
        <v>31</v>
      </c>
    </row>
    <row r="571" spans="1:10" s="190" customFormat="1" x14ac:dyDescent="0.25">
      <c r="A571" s="92" t="s">
        <v>830</v>
      </c>
      <c r="B571" s="92" t="s">
        <v>2466</v>
      </c>
      <c r="C571" s="92" t="s">
        <v>1283</v>
      </c>
      <c r="D571" s="92" t="s">
        <v>2467</v>
      </c>
      <c r="E571" s="92" t="s">
        <v>4403</v>
      </c>
      <c r="F571" s="92">
        <v>6</v>
      </c>
      <c r="G571" s="92">
        <v>6</v>
      </c>
      <c r="H571" s="92">
        <v>43</v>
      </c>
      <c r="I571" s="92">
        <v>90</v>
      </c>
      <c r="J571" s="92">
        <v>45</v>
      </c>
    </row>
    <row r="572" spans="1:10" s="190" customFormat="1" x14ac:dyDescent="0.25">
      <c r="A572" s="199" t="s">
        <v>830</v>
      </c>
      <c r="B572" s="199" t="s">
        <v>2466</v>
      </c>
      <c r="C572" s="199" t="s">
        <v>1283</v>
      </c>
      <c r="D572" s="204" t="s">
        <v>2467</v>
      </c>
      <c r="E572" s="188" t="s">
        <v>4402</v>
      </c>
      <c r="F572" s="188">
        <v>6</v>
      </c>
      <c r="G572" s="188">
        <v>6</v>
      </c>
      <c r="H572" s="188">
        <v>40</v>
      </c>
      <c r="I572" s="188">
        <v>45</v>
      </c>
      <c r="J572" s="188">
        <v>90</v>
      </c>
    </row>
    <row r="573" spans="1:10" s="190" customFormat="1" x14ac:dyDescent="0.25">
      <c r="A573" s="199" t="s">
        <v>830</v>
      </c>
      <c r="B573" s="199" t="s">
        <v>2466</v>
      </c>
      <c r="C573" s="199" t="s">
        <v>1283</v>
      </c>
      <c r="D573" s="204" t="s">
        <v>2467</v>
      </c>
      <c r="E573" s="188" t="s">
        <v>4397</v>
      </c>
      <c r="F573" s="188">
        <v>13</v>
      </c>
      <c r="G573" s="188">
        <v>6</v>
      </c>
      <c r="H573" s="188">
        <v>41</v>
      </c>
      <c r="I573" s="188">
        <v>90</v>
      </c>
      <c r="J573" s="188">
        <v>45</v>
      </c>
    </row>
    <row r="574" spans="1:10" s="190" customFormat="1" x14ac:dyDescent="0.25">
      <c r="A574" s="199" t="s">
        <v>830</v>
      </c>
      <c r="B574" s="199" t="s">
        <v>2466</v>
      </c>
      <c r="C574" s="199" t="s">
        <v>1283</v>
      </c>
      <c r="D574" s="204" t="s">
        <v>2467</v>
      </c>
      <c r="E574" s="188" t="s">
        <v>4401</v>
      </c>
      <c r="F574" s="188">
        <v>14</v>
      </c>
      <c r="G574" s="188">
        <v>6</v>
      </c>
      <c r="H574" s="188">
        <v>43</v>
      </c>
      <c r="I574" s="188">
        <v>45</v>
      </c>
      <c r="J574" s="188">
        <v>90</v>
      </c>
    </row>
    <row r="575" spans="1:10" s="190" customFormat="1" x14ac:dyDescent="0.25">
      <c r="A575" s="199" t="s">
        <v>830</v>
      </c>
      <c r="B575" s="199" t="s">
        <v>2466</v>
      </c>
      <c r="C575" s="199" t="s">
        <v>1283</v>
      </c>
      <c r="D575" s="204" t="s">
        <v>2467</v>
      </c>
      <c r="E575" s="188" t="s">
        <v>4396</v>
      </c>
      <c r="F575" s="188">
        <v>7</v>
      </c>
      <c r="G575" s="188">
        <v>6</v>
      </c>
      <c r="H575" s="188">
        <v>35</v>
      </c>
      <c r="I575" s="188">
        <v>90</v>
      </c>
      <c r="J575" s="188">
        <v>45</v>
      </c>
    </row>
    <row r="576" spans="1:10" s="190" customFormat="1" x14ac:dyDescent="0.25">
      <c r="A576" s="199" t="s">
        <v>830</v>
      </c>
      <c r="B576" s="199" t="s">
        <v>2466</v>
      </c>
      <c r="C576" s="199" t="s">
        <v>1283</v>
      </c>
      <c r="D576" s="204" t="s">
        <v>2467</v>
      </c>
      <c r="E576" s="188" t="s">
        <v>4400</v>
      </c>
      <c r="F576" s="188">
        <v>5</v>
      </c>
      <c r="G576" s="188">
        <v>6</v>
      </c>
      <c r="H576" s="188">
        <v>40</v>
      </c>
      <c r="I576" s="188">
        <v>45</v>
      </c>
      <c r="J576" s="188">
        <v>90</v>
      </c>
    </row>
    <row r="577" spans="1:806" s="190" customFormat="1" x14ac:dyDescent="0.25">
      <c r="A577" s="199" t="s">
        <v>830</v>
      </c>
      <c r="B577" s="199" t="s">
        <v>2466</v>
      </c>
      <c r="C577" s="199" t="s">
        <v>1283</v>
      </c>
      <c r="D577" s="204" t="s">
        <v>2468</v>
      </c>
      <c r="E577" s="188" t="s">
        <v>4403</v>
      </c>
      <c r="F577" s="188">
        <v>6</v>
      </c>
      <c r="G577" s="188">
        <v>6</v>
      </c>
      <c r="H577" s="188">
        <v>43</v>
      </c>
      <c r="I577" s="188">
        <v>90</v>
      </c>
      <c r="J577" s="188">
        <v>45</v>
      </c>
    </row>
    <row r="578" spans="1:806" s="190" customFormat="1" x14ac:dyDescent="0.25">
      <c r="A578" s="199" t="s">
        <v>830</v>
      </c>
      <c r="B578" s="199" t="s">
        <v>2466</v>
      </c>
      <c r="C578" s="199" t="s">
        <v>1283</v>
      </c>
      <c r="D578" s="204" t="s">
        <v>2468</v>
      </c>
      <c r="E578" s="188" t="s">
        <v>4402</v>
      </c>
      <c r="F578" s="188">
        <v>6</v>
      </c>
      <c r="G578" s="188">
        <v>6</v>
      </c>
      <c r="H578" s="188">
        <v>40</v>
      </c>
      <c r="I578" s="188">
        <v>45</v>
      </c>
      <c r="J578" s="188">
        <v>90</v>
      </c>
    </row>
    <row r="579" spans="1:806" s="190" customFormat="1" x14ac:dyDescent="0.25">
      <c r="A579" s="199" t="s">
        <v>830</v>
      </c>
      <c r="B579" s="199" t="s">
        <v>2466</v>
      </c>
      <c r="C579" s="199" t="s">
        <v>1283</v>
      </c>
      <c r="D579" s="204" t="s">
        <v>2468</v>
      </c>
      <c r="E579" s="188" t="s">
        <v>4397</v>
      </c>
      <c r="F579" s="188">
        <v>13</v>
      </c>
      <c r="G579" s="188">
        <v>6</v>
      </c>
      <c r="H579" s="188">
        <v>41</v>
      </c>
      <c r="I579" s="188">
        <v>90</v>
      </c>
      <c r="J579" s="188">
        <v>45</v>
      </c>
    </row>
    <row r="580" spans="1:806" s="190" customFormat="1" x14ac:dyDescent="0.25">
      <c r="A580" s="199" t="s">
        <v>830</v>
      </c>
      <c r="B580" s="199" t="s">
        <v>2466</v>
      </c>
      <c r="C580" s="199" t="s">
        <v>1283</v>
      </c>
      <c r="D580" s="204" t="s">
        <v>2468</v>
      </c>
      <c r="E580" s="188" t="s">
        <v>4401</v>
      </c>
      <c r="F580" s="188">
        <v>14</v>
      </c>
      <c r="G580" s="188">
        <v>6</v>
      </c>
      <c r="H580" s="188">
        <v>43</v>
      </c>
      <c r="I580" s="188">
        <v>45</v>
      </c>
      <c r="J580" s="188">
        <v>90</v>
      </c>
    </row>
    <row r="581" spans="1:806" s="190" customFormat="1" x14ac:dyDescent="0.25">
      <c r="A581" s="199" t="s">
        <v>830</v>
      </c>
      <c r="B581" s="199" t="s">
        <v>2466</v>
      </c>
      <c r="C581" s="199" t="s">
        <v>1283</v>
      </c>
      <c r="D581" s="204" t="s">
        <v>2468</v>
      </c>
      <c r="E581" s="188" t="s">
        <v>4396</v>
      </c>
      <c r="F581" s="188">
        <v>7</v>
      </c>
      <c r="G581" s="188">
        <v>6</v>
      </c>
      <c r="H581" s="188">
        <v>35</v>
      </c>
      <c r="I581" s="188">
        <v>90</v>
      </c>
      <c r="J581" s="188">
        <v>45</v>
      </c>
    </row>
    <row r="582" spans="1:806" s="190" customFormat="1" ht="13" thickBot="1" x14ac:dyDescent="0.3">
      <c r="A582" s="199" t="s">
        <v>830</v>
      </c>
      <c r="B582" s="199" t="s">
        <v>2466</v>
      </c>
      <c r="C582" s="199" t="s">
        <v>1283</v>
      </c>
      <c r="D582" s="204" t="s">
        <v>2468</v>
      </c>
      <c r="E582" s="188" t="s">
        <v>4400</v>
      </c>
      <c r="F582" s="188">
        <v>5</v>
      </c>
      <c r="G582" s="188">
        <v>6</v>
      </c>
      <c r="H582" s="188">
        <v>40</v>
      </c>
      <c r="I582" s="188">
        <v>45</v>
      </c>
      <c r="J582" s="188">
        <v>90</v>
      </c>
    </row>
    <row r="583" spans="1:806" s="190" customFormat="1" x14ac:dyDescent="0.25">
      <c r="A583" s="92" t="s">
        <v>637</v>
      </c>
      <c r="B583" s="92" t="s">
        <v>2469</v>
      </c>
      <c r="C583" s="92" t="s">
        <v>1283</v>
      </c>
      <c r="D583" s="92" t="s">
        <v>2470</v>
      </c>
      <c r="E583" s="92" t="s">
        <v>4406</v>
      </c>
      <c r="F583" s="92">
        <v>25</v>
      </c>
      <c r="G583" s="92">
        <v>0</v>
      </c>
      <c r="H583" s="92">
        <v>25</v>
      </c>
      <c r="I583" s="92">
        <v>45</v>
      </c>
      <c r="J583" s="92">
        <v>90</v>
      </c>
    </row>
    <row r="584" spans="1:806" s="190" customFormat="1" x14ac:dyDescent="0.25">
      <c r="A584" s="199" t="s">
        <v>637</v>
      </c>
      <c r="B584" s="199" t="s">
        <v>2469</v>
      </c>
      <c r="C584" s="199" t="s">
        <v>1283</v>
      </c>
      <c r="D584" s="199" t="s">
        <v>2470</v>
      </c>
      <c r="E584" s="199" t="s">
        <v>4409</v>
      </c>
      <c r="F584" s="188">
        <v>13</v>
      </c>
      <c r="G584" s="188">
        <v>0</v>
      </c>
      <c r="H584" s="188">
        <v>25</v>
      </c>
      <c r="I584" s="188">
        <v>90</v>
      </c>
      <c r="J584" s="188">
        <v>45</v>
      </c>
    </row>
    <row r="585" spans="1:806" s="190" customFormat="1" x14ac:dyDescent="0.25">
      <c r="A585" s="199" t="s">
        <v>637</v>
      </c>
      <c r="B585" s="199" t="s">
        <v>2469</v>
      </c>
      <c r="C585" s="199" t="s">
        <v>1283</v>
      </c>
      <c r="D585" s="199" t="s">
        <v>2470</v>
      </c>
      <c r="E585" s="199" t="s">
        <v>4396</v>
      </c>
      <c r="F585" s="188">
        <v>13</v>
      </c>
      <c r="G585" s="188">
        <v>0</v>
      </c>
      <c r="H585" s="188">
        <v>25</v>
      </c>
      <c r="I585" s="188">
        <v>90</v>
      </c>
      <c r="J585" s="188">
        <v>45</v>
      </c>
    </row>
    <row r="586" spans="1:806" s="190" customFormat="1" x14ac:dyDescent="0.25">
      <c r="A586" s="199" t="s">
        <v>637</v>
      </c>
      <c r="B586" s="199" t="s">
        <v>2469</v>
      </c>
      <c r="C586" s="199" t="s">
        <v>1283</v>
      </c>
      <c r="D586" s="199" t="s">
        <v>2470</v>
      </c>
      <c r="E586" s="199" t="s">
        <v>4397</v>
      </c>
      <c r="F586" s="188">
        <v>13</v>
      </c>
      <c r="G586" s="188">
        <v>0</v>
      </c>
      <c r="H586" s="188">
        <v>25</v>
      </c>
      <c r="I586" s="188">
        <v>90</v>
      </c>
      <c r="J586" s="188">
        <v>45</v>
      </c>
    </row>
    <row r="587" spans="1:806" s="190" customFormat="1" x14ac:dyDescent="0.25">
      <c r="A587" s="199" t="s">
        <v>637</v>
      </c>
      <c r="B587" s="199" t="s">
        <v>2469</v>
      </c>
      <c r="C587" s="199" t="s">
        <v>1283</v>
      </c>
      <c r="D587" s="199" t="s">
        <v>2470</v>
      </c>
      <c r="E587" s="199" t="s">
        <v>4403</v>
      </c>
      <c r="F587" s="188">
        <v>13</v>
      </c>
      <c r="G587" s="188">
        <v>0</v>
      </c>
      <c r="H587" s="188">
        <v>25</v>
      </c>
      <c r="I587" s="188">
        <v>90</v>
      </c>
      <c r="J587" s="188">
        <v>45</v>
      </c>
    </row>
    <row r="588" spans="1:806" s="190" customFormat="1" x14ac:dyDescent="0.25">
      <c r="A588" s="199" t="s">
        <v>637</v>
      </c>
      <c r="B588" s="199" t="s">
        <v>2469</v>
      </c>
      <c r="C588" s="199" t="s">
        <v>1283</v>
      </c>
      <c r="D588" s="199" t="s">
        <v>2470</v>
      </c>
      <c r="E588" s="199" t="s">
        <v>4407</v>
      </c>
      <c r="F588" s="188">
        <v>25</v>
      </c>
      <c r="G588" s="188">
        <v>0</v>
      </c>
      <c r="H588" s="188">
        <v>25</v>
      </c>
      <c r="I588" s="188">
        <v>90</v>
      </c>
      <c r="J588" s="188">
        <v>45</v>
      </c>
    </row>
    <row r="589" spans="1:806" s="190" customFormat="1" x14ac:dyDescent="0.25">
      <c r="A589" s="199" t="s">
        <v>637</v>
      </c>
      <c r="B589" s="199" t="s">
        <v>2469</v>
      </c>
      <c r="C589" s="199" t="s">
        <v>1283</v>
      </c>
      <c r="D589" s="199" t="s">
        <v>2471</v>
      </c>
      <c r="E589" s="188" t="s">
        <v>4410</v>
      </c>
      <c r="F589" s="188">
        <v>13</v>
      </c>
      <c r="G589" s="188">
        <v>0</v>
      </c>
      <c r="H589" s="188">
        <v>25</v>
      </c>
      <c r="I589" s="188">
        <v>90</v>
      </c>
      <c r="J589" s="188">
        <v>45</v>
      </c>
    </row>
    <row r="590" spans="1:806" s="190" customFormat="1" x14ac:dyDescent="0.25">
      <c r="A590" s="199" t="s">
        <v>637</v>
      </c>
      <c r="B590" s="199" t="s">
        <v>2469</v>
      </c>
      <c r="C590" s="199" t="s">
        <v>1283</v>
      </c>
      <c r="D590" s="199" t="s">
        <v>2471</v>
      </c>
      <c r="E590" s="188" t="s">
        <v>4400</v>
      </c>
      <c r="F590" s="188">
        <v>13</v>
      </c>
      <c r="G590" s="188">
        <v>0</v>
      </c>
      <c r="H590" s="188">
        <v>25</v>
      </c>
      <c r="I590" s="188">
        <v>90</v>
      </c>
      <c r="J590" s="188">
        <v>45</v>
      </c>
    </row>
    <row r="591" spans="1:806" s="200" customFormat="1" ht="13" x14ac:dyDescent="0.25">
      <c r="A591" s="199" t="s">
        <v>637</v>
      </c>
      <c r="B591" s="199" t="s">
        <v>2469</v>
      </c>
      <c r="C591" s="199" t="s">
        <v>1283</v>
      </c>
      <c r="D591" s="199" t="s">
        <v>2471</v>
      </c>
      <c r="E591" s="188" t="s">
        <v>4401</v>
      </c>
      <c r="F591" s="188">
        <v>13</v>
      </c>
      <c r="G591" s="188">
        <v>0</v>
      </c>
      <c r="H591" s="188">
        <v>25</v>
      </c>
      <c r="I591" s="188">
        <v>90</v>
      </c>
      <c r="J591" s="188">
        <v>45</v>
      </c>
      <c r="K591" s="190"/>
      <c r="L591" s="190"/>
      <c r="M591" s="190"/>
      <c r="N591" s="190"/>
      <c r="O591" s="190"/>
      <c r="P591" s="190"/>
      <c r="Q591" s="190"/>
      <c r="R591" s="190"/>
      <c r="S591" s="190"/>
      <c r="T591" s="190"/>
      <c r="U591" s="190"/>
      <c r="V591" s="190"/>
      <c r="W591" s="190"/>
      <c r="X591" s="190"/>
      <c r="Y591" s="190"/>
      <c r="Z591" s="190"/>
      <c r="AA591" s="190"/>
      <c r="AB591" s="190"/>
      <c r="AC591" s="190"/>
      <c r="AD591" s="190"/>
      <c r="AE591" s="190"/>
      <c r="AF591" s="190"/>
      <c r="AG591" s="190"/>
      <c r="AH591" s="190"/>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190"/>
      <c r="BP591" s="190"/>
      <c r="BQ591" s="190"/>
      <c r="BR591" s="190"/>
      <c r="BS591" s="190"/>
      <c r="BT591" s="190"/>
      <c r="BU591" s="190"/>
      <c r="BV591" s="190"/>
      <c r="BW591" s="190"/>
      <c r="BX591" s="190"/>
      <c r="BY591" s="190"/>
      <c r="BZ591" s="190"/>
      <c r="CA591" s="190"/>
      <c r="CB591" s="190"/>
      <c r="CC591" s="190"/>
      <c r="CD591" s="190"/>
      <c r="CE591" s="190"/>
      <c r="CF591" s="190"/>
      <c r="CG591" s="190"/>
      <c r="CH591" s="190"/>
      <c r="CI591" s="190"/>
      <c r="CJ591" s="190"/>
      <c r="CK591" s="190"/>
      <c r="CL591" s="190"/>
      <c r="CM591" s="190"/>
      <c r="CN591" s="190"/>
      <c r="CO591" s="190"/>
      <c r="CP591" s="190"/>
      <c r="CQ591" s="190"/>
      <c r="CR591" s="190"/>
      <c r="CS591" s="190"/>
      <c r="CT591" s="190"/>
      <c r="CU591" s="190"/>
      <c r="CV591" s="190"/>
      <c r="CW591" s="190"/>
      <c r="CX591" s="190"/>
      <c r="CY591" s="190"/>
      <c r="CZ591" s="190"/>
      <c r="DA591" s="190"/>
      <c r="DB591" s="190"/>
      <c r="DC591" s="190"/>
      <c r="DD591" s="190"/>
      <c r="DE591" s="190"/>
      <c r="DF591" s="190"/>
      <c r="DG591" s="190"/>
      <c r="DH591" s="190"/>
      <c r="DI591" s="190"/>
      <c r="DJ591" s="190"/>
      <c r="DK591" s="190"/>
      <c r="DL591" s="190"/>
      <c r="DM591" s="190"/>
      <c r="DN591" s="190"/>
      <c r="DO591" s="190"/>
      <c r="DP591" s="190"/>
      <c r="DQ591" s="190"/>
      <c r="DR591" s="190"/>
      <c r="DS591" s="190"/>
      <c r="DT591" s="190"/>
      <c r="DU591" s="190"/>
      <c r="DV591" s="190"/>
      <c r="DW591" s="190"/>
      <c r="DX591" s="190"/>
      <c r="DY591" s="190"/>
      <c r="DZ591" s="190"/>
      <c r="EA591" s="190"/>
      <c r="EB591" s="190"/>
      <c r="EC591" s="190"/>
      <c r="ED591" s="190"/>
      <c r="EE591" s="190"/>
      <c r="EF591" s="190"/>
      <c r="EG591" s="190"/>
      <c r="EH591" s="190"/>
      <c r="EI591" s="190"/>
      <c r="EJ591" s="190"/>
      <c r="EK591" s="190"/>
      <c r="EL591" s="190"/>
      <c r="EM591" s="190"/>
      <c r="EN591" s="190"/>
      <c r="EO591" s="190"/>
      <c r="EP591" s="190"/>
      <c r="EQ591" s="190"/>
      <c r="ER591" s="190"/>
      <c r="ES591" s="190"/>
      <c r="ET591" s="190"/>
      <c r="EU591" s="190"/>
      <c r="EV591" s="190"/>
      <c r="EW591" s="190"/>
      <c r="EX591" s="190"/>
      <c r="EY591" s="190"/>
      <c r="EZ591" s="190"/>
      <c r="FA591" s="190"/>
      <c r="FB591" s="190"/>
      <c r="FC591" s="190"/>
      <c r="FD591" s="190"/>
      <c r="FE591" s="190"/>
      <c r="FF591" s="190"/>
      <c r="FG591" s="190"/>
      <c r="FH591" s="190"/>
      <c r="FI591" s="190"/>
      <c r="FJ591" s="190"/>
      <c r="FK591" s="190"/>
      <c r="FL591" s="190"/>
      <c r="FM591" s="190"/>
      <c r="FN591" s="190"/>
      <c r="FO591" s="190"/>
      <c r="FP591" s="190"/>
      <c r="FQ591" s="190"/>
      <c r="FR591" s="190"/>
      <c r="FS591" s="190"/>
      <c r="FT591" s="190"/>
      <c r="FU591" s="190"/>
      <c r="FV591" s="190"/>
      <c r="FW591" s="190"/>
      <c r="FX591" s="190"/>
      <c r="FY591" s="190"/>
      <c r="FZ591" s="190"/>
      <c r="GA591" s="190"/>
      <c r="GB591" s="190"/>
      <c r="GC591" s="190"/>
      <c r="GD591" s="190"/>
      <c r="GE591" s="190"/>
      <c r="GF591" s="190"/>
      <c r="GG591" s="190"/>
      <c r="GH591" s="190"/>
      <c r="GI591" s="190"/>
      <c r="GJ591" s="190"/>
      <c r="GK591" s="190"/>
      <c r="GL591" s="190"/>
      <c r="GM591" s="190"/>
      <c r="GN591" s="190"/>
      <c r="GO591" s="190"/>
      <c r="GP591" s="190"/>
      <c r="GQ591" s="190"/>
      <c r="GR591" s="190"/>
      <c r="GS591" s="190"/>
      <c r="GT591" s="190"/>
      <c r="GU591" s="190"/>
      <c r="GV591" s="190"/>
      <c r="GW591" s="190"/>
      <c r="GX591" s="190"/>
      <c r="GY591" s="190"/>
      <c r="GZ591" s="190"/>
      <c r="HA591" s="190"/>
      <c r="HB591" s="190"/>
      <c r="HC591" s="190"/>
      <c r="HD591" s="190"/>
      <c r="HE591" s="190"/>
      <c r="HF591" s="190"/>
      <c r="HG591" s="190"/>
      <c r="HH591" s="190"/>
      <c r="HI591" s="190"/>
      <c r="HJ591" s="190"/>
      <c r="HK591" s="190"/>
      <c r="HL591" s="190"/>
      <c r="HM591" s="190"/>
      <c r="HN591" s="190"/>
      <c r="HO591" s="190"/>
      <c r="HP591" s="190"/>
      <c r="HQ591" s="190"/>
      <c r="HR591" s="190"/>
      <c r="HS591" s="190"/>
      <c r="HT591" s="190"/>
      <c r="HU591" s="190"/>
      <c r="HV591" s="190"/>
      <c r="HW591" s="190"/>
      <c r="HX591" s="190"/>
      <c r="HY591" s="190"/>
      <c r="HZ591" s="190"/>
      <c r="IA591" s="190"/>
      <c r="IB591" s="190"/>
      <c r="IC591" s="190"/>
      <c r="ID591" s="190"/>
      <c r="IE591" s="190"/>
      <c r="IF591" s="190"/>
      <c r="IG591" s="190"/>
      <c r="IH591" s="190"/>
      <c r="II591" s="190"/>
      <c r="IJ591" s="190"/>
      <c r="IK591" s="190"/>
      <c r="IL591" s="190"/>
      <c r="IM591" s="190"/>
      <c r="IN591" s="190"/>
      <c r="IO591" s="190"/>
      <c r="IP591" s="190"/>
      <c r="IQ591" s="190"/>
      <c r="IR591" s="190"/>
      <c r="IS591" s="190"/>
      <c r="IT591" s="190"/>
      <c r="IU591" s="190"/>
      <c r="IV591" s="190"/>
      <c r="IW591" s="190"/>
      <c r="IX591" s="190"/>
      <c r="IY591" s="190"/>
      <c r="IZ591" s="190"/>
      <c r="JA591" s="190"/>
      <c r="JB591" s="190"/>
      <c r="JC591" s="190"/>
      <c r="JD591" s="190"/>
      <c r="JE591" s="190"/>
      <c r="JF591" s="190"/>
      <c r="JG591" s="190"/>
      <c r="JH591" s="190"/>
      <c r="JI591" s="190"/>
      <c r="JJ591" s="190"/>
      <c r="JK591" s="190"/>
      <c r="JL591" s="190"/>
      <c r="JM591" s="190"/>
      <c r="JN591" s="190"/>
      <c r="JO591" s="190"/>
      <c r="JP591" s="190"/>
      <c r="JQ591" s="190"/>
      <c r="JR591" s="190"/>
      <c r="JS591" s="190"/>
      <c r="JT591" s="190"/>
      <c r="JU591" s="190"/>
      <c r="JV591" s="190"/>
      <c r="JW591" s="190"/>
      <c r="JX591" s="190"/>
      <c r="JY591" s="190"/>
      <c r="JZ591" s="190"/>
      <c r="KA591" s="190"/>
      <c r="KB591" s="190"/>
      <c r="KC591" s="190"/>
      <c r="KD591" s="190"/>
      <c r="KE591" s="190"/>
      <c r="KF591" s="190"/>
      <c r="KG591" s="190"/>
      <c r="KH591" s="190"/>
      <c r="KI591" s="190"/>
      <c r="KJ591" s="190"/>
      <c r="KK591" s="190"/>
      <c r="KL591" s="190"/>
      <c r="KM591" s="190"/>
      <c r="KN591" s="190"/>
      <c r="KO591" s="190"/>
      <c r="KP591" s="190"/>
      <c r="KQ591" s="190"/>
      <c r="KR591" s="190"/>
      <c r="KS591" s="190"/>
      <c r="KT591" s="190"/>
      <c r="KU591" s="190"/>
      <c r="KV591" s="190"/>
      <c r="KW591" s="190"/>
      <c r="KX591" s="190"/>
      <c r="KY591" s="190"/>
      <c r="KZ591" s="190"/>
      <c r="LA591" s="190"/>
      <c r="LB591" s="190"/>
      <c r="LC591" s="190"/>
      <c r="LD591" s="190"/>
      <c r="LE591" s="190"/>
      <c r="LF591" s="190"/>
      <c r="LG591" s="190"/>
      <c r="LH591" s="190"/>
      <c r="LI591" s="190"/>
      <c r="LJ591" s="190"/>
      <c r="LK591" s="190"/>
      <c r="LL591" s="190"/>
      <c r="LM591" s="190"/>
      <c r="LN591" s="190"/>
      <c r="LO591" s="190"/>
      <c r="LP591" s="190"/>
      <c r="LQ591" s="190"/>
      <c r="LR591" s="190"/>
      <c r="LS591" s="190"/>
      <c r="LT591" s="190"/>
      <c r="LU591" s="190"/>
      <c r="LV591" s="190"/>
      <c r="LW591" s="190"/>
      <c r="LX591" s="190"/>
      <c r="LY591" s="190"/>
      <c r="LZ591" s="190"/>
      <c r="MA591" s="190"/>
      <c r="MB591" s="190"/>
      <c r="MC591" s="190"/>
      <c r="MD591" s="190"/>
      <c r="ME591" s="190"/>
      <c r="MF591" s="190"/>
      <c r="MG591" s="190"/>
      <c r="MH591" s="190"/>
      <c r="MI591" s="190"/>
      <c r="MJ591" s="190"/>
      <c r="MK591" s="190"/>
      <c r="ML591" s="190"/>
      <c r="MM591" s="190"/>
      <c r="MN591" s="190"/>
      <c r="MO591" s="190"/>
      <c r="MP591" s="190"/>
      <c r="MQ591" s="190"/>
      <c r="MR591" s="190"/>
      <c r="MS591" s="190"/>
      <c r="MT591" s="190"/>
      <c r="MU591" s="190"/>
      <c r="MV591" s="190"/>
      <c r="MW591" s="190"/>
      <c r="MX591" s="190"/>
      <c r="MY591" s="190"/>
      <c r="MZ591" s="190"/>
      <c r="NA591" s="190"/>
      <c r="NB591" s="190"/>
      <c r="NC591" s="190"/>
      <c r="ND591" s="190"/>
      <c r="NE591" s="190"/>
      <c r="NF591" s="190"/>
      <c r="NG591" s="190"/>
      <c r="NH591" s="190"/>
      <c r="NI591" s="190"/>
      <c r="NJ591" s="190"/>
      <c r="NK591" s="190"/>
      <c r="NL591" s="190"/>
      <c r="NM591" s="190"/>
      <c r="NN591" s="190"/>
      <c r="NO591" s="190"/>
      <c r="NP591" s="190"/>
      <c r="NQ591" s="190"/>
      <c r="NR591" s="190"/>
      <c r="NS591" s="190"/>
      <c r="NT591" s="190"/>
      <c r="NU591" s="190"/>
      <c r="NV591" s="190"/>
      <c r="NW591" s="190"/>
      <c r="NX591" s="190"/>
      <c r="NY591" s="190"/>
      <c r="NZ591" s="190"/>
      <c r="OA591" s="190"/>
      <c r="OB591" s="190"/>
      <c r="OC591" s="190"/>
      <c r="OD591" s="190"/>
      <c r="OE591" s="190"/>
      <c r="OF591" s="190"/>
      <c r="OG591" s="190"/>
      <c r="OH591" s="190"/>
      <c r="OI591" s="190"/>
      <c r="OJ591" s="190"/>
      <c r="OK591" s="190"/>
      <c r="OL591" s="190"/>
      <c r="OM591" s="190"/>
      <c r="ON591" s="190"/>
      <c r="OO591" s="190"/>
      <c r="OP591" s="190"/>
      <c r="OQ591" s="190"/>
      <c r="OR591" s="190"/>
      <c r="OS591" s="190"/>
      <c r="OT591" s="190"/>
      <c r="OU591" s="190"/>
      <c r="OV591" s="190"/>
      <c r="OW591" s="190"/>
      <c r="OX591" s="190"/>
      <c r="OY591" s="190"/>
      <c r="OZ591" s="190"/>
      <c r="PA591" s="190"/>
      <c r="PB591" s="190"/>
      <c r="PC591" s="190"/>
      <c r="PD591" s="190"/>
      <c r="PE591" s="190"/>
      <c r="PF591" s="190"/>
      <c r="PG591" s="190"/>
      <c r="PH591" s="190"/>
      <c r="PI591" s="190"/>
      <c r="PJ591" s="190"/>
      <c r="PK591" s="190"/>
      <c r="PL591" s="190"/>
      <c r="PM591" s="190"/>
      <c r="PN591" s="190"/>
      <c r="PO591" s="190"/>
      <c r="PP591" s="190"/>
      <c r="PQ591" s="190"/>
      <c r="PR591" s="190"/>
      <c r="PS591" s="190"/>
      <c r="PT591" s="190"/>
      <c r="PU591" s="190"/>
      <c r="PV591" s="190"/>
      <c r="PW591" s="190"/>
      <c r="PX591" s="190"/>
      <c r="PY591" s="190"/>
      <c r="PZ591" s="190"/>
      <c r="QA591" s="190"/>
      <c r="QB591" s="190"/>
      <c r="QC591" s="190"/>
      <c r="QD591" s="190"/>
      <c r="QE591" s="190"/>
      <c r="QF591" s="190"/>
      <c r="QG591" s="190"/>
      <c r="QH591" s="190"/>
      <c r="QI591" s="190"/>
      <c r="QJ591" s="190"/>
      <c r="QK591" s="190"/>
      <c r="QL591" s="190"/>
      <c r="QM591" s="190"/>
      <c r="QN591" s="190"/>
      <c r="QO591" s="190"/>
      <c r="QP591" s="190"/>
      <c r="QQ591" s="190"/>
      <c r="QR591" s="190"/>
      <c r="QS591" s="190"/>
      <c r="QT591" s="190"/>
      <c r="QU591" s="190"/>
      <c r="QV591" s="190"/>
      <c r="QW591" s="190"/>
      <c r="QX591" s="190"/>
      <c r="QY591" s="190"/>
      <c r="QZ591" s="190"/>
      <c r="RA591" s="190"/>
      <c r="RB591" s="190"/>
      <c r="RC591" s="190"/>
      <c r="RD591" s="190"/>
      <c r="RE591" s="190"/>
      <c r="RF591" s="190"/>
      <c r="RG591" s="190"/>
      <c r="RH591" s="190"/>
      <c r="RI591" s="190"/>
      <c r="RJ591" s="190"/>
      <c r="RK591" s="190"/>
      <c r="RL591" s="190"/>
      <c r="RM591" s="190"/>
      <c r="RN591" s="190"/>
      <c r="RO591" s="190"/>
      <c r="RP591" s="190"/>
      <c r="RQ591" s="190"/>
      <c r="RR591" s="190"/>
      <c r="RS591" s="190"/>
      <c r="RT591" s="190"/>
      <c r="RU591" s="190"/>
      <c r="RV591" s="190"/>
      <c r="RW591" s="190"/>
      <c r="RX591" s="190"/>
      <c r="RY591" s="190"/>
      <c r="RZ591" s="190"/>
      <c r="SA591" s="190"/>
      <c r="SB591" s="190"/>
      <c r="SC591" s="190"/>
      <c r="SD591" s="190"/>
      <c r="SE591" s="190"/>
      <c r="SF591" s="190"/>
      <c r="SG591" s="190"/>
      <c r="SH591" s="190"/>
      <c r="SI591" s="190"/>
      <c r="SJ591" s="190"/>
      <c r="SK591" s="190"/>
      <c r="SL591" s="190"/>
      <c r="SM591" s="190"/>
      <c r="SN591" s="190"/>
      <c r="SO591" s="190"/>
      <c r="SP591" s="190"/>
      <c r="SQ591" s="190"/>
      <c r="SR591" s="190"/>
      <c r="SS591" s="190"/>
      <c r="ST591" s="190"/>
      <c r="SU591" s="190"/>
      <c r="SV591" s="190"/>
      <c r="SW591" s="190"/>
      <c r="SX591" s="190"/>
      <c r="SY591" s="190"/>
      <c r="SZ591" s="190"/>
      <c r="TA591" s="190"/>
      <c r="TB591" s="190"/>
      <c r="TC591" s="190"/>
      <c r="TD591" s="190"/>
      <c r="TE591" s="190"/>
      <c r="TF591" s="190"/>
      <c r="TG591" s="190"/>
      <c r="TH591" s="190"/>
      <c r="TI591" s="190"/>
      <c r="TJ591" s="190"/>
      <c r="TK591" s="190"/>
      <c r="TL591" s="190"/>
      <c r="TM591" s="190"/>
      <c r="TN591" s="190"/>
      <c r="TO591" s="190"/>
      <c r="TP591" s="190"/>
      <c r="TQ591" s="190"/>
      <c r="TR591" s="190"/>
      <c r="TS591" s="190"/>
      <c r="TT591" s="190"/>
      <c r="TU591" s="190"/>
      <c r="TV591" s="190"/>
      <c r="TW591" s="190"/>
      <c r="TX591" s="190"/>
      <c r="TY591" s="190"/>
      <c r="TZ591" s="190"/>
      <c r="UA591" s="190"/>
      <c r="UB591" s="190"/>
      <c r="UC591" s="190"/>
      <c r="UD591" s="190"/>
      <c r="UE591" s="190"/>
      <c r="UF591" s="190"/>
      <c r="UG591" s="190"/>
      <c r="UH591" s="190"/>
      <c r="UI591" s="190"/>
      <c r="UJ591" s="190"/>
      <c r="UK591" s="190"/>
      <c r="UL591" s="190"/>
      <c r="UM591" s="190"/>
      <c r="UN591" s="190"/>
      <c r="UO591" s="190"/>
      <c r="UP591" s="190"/>
      <c r="UQ591" s="190"/>
      <c r="UR591" s="190"/>
      <c r="US591" s="190"/>
      <c r="UT591" s="190"/>
      <c r="UU591" s="190"/>
      <c r="UV591" s="190"/>
      <c r="UW591" s="190"/>
      <c r="UX591" s="190"/>
      <c r="UY591" s="190"/>
      <c r="UZ591" s="190"/>
      <c r="VA591" s="190"/>
      <c r="VB591" s="190"/>
      <c r="VC591" s="190"/>
      <c r="VD591" s="190"/>
      <c r="VE591" s="190"/>
      <c r="VF591" s="190"/>
      <c r="VG591" s="190"/>
      <c r="VH591" s="190"/>
      <c r="VI591" s="190"/>
      <c r="VJ591" s="190"/>
      <c r="VK591" s="190"/>
      <c r="VL591" s="190"/>
      <c r="VM591" s="190"/>
      <c r="VN591" s="190"/>
      <c r="VO591" s="190"/>
      <c r="VP591" s="190"/>
      <c r="VQ591" s="190"/>
      <c r="VR591" s="190"/>
      <c r="VS591" s="190"/>
      <c r="VT591" s="190"/>
      <c r="VU591" s="190"/>
      <c r="VV591" s="190"/>
      <c r="VW591" s="190"/>
      <c r="VX591" s="190"/>
      <c r="VY591" s="190"/>
      <c r="VZ591" s="190"/>
      <c r="WA591" s="190"/>
      <c r="WB591" s="190"/>
      <c r="WC591" s="190"/>
      <c r="WD591" s="190"/>
      <c r="WE591" s="190"/>
      <c r="WF591" s="190"/>
      <c r="WG591" s="190"/>
      <c r="WH591" s="190"/>
      <c r="WI591" s="190"/>
      <c r="WJ591" s="190"/>
      <c r="WK591" s="190"/>
      <c r="WL591" s="190"/>
      <c r="WM591" s="190"/>
      <c r="WN591" s="190"/>
      <c r="WO591" s="190"/>
      <c r="WP591" s="190"/>
      <c r="WQ591" s="190"/>
      <c r="WR591" s="190"/>
      <c r="WS591" s="190"/>
      <c r="WT591" s="190"/>
      <c r="WU591" s="190"/>
      <c r="WV591" s="190"/>
      <c r="WW591" s="190"/>
      <c r="WX591" s="190"/>
      <c r="WY591" s="190"/>
      <c r="WZ591" s="190"/>
      <c r="XA591" s="190"/>
      <c r="XB591" s="190"/>
      <c r="XC591" s="190"/>
      <c r="XD591" s="190"/>
      <c r="XE591" s="190"/>
      <c r="XF591" s="190"/>
      <c r="XG591" s="190"/>
      <c r="XH591" s="190"/>
      <c r="XI591" s="190"/>
      <c r="XJ591" s="190"/>
      <c r="XK591" s="190"/>
      <c r="XL591" s="190"/>
      <c r="XM591" s="190"/>
      <c r="XN591" s="190"/>
      <c r="XO591" s="190"/>
      <c r="XP591" s="190"/>
      <c r="XQ591" s="190"/>
      <c r="XR591" s="190"/>
      <c r="XS591" s="190"/>
      <c r="XT591" s="190"/>
      <c r="XU591" s="190"/>
      <c r="XV591" s="190"/>
      <c r="XW591" s="190"/>
      <c r="XX591" s="190"/>
      <c r="XY591" s="190"/>
      <c r="XZ591" s="190"/>
      <c r="YA591" s="190"/>
      <c r="YB591" s="190"/>
      <c r="YC591" s="190"/>
      <c r="YD591" s="190"/>
      <c r="YE591" s="190"/>
      <c r="YF591" s="190"/>
      <c r="YG591" s="190"/>
      <c r="YH591" s="190"/>
      <c r="YI591" s="190"/>
      <c r="YJ591" s="190"/>
      <c r="YK591" s="190"/>
      <c r="YL591" s="190"/>
      <c r="YM591" s="190"/>
      <c r="YN591" s="190"/>
      <c r="YO591" s="190"/>
      <c r="YP591" s="190"/>
      <c r="YQ591" s="190"/>
      <c r="YR591" s="190"/>
      <c r="YS591" s="190"/>
      <c r="YT591" s="190"/>
      <c r="YU591" s="190"/>
      <c r="YV591" s="190"/>
      <c r="YW591" s="190"/>
      <c r="YX591" s="190"/>
      <c r="YY591" s="190"/>
      <c r="YZ591" s="190"/>
      <c r="ZA591" s="190"/>
      <c r="ZB591" s="190"/>
      <c r="ZC591" s="190"/>
      <c r="ZD591" s="190"/>
      <c r="ZE591" s="190"/>
      <c r="ZF591" s="190"/>
      <c r="ZG591" s="190"/>
      <c r="ZH591" s="190"/>
      <c r="ZI591" s="190"/>
      <c r="ZJ591" s="190"/>
      <c r="ZK591" s="190"/>
      <c r="ZL591" s="190"/>
      <c r="ZM591" s="190"/>
      <c r="ZN591" s="190"/>
      <c r="ZO591" s="190"/>
      <c r="ZP591" s="190"/>
      <c r="ZQ591" s="190"/>
      <c r="ZR591" s="190"/>
      <c r="ZS591" s="190"/>
      <c r="ZT591" s="190"/>
      <c r="ZU591" s="190"/>
      <c r="ZV591" s="190"/>
      <c r="ZW591" s="190"/>
      <c r="ZX591" s="190"/>
      <c r="ZY591" s="190"/>
      <c r="ZZ591" s="190"/>
      <c r="AAA591" s="190"/>
      <c r="AAB591" s="190"/>
      <c r="AAC591" s="190"/>
      <c r="AAD591" s="190"/>
      <c r="AAE591" s="190"/>
      <c r="AAF591" s="190"/>
      <c r="AAG591" s="190"/>
      <c r="AAH591" s="190"/>
      <c r="AAI591" s="190"/>
      <c r="AAJ591" s="190"/>
      <c r="AAK591" s="190"/>
      <c r="AAL591" s="190"/>
      <c r="AAM591" s="190"/>
      <c r="AAN591" s="190"/>
      <c r="AAO591" s="190"/>
      <c r="AAP591" s="190"/>
      <c r="AAQ591" s="190"/>
      <c r="AAR591" s="190"/>
      <c r="AAS591" s="190"/>
      <c r="AAT591" s="190"/>
      <c r="AAU591" s="190"/>
      <c r="AAV591" s="190"/>
      <c r="AAW591" s="190"/>
      <c r="AAX591" s="190"/>
      <c r="AAY591" s="190"/>
      <c r="AAZ591" s="190"/>
      <c r="ABA591" s="190"/>
      <c r="ABB591" s="190"/>
      <c r="ABC591" s="190"/>
      <c r="ABD591" s="190"/>
      <c r="ABE591" s="190"/>
      <c r="ABF591" s="190"/>
      <c r="ABG591" s="190"/>
      <c r="ABH591" s="190"/>
      <c r="ABI591" s="190"/>
      <c r="ABJ591" s="190"/>
      <c r="ABK591" s="190"/>
      <c r="ABL591" s="190"/>
      <c r="ABM591" s="190"/>
      <c r="ABN591" s="190"/>
      <c r="ABO591" s="190"/>
      <c r="ABP591" s="190"/>
      <c r="ABQ591" s="190"/>
      <c r="ABR591" s="190"/>
      <c r="ABS591" s="190"/>
      <c r="ABT591" s="190"/>
      <c r="ABU591" s="190"/>
      <c r="ABV591" s="190"/>
      <c r="ABW591" s="190"/>
      <c r="ABX591" s="190"/>
      <c r="ABY591" s="190"/>
      <c r="ABZ591" s="190"/>
      <c r="ACA591" s="190"/>
      <c r="ACB591" s="190"/>
      <c r="ACC591" s="190"/>
      <c r="ACD591" s="190"/>
      <c r="ACE591" s="190"/>
      <c r="ACF591" s="190"/>
      <c r="ACG591" s="190"/>
      <c r="ACH591" s="190"/>
      <c r="ACI591" s="190"/>
      <c r="ACJ591" s="190"/>
      <c r="ACK591" s="190"/>
      <c r="ACL591" s="190"/>
      <c r="ACM591" s="190"/>
      <c r="ACN591" s="190"/>
      <c r="ACO591" s="190"/>
      <c r="ACP591" s="190"/>
      <c r="ACQ591" s="190"/>
      <c r="ACR591" s="190"/>
      <c r="ACS591" s="190"/>
      <c r="ACT591" s="190"/>
      <c r="ACU591" s="190"/>
      <c r="ACV591" s="190"/>
      <c r="ACW591" s="190"/>
      <c r="ACX591" s="190"/>
      <c r="ACY591" s="190"/>
      <c r="ACZ591" s="190"/>
      <c r="ADA591" s="190"/>
      <c r="ADB591" s="190"/>
      <c r="ADC591" s="190"/>
      <c r="ADD591" s="190"/>
      <c r="ADE591" s="190"/>
      <c r="ADF591" s="190"/>
      <c r="ADG591" s="190"/>
      <c r="ADH591" s="190"/>
      <c r="ADI591" s="190"/>
      <c r="ADJ591" s="190"/>
      <c r="ADK591" s="190"/>
      <c r="ADL591" s="190"/>
      <c r="ADM591" s="190"/>
      <c r="ADN591" s="190"/>
      <c r="ADO591" s="190"/>
      <c r="ADP591" s="190"/>
      <c r="ADQ591" s="190"/>
      <c r="ADR591" s="190"/>
      <c r="ADS591" s="190"/>
      <c r="ADT591" s="190"/>
      <c r="ADU591" s="190"/>
      <c r="ADV591" s="190"/>
      <c r="ADW591" s="190"/>
      <c r="ADX591" s="190"/>
      <c r="ADY591" s="190"/>
      <c r="ADZ591" s="190"/>
    </row>
    <row r="592" spans="1:806" s="200" customFormat="1" ht="13" x14ac:dyDescent="0.25">
      <c r="A592" s="199" t="s">
        <v>637</v>
      </c>
      <c r="B592" s="199" t="s">
        <v>2469</v>
      </c>
      <c r="C592" s="199" t="s">
        <v>1283</v>
      </c>
      <c r="D592" s="199" t="s">
        <v>2471</v>
      </c>
      <c r="E592" s="188" t="s">
        <v>4402</v>
      </c>
      <c r="F592" s="188">
        <v>13</v>
      </c>
      <c r="G592" s="188">
        <v>0</v>
      </c>
      <c r="H592" s="188">
        <v>25</v>
      </c>
      <c r="I592" s="188">
        <v>90</v>
      </c>
      <c r="J592" s="188">
        <v>45</v>
      </c>
      <c r="K592" s="190"/>
      <c r="L592" s="190"/>
      <c r="M592" s="190"/>
      <c r="N592" s="190"/>
      <c r="O592" s="190"/>
      <c r="P592" s="190"/>
      <c r="Q592" s="190"/>
      <c r="R592" s="190"/>
      <c r="S592" s="190"/>
      <c r="T592" s="190"/>
      <c r="U592" s="190"/>
      <c r="V592" s="190"/>
      <c r="W592" s="190"/>
      <c r="X592" s="190"/>
      <c r="Y592" s="190"/>
      <c r="Z592" s="190"/>
      <c r="AA592" s="190"/>
      <c r="AB592" s="190"/>
      <c r="AC592" s="190"/>
      <c r="AD592" s="190"/>
      <c r="AE592" s="190"/>
      <c r="AF592" s="190"/>
      <c r="AG592" s="190"/>
      <c r="AH592" s="190"/>
      <c r="AI592" s="190"/>
      <c r="AJ592" s="190"/>
      <c r="AK592" s="190"/>
      <c r="AL592" s="190"/>
      <c r="AM592" s="190"/>
      <c r="AN592" s="190"/>
      <c r="AO592" s="190"/>
      <c r="AP592" s="190"/>
      <c r="AQ592" s="190"/>
      <c r="AR592" s="190"/>
      <c r="AS592" s="190"/>
      <c r="AT592" s="190"/>
      <c r="AU592" s="190"/>
      <c r="AV592" s="190"/>
      <c r="AW592" s="190"/>
      <c r="AX592" s="190"/>
      <c r="AY592" s="190"/>
      <c r="AZ592" s="190"/>
      <c r="BA592" s="190"/>
      <c r="BB592" s="190"/>
      <c r="BC592" s="190"/>
      <c r="BD592" s="190"/>
      <c r="BE592" s="190"/>
      <c r="BF592" s="190"/>
      <c r="BG592" s="190"/>
      <c r="BH592" s="190"/>
      <c r="BI592" s="190"/>
      <c r="BJ592" s="190"/>
      <c r="BK592" s="190"/>
      <c r="BL592" s="190"/>
      <c r="BM592" s="190"/>
      <c r="BN592" s="190"/>
      <c r="BO592" s="190"/>
      <c r="BP592" s="190"/>
      <c r="BQ592" s="190"/>
      <c r="BR592" s="190"/>
      <c r="BS592" s="190"/>
      <c r="BT592" s="190"/>
      <c r="BU592" s="190"/>
      <c r="BV592" s="190"/>
      <c r="BW592" s="190"/>
      <c r="BX592" s="190"/>
      <c r="BY592" s="190"/>
      <c r="BZ592" s="190"/>
      <c r="CA592" s="190"/>
      <c r="CB592" s="190"/>
      <c r="CC592" s="190"/>
      <c r="CD592" s="190"/>
      <c r="CE592" s="190"/>
      <c r="CF592" s="190"/>
      <c r="CG592" s="190"/>
      <c r="CH592" s="190"/>
      <c r="CI592" s="190"/>
      <c r="CJ592" s="190"/>
      <c r="CK592" s="190"/>
      <c r="CL592" s="190"/>
      <c r="CM592" s="190"/>
      <c r="CN592" s="190"/>
      <c r="CO592" s="190"/>
      <c r="CP592" s="190"/>
      <c r="CQ592" s="190"/>
      <c r="CR592" s="190"/>
      <c r="CS592" s="190"/>
      <c r="CT592" s="190"/>
      <c r="CU592" s="190"/>
      <c r="CV592" s="190"/>
      <c r="CW592" s="190"/>
      <c r="CX592" s="190"/>
      <c r="CY592" s="190"/>
      <c r="CZ592" s="190"/>
      <c r="DA592" s="190"/>
      <c r="DB592" s="190"/>
      <c r="DC592" s="190"/>
      <c r="DD592" s="190"/>
      <c r="DE592" s="190"/>
      <c r="DF592" s="190"/>
      <c r="DG592" s="190"/>
      <c r="DH592" s="190"/>
      <c r="DI592" s="190"/>
      <c r="DJ592" s="190"/>
      <c r="DK592" s="190"/>
      <c r="DL592" s="190"/>
      <c r="DM592" s="190"/>
      <c r="DN592" s="190"/>
      <c r="DO592" s="190"/>
      <c r="DP592" s="190"/>
      <c r="DQ592" s="190"/>
      <c r="DR592" s="190"/>
      <c r="DS592" s="190"/>
      <c r="DT592" s="190"/>
      <c r="DU592" s="190"/>
      <c r="DV592" s="190"/>
      <c r="DW592" s="190"/>
      <c r="DX592" s="190"/>
      <c r="DY592" s="190"/>
      <c r="DZ592" s="190"/>
      <c r="EA592" s="190"/>
      <c r="EB592" s="190"/>
      <c r="EC592" s="190"/>
      <c r="ED592" s="190"/>
      <c r="EE592" s="190"/>
      <c r="EF592" s="190"/>
      <c r="EG592" s="190"/>
      <c r="EH592" s="190"/>
      <c r="EI592" s="190"/>
      <c r="EJ592" s="190"/>
      <c r="EK592" s="190"/>
      <c r="EL592" s="190"/>
      <c r="EM592" s="190"/>
      <c r="EN592" s="190"/>
      <c r="EO592" s="190"/>
      <c r="EP592" s="190"/>
      <c r="EQ592" s="190"/>
      <c r="ER592" s="190"/>
      <c r="ES592" s="190"/>
      <c r="ET592" s="190"/>
      <c r="EU592" s="190"/>
      <c r="EV592" s="190"/>
      <c r="EW592" s="190"/>
      <c r="EX592" s="190"/>
      <c r="EY592" s="190"/>
      <c r="EZ592" s="190"/>
      <c r="FA592" s="190"/>
      <c r="FB592" s="190"/>
      <c r="FC592" s="190"/>
      <c r="FD592" s="190"/>
      <c r="FE592" s="190"/>
      <c r="FF592" s="190"/>
      <c r="FG592" s="190"/>
      <c r="FH592" s="190"/>
      <c r="FI592" s="190"/>
      <c r="FJ592" s="190"/>
      <c r="FK592" s="190"/>
      <c r="FL592" s="190"/>
      <c r="FM592" s="190"/>
      <c r="FN592" s="190"/>
      <c r="FO592" s="190"/>
      <c r="FP592" s="190"/>
      <c r="FQ592" s="190"/>
      <c r="FR592" s="190"/>
      <c r="FS592" s="190"/>
      <c r="FT592" s="190"/>
      <c r="FU592" s="190"/>
      <c r="FV592" s="190"/>
      <c r="FW592" s="190"/>
      <c r="FX592" s="190"/>
      <c r="FY592" s="190"/>
      <c r="FZ592" s="190"/>
      <c r="GA592" s="190"/>
      <c r="GB592" s="190"/>
      <c r="GC592" s="190"/>
      <c r="GD592" s="190"/>
      <c r="GE592" s="190"/>
      <c r="GF592" s="190"/>
      <c r="GG592" s="190"/>
      <c r="GH592" s="190"/>
      <c r="GI592" s="190"/>
      <c r="GJ592" s="190"/>
      <c r="GK592" s="190"/>
      <c r="GL592" s="190"/>
      <c r="GM592" s="190"/>
      <c r="GN592" s="190"/>
      <c r="GO592" s="190"/>
      <c r="GP592" s="190"/>
      <c r="GQ592" s="190"/>
      <c r="GR592" s="190"/>
      <c r="GS592" s="190"/>
      <c r="GT592" s="190"/>
      <c r="GU592" s="190"/>
      <c r="GV592" s="190"/>
      <c r="GW592" s="190"/>
      <c r="GX592" s="190"/>
      <c r="GY592" s="190"/>
      <c r="GZ592" s="190"/>
      <c r="HA592" s="190"/>
      <c r="HB592" s="190"/>
      <c r="HC592" s="190"/>
      <c r="HD592" s="190"/>
      <c r="HE592" s="190"/>
      <c r="HF592" s="190"/>
      <c r="HG592" s="190"/>
      <c r="HH592" s="190"/>
      <c r="HI592" s="190"/>
      <c r="HJ592" s="190"/>
      <c r="HK592" s="190"/>
      <c r="HL592" s="190"/>
      <c r="HM592" s="190"/>
      <c r="HN592" s="190"/>
      <c r="HO592" s="190"/>
      <c r="HP592" s="190"/>
      <c r="HQ592" s="190"/>
      <c r="HR592" s="190"/>
      <c r="HS592" s="190"/>
      <c r="HT592" s="190"/>
      <c r="HU592" s="190"/>
      <c r="HV592" s="190"/>
      <c r="HW592" s="190"/>
      <c r="HX592" s="190"/>
      <c r="HY592" s="190"/>
      <c r="HZ592" s="190"/>
      <c r="IA592" s="190"/>
      <c r="IB592" s="190"/>
      <c r="IC592" s="190"/>
      <c r="ID592" s="190"/>
      <c r="IE592" s="190"/>
      <c r="IF592" s="190"/>
      <c r="IG592" s="190"/>
      <c r="IH592" s="190"/>
      <c r="II592" s="190"/>
      <c r="IJ592" s="190"/>
      <c r="IK592" s="190"/>
      <c r="IL592" s="190"/>
      <c r="IM592" s="190"/>
      <c r="IN592" s="190"/>
      <c r="IO592" s="190"/>
      <c r="IP592" s="190"/>
      <c r="IQ592" s="190"/>
      <c r="IR592" s="190"/>
      <c r="IS592" s="190"/>
      <c r="IT592" s="190"/>
      <c r="IU592" s="190"/>
      <c r="IV592" s="190"/>
      <c r="IW592" s="190"/>
      <c r="IX592" s="190"/>
      <c r="IY592" s="190"/>
      <c r="IZ592" s="190"/>
      <c r="JA592" s="190"/>
      <c r="JB592" s="190"/>
      <c r="JC592" s="190"/>
      <c r="JD592" s="190"/>
      <c r="JE592" s="190"/>
      <c r="JF592" s="190"/>
      <c r="JG592" s="190"/>
      <c r="JH592" s="190"/>
      <c r="JI592" s="190"/>
      <c r="JJ592" s="190"/>
      <c r="JK592" s="190"/>
      <c r="JL592" s="190"/>
      <c r="JM592" s="190"/>
      <c r="JN592" s="190"/>
      <c r="JO592" s="190"/>
      <c r="JP592" s="190"/>
      <c r="JQ592" s="190"/>
      <c r="JR592" s="190"/>
      <c r="JS592" s="190"/>
      <c r="JT592" s="190"/>
      <c r="JU592" s="190"/>
      <c r="JV592" s="190"/>
      <c r="JW592" s="190"/>
      <c r="JX592" s="190"/>
      <c r="JY592" s="190"/>
      <c r="JZ592" s="190"/>
      <c r="KA592" s="190"/>
      <c r="KB592" s="190"/>
      <c r="KC592" s="190"/>
      <c r="KD592" s="190"/>
      <c r="KE592" s="190"/>
      <c r="KF592" s="190"/>
      <c r="KG592" s="190"/>
      <c r="KH592" s="190"/>
      <c r="KI592" s="190"/>
      <c r="KJ592" s="190"/>
      <c r="KK592" s="190"/>
      <c r="KL592" s="190"/>
      <c r="KM592" s="190"/>
      <c r="KN592" s="190"/>
      <c r="KO592" s="190"/>
      <c r="KP592" s="190"/>
      <c r="KQ592" s="190"/>
      <c r="KR592" s="190"/>
      <c r="KS592" s="190"/>
      <c r="KT592" s="190"/>
      <c r="KU592" s="190"/>
      <c r="KV592" s="190"/>
      <c r="KW592" s="190"/>
      <c r="KX592" s="190"/>
      <c r="KY592" s="190"/>
      <c r="KZ592" s="190"/>
      <c r="LA592" s="190"/>
      <c r="LB592" s="190"/>
      <c r="LC592" s="190"/>
      <c r="LD592" s="190"/>
      <c r="LE592" s="190"/>
      <c r="LF592" s="190"/>
      <c r="LG592" s="190"/>
      <c r="LH592" s="190"/>
      <c r="LI592" s="190"/>
      <c r="LJ592" s="190"/>
      <c r="LK592" s="190"/>
      <c r="LL592" s="190"/>
      <c r="LM592" s="190"/>
      <c r="LN592" s="190"/>
      <c r="LO592" s="190"/>
      <c r="LP592" s="190"/>
      <c r="LQ592" s="190"/>
      <c r="LR592" s="190"/>
      <c r="LS592" s="190"/>
      <c r="LT592" s="190"/>
      <c r="LU592" s="190"/>
      <c r="LV592" s="190"/>
      <c r="LW592" s="190"/>
      <c r="LX592" s="190"/>
      <c r="LY592" s="190"/>
      <c r="LZ592" s="190"/>
      <c r="MA592" s="190"/>
      <c r="MB592" s="190"/>
      <c r="MC592" s="190"/>
      <c r="MD592" s="190"/>
      <c r="ME592" s="190"/>
      <c r="MF592" s="190"/>
      <c r="MG592" s="190"/>
      <c r="MH592" s="190"/>
      <c r="MI592" s="190"/>
      <c r="MJ592" s="190"/>
      <c r="MK592" s="190"/>
      <c r="ML592" s="190"/>
      <c r="MM592" s="190"/>
      <c r="MN592" s="190"/>
      <c r="MO592" s="190"/>
      <c r="MP592" s="190"/>
      <c r="MQ592" s="190"/>
      <c r="MR592" s="190"/>
      <c r="MS592" s="190"/>
      <c r="MT592" s="190"/>
      <c r="MU592" s="190"/>
      <c r="MV592" s="190"/>
      <c r="MW592" s="190"/>
      <c r="MX592" s="190"/>
      <c r="MY592" s="190"/>
      <c r="MZ592" s="190"/>
      <c r="NA592" s="190"/>
      <c r="NB592" s="190"/>
      <c r="NC592" s="190"/>
      <c r="ND592" s="190"/>
      <c r="NE592" s="190"/>
      <c r="NF592" s="190"/>
      <c r="NG592" s="190"/>
      <c r="NH592" s="190"/>
      <c r="NI592" s="190"/>
      <c r="NJ592" s="190"/>
      <c r="NK592" s="190"/>
      <c r="NL592" s="190"/>
      <c r="NM592" s="190"/>
      <c r="NN592" s="190"/>
      <c r="NO592" s="190"/>
      <c r="NP592" s="190"/>
      <c r="NQ592" s="190"/>
      <c r="NR592" s="190"/>
      <c r="NS592" s="190"/>
      <c r="NT592" s="190"/>
      <c r="NU592" s="190"/>
      <c r="NV592" s="190"/>
      <c r="NW592" s="190"/>
      <c r="NX592" s="190"/>
      <c r="NY592" s="190"/>
      <c r="NZ592" s="190"/>
      <c r="OA592" s="190"/>
      <c r="OB592" s="190"/>
      <c r="OC592" s="190"/>
      <c r="OD592" s="190"/>
      <c r="OE592" s="190"/>
      <c r="OF592" s="190"/>
      <c r="OG592" s="190"/>
      <c r="OH592" s="190"/>
      <c r="OI592" s="190"/>
      <c r="OJ592" s="190"/>
      <c r="OK592" s="190"/>
      <c r="OL592" s="190"/>
      <c r="OM592" s="190"/>
      <c r="ON592" s="190"/>
      <c r="OO592" s="190"/>
      <c r="OP592" s="190"/>
      <c r="OQ592" s="190"/>
      <c r="OR592" s="190"/>
      <c r="OS592" s="190"/>
      <c r="OT592" s="190"/>
      <c r="OU592" s="190"/>
      <c r="OV592" s="190"/>
      <c r="OW592" s="190"/>
      <c r="OX592" s="190"/>
      <c r="OY592" s="190"/>
      <c r="OZ592" s="190"/>
      <c r="PA592" s="190"/>
      <c r="PB592" s="190"/>
      <c r="PC592" s="190"/>
      <c r="PD592" s="190"/>
      <c r="PE592" s="190"/>
      <c r="PF592" s="190"/>
      <c r="PG592" s="190"/>
      <c r="PH592" s="190"/>
      <c r="PI592" s="190"/>
      <c r="PJ592" s="190"/>
      <c r="PK592" s="190"/>
      <c r="PL592" s="190"/>
      <c r="PM592" s="190"/>
      <c r="PN592" s="190"/>
      <c r="PO592" s="190"/>
      <c r="PP592" s="190"/>
      <c r="PQ592" s="190"/>
      <c r="PR592" s="190"/>
      <c r="PS592" s="190"/>
      <c r="PT592" s="190"/>
      <c r="PU592" s="190"/>
      <c r="PV592" s="190"/>
      <c r="PW592" s="190"/>
      <c r="PX592" s="190"/>
      <c r="PY592" s="190"/>
      <c r="PZ592" s="190"/>
      <c r="QA592" s="190"/>
      <c r="QB592" s="190"/>
      <c r="QC592" s="190"/>
      <c r="QD592" s="190"/>
      <c r="QE592" s="190"/>
      <c r="QF592" s="190"/>
      <c r="QG592" s="190"/>
      <c r="QH592" s="190"/>
      <c r="QI592" s="190"/>
      <c r="QJ592" s="190"/>
      <c r="QK592" s="190"/>
      <c r="QL592" s="190"/>
      <c r="QM592" s="190"/>
      <c r="QN592" s="190"/>
      <c r="QO592" s="190"/>
      <c r="QP592" s="190"/>
      <c r="QQ592" s="190"/>
      <c r="QR592" s="190"/>
      <c r="QS592" s="190"/>
      <c r="QT592" s="190"/>
      <c r="QU592" s="190"/>
      <c r="QV592" s="190"/>
      <c r="QW592" s="190"/>
      <c r="QX592" s="190"/>
      <c r="QY592" s="190"/>
      <c r="QZ592" s="190"/>
      <c r="RA592" s="190"/>
      <c r="RB592" s="190"/>
      <c r="RC592" s="190"/>
      <c r="RD592" s="190"/>
      <c r="RE592" s="190"/>
      <c r="RF592" s="190"/>
      <c r="RG592" s="190"/>
      <c r="RH592" s="190"/>
      <c r="RI592" s="190"/>
      <c r="RJ592" s="190"/>
      <c r="RK592" s="190"/>
      <c r="RL592" s="190"/>
      <c r="RM592" s="190"/>
      <c r="RN592" s="190"/>
      <c r="RO592" s="190"/>
      <c r="RP592" s="190"/>
      <c r="RQ592" s="190"/>
      <c r="RR592" s="190"/>
      <c r="RS592" s="190"/>
      <c r="RT592" s="190"/>
      <c r="RU592" s="190"/>
      <c r="RV592" s="190"/>
      <c r="RW592" s="190"/>
      <c r="RX592" s="190"/>
      <c r="RY592" s="190"/>
      <c r="RZ592" s="190"/>
      <c r="SA592" s="190"/>
      <c r="SB592" s="190"/>
      <c r="SC592" s="190"/>
      <c r="SD592" s="190"/>
      <c r="SE592" s="190"/>
      <c r="SF592" s="190"/>
      <c r="SG592" s="190"/>
      <c r="SH592" s="190"/>
      <c r="SI592" s="190"/>
      <c r="SJ592" s="190"/>
      <c r="SK592" s="190"/>
      <c r="SL592" s="190"/>
      <c r="SM592" s="190"/>
      <c r="SN592" s="190"/>
      <c r="SO592" s="190"/>
      <c r="SP592" s="190"/>
      <c r="SQ592" s="190"/>
      <c r="SR592" s="190"/>
      <c r="SS592" s="190"/>
      <c r="ST592" s="190"/>
      <c r="SU592" s="190"/>
      <c r="SV592" s="190"/>
      <c r="SW592" s="190"/>
      <c r="SX592" s="190"/>
      <c r="SY592" s="190"/>
      <c r="SZ592" s="190"/>
      <c r="TA592" s="190"/>
      <c r="TB592" s="190"/>
      <c r="TC592" s="190"/>
      <c r="TD592" s="190"/>
      <c r="TE592" s="190"/>
      <c r="TF592" s="190"/>
      <c r="TG592" s="190"/>
      <c r="TH592" s="190"/>
      <c r="TI592" s="190"/>
      <c r="TJ592" s="190"/>
      <c r="TK592" s="190"/>
      <c r="TL592" s="190"/>
      <c r="TM592" s="190"/>
      <c r="TN592" s="190"/>
      <c r="TO592" s="190"/>
      <c r="TP592" s="190"/>
      <c r="TQ592" s="190"/>
      <c r="TR592" s="190"/>
      <c r="TS592" s="190"/>
      <c r="TT592" s="190"/>
      <c r="TU592" s="190"/>
      <c r="TV592" s="190"/>
      <c r="TW592" s="190"/>
      <c r="TX592" s="190"/>
      <c r="TY592" s="190"/>
      <c r="TZ592" s="190"/>
      <c r="UA592" s="190"/>
      <c r="UB592" s="190"/>
      <c r="UC592" s="190"/>
      <c r="UD592" s="190"/>
      <c r="UE592" s="190"/>
      <c r="UF592" s="190"/>
      <c r="UG592" s="190"/>
      <c r="UH592" s="190"/>
      <c r="UI592" s="190"/>
      <c r="UJ592" s="190"/>
      <c r="UK592" s="190"/>
      <c r="UL592" s="190"/>
      <c r="UM592" s="190"/>
      <c r="UN592" s="190"/>
      <c r="UO592" s="190"/>
      <c r="UP592" s="190"/>
      <c r="UQ592" s="190"/>
      <c r="UR592" s="190"/>
      <c r="US592" s="190"/>
      <c r="UT592" s="190"/>
      <c r="UU592" s="190"/>
      <c r="UV592" s="190"/>
      <c r="UW592" s="190"/>
      <c r="UX592" s="190"/>
      <c r="UY592" s="190"/>
      <c r="UZ592" s="190"/>
      <c r="VA592" s="190"/>
      <c r="VB592" s="190"/>
      <c r="VC592" s="190"/>
      <c r="VD592" s="190"/>
      <c r="VE592" s="190"/>
      <c r="VF592" s="190"/>
      <c r="VG592" s="190"/>
      <c r="VH592" s="190"/>
      <c r="VI592" s="190"/>
      <c r="VJ592" s="190"/>
      <c r="VK592" s="190"/>
      <c r="VL592" s="190"/>
      <c r="VM592" s="190"/>
      <c r="VN592" s="190"/>
      <c r="VO592" s="190"/>
      <c r="VP592" s="190"/>
      <c r="VQ592" s="190"/>
      <c r="VR592" s="190"/>
      <c r="VS592" s="190"/>
      <c r="VT592" s="190"/>
      <c r="VU592" s="190"/>
      <c r="VV592" s="190"/>
      <c r="VW592" s="190"/>
      <c r="VX592" s="190"/>
      <c r="VY592" s="190"/>
      <c r="VZ592" s="190"/>
      <c r="WA592" s="190"/>
      <c r="WB592" s="190"/>
      <c r="WC592" s="190"/>
      <c r="WD592" s="190"/>
      <c r="WE592" s="190"/>
      <c r="WF592" s="190"/>
      <c r="WG592" s="190"/>
      <c r="WH592" s="190"/>
      <c r="WI592" s="190"/>
      <c r="WJ592" s="190"/>
      <c r="WK592" s="190"/>
      <c r="WL592" s="190"/>
      <c r="WM592" s="190"/>
      <c r="WN592" s="190"/>
      <c r="WO592" s="190"/>
      <c r="WP592" s="190"/>
      <c r="WQ592" s="190"/>
      <c r="WR592" s="190"/>
      <c r="WS592" s="190"/>
      <c r="WT592" s="190"/>
      <c r="WU592" s="190"/>
      <c r="WV592" s="190"/>
      <c r="WW592" s="190"/>
      <c r="WX592" s="190"/>
      <c r="WY592" s="190"/>
      <c r="WZ592" s="190"/>
      <c r="XA592" s="190"/>
      <c r="XB592" s="190"/>
      <c r="XC592" s="190"/>
      <c r="XD592" s="190"/>
      <c r="XE592" s="190"/>
      <c r="XF592" s="190"/>
      <c r="XG592" s="190"/>
      <c r="XH592" s="190"/>
      <c r="XI592" s="190"/>
      <c r="XJ592" s="190"/>
      <c r="XK592" s="190"/>
      <c r="XL592" s="190"/>
      <c r="XM592" s="190"/>
      <c r="XN592" s="190"/>
      <c r="XO592" s="190"/>
      <c r="XP592" s="190"/>
      <c r="XQ592" s="190"/>
      <c r="XR592" s="190"/>
      <c r="XS592" s="190"/>
      <c r="XT592" s="190"/>
      <c r="XU592" s="190"/>
      <c r="XV592" s="190"/>
      <c r="XW592" s="190"/>
      <c r="XX592" s="190"/>
      <c r="XY592" s="190"/>
      <c r="XZ592" s="190"/>
      <c r="YA592" s="190"/>
      <c r="YB592" s="190"/>
      <c r="YC592" s="190"/>
      <c r="YD592" s="190"/>
      <c r="YE592" s="190"/>
      <c r="YF592" s="190"/>
      <c r="YG592" s="190"/>
      <c r="YH592" s="190"/>
      <c r="YI592" s="190"/>
      <c r="YJ592" s="190"/>
      <c r="YK592" s="190"/>
      <c r="YL592" s="190"/>
      <c r="YM592" s="190"/>
      <c r="YN592" s="190"/>
      <c r="YO592" s="190"/>
      <c r="YP592" s="190"/>
      <c r="YQ592" s="190"/>
      <c r="YR592" s="190"/>
      <c r="YS592" s="190"/>
      <c r="YT592" s="190"/>
      <c r="YU592" s="190"/>
      <c r="YV592" s="190"/>
      <c r="YW592" s="190"/>
      <c r="YX592" s="190"/>
      <c r="YY592" s="190"/>
      <c r="YZ592" s="190"/>
      <c r="ZA592" s="190"/>
      <c r="ZB592" s="190"/>
      <c r="ZC592" s="190"/>
      <c r="ZD592" s="190"/>
      <c r="ZE592" s="190"/>
      <c r="ZF592" s="190"/>
      <c r="ZG592" s="190"/>
      <c r="ZH592" s="190"/>
      <c r="ZI592" s="190"/>
      <c r="ZJ592" s="190"/>
      <c r="ZK592" s="190"/>
      <c r="ZL592" s="190"/>
      <c r="ZM592" s="190"/>
      <c r="ZN592" s="190"/>
      <c r="ZO592" s="190"/>
      <c r="ZP592" s="190"/>
      <c r="ZQ592" s="190"/>
      <c r="ZR592" s="190"/>
      <c r="ZS592" s="190"/>
      <c r="ZT592" s="190"/>
      <c r="ZU592" s="190"/>
      <c r="ZV592" s="190"/>
      <c r="ZW592" s="190"/>
      <c r="ZX592" s="190"/>
      <c r="ZY592" s="190"/>
      <c r="ZZ592" s="190"/>
      <c r="AAA592" s="190"/>
      <c r="AAB592" s="190"/>
      <c r="AAC592" s="190"/>
      <c r="AAD592" s="190"/>
      <c r="AAE592" s="190"/>
      <c r="AAF592" s="190"/>
      <c r="AAG592" s="190"/>
      <c r="AAH592" s="190"/>
      <c r="AAI592" s="190"/>
      <c r="AAJ592" s="190"/>
      <c r="AAK592" s="190"/>
      <c r="AAL592" s="190"/>
      <c r="AAM592" s="190"/>
      <c r="AAN592" s="190"/>
      <c r="AAO592" s="190"/>
      <c r="AAP592" s="190"/>
      <c r="AAQ592" s="190"/>
      <c r="AAR592" s="190"/>
      <c r="AAS592" s="190"/>
      <c r="AAT592" s="190"/>
      <c r="AAU592" s="190"/>
      <c r="AAV592" s="190"/>
      <c r="AAW592" s="190"/>
      <c r="AAX592" s="190"/>
      <c r="AAY592" s="190"/>
      <c r="AAZ592" s="190"/>
      <c r="ABA592" s="190"/>
      <c r="ABB592" s="190"/>
      <c r="ABC592" s="190"/>
      <c r="ABD592" s="190"/>
      <c r="ABE592" s="190"/>
      <c r="ABF592" s="190"/>
      <c r="ABG592" s="190"/>
      <c r="ABH592" s="190"/>
      <c r="ABI592" s="190"/>
      <c r="ABJ592" s="190"/>
      <c r="ABK592" s="190"/>
      <c r="ABL592" s="190"/>
      <c r="ABM592" s="190"/>
      <c r="ABN592" s="190"/>
      <c r="ABO592" s="190"/>
      <c r="ABP592" s="190"/>
      <c r="ABQ592" s="190"/>
      <c r="ABR592" s="190"/>
      <c r="ABS592" s="190"/>
      <c r="ABT592" s="190"/>
      <c r="ABU592" s="190"/>
      <c r="ABV592" s="190"/>
      <c r="ABW592" s="190"/>
      <c r="ABX592" s="190"/>
      <c r="ABY592" s="190"/>
      <c r="ABZ592" s="190"/>
      <c r="ACA592" s="190"/>
      <c r="ACB592" s="190"/>
      <c r="ACC592" s="190"/>
      <c r="ACD592" s="190"/>
      <c r="ACE592" s="190"/>
      <c r="ACF592" s="190"/>
      <c r="ACG592" s="190"/>
      <c r="ACH592" s="190"/>
      <c r="ACI592" s="190"/>
      <c r="ACJ592" s="190"/>
      <c r="ACK592" s="190"/>
      <c r="ACL592" s="190"/>
      <c r="ACM592" s="190"/>
      <c r="ACN592" s="190"/>
      <c r="ACO592" s="190"/>
      <c r="ACP592" s="190"/>
      <c r="ACQ592" s="190"/>
      <c r="ACR592" s="190"/>
      <c r="ACS592" s="190"/>
      <c r="ACT592" s="190"/>
      <c r="ACU592" s="190"/>
      <c r="ACV592" s="190"/>
      <c r="ACW592" s="190"/>
      <c r="ACX592" s="190"/>
      <c r="ACY592" s="190"/>
      <c r="ACZ592" s="190"/>
      <c r="ADA592" s="190"/>
      <c r="ADB592" s="190"/>
      <c r="ADC592" s="190"/>
      <c r="ADD592" s="190"/>
      <c r="ADE592" s="190"/>
      <c r="ADF592" s="190"/>
      <c r="ADG592" s="190"/>
      <c r="ADH592" s="190"/>
      <c r="ADI592" s="190"/>
      <c r="ADJ592" s="190"/>
      <c r="ADK592" s="190"/>
      <c r="ADL592" s="190"/>
      <c r="ADM592" s="190"/>
      <c r="ADN592" s="190"/>
      <c r="ADO592" s="190"/>
      <c r="ADP592" s="190"/>
      <c r="ADQ592" s="190"/>
      <c r="ADR592" s="190"/>
      <c r="ADS592" s="190"/>
      <c r="ADT592" s="190"/>
      <c r="ADU592" s="190"/>
      <c r="ADV592" s="190"/>
      <c r="ADW592" s="190"/>
      <c r="ADX592" s="190"/>
      <c r="ADY592" s="190"/>
      <c r="ADZ592" s="190"/>
    </row>
    <row r="593" spans="1:806" s="197" customFormat="1" x14ac:dyDescent="0.25">
      <c r="A593" s="199" t="s">
        <v>637</v>
      </c>
      <c r="B593" s="199" t="s">
        <v>2469</v>
      </c>
      <c r="C593" s="199" t="s">
        <v>1283</v>
      </c>
      <c r="D593" s="199" t="s">
        <v>2471</v>
      </c>
      <c r="E593" s="188" t="s">
        <v>4406</v>
      </c>
      <c r="F593" s="188">
        <v>25</v>
      </c>
      <c r="G593" s="188">
        <v>0</v>
      </c>
      <c r="H593" s="188">
        <v>25</v>
      </c>
      <c r="I593" s="188">
        <v>90</v>
      </c>
      <c r="J593" s="188">
        <v>45</v>
      </c>
      <c r="K593" s="190"/>
      <c r="L593" s="190"/>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c r="BU593" s="190"/>
      <c r="BV593" s="190"/>
      <c r="BW593" s="190"/>
      <c r="BX593" s="190"/>
      <c r="BY593" s="190"/>
      <c r="BZ593" s="190"/>
      <c r="CA593" s="190"/>
      <c r="CB593" s="190"/>
      <c r="CC593" s="190"/>
      <c r="CD593" s="190"/>
      <c r="CE593" s="190"/>
      <c r="CF593" s="190"/>
      <c r="CG593" s="190"/>
      <c r="CH593" s="190"/>
      <c r="CI593" s="190"/>
      <c r="CJ593" s="190"/>
      <c r="CK593" s="190"/>
      <c r="CL593" s="190"/>
      <c r="CM593" s="190"/>
      <c r="CN593" s="190"/>
      <c r="CO593" s="190"/>
      <c r="CP593" s="190"/>
      <c r="CQ593" s="190"/>
      <c r="CR593" s="190"/>
      <c r="CS593" s="190"/>
      <c r="CT593" s="190"/>
      <c r="CU593" s="190"/>
      <c r="CV593" s="190"/>
      <c r="CW593" s="190"/>
      <c r="CX593" s="190"/>
      <c r="CY593" s="190"/>
      <c r="CZ593" s="190"/>
      <c r="DA593" s="190"/>
      <c r="DB593" s="190"/>
      <c r="DC593" s="190"/>
      <c r="DD593" s="190"/>
      <c r="DE593" s="190"/>
      <c r="DF593" s="190"/>
      <c r="DG593" s="190"/>
      <c r="DH593" s="190"/>
      <c r="DI593" s="190"/>
      <c r="DJ593" s="190"/>
      <c r="DK593" s="190"/>
      <c r="DL593" s="190"/>
      <c r="DM593" s="190"/>
      <c r="DN593" s="190"/>
      <c r="DO593" s="190"/>
      <c r="DP593" s="190"/>
      <c r="DQ593" s="190"/>
      <c r="DR593" s="190"/>
      <c r="DS593" s="190"/>
      <c r="DT593" s="190"/>
      <c r="DU593" s="190"/>
      <c r="DV593" s="190"/>
      <c r="DW593" s="190"/>
      <c r="DX593" s="190"/>
      <c r="DY593" s="190"/>
      <c r="DZ593" s="190"/>
      <c r="EA593" s="190"/>
      <c r="EB593" s="190"/>
      <c r="EC593" s="190"/>
      <c r="ED593" s="190"/>
      <c r="EE593" s="190"/>
      <c r="EF593" s="190"/>
      <c r="EG593" s="190"/>
      <c r="EH593" s="190"/>
      <c r="EI593" s="190"/>
      <c r="EJ593" s="190"/>
      <c r="EK593" s="190"/>
      <c r="EL593" s="190"/>
      <c r="EM593" s="190"/>
      <c r="EN593" s="190"/>
      <c r="EO593" s="190"/>
      <c r="EP593" s="190"/>
      <c r="EQ593" s="190"/>
      <c r="ER593" s="190"/>
      <c r="ES593" s="190"/>
      <c r="ET593" s="190"/>
      <c r="EU593" s="190"/>
      <c r="EV593" s="190"/>
      <c r="EW593" s="190"/>
      <c r="EX593" s="190"/>
      <c r="EY593" s="190"/>
      <c r="EZ593" s="190"/>
      <c r="FA593" s="190"/>
      <c r="FB593" s="190"/>
      <c r="FC593" s="190"/>
      <c r="FD593" s="190"/>
      <c r="FE593" s="190"/>
      <c r="FF593" s="190"/>
      <c r="FG593" s="190"/>
      <c r="FH593" s="190"/>
      <c r="FI593" s="190"/>
      <c r="FJ593" s="190"/>
      <c r="FK593" s="190"/>
      <c r="FL593" s="190"/>
      <c r="FM593" s="190"/>
      <c r="FN593" s="190"/>
      <c r="FO593" s="190"/>
      <c r="FP593" s="190"/>
      <c r="FQ593" s="190"/>
      <c r="FR593" s="190"/>
      <c r="FS593" s="190"/>
      <c r="FT593" s="190"/>
      <c r="FU593" s="190"/>
      <c r="FV593" s="190"/>
      <c r="FW593" s="190"/>
      <c r="FX593" s="190"/>
      <c r="FY593" s="190"/>
      <c r="FZ593" s="190"/>
      <c r="GA593" s="190"/>
      <c r="GB593" s="190"/>
      <c r="GC593" s="190"/>
      <c r="GD593" s="190"/>
      <c r="GE593" s="190"/>
      <c r="GF593" s="190"/>
      <c r="GG593" s="190"/>
      <c r="GH593" s="190"/>
      <c r="GI593" s="190"/>
      <c r="GJ593" s="190"/>
      <c r="GK593" s="190"/>
      <c r="GL593" s="190"/>
      <c r="GM593" s="190"/>
      <c r="GN593" s="190"/>
      <c r="GO593" s="190"/>
      <c r="GP593" s="190"/>
      <c r="GQ593" s="190"/>
      <c r="GR593" s="190"/>
      <c r="GS593" s="190"/>
      <c r="GT593" s="190"/>
      <c r="GU593" s="190"/>
      <c r="GV593" s="190"/>
      <c r="GW593" s="190"/>
      <c r="GX593" s="190"/>
      <c r="GY593" s="190"/>
      <c r="GZ593" s="190"/>
      <c r="HA593" s="190"/>
      <c r="HB593" s="190"/>
      <c r="HC593" s="190"/>
      <c r="HD593" s="190"/>
      <c r="HE593" s="190"/>
      <c r="HF593" s="190"/>
      <c r="HG593" s="190"/>
      <c r="HH593" s="190"/>
      <c r="HI593" s="190"/>
      <c r="HJ593" s="190"/>
      <c r="HK593" s="190"/>
      <c r="HL593" s="190"/>
      <c r="HM593" s="190"/>
      <c r="HN593" s="190"/>
      <c r="HO593" s="190"/>
      <c r="HP593" s="190"/>
      <c r="HQ593" s="190"/>
      <c r="HR593" s="190"/>
      <c r="HS593" s="190"/>
      <c r="HT593" s="190"/>
      <c r="HU593" s="190"/>
      <c r="HV593" s="190"/>
      <c r="HW593" s="190"/>
      <c r="HX593" s="190"/>
      <c r="HY593" s="190"/>
      <c r="HZ593" s="190"/>
      <c r="IA593" s="190"/>
      <c r="IB593" s="190"/>
      <c r="IC593" s="190"/>
      <c r="ID593" s="190"/>
      <c r="IE593" s="190"/>
      <c r="IF593" s="190"/>
      <c r="IG593" s="190"/>
      <c r="IH593" s="190"/>
      <c r="II593" s="190"/>
      <c r="IJ593" s="190"/>
      <c r="IK593" s="190"/>
      <c r="IL593" s="190"/>
      <c r="IM593" s="190"/>
      <c r="IN593" s="190"/>
      <c r="IO593" s="190"/>
      <c r="IP593" s="190"/>
      <c r="IQ593" s="190"/>
      <c r="IR593" s="190"/>
      <c r="IS593" s="190"/>
      <c r="IT593" s="190"/>
      <c r="IU593" s="190"/>
      <c r="IV593" s="190"/>
      <c r="IW593" s="190"/>
      <c r="IX593" s="190"/>
      <c r="IY593" s="190"/>
      <c r="IZ593" s="190"/>
      <c r="JA593" s="190"/>
      <c r="JB593" s="190"/>
      <c r="JC593" s="190"/>
      <c r="JD593" s="190"/>
      <c r="JE593" s="190"/>
      <c r="JF593" s="190"/>
      <c r="JG593" s="190"/>
      <c r="JH593" s="190"/>
      <c r="JI593" s="190"/>
      <c r="JJ593" s="190"/>
      <c r="JK593" s="190"/>
      <c r="JL593" s="190"/>
      <c r="JM593" s="190"/>
      <c r="JN593" s="190"/>
      <c r="JO593" s="190"/>
      <c r="JP593" s="190"/>
      <c r="JQ593" s="190"/>
      <c r="JR593" s="190"/>
      <c r="JS593" s="190"/>
      <c r="JT593" s="190"/>
      <c r="JU593" s="190"/>
      <c r="JV593" s="190"/>
      <c r="JW593" s="190"/>
      <c r="JX593" s="190"/>
      <c r="JY593" s="190"/>
      <c r="JZ593" s="190"/>
      <c r="KA593" s="190"/>
      <c r="KB593" s="190"/>
      <c r="KC593" s="190"/>
      <c r="KD593" s="190"/>
      <c r="KE593" s="190"/>
      <c r="KF593" s="190"/>
      <c r="KG593" s="190"/>
      <c r="KH593" s="190"/>
      <c r="KI593" s="190"/>
      <c r="KJ593" s="190"/>
      <c r="KK593" s="190"/>
      <c r="KL593" s="190"/>
      <c r="KM593" s="190"/>
      <c r="KN593" s="190"/>
      <c r="KO593" s="190"/>
      <c r="KP593" s="190"/>
      <c r="KQ593" s="190"/>
      <c r="KR593" s="190"/>
      <c r="KS593" s="190"/>
      <c r="KT593" s="190"/>
      <c r="KU593" s="190"/>
      <c r="KV593" s="190"/>
      <c r="KW593" s="190"/>
      <c r="KX593" s="190"/>
      <c r="KY593" s="190"/>
      <c r="KZ593" s="190"/>
      <c r="LA593" s="190"/>
      <c r="LB593" s="190"/>
      <c r="LC593" s="190"/>
      <c r="LD593" s="190"/>
      <c r="LE593" s="190"/>
      <c r="LF593" s="190"/>
      <c r="LG593" s="190"/>
      <c r="LH593" s="190"/>
      <c r="LI593" s="190"/>
      <c r="LJ593" s="190"/>
      <c r="LK593" s="190"/>
      <c r="LL593" s="190"/>
      <c r="LM593" s="190"/>
      <c r="LN593" s="190"/>
      <c r="LO593" s="190"/>
      <c r="LP593" s="190"/>
      <c r="LQ593" s="190"/>
      <c r="LR593" s="190"/>
      <c r="LS593" s="190"/>
      <c r="LT593" s="190"/>
      <c r="LU593" s="190"/>
      <c r="LV593" s="190"/>
      <c r="LW593" s="190"/>
      <c r="LX593" s="190"/>
      <c r="LY593" s="190"/>
      <c r="LZ593" s="190"/>
      <c r="MA593" s="190"/>
      <c r="MB593" s="190"/>
      <c r="MC593" s="190"/>
      <c r="MD593" s="190"/>
      <c r="ME593" s="190"/>
      <c r="MF593" s="190"/>
      <c r="MG593" s="190"/>
      <c r="MH593" s="190"/>
      <c r="MI593" s="190"/>
      <c r="MJ593" s="190"/>
      <c r="MK593" s="190"/>
      <c r="ML593" s="190"/>
      <c r="MM593" s="190"/>
      <c r="MN593" s="190"/>
      <c r="MO593" s="190"/>
      <c r="MP593" s="190"/>
      <c r="MQ593" s="190"/>
      <c r="MR593" s="190"/>
      <c r="MS593" s="190"/>
      <c r="MT593" s="190"/>
      <c r="MU593" s="190"/>
      <c r="MV593" s="190"/>
      <c r="MW593" s="190"/>
      <c r="MX593" s="190"/>
      <c r="MY593" s="190"/>
      <c r="MZ593" s="190"/>
      <c r="NA593" s="190"/>
      <c r="NB593" s="190"/>
      <c r="NC593" s="190"/>
      <c r="ND593" s="190"/>
      <c r="NE593" s="190"/>
      <c r="NF593" s="190"/>
      <c r="NG593" s="190"/>
      <c r="NH593" s="190"/>
      <c r="NI593" s="190"/>
      <c r="NJ593" s="190"/>
      <c r="NK593" s="190"/>
      <c r="NL593" s="190"/>
      <c r="NM593" s="190"/>
      <c r="NN593" s="190"/>
      <c r="NO593" s="190"/>
      <c r="NP593" s="190"/>
      <c r="NQ593" s="190"/>
      <c r="NR593" s="190"/>
      <c r="NS593" s="190"/>
      <c r="NT593" s="190"/>
      <c r="NU593" s="190"/>
      <c r="NV593" s="190"/>
      <c r="NW593" s="190"/>
      <c r="NX593" s="190"/>
      <c r="NY593" s="190"/>
      <c r="NZ593" s="190"/>
      <c r="OA593" s="190"/>
      <c r="OB593" s="190"/>
      <c r="OC593" s="190"/>
      <c r="OD593" s="190"/>
      <c r="OE593" s="190"/>
      <c r="OF593" s="190"/>
      <c r="OG593" s="190"/>
      <c r="OH593" s="190"/>
      <c r="OI593" s="190"/>
      <c r="OJ593" s="190"/>
      <c r="OK593" s="190"/>
      <c r="OL593" s="190"/>
      <c r="OM593" s="190"/>
      <c r="ON593" s="190"/>
      <c r="OO593" s="190"/>
      <c r="OP593" s="190"/>
      <c r="OQ593" s="190"/>
      <c r="OR593" s="190"/>
      <c r="OS593" s="190"/>
      <c r="OT593" s="190"/>
      <c r="OU593" s="190"/>
      <c r="OV593" s="190"/>
      <c r="OW593" s="190"/>
      <c r="OX593" s="190"/>
      <c r="OY593" s="190"/>
      <c r="OZ593" s="190"/>
      <c r="PA593" s="190"/>
      <c r="PB593" s="190"/>
      <c r="PC593" s="190"/>
      <c r="PD593" s="190"/>
      <c r="PE593" s="190"/>
      <c r="PF593" s="190"/>
      <c r="PG593" s="190"/>
      <c r="PH593" s="190"/>
      <c r="PI593" s="190"/>
      <c r="PJ593" s="190"/>
      <c r="PK593" s="190"/>
      <c r="PL593" s="190"/>
      <c r="PM593" s="190"/>
      <c r="PN593" s="190"/>
      <c r="PO593" s="190"/>
      <c r="PP593" s="190"/>
      <c r="PQ593" s="190"/>
      <c r="PR593" s="190"/>
      <c r="PS593" s="190"/>
      <c r="PT593" s="190"/>
      <c r="PU593" s="190"/>
      <c r="PV593" s="190"/>
      <c r="PW593" s="190"/>
      <c r="PX593" s="190"/>
      <c r="PY593" s="190"/>
      <c r="PZ593" s="190"/>
      <c r="QA593" s="190"/>
      <c r="QB593" s="190"/>
      <c r="QC593" s="190"/>
      <c r="QD593" s="190"/>
      <c r="QE593" s="190"/>
      <c r="QF593" s="190"/>
      <c r="QG593" s="190"/>
      <c r="QH593" s="190"/>
      <c r="QI593" s="190"/>
      <c r="QJ593" s="190"/>
      <c r="QK593" s="190"/>
      <c r="QL593" s="190"/>
      <c r="QM593" s="190"/>
      <c r="QN593" s="190"/>
      <c r="QO593" s="190"/>
      <c r="QP593" s="190"/>
      <c r="QQ593" s="190"/>
      <c r="QR593" s="190"/>
      <c r="QS593" s="190"/>
      <c r="QT593" s="190"/>
      <c r="QU593" s="190"/>
      <c r="QV593" s="190"/>
      <c r="QW593" s="190"/>
      <c r="QX593" s="190"/>
      <c r="QY593" s="190"/>
      <c r="QZ593" s="190"/>
      <c r="RA593" s="190"/>
      <c r="RB593" s="190"/>
      <c r="RC593" s="190"/>
      <c r="RD593" s="190"/>
      <c r="RE593" s="190"/>
      <c r="RF593" s="190"/>
      <c r="RG593" s="190"/>
      <c r="RH593" s="190"/>
      <c r="RI593" s="190"/>
      <c r="RJ593" s="190"/>
      <c r="RK593" s="190"/>
      <c r="RL593" s="190"/>
      <c r="RM593" s="190"/>
      <c r="RN593" s="190"/>
      <c r="RO593" s="190"/>
      <c r="RP593" s="190"/>
      <c r="RQ593" s="190"/>
      <c r="RR593" s="190"/>
      <c r="RS593" s="190"/>
      <c r="RT593" s="190"/>
      <c r="RU593" s="190"/>
      <c r="RV593" s="190"/>
      <c r="RW593" s="190"/>
      <c r="RX593" s="190"/>
      <c r="RY593" s="190"/>
      <c r="RZ593" s="190"/>
      <c r="SA593" s="190"/>
      <c r="SB593" s="190"/>
      <c r="SC593" s="190"/>
      <c r="SD593" s="190"/>
      <c r="SE593" s="190"/>
      <c r="SF593" s="190"/>
      <c r="SG593" s="190"/>
      <c r="SH593" s="190"/>
      <c r="SI593" s="190"/>
      <c r="SJ593" s="190"/>
      <c r="SK593" s="190"/>
      <c r="SL593" s="190"/>
      <c r="SM593" s="190"/>
      <c r="SN593" s="190"/>
      <c r="SO593" s="190"/>
      <c r="SP593" s="190"/>
      <c r="SQ593" s="190"/>
      <c r="SR593" s="190"/>
      <c r="SS593" s="190"/>
      <c r="ST593" s="190"/>
      <c r="SU593" s="190"/>
      <c r="SV593" s="190"/>
      <c r="SW593" s="190"/>
      <c r="SX593" s="190"/>
      <c r="SY593" s="190"/>
      <c r="SZ593" s="190"/>
      <c r="TA593" s="190"/>
      <c r="TB593" s="190"/>
      <c r="TC593" s="190"/>
      <c r="TD593" s="190"/>
      <c r="TE593" s="190"/>
      <c r="TF593" s="190"/>
      <c r="TG593" s="190"/>
      <c r="TH593" s="190"/>
      <c r="TI593" s="190"/>
      <c r="TJ593" s="190"/>
      <c r="TK593" s="190"/>
      <c r="TL593" s="190"/>
      <c r="TM593" s="190"/>
      <c r="TN593" s="190"/>
      <c r="TO593" s="190"/>
      <c r="TP593" s="190"/>
      <c r="TQ593" s="190"/>
      <c r="TR593" s="190"/>
      <c r="TS593" s="190"/>
      <c r="TT593" s="190"/>
      <c r="TU593" s="190"/>
      <c r="TV593" s="190"/>
      <c r="TW593" s="190"/>
      <c r="TX593" s="190"/>
      <c r="TY593" s="190"/>
      <c r="TZ593" s="190"/>
      <c r="UA593" s="190"/>
      <c r="UB593" s="190"/>
      <c r="UC593" s="190"/>
      <c r="UD593" s="190"/>
      <c r="UE593" s="190"/>
      <c r="UF593" s="190"/>
      <c r="UG593" s="190"/>
      <c r="UH593" s="190"/>
      <c r="UI593" s="190"/>
      <c r="UJ593" s="190"/>
      <c r="UK593" s="190"/>
      <c r="UL593" s="190"/>
      <c r="UM593" s="190"/>
      <c r="UN593" s="190"/>
      <c r="UO593" s="190"/>
      <c r="UP593" s="190"/>
      <c r="UQ593" s="190"/>
      <c r="UR593" s="190"/>
      <c r="US593" s="190"/>
      <c r="UT593" s="190"/>
      <c r="UU593" s="190"/>
      <c r="UV593" s="190"/>
      <c r="UW593" s="190"/>
      <c r="UX593" s="190"/>
      <c r="UY593" s="190"/>
      <c r="UZ593" s="190"/>
      <c r="VA593" s="190"/>
      <c r="VB593" s="190"/>
      <c r="VC593" s="190"/>
      <c r="VD593" s="190"/>
      <c r="VE593" s="190"/>
      <c r="VF593" s="190"/>
      <c r="VG593" s="190"/>
      <c r="VH593" s="190"/>
      <c r="VI593" s="190"/>
      <c r="VJ593" s="190"/>
      <c r="VK593" s="190"/>
      <c r="VL593" s="190"/>
      <c r="VM593" s="190"/>
      <c r="VN593" s="190"/>
      <c r="VO593" s="190"/>
      <c r="VP593" s="190"/>
      <c r="VQ593" s="190"/>
      <c r="VR593" s="190"/>
      <c r="VS593" s="190"/>
      <c r="VT593" s="190"/>
      <c r="VU593" s="190"/>
      <c r="VV593" s="190"/>
      <c r="VW593" s="190"/>
      <c r="VX593" s="190"/>
      <c r="VY593" s="190"/>
      <c r="VZ593" s="190"/>
      <c r="WA593" s="190"/>
      <c r="WB593" s="190"/>
      <c r="WC593" s="190"/>
      <c r="WD593" s="190"/>
      <c r="WE593" s="190"/>
      <c r="WF593" s="190"/>
      <c r="WG593" s="190"/>
      <c r="WH593" s="190"/>
      <c r="WI593" s="190"/>
      <c r="WJ593" s="190"/>
      <c r="WK593" s="190"/>
      <c r="WL593" s="190"/>
      <c r="WM593" s="190"/>
      <c r="WN593" s="190"/>
      <c r="WO593" s="190"/>
      <c r="WP593" s="190"/>
      <c r="WQ593" s="190"/>
      <c r="WR593" s="190"/>
      <c r="WS593" s="190"/>
      <c r="WT593" s="190"/>
      <c r="WU593" s="190"/>
      <c r="WV593" s="190"/>
      <c r="WW593" s="190"/>
      <c r="WX593" s="190"/>
      <c r="WY593" s="190"/>
      <c r="WZ593" s="190"/>
      <c r="XA593" s="190"/>
      <c r="XB593" s="190"/>
      <c r="XC593" s="190"/>
      <c r="XD593" s="190"/>
      <c r="XE593" s="190"/>
      <c r="XF593" s="190"/>
      <c r="XG593" s="190"/>
      <c r="XH593" s="190"/>
      <c r="XI593" s="190"/>
      <c r="XJ593" s="190"/>
      <c r="XK593" s="190"/>
      <c r="XL593" s="190"/>
      <c r="XM593" s="190"/>
      <c r="XN593" s="190"/>
      <c r="XO593" s="190"/>
      <c r="XP593" s="190"/>
      <c r="XQ593" s="190"/>
      <c r="XR593" s="190"/>
      <c r="XS593" s="190"/>
      <c r="XT593" s="190"/>
      <c r="XU593" s="190"/>
      <c r="XV593" s="190"/>
      <c r="XW593" s="190"/>
      <c r="XX593" s="190"/>
      <c r="XY593" s="190"/>
      <c r="XZ593" s="190"/>
      <c r="YA593" s="190"/>
      <c r="YB593" s="190"/>
      <c r="YC593" s="190"/>
      <c r="YD593" s="190"/>
      <c r="YE593" s="190"/>
      <c r="YF593" s="190"/>
      <c r="YG593" s="190"/>
      <c r="YH593" s="190"/>
      <c r="YI593" s="190"/>
      <c r="YJ593" s="190"/>
      <c r="YK593" s="190"/>
      <c r="YL593" s="190"/>
      <c r="YM593" s="190"/>
      <c r="YN593" s="190"/>
      <c r="YO593" s="190"/>
      <c r="YP593" s="190"/>
      <c r="YQ593" s="190"/>
      <c r="YR593" s="190"/>
      <c r="YS593" s="190"/>
      <c r="YT593" s="190"/>
      <c r="YU593" s="190"/>
      <c r="YV593" s="190"/>
      <c r="YW593" s="190"/>
      <c r="YX593" s="190"/>
      <c r="YY593" s="190"/>
      <c r="YZ593" s="190"/>
      <c r="ZA593" s="190"/>
      <c r="ZB593" s="190"/>
      <c r="ZC593" s="190"/>
      <c r="ZD593" s="190"/>
      <c r="ZE593" s="190"/>
      <c r="ZF593" s="190"/>
      <c r="ZG593" s="190"/>
      <c r="ZH593" s="190"/>
      <c r="ZI593" s="190"/>
      <c r="ZJ593" s="190"/>
      <c r="ZK593" s="190"/>
      <c r="ZL593" s="190"/>
      <c r="ZM593" s="190"/>
      <c r="ZN593" s="190"/>
      <c r="ZO593" s="190"/>
      <c r="ZP593" s="190"/>
      <c r="ZQ593" s="190"/>
      <c r="ZR593" s="190"/>
      <c r="ZS593" s="190"/>
      <c r="ZT593" s="190"/>
      <c r="ZU593" s="190"/>
      <c r="ZV593" s="190"/>
      <c r="ZW593" s="190"/>
      <c r="ZX593" s="190"/>
      <c r="ZY593" s="190"/>
      <c r="ZZ593" s="190"/>
      <c r="AAA593" s="190"/>
      <c r="AAB593" s="190"/>
      <c r="AAC593" s="190"/>
      <c r="AAD593" s="190"/>
      <c r="AAE593" s="190"/>
      <c r="AAF593" s="190"/>
      <c r="AAG593" s="190"/>
      <c r="AAH593" s="190"/>
      <c r="AAI593" s="190"/>
      <c r="AAJ593" s="190"/>
      <c r="AAK593" s="190"/>
      <c r="AAL593" s="190"/>
      <c r="AAM593" s="190"/>
      <c r="AAN593" s="190"/>
      <c r="AAO593" s="190"/>
      <c r="AAP593" s="190"/>
      <c r="AAQ593" s="190"/>
      <c r="AAR593" s="190"/>
      <c r="AAS593" s="190"/>
      <c r="AAT593" s="190"/>
      <c r="AAU593" s="190"/>
      <c r="AAV593" s="190"/>
      <c r="AAW593" s="190"/>
      <c r="AAX593" s="190"/>
      <c r="AAY593" s="190"/>
      <c r="AAZ593" s="190"/>
      <c r="ABA593" s="190"/>
      <c r="ABB593" s="190"/>
      <c r="ABC593" s="190"/>
      <c r="ABD593" s="190"/>
      <c r="ABE593" s="190"/>
      <c r="ABF593" s="190"/>
      <c r="ABG593" s="190"/>
      <c r="ABH593" s="190"/>
      <c r="ABI593" s="190"/>
      <c r="ABJ593" s="190"/>
      <c r="ABK593" s="190"/>
      <c r="ABL593" s="190"/>
      <c r="ABM593" s="190"/>
      <c r="ABN593" s="190"/>
      <c r="ABO593" s="190"/>
      <c r="ABP593" s="190"/>
      <c r="ABQ593" s="190"/>
      <c r="ABR593" s="190"/>
      <c r="ABS593" s="190"/>
      <c r="ABT593" s="190"/>
      <c r="ABU593" s="190"/>
      <c r="ABV593" s="190"/>
      <c r="ABW593" s="190"/>
      <c r="ABX593" s="190"/>
      <c r="ABY593" s="190"/>
      <c r="ABZ593" s="190"/>
      <c r="ACA593" s="190"/>
      <c r="ACB593" s="190"/>
      <c r="ACC593" s="190"/>
      <c r="ACD593" s="190"/>
      <c r="ACE593" s="190"/>
      <c r="ACF593" s="190"/>
      <c r="ACG593" s="190"/>
      <c r="ACH593" s="190"/>
      <c r="ACI593" s="190"/>
      <c r="ACJ593" s="190"/>
      <c r="ACK593" s="190"/>
      <c r="ACL593" s="190"/>
      <c r="ACM593" s="190"/>
      <c r="ACN593" s="190"/>
      <c r="ACO593" s="190"/>
      <c r="ACP593" s="190"/>
      <c r="ACQ593" s="190"/>
      <c r="ACR593" s="190"/>
      <c r="ACS593" s="190"/>
      <c r="ACT593" s="190"/>
      <c r="ACU593" s="190"/>
      <c r="ACV593" s="190"/>
      <c r="ACW593" s="190"/>
      <c r="ACX593" s="190"/>
      <c r="ACY593" s="190"/>
      <c r="ACZ593" s="190"/>
      <c r="ADA593" s="190"/>
      <c r="ADB593" s="190"/>
      <c r="ADC593" s="190"/>
      <c r="ADD593" s="190"/>
      <c r="ADE593" s="190"/>
      <c r="ADF593" s="190"/>
      <c r="ADG593" s="190"/>
      <c r="ADH593" s="190"/>
      <c r="ADI593" s="190"/>
      <c r="ADJ593" s="190"/>
      <c r="ADK593" s="190"/>
      <c r="ADL593" s="190"/>
      <c r="ADM593" s="190"/>
      <c r="ADN593" s="190"/>
      <c r="ADO593" s="190"/>
      <c r="ADP593" s="190"/>
      <c r="ADQ593" s="190"/>
      <c r="ADR593" s="190"/>
      <c r="ADS593" s="190"/>
      <c r="ADT593" s="190"/>
      <c r="ADU593" s="190"/>
      <c r="ADV593" s="190"/>
      <c r="ADW593" s="190"/>
      <c r="ADX593" s="190"/>
      <c r="ADY593" s="190"/>
      <c r="ADZ593" s="190"/>
    </row>
    <row r="594" spans="1:806" s="197" customFormat="1" ht="13" thickBot="1" x14ac:dyDescent="0.3">
      <c r="A594" s="188" t="s">
        <v>637</v>
      </c>
      <c r="B594" s="188" t="s">
        <v>2469</v>
      </c>
      <c r="C594" s="188" t="s">
        <v>1283</v>
      </c>
      <c r="D594" s="188" t="s">
        <v>2471</v>
      </c>
      <c r="E594" s="188" t="s">
        <v>4407</v>
      </c>
      <c r="F594" s="188">
        <v>25</v>
      </c>
      <c r="G594" s="188">
        <v>0</v>
      </c>
      <c r="H594" s="188">
        <v>25</v>
      </c>
      <c r="I594" s="188">
        <v>45</v>
      </c>
      <c r="J594" s="188">
        <v>90</v>
      </c>
      <c r="K594" s="190"/>
      <c r="L594" s="190"/>
      <c r="M594" s="190"/>
      <c r="N594" s="190"/>
      <c r="O594" s="190"/>
      <c r="P594" s="190"/>
      <c r="Q594" s="190"/>
      <c r="R594" s="190"/>
      <c r="S594" s="190"/>
      <c r="T594" s="190"/>
      <c r="U594" s="190"/>
      <c r="V594" s="190"/>
      <c r="W594" s="190"/>
      <c r="X594" s="190"/>
      <c r="Y594" s="190"/>
      <c r="Z594" s="190"/>
      <c r="AA594" s="190"/>
      <c r="AB594" s="190"/>
      <c r="AC594" s="190"/>
      <c r="AD594" s="190"/>
      <c r="AE594" s="190"/>
      <c r="AF594" s="190"/>
      <c r="AG594" s="190"/>
      <c r="AH594" s="190"/>
      <c r="AI594" s="190"/>
      <c r="AJ594" s="190"/>
      <c r="AK594" s="190"/>
      <c r="AL594" s="190"/>
      <c r="AM594" s="190"/>
      <c r="AN594" s="190"/>
      <c r="AO594" s="190"/>
      <c r="AP594" s="190"/>
      <c r="AQ594" s="190"/>
      <c r="AR594" s="190"/>
      <c r="AS594" s="190"/>
      <c r="AT594" s="190"/>
      <c r="AU594" s="190"/>
      <c r="AV594" s="190"/>
      <c r="AW594" s="190"/>
      <c r="AX594" s="190"/>
      <c r="AY594" s="190"/>
      <c r="AZ594" s="190"/>
      <c r="BA594" s="190"/>
      <c r="BB594" s="190"/>
      <c r="BC594" s="190"/>
      <c r="BD594" s="190"/>
      <c r="BE594" s="190"/>
      <c r="BF594" s="190"/>
      <c r="BG594" s="190"/>
      <c r="BH594" s="190"/>
      <c r="BI594" s="190"/>
      <c r="BJ594" s="190"/>
      <c r="BK594" s="190"/>
      <c r="BL594" s="190"/>
      <c r="BM594" s="190"/>
      <c r="BN594" s="190"/>
      <c r="BO594" s="190"/>
      <c r="BP594" s="190"/>
      <c r="BQ594" s="190"/>
      <c r="BR594" s="190"/>
      <c r="BS594" s="190"/>
      <c r="BT594" s="190"/>
      <c r="BU594" s="190"/>
      <c r="BV594" s="190"/>
      <c r="BW594" s="190"/>
      <c r="BX594" s="190"/>
      <c r="BY594" s="190"/>
      <c r="BZ594" s="190"/>
      <c r="CA594" s="190"/>
      <c r="CB594" s="190"/>
      <c r="CC594" s="190"/>
      <c r="CD594" s="190"/>
      <c r="CE594" s="190"/>
      <c r="CF594" s="190"/>
      <c r="CG594" s="190"/>
      <c r="CH594" s="190"/>
      <c r="CI594" s="190"/>
      <c r="CJ594" s="190"/>
      <c r="CK594" s="190"/>
      <c r="CL594" s="190"/>
      <c r="CM594" s="190"/>
      <c r="CN594" s="190"/>
      <c r="CO594" s="190"/>
      <c r="CP594" s="190"/>
      <c r="CQ594" s="190"/>
      <c r="CR594" s="190"/>
      <c r="CS594" s="190"/>
      <c r="CT594" s="190"/>
      <c r="CU594" s="190"/>
      <c r="CV594" s="190"/>
      <c r="CW594" s="190"/>
      <c r="CX594" s="190"/>
      <c r="CY594" s="190"/>
      <c r="CZ594" s="190"/>
      <c r="DA594" s="190"/>
      <c r="DB594" s="190"/>
      <c r="DC594" s="190"/>
      <c r="DD594" s="190"/>
      <c r="DE594" s="190"/>
      <c r="DF594" s="190"/>
      <c r="DG594" s="190"/>
      <c r="DH594" s="190"/>
      <c r="DI594" s="190"/>
      <c r="DJ594" s="190"/>
      <c r="DK594" s="190"/>
      <c r="DL594" s="190"/>
      <c r="DM594" s="190"/>
      <c r="DN594" s="190"/>
      <c r="DO594" s="190"/>
      <c r="DP594" s="190"/>
      <c r="DQ594" s="190"/>
      <c r="DR594" s="190"/>
      <c r="DS594" s="190"/>
      <c r="DT594" s="190"/>
      <c r="DU594" s="190"/>
      <c r="DV594" s="190"/>
      <c r="DW594" s="190"/>
      <c r="DX594" s="190"/>
      <c r="DY594" s="190"/>
      <c r="DZ594" s="190"/>
      <c r="EA594" s="190"/>
      <c r="EB594" s="190"/>
      <c r="EC594" s="190"/>
      <c r="ED594" s="190"/>
      <c r="EE594" s="190"/>
      <c r="EF594" s="190"/>
      <c r="EG594" s="190"/>
      <c r="EH594" s="190"/>
      <c r="EI594" s="190"/>
      <c r="EJ594" s="190"/>
      <c r="EK594" s="190"/>
      <c r="EL594" s="190"/>
      <c r="EM594" s="190"/>
      <c r="EN594" s="190"/>
      <c r="EO594" s="190"/>
      <c r="EP594" s="190"/>
      <c r="EQ594" s="190"/>
      <c r="ER594" s="190"/>
      <c r="ES594" s="190"/>
      <c r="ET594" s="190"/>
      <c r="EU594" s="190"/>
      <c r="EV594" s="190"/>
      <c r="EW594" s="190"/>
      <c r="EX594" s="190"/>
      <c r="EY594" s="190"/>
      <c r="EZ594" s="190"/>
      <c r="FA594" s="190"/>
      <c r="FB594" s="190"/>
      <c r="FC594" s="190"/>
      <c r="FD594" s="190"/>
      <c r="FE594" s="190"/>
      <c r="FF594" s="190"/>
      <c r="FG594" s="190"/>
      <c r="FH594" s="190"/>
      <c r="FI594" s="190"/>
      <c r="FJ594" s="190"/>
      <c r="FK594" s="190"/>
      <c r="FL594" s="190"/>
      <c r="FM594" s="190"/>
      <c r="FN594" s="190"/>
      <c r="FO594" s="190"/>
      <c r="FP594" s="190"/>
      <c r="FQ594" s="190"/>
      <c r="FR594" s="190"/>
      <c r="FS594" s="190"/>
      <c r="FT594" s="190"/>
      <c r="FU594" s="190"/>
      <c r="FV594" s="190"/>
      <c r="FW594" s="190"/>
      <c r="FX594" s="190"/>
      <c r="FY594" s="190"/>
      <c r="FZ594" s="190"/>
      <c r="GA594" s="190"/>
      <c r="GB594" s="190"/>
      <c r="GC594" s="190"/>
      <c r="GD594" s="190"/>
      <c r="GE594" s="190"/>
      <c r="GF594" s="190"/>
      <c r="GG594" s="190"/>
      <c r="GH594" s="190"/>
      <c r="GI594" s="190"/>
      <c r="GJ594" s="190"/>
      <c r="GK594" s="190"/>
      <c r="GL594" s="190"/>
      <c r="GM594" s="190"/>
      <c r="GN594" s="190"/>
      <c r="GO594" s="190"/>
      <c r="GP594" s="190"/>
      <c r="GQ594" s="190"/>
      <c r="GR594" s="190"/>
      <c r="GS594" s="190"/>
      <c r="GT594" s="190"/>
      <c r="GU594" s="190"/>
      <c r="GV594" s="190"/>
      <c r="GW594" s="190"/>
      <c r="GX594" s="190"/>
      <c r="GY594" s="190"/>
      <c r="GZ594" s="190"/>
      <c r="HA594" s="190"/>
      <c r="HB594" s="190"/>
      <c r="HC594" s="190"/>
      <c r="HD594" s="190"/>
      <c r="HE594" s="190"/>
      <c r="HF594" s="190"/>
      <c r="HG594" s="190"/>
      <c r="HH594" s="190"/>
      <c r="HI594" s="190"/>
      <c r="HJ594" s="190"/>
      <c r="HK594" s="190"/>
      <c r="HL594" s="190"/>
      <c r="HM594" s="190"/>
      <c r="HN594" s="190"/>
      <c r="HO594" s="190"/>
      <c r="HP594" s="190"/>
      <c r="HQ594" s="190"/>
      <c r="HR594" s="190"/>
      <c r="HS594" s="190"/>
      <c r="HT594" s="190"/>
      <c r="HU594" s="190"/>
      <c r="HV594" s="190"/>
      <c r="HW594" s="190"/>
      <c r="HX594" s="190"/>
      <c r="HY594" s="190"/>
      <c r="HZ594" s="190"/>
      <c r="IA594" s="190"/>
      <c r="IB594" s="190"/>
      <c r="IC594" s="190"/>
      <c r="ID594" s="190"/>
      <c r="IE594" s="190"/>
      <c r="IF594" s="190"/>
      <c r="IG594" s="190"/>
      <c r="IH594" s="190"/>
      <c r="II594" s="190"/>
      <c r="IJ594" s="190"/>
      <c r="IK594" s="190"/>
      <c r="IL594" s="190"/>
      <c r="IM594" s="190"/>
      <c r="IN594" s="190"/>
      <c r="IO594" s="190"/>
      <c r="IP594" s="190"/>
      <c r="IQ594" s="190"/>
      <c r="IR594" s="190"/>
      <c r="IS594" s="190"/>
      <c r="IT594" s="190"/>
      <c r="IU594" s="190"/>
      <c r="IV594" s="190"/>
      <c r="IW594" s="190"/>
      <c r="IX594" s="190"/>
      <c r="IY594" s="190"/>
      <c r="IZ594" s="190"/>
      <c r="JA594" s="190"/>
      <c r="JB594" s="190"/>
      <c r="JC594" s="190"/>
      <c r="JD594" s="190"/>
      <c r="JE594" s="190"/>
      <c r="JF594" s="190"/>
      <c r="JG594" s="190"/>
      <c r="JH594" s="190"/>
      <c r="JI594" s="190"/>
      <c r="JJ594" s="190"/>
      <c r="JK594" s="190"/>
      <c r="JL594" s="190"/>
      <c r="JM594" s="190"/>
      <c r="JN594" s="190"/>
      <c r="JO594" s="190"/>
      <c r="JP594" s="190"/>
      <c r="JQ594" s="190"/>
      <c r="JR594" s="190"/>
      <c r="JS594" s="190"/>
      <c r="JT594" s="190"/>
      <c r="JU594" s="190"/>
      <c r="JV594" s="190"/>
      <c r="JW594" s="190"/>
      <c r="JX594" s="190"/>
      <c r="JY594" s="190"/>
      <c r="JZ594" s="190"/>
      <c r="KA594" s="190"/>
      <c r="KB594" s="190"/>
      <c r="KC594" s="190"/>
      <c r="KD594" s="190"/>
      <c r="KE594" s="190"/>
      <c r="KF594" s="190"/>
      <c r="KG594" s="190"/>
      <c r="KH594" s="190"/>
      <c r="KI594" s="190"/>
      <c r="KJ594" s="190"/>
      <c r="KK594" s="190"/>
      <c r="KL594" s="190"/>
      <c r="KM594" s="190"/>
      <c r="KN594" s="190"/>
      <c r="KO594" s="190"/>
      <c r="KP594" s="190"/>
      <c r="KQ594" s="190"/>
      <c r="KR594" s="190"/>
      <c r="KS594" s="190"/>
      <c r="KT594" s="190"/>
      <c r="KU594" s="190"/>
      <c r="KV594" s="190"/>
      <c r="KW594" s="190"/>
      <c r="KX594" s="190"/>
      <c r="KY594" s="190"/>
      <c r="KZ594" s="190"/>
      <c r="LA594" s="190"/>
      <c r="LB594" s="190"/>
      <c r="LC594" s="190"/>
      <c r="LD594" s="190"/>
      <c r="LE594" s="190"/>
      <c r="LF594" s="190"/>
      <c r="LG594" s="190"/>
      <c r="LH594" s="190"/>
      <c r="LI594" s="190"/>
      <c r="LJ594" s="190"/>
      <c r="LK594" s="190"/>
      <c r="LL594" s="190"/>
      <c r="LM594" s="190"/>
      <c r="LN594" s="190"/>
      <c r="LO594" s="190"/>
      <c r="LP594" s="190"/>
      <c r="LQ594" s="190"/>
      <c r="LR594" s="190"/>
      <c r="LS594" s="190"/>
      <c r="LT594" s="190"/>
      <c r="LU594" s="190"/>
      <c r="LV594" s="190"/>
      <c r="LW594" s="190"/>
      <c r="LX594" s="190"/>
      <c r="LY594" s="190"/>
      <c r="LZ594" s="190"/>
      <c r="MA594" s="190"/>
      <c r="MB594" s="190"/>
      <c r="MC594" s="190"/>
      <c r="MD594" s="190"/>
      <c r="ME594" s="190"/>
      <c r="MF594" s="190"/>
      <c r="MG594" s="190"/>
      <c r="MH594" s="190"/>
      <c r="MI594" s="190"/>
      <c r="MJ594" s="190"/>
      <c r="MK594" s="190"/>
      <c r="ML594" s="190"/>
      <c r="MM594" s="190"/>
      <c r="MN594" s="190"/>
      <c r="MO594" s="190"/>
      <c r="MP594" s="190"/>
      <c r="MQ594" s="190"/>
      <c r="MR594" s="190"/>
      <c r="MS594" s="190"/>
      <c r="MT594" s="190"/>
      <c r="MU594" s="190"/>
      <c r="MV594" s="190"/>
      <c r="MW594" s="190"/>
      <c r="MX594" s="190"/>
      <c r="MY594" s="190"/>
      <c r="MZ594" s="190"/>
      <c r="NA594" s="190"/>
      <c r="NB594" s="190"/>
      <c r="NC594" s="190"/>
      <c r="ND594" s="190"/>
      <c r="NE594" s="190"/>
      <c r="NF594" s="190"/>
      <c r="NG594" s="190"/>
      <c r="NH594" s="190"/>
      <c r="NI594" s="190"/>
      <c r="NJ594" s="190"/>
      <c r="NK594" s="190"/>
      <c r="NL594" s="190"/>
      <c r="NM594" s="190"/>
      <c r="NN594" s="190"/>
      <c r="NO594" s="190"/>
      <c r="NP594" s="190"/>
      <c r="NQ594" s="190"/>
      <c r="NR594" s="190"/>
      <c r="NS594" s="190"/>
      <c r="NT594" s="190"/>
      <c r="NU594" s="190"/>
      <c r="NV594" s="190"/>
      <c r="NW594" s="190"/>
      <c r="NX594" s="190"/>
      <c r="NY594" s="190"/>
      <c r="NZ594" s="190"/>
      <c r="OA594" s="190"/>
      <c r="OB594" s="190"/>
      <c r="OC594" s="190"/>
      <c r="OD594" s="190"/>
      <c r="OE594" s="190"/>
      <c r="OF594" s="190"/>
      <c r="OG594" s="190"/>
      <c r="OH594" s="190"/>
      <c r="OI594" s="190"/>
      <c r="OJ594" s="190"/>
      <c r="OK594" s="190"/>
      <c r="OL594" s="190"/>
      <c r="OM594" s="190"/>
      <c r="ON594" s="190"/>
      <c r="OO594" s="190"/>
      <c r="OP594" s="190"/>
      <c r="OQ594" s="190"/>
      <c r="OR594" s="190"/>
      <c r="OS594" s="190"/>
      <c r="OT594" s="190"/>
      <c r="OU594" s="190"/>
      <c r="OV594" s="190"/>
      <c r="OW594" s="190"/>
      <c r="OX594" s="190"/>
      <c r="OY594" s="190"/>
      <c r="OZ594" s="190"/>
      <c r="PA594" s="190"/>
      <c r="PB594" s="190"/>
      <c r="PC594" s="190"/>
      <c r="PD594" s="190"/>
      <c r="PE594" s="190"/>
      <c r="PF594" s="190"/>
      <c r="PG594" s="190"/>
      <c r="PH594" s="190"/>
      <c r="PI594" s="190"/>
      <c r="PJ594" s="190"/>
      <c r="PK594" s="190"/>
      <c r="PL594" s="190"/>
      <c r="PM594" s="190"/>
      <c r="PN594" s="190"/>
      <c r="PO594" s="190"/>
      <c r="PP594" s="190"/>
      <c r="PQ594" s="190"/>
      <c r="PR594" s="190"/>
      <c r="PS594" s="190"/>
      <c r="PT594" s="190"/>
      <c r="PU594" s="190"/>
      <c r="PV594" s="190"/>
      <c r="PW594" s="190"/>
      <c r="PX594" s="190"/>
      <c r="PY594" s="190"/>
      <c r="PZ594" s="190"/>
      <c r="QA594" s="190"/>
      <c r="QB594" s="190"/>
      <c r="QC594" s="190"/>
      <c r="QD594" s="190"/>
      <c r="QE594" s="190"/>
      <c r="QF594" s="190"/>
      <c r="QG594" s="190"/>
      <c r="QH594" s="190"/>
      <c r="QI594" s="190"/>
      <c r="QJ594" s="190"/>
      <c r="QK594" s="190"/>
      <c r="QL594" s="190"/>
      <c r="QM594" s="190"/>
      <c r="QN594" s="190"/>
      <c r="QO594" s="190"/>
      <c r="QP594" s="190"/>
      <c r="QQ594" s="190"/>
      <c r="QR594" s="190"/>
      <c r="QS594" s="190"/>
      <c r="QT594" s="190"/>
      <c r="QU594" s="190"/>
      <c r="QV594" s="190"/>
      <c r="QW594" s="190"/>
      <c r="QX594" s="190"/>
      <c r="QY594" s="190"/>
      <c r="QZ594" s="190"/>
      <c r="RA594" s="190"/>
      <c r="RB594" s="190"/>
      <c r="RC594" s="190"/>
      <c r="RD594" s="190"/>
      <c r="RE594" s="190"/>
      <c r="RF594" s="190"/>
      <c r="RG594" s="190"/>
      <c r="RH594" s="190"/>
      <c r="RI594" s="190"/>
      <c r="RJ594" s="190"/>
      <c r="RK594" s="190"/>
      <c r="RL594" s="190"/>
      <c r="RM594" s="190"/>
      <c r="RN594" s="190"/>
      <c r="RO594" s="190"/>
      <c r="RP594" s="190"/>
      <c r="RQ594" s="190"/>
      <c r="RR594" s="190"/>
      <c r="RS594" s="190"/>
      <c r="RT594" s="190"/>
      <c r="RU594" s="190"/>
      <c r="RV594" s="190"/>
      <c r="RW594" s="190"/>
      <c r="RX594" s="190"/>
      <c r="RY594" s="190"/>
      <c r="RZ594" s="190"/>
      <c r="SA594" s="190"/>
      <c r="SB594" s="190"/>
      <c r="SC594" s="190"/>
      <c r="SD594" s="190"/>
      <c r="SE594" s="190"/>
      <c r="SF594" s="190"/>
      <c r="SG594" s="190"/>
      <c r="SH594" s="190"/>
      <c r="SI594" s="190"/>
      <c r="SJ594" s="190"/>
      <c r="SK594" s="190"/>
      <c r="SL594" s="190"/>
      <c r="SM594" s="190"/>
      <c r="SN594" s="190"/>
      <c r="SO594" s="190"/>
      <c r="SP594" s="190"/>
      <c r="SQ594" s="190"/>
      <c r="SR594" s="190"/>
      <c r="SS594" s="190"/>
      <c r="ST594" s="190"/>
      <c r="SU594" s="190"/>
      <c r="SV594" s="190"/>
      <c r="SW594" s="190"/>
      <c r="SX594" s="190"/>
      <c r="SY594" s="190"/>
      <c r="SZ594" s="190"/>
      <c r="TA594" s="190"/>
      <c r="TB594" s="190"/>
      <c r="TC594" s="190"/>
      <c r="TD594" s="190"/>
      <c r="TE594" s="190"/>
      <c r="TF594" s="190"/>
      <c r="TG594" s="190"/>
      <c r="TH594" s="190"/>
      <c r="TI594" s="190"/>
      <c r="TJ594" s="190"/>
      <c r="TK594" s="190"/>
      <c r="TL594" s="190"/>
      <c r="TM594" s="190"/>
      <c r="TN594" s="190"/>
      <c r="TO594" s="190"/>
      <c r="TP594" s="190"/>
      <c r="TQ594" s="190"/>
      <c r="TR594" s="190"/>
      <c r="TS594" s="190"/>
      <c r="TT594" s="190"/>
      <c r="TU594" s="190"/>
      <c r="TV594" s="190"/>
      <c r="TW594" s="190"/>
      <c r="TX594" s="190"/>
      <c r="TY594" s="190"/>
      <c r="TZ594" s="190"/>
      <c r="UA594" s="190"/>
      <c r="UB594" s="190"/>
      <c r="UC594" s="190"/>
      <c r="UD594" s="190"/>
      <c r="UE594" s="190"/>
      <c r="UF594" s="190"/>
      <c r="UG594" s="190"/>
      <c r="UH594" s="190"/>
      <c r="UI594" s="190"/>
      <c r="UJ594" s="190"/>
      <c r="UK594" s="190"/>
      <c r="UL594" s="190"/>
      <c r="UM594" s="190"/>
      <c r="UN594" s="190"/>
      <c r="UO594" s="190"/>
      <c r="UP594" s="190"/>
      <c r="UQ594" s="190"/>
      <c r="UR594" s="190"/>
      <c r="US594" s="190"/>
      <c r="UT594" s="190"/>
      <c r="UU594" s="190"/>
      <c r="UV594" s="190"/>
      <c r="UW594" s="190"/>
      <c r="UX594" s="190"/>
      <c r="UY594" s="190"/>
      <c r="UZ594" s="190"/>
      <c r="VA594" s="190"/>
      <c r="VB594" s="190"/>
      <c r="VC594" s="190"/>
      <c r="VD594" s="190"/>
      <c r="VE594" s="190"/>
      <c r="VF594" s="190"/>
      <c r="VG594" s="190"/>
      <c r="VH594" s="190"/>
      <c r="VI594" s="190"/>
      <c r="VJ594" s="190"/>
      <c r="VK594" s="190"/>
      <c r="VL594" s="190"/>
      <c r="VM594" s="190"/>
      <c r="VN594" s="190"/>
      <c r="VO594" s="190"/>
      <c r="VP594" s="190"/>
      <c r="VQ594" s="190"/>
      <c r="VR594" s="190"/>
      <c r="VS594" s="190"/>
      <c r="VT594" s="190"/>
      <c r="VU594" s="190"/>
      <c r="VV594" s="190"/>
      <c r="VW594" s="190"/>
      <c r="VX594" s="190"/>
      <c r="VY594" s="190"/>
      <c r="VZ594" s="190"/>
      <c r="WA594" s="190"/>
      <c r="WB594" s="190"/>
      <c r="WC594" s="190"/>
      <c r="WD594" s="190"/>
      <c r="WE594" s="190"/>
      <c r="WF594" s="190"/>
      <c r="WG594" s="190"/>
      <c r="WH594" s="190"/>
      <c r="WI594" s="190"/>
      <c r="WJ594" s="190"/>
      <c r="WK594" s="190"/>
      <c r="WL594" s="190"/>
      <c r="WM594" s="190"/>
      <c r="WN594" s="190"/>
      <c r="WO594" s="190"/>
      <c r="WP594" s="190"/>
      <c r="WQ594" s="190"/>
      <c r="WR594" s="190"/>
      <c r="WS594" s="190"/>
      <c r="WT594" s="190"/>
      <c r="WU594" s="190"/>
      <c r="WV594" s="190"/>
      <c r="WW594" s="190"/>
      <c r="WX594" s="190"/>
      <c r="WY594" s="190"/>
      <c r="WZ594" s="190"/>
      <c r="XA594" s="190"/>
      <c r="XB594" s="190"/>
      <c r="XC594" s="190"/>
      <c r="XD594" s="190"/>
      <c r="XE594" s="190"/>
      <c r="XF594" s="190"/>
      <c r="XG594" s="190"/>
      <c r="XH594" s="190"/>
      <c r="XI594" s="190"/>
      <c r="XJ594" s="190"/>
      <c r="XK594" s="190"/>
      <c r="XL594" s="190"/>
      <c r="XM594" s="190"/>
      <c r="XN594" s="190"/>
      <c r="XO594" s="190"/>
      <c r="XP594" s="190"/>
      <c r="XQ594" s="190"/>
      <c r="XR594" s="190"/>
      <c r="XS594" s="190"/>
      <c r="XT594" s="190"/>
      <c r="XU594" s="190"/>
      <c r="XV594" s="190"/>
      <c r="XW594" s="190"/>
      <c r="XX594" s="190"/>
      <c r="XY594" s="190"/>
      <c r="XZ594" s="190"/>
      <c r="YA594" s="190"/>
      <c r="YB594" s="190"/>
      <c r="YC594" s="190"/>
      <c r="YD594" s="190"/>
      <c r="YE594" s="190"/>
      <c r="YF594" s="190"/>
      <c r="YG594" s="190"/>
      <c r="YH594" s="190"/>
      <c r="YI594" s="190"/>
      <c r="YJ594" s="190"/>
      <c r="YK594" s="190"/>
      <c r="YL594" s="190"/>
      <c r="YM594" s="190"/>
      <c r="YN594" s="190"/>
      <c r="YO594" s="190"/>
      <c r="YP594" s="190"/>
      <c r="YQ594" s="190"/>
      <c r="YR594" s="190"/>
      <c r="YS594" s="190"/>
      <c r="YT594" s="190"/>
      <c r="YU594" s="190"/>
      <c r="YV594" s="190"/>
      <c r="YW594" s="190"/>
      <c r="YX594" s="190"/>
      <c r="YY594" s="190"/>
      <c r="YZ594" s="190"/>
      <c r="ZA594" s="190"/>
      <c r="ZB594" s="190"/>
      <c r="ZC594" s="190"/>
      <c r="ZD594" s="190"/>
      <c r="ZE594" s="190"/>
      <c r="ZF594" s="190"/>
      <c r="ZG594" s="190"/>
      <c r="ZH594" s="190"/>
      <c r="ZI594" s="190"/>
      <c r="ZJ594" s="190"/>
      <c r="ZK594" s="190"/>
      <c r="ZL594" s="190"/>
      <c r="ZM594" s="190"/>
      <c r="ZN594" s="190"/>
      <c r="ZO594" s="190"/>
      <c r="ZP594" s="190"/>
      <c r="ZQ594" s="190"/>
      <c r="ZR594" s="190"/>
      <c r="ZS594" s="190"/>
      <c r="ZT594" s="190"/>
      <c r="ZU594" s="190"/>
      <c r="ZV594" s="190"/>
      <c r="ZW594" s="190"/>
      <c r="ZX594" s="190"/>
      <c r="ZY594" s="190"/>
      <c r="ZZ594" s="190"/>
      <c r="AAA594" s="190"/>
      <c r="AAB594" s="190"/>
      <c r="AAC594" s="190"/>
      <c r="AAD594" s="190"/>
      <c r="AAE594" s="190"/>
      <c r="AAF594" s="190"/>
      <c r="AAG594" s="190"/>
      <c r="AAH594" s="190"/>
      <c r="AAI594" s="190"/>
      <c r="AAJ594" s="190"/>
      <c r="AAK594" s="190"/>
      <c r="AAL594" s="190"/>
      <c r="AAM594" s="190"/>
      <c r="AAN594" s="190"/>
      <c r="AAO594" s="190"/>
      <c r="AAP594" s="190"/>
      <c r="AAQ594" s="190"/>
      <c r="AAR594" s="190"/>
      <c r="AAS594" s="190"/>
      <c r="AAT594" s="190"/>
      <c r="AAU594" s="190"/>
      <c r="AAV594" s="190"/>
      <c r="AAW594" s="190"/>
      <c r="AAX594" s="190"/>
      <c r="AAY594" s="190"/>
      <c r="AAZ594" s="190"/>
      <c r="ABA594" s="190"/>
      <c r="ABB594" s="190"/>
      <c r="ABC594" s="190"/>
      <c r="ABD594" s="190"/>
      <c r="ABE594" s="190"/>
      <c r="ABF594" s="190"/>
      <c r="ABG594" s="190"/>
      <c r="ABH594" s="190"/>
      <c r="ABI594" s="190"/>
      <c r="ABJ594" s="190"/>
      <c r="ABK594" s="190"/>
      <c r="ABL594" s="190"/>
      <c r="ABM594" s="190"/>
      <c r="ABN594" s="190"/>
      <c r="ABO594" s="190"/>
      <c r="ABP594" s="190"/>
      <c r="ABQ594" s="190"/>
      <c r="ABR594" s="190"/>
      <c r="ABS594" s="190"/>
      <c r="ABT594" s="190"/>
      <c r="ABU594" s="190"/>
      <c r="ABV594" s="190"/>
      <c r="ABW594" s="190"/>
      <c r="ABX594" s="190"/>
      <c r="ABY594" s="190"/>
      <c r="ABZ594" s="190"/>
      <c r="ACA594" s="190"/>
      <c r="ACB594" s="190"/>
      <c r="ACC594" s="190"/>
      <c r="ACD594" s="190"/>
      <c r="ACE594" s="190"/>
      <c r="ACF594" s="190"/>
      <c r="ACG594" s="190"/>
      <c r="ACH594" s="190"/>
      <c r="ACI594" s="190"/>
      <c r="ACJ594" s="190"/>
      <c r="ACK594" s="190"/>
      <c r="ACL594" s="190"/>
      <c r="ACM594" s="190"/>
      <c r="ACN594" s="190"/>
      <c r="ACO594" s="190"/>
      <c r="ACP594" s="190"/>
      <c r="ACQ594" s="190"/>
      <c r="ACR594" s="190"/>
      <c r="ACS594" s="190"/>
      <c r="ACT594" s="190"/>
      <c r="ACU594" s="190"/>
      <c r="ACV594" s="190"/>
      <c r="ACW594" s="190"/>
      <c r="ACX594" s="190"/>
      <c r="ACY594" s="190"/>
      <c r="ACZ594" s="190"/>
      <c r="ADA594" s="190"/>
      <c r="ADB594" s="190"/>
      <c r="ADC594" s="190"/>
      <c r="ADD594" s="190"/>
      <c r="ADE594" s="190"/>
      <c r="ADF594" s="190"/>
      <c r="ADG594" s="190"/>
      <c r="ADH594" s="190"/>
      <c r="ADI594" s="190"/>
      <c r="ADJ594" s="190"/>
      <c r="ADK594" s="190"/>
      <c r="ADL594" s="190"/>
      <c r="ADM594" s="190"/>
      <c r="ADN594" s="190"/>
      <c r="ADO594" s="190"/>
      <c r="ADP594" s="190"/>
      <c r="ADQ594" s="190"/>
      <c r="ADR594" s="190"/>
      <c r="ADS594" s="190"/>
      <c r="ADT594" s="190"/>
      <c r="ADU594" s="190"/>
      <c r="ADV594" s="190"/>
      <c r="ADW594" s="190"/>
      <c r="ADX594" s="190"/>
      <c r="ADY594" s="190"/>
      <c r="ADZ594" s="190"/>
    </row>
    <row r="595" spans="1:806" s="190" customFormat="1" x14ac:dyDescent="0.25">
      <c r="A595" s="92" t="s">
        <v>79</v>
      </c>
      <c r="B595" s="92" t="s">
        <v>1330</v>
      </c>
      <c r="C595" s="92" t="s">
        <v>1229</v>
      </c>
      <c r="D595" s="92" t="s">
        <v>2500</v>
      </c>
      <c r="E595" s="92" t="s">
        <v>4400</v>
      </c>
      <c r="F595" s="92">
        <v>30</v>
      </c>
      <c r="G595" s="92">
        <v>240</v>
      </c>
      <c r="H595" s="92">
        <v>520</v>
      </c>
      <c r="I595" s="92">
        <v>45</v>
      </c>
      <c r="J595" s="92">
        <v>90</v>
      </c>
    </row>
    <row r="596" spans="1:806" s="190" customFormat="1" x14ac:dyDescent="0.25">
      <c r="A596" s="188" t="s">
        <v>79</v>
      </c>
      <c r="B596" s="188" t="s">
        <v>1330</v>
      </c>
      <c r="C596" s="188" t="s">
        <v>1229</v>
      </c>
      <c r="D596" s="188" t="s">
        <v>2500</v>
      </c>
      <c r="E596" s="188" t="s">
        <v>4401</v>
      </c>
      <c r="F596" s="188">
        <v>100</v>
      </c>
      <c r="G596" s="188">
        <v>150</v>
      </c>
      <c r="H596" s="188">
        <v>520</v>
      </c>
      <c r="I596" s="188">
        <v>45</v>
      </c>
      <c r="J596" s="188">
        <v>90</v>
      </c>
    </row>
    <row r="597" spans="1:806" s="190" customFormat="1" x14ac:dyDescent="0.25">
      <c r="A597" s="188" t="s">
        <v>79</v>
      </c>
      <c r="B597" s="188" t="s">
        <v>1330</v>
      </c>
      <c r="C597" s="188" t="s">
        <v>1229</v>
      </c>
      <c r="D597" s="188" t="s">
        <v>2500</v>
      </c>
      <c r="E597" s="188" t="s">
        <v>4402</v>
      </c>
      <c r="F597" s="188">
        <v>100</v>
      </c>
      <c r="G597" s="188">
        <v>150</v>
      </c>
      <c r="H597" s="188">
        <v>520</v>
      </c>
      <c r="I597" s="188">
        <v>45</v>
      </c>
      <c r="J597" s="188">
        <v>90</v>
      </c>
    </row>
    <row r="598" spans="1:806" s="190" customFormat="1" x14ac:dyDescent="0.25">
      <c r="A598" s="188" t="s">
        <v>79</v>
      </c>
      <c r="B598" s="188" t="s">
        <v>1330</v>
      </c>
      <c r="C598" s="188" t="s">
        <v>1229</v>
      </c>
      <c r="D598" s="188" t="s">
        <v>2500</v>
      </c>
      <c r="E598" s="188" t="s">
        <v>4406</v>
      </c>
      <c r="F598" s="188">
        <v>20</v>
      </c>
      <c r="G598" s="188">
        <v>240</v>
      </c>
      <c r="H598" s="188">
        <v>520</v>
      </c>
      <c r="I598" s="188">
        <v>45</v>
      </c>
      <c r="J598" s="188">
        <v>90</v>
      </c>
    </row>
    <row r="599" spans="1:806" s="190" customFormat="1" x14ac:dyDescent="0.25">
      <c r="A599" s="188" t="s">
        <v>79</v>
      </c>
      <c r="B599" s="188" t="s">
        <v>1330</v>
      </c>
      <c r="C599" s="188" t="s">
        <v>1229</v>
      </c>
      <c r="D599" s="188" t="s">
        <v>2500</v>
      </c>
      <c r="E599" s="188" t="s">
        <v>4396</v>
      </c>
      <c r="F599" s="188">
        <v>30</v>
      </c>
      <c r="G599" s="188">
        <v>240</v>
      </c>
      <c r="H599" s="188">
        <v>520</v>
      </c>
      <c r="I599" s="188">
        <v>90</v>
      </c>
      <c r="J599" s="188">
        <v>22</v>
      </c>
    </row>
    <row r="600" spans="1:806" s="190" customFormat="1" x14ac:dyDescent="0.25">
      <c r="A600" s="188" t="s">
        <v>79</v>
      </c>
      <c r="B600" s="188" t="s">
        <v>1330</v>
      </c>
      <c r="C600" s="188" t="s">
        <v>1229</v>
      </c>
      <c r="D600" s="188" t="s">
        <v>2500</v>
      </c>
      <c r="E600" s="188" t="s">
        <v>4397</v>
      </c>
      <c r="F600" s="188">
        <v>30</v>
      </c>
      <c r="G600" s="188">
        <v>220</v>
      </c>
      <c r="H600" s="188">
        <v>520</v>
      </c>
      <c r="I600" s="188">
        <v>45</v>
      </c>
      <c r="J600" s="188">
        <v>22</v>
      </c>
    </row>
    <row r="601" spans="1:806" s="190" customFormat="1" x14ac:dyDescent="0.25">
      <c r="A601" s="188" t="s">
        <v>79</v>
      </c>
      <c r="B601" s="188" t="s">
        <v>1330</v>
      </c>
      <c r="C601" s="188" t="s">
        <v>1229</v>
      </c>
      <c r="D601" s="188" t="s">
        <v>2500</v>
      </c>
      <c r="E601" s="188" t="s">
        <v>4403</v>
      </c>
      <c r="F601" s="188">
        <v>30</v>
      </c>
      <c r="G601" s="188">
        <v>220</v>
      </c>
      <c r="H601" s="188">
        <v>520</v>
      </c>
      <c r="I601" s="188">
        <v>45</v>
      </c>
      <c r="J601" s="188">
        <v>22</v>
      </c>
    </row>
    <row r="602" spans="1:806" s="190" customFormat="1" x14ac:dyDescent="0.25">
      <c r="A602" s="188" t="s">
        <v>79</v>
      </c>
      <c r="B602" s="188" t="s">
        <v>1330</v>
      </c>
      <c r="C602" s="188" t="s">
        <v>1229</v>
      </c>
      <c r="D602" s="188" t="s">
        <v>2500</v>
      </c>
      <c r="E602" s="188" t="s">
        <v>4407</v>
      </c>
      <c r="F602" s="188">
        <v>20</v>
      </c>
      <c r="G602" s="188">
        <v>240</v>
      </c>
      <c r="H602" s="188">
        <v>520</v>
      </c>
      <c r="I602" s="188">
        <v>90</v>
      </c>
      <c r="J602" s="188">
        <v>45</v>
      </c>
    </row>
    <row r="603" spans="1:806" s="190" customFormat="1" x14ac:dyDescent="0.25">
      <c r="A603" s="188" t="s">
        <v>79</v>
      </c>
      <c r="B603" s="188" t="s">
        <v>1330</v>
      </c>
      <c r="C603" s="188" t="s">
        <v>1229</v>
      </c>
      <c r="D603" s="188" t="s">
        <v>2502</v>
      </c>
      <c r="E603" s="188" t="s">
        <v>4400</v>
      </c>
      <c r="F603" s="188">
        <v>30</v>
      </c>
      <c r="G603" s="188">
        <v>240</v>
      </c>
      <c r="H603" s="188">
        <v>520</v>
      </c>
      <c r="I603" s="188">
        <v>45</v>
      </c>
      <c r="J603" s="188">
        <v>90</v>
      </c>
    </row>
    <row r="604" spans="1:806" s="190" customFormat="1" x14ac:dyDescent="0.25">
      <c r="A604" s="188" t="s">
        <v>79</v>
      </c>
      <c r="B604" s="188" t="s">
        <v>1330</v>
      </c>
      <c r="C604" s="188" t="s">
        <v>1229</v>
      </c>
      <c r="D604" s="188" t="s">
        <v>2502</v>
      </c>
      <c r="E604" s="188" t="s">
        <v>4401</v>
      </c>
      <c r="F604" s="188">
        <v>100</v>
      </c>
      <c r="G604" s="188">
        <v>150</v>
      </c>
      <c r="H604" s="188">
        <v>520</v>
      </c>
      <c r="I604" s="188">
        <v>45</v>
      </c>
      <c r="J604" s="188">
        <v>90</v>
      </c>
    </row>
    <row r="605" spans="1:806" s="190" customFormat="1" x14ac:dyDescent="0.25">
      <c r="A605" s="188" t="s">
        <v>79</v>
      </c>
      <c r="B605" s="188" t="s">
        <v>1330</v>
      </c>
      <c r="C605" s="188" t="s">
        <v>1229</v>
      </c>
      <c r="D605" s="188" t="s">
        <v>2502</v>
      </c>
      <c r="E605" s="188" t="s">
        <v>4402</v>
      </c>
      <c r="F605" s="188">
        <v>100</v>
      </c>
      <c r="G605" s="188">
        <v>150</v>
      </c>
      <c r="H605" s="188">
        <v>520</v>
      </c>
      <c r="I605" s="188">
        <v>45</v>
      </c>
      <c r="J605" s="188">
        <v>90</v>
      </c>
    </row>
    <row r="606" spans="1:806" s="190" customFormat="1" x14ac:dyDescent="0.25">
      <c r="A606" s="188" t="s">
        <v>79</v>
      </c>
      <c r="B606" s="188" t="s">
        <v>1330</v>
      </c>
      <c r="C606" s="188" t="s">
        <v>1229</v>
      </c>
      <c r="D606" s="188" t="s">
        <v>2502</v>
      </c>
      <c r="E606" s="188" t="s">
        <v>4406</v>
      </c>
      <c r="F606" s="188">
        <v>20</v>
      </c>
      <c r="G606" s="188">
        <v>240</v>
      </c>
      <c r="H606" s="188">
        <v>520</v>
      </c>
      <c r="I606" s="188">
        <v>45</v>
      </c>
      <c r="J606" s="188">
        <v>90</v>
      </c>
    </row>
    <row r="607" spans="1:806" s="190" customFormat="1" x14ac:dyDescent="0.25">
      <c r="A607" s="188" t="s">
        <v>79</v>
      </c>
      <c r="B607" s="188" t="s">
        <v>1330</v>
      </c>
      <c r="C607" s="188" t="s">
        <v>1229</v>
      </c>
      <c r="D607" s="188" t="s">
        <v>2502</v>
      </c>
      <c r="E607" s="188" t="s">
        <v>4396</v>
      </c>
      <c r="F607" s="188">
        <v>30</v>
      </c>
      <c r="G607" s="188">
        <v>240</v>
      </c>
      <c r="H607" s="188">
        <v>520</v>
      </c>
      <c r="I607" s="188">
        <v>90</v>
      </c>
      <c r="J607" s="188">
        <v>22</v>
      </c>
    </row>
    <row r="608" spans="1:806" s="190" customFormat="1" x14ac:dyDescent="0.25">
      <c r="A608" s="188" t="s">
        <v>79</v>
      </c>
      <c r="B608" s="188" t="s">
        <v>1330</v>
      </c>
      <c r="C608" s="188" t="s">
        <v>1229</v>
      </c>
      <c r="D608" s="188" t="s">
        <v>2502</v>
      </c>
      <c r="E608" s="188" t="s">
        <v>4397</v>
      </c>
      <c r="F608" s="188">
        <v>30</v>
      </c>
      <c r="G608" s="188">
        <v>220</v>
      </c>
      <c r="H608" s="188">
        <v>520</v>
      </c>
      <c r="I608" s="188">
        <v>45</v>
      </c>
      <c r="J608" s="188">
        <v>22</v>
      </c>
    </row>
    <row r="609" spans="1:10" s="190" customFormat="1" x14ac:dyDescent="0.25">
      <c r="A609" s="188" t="s">
        <v>79</v>
      </c>
      <c r="B609" s="188" t="s">
        <v>1330</v>
      </c>
      <c r="C609" s="188" t="s">
        <v>1229</v>
      </c>
      <c r="D609" s="188" t="s">
        <v>2502</v>
      </c>
      <c r="E609" s="188" t="s">
        <v>4403</v>
      </c>
      <c r="F609" s="188">
        <v>30</v>
      </c>
      <c r="G609" s="188">
        <v>220</v>
      </c>
      <c r="H609" s="188">
        <v>520</v>
      </c>
      <c r="I609" s="188">
        <v>45</v>
      </c>
      <c r="J609" s="188">
        <v>22</v>
      </c>
    </row>
    <row r="610" spans="1:10" s="190" customFormat="1" x14ac:dyDescent="0.25">
      <c r="A610" s="188" t="s">
        <v>79</v>
      </c>
      <c r="B610" s="188" t="s">
        <v>1330</v>
      </c>
      <c r="C610" s="188" t="s">
        <v>1229</v>
      </c>
      <c r="D610" s="188" t="s">
        <v>2502</v>
      </c>
      <c r="E610" s="188" t="s">
        <v>4407</v>
      </c>
      <c r="F610" s="188">
        <v>20</v>
      </c>
      <c r="G610" s="188">
        <v>240</v>
      </c>
      <c r="H610" s="188">
        <v>520</v>
      </c>
      <c r="I610" s="188">
        <v>90</v>
      </c>
      <c r="J610" s="188">
        <v>45</v>
      </c>
    </row>
    <row r="611" spans="1:10" s="190" customFormat="1" x14ac:dyDescent="0.25">
      <c r="A611" s="188" t="s">
        <v>79</v>
      </c>
      <c r="B611" s="188" t="s">
        <v>1330</v>
      </c>
      <c r="C611" s="188" t="s">
        <v>1229</v>
      </c>
      <c r="D611" s="188" t="s">
        <v>4408</v>
      </c>
      <c r="E611" s="188" t="s">
        <v>4400</v>
      </c>
      <c r="F611" s="188">
        <v>30</v>
      </c>
      <c r="G611" s="188">
        <v>240</v>
      </c>
      <c r="H611" s="188">
        <v>520</v>
      </c>
      <c r="I611" s="188">
        <v>45</v>
      </c>
      <c r="J611" s="188">
        <v>90</v>
      </c>
    </row>
    <row r="612" spans="1:10" s="190" customFormat="1" x14ac:dyDescent="0.25">
      <c r="A612" s="188" t="s">
        <v>79</v>
      </c>
      <c r="B612" s="188" t="s">
        <v>1330</v>
      </c>
      <c r="C612" s="188" t="s">
        <v>1229</v>
      </c>
      <c r="D612" s="188" t="s">
        <v>4408</v>
      </c>
      <c r="E612" s="188" t="s">
        <v>4401</v>
      </c>
      <c r="F612" s="188">
        <v>100</v>
      </c>
      <c r="G612" s="188">
        <v>150</v>
      </c>
      <c r="H612" s="188">
        <v>520</v>
      </c>
      <c r="I612" s="188">
        <v>45</v>
      </c>
      <c r="J612" s="188">
        <v>90</v>
      </c>
    </row>
    <row r="613" spans="1:10" s="190" customFormat="1" x14ac:dyDescent="0.25">
      <c r="A613" s="188" t="s">
        <v>79</v>
      </c>
      <c r="B613" s="188" t="s">
        <v>1330</v>
      </c>
      <c r="C613" s="188" t="s">
        <v>1229</v>
      </c>
      <c r="D613" s="188" t="s">
        <v>4408</v>
      </c>
      <c r="E613" s="188" t="s">
        <v>4402</v>
      </c>
      <c r="F613" s="188">
        <v>100</v>
      </c>
      <c r="G613" s="188">
        <v>150</v>
      </c>
      <c r="H613" s="188">
        <v>520</v>
      </c>
      <c r="I613" s="188">
        <v>45</v>
      </c>
      <c r="J613" s="188">
        <v>90</v>
      </c>
    </row>
    <row r="614" spans="1:10" s="190" customFormat="1" x14ac:dyDescent="0.25">
      <c r="A614" s="188" t="s">
        <v>79</v>
      </c>
      <c r="B614" s="188" t="s">
        <v>1330</v>
      </c>
      <c r="C614" s="188" t="s">
        <v>1229</v>
      </c>
      <c r="D614" s="188" t="s">
        <v>4408</v>
      </c>
      <c r="E614" s="188" t="s">
        <v>4406</v>
      </c>
      <c r="F614" s="188">
        <v>20</v>
      </c>
      <c r="G614" s="188">
        <v>240</v>
      </c>
      <c r="H614" s="188">
        <v>520</v>
      </c>
      <c r="I614" s="188">
        <v>45</v>
      </c>
      <c r="J614" s="188">
        <v>90</v>
      </c>
    </row>
    <row r="615" spans="1:10" s="190" customFormat="1" x14ac:dyDescent="0.25">
      <c r="A615" s="188" t="s">
        <v>79</v>
      </c>
      <c r="B615" s="188" t="s">
        <v>1330</v>
      </c>
      <c r="C615" s="188" t="s">
        <v>1229</v>
      </c>
      <c r="D615" s="188" t="s">
        <v>4408</v>
      </c>
      <c r="E615" s="188" t="s">
        <v>4396</v>
      </c>
      <c r="F615" s="188">
        <v>30</v>
      </c>
      <c r="G615" s="188">
        <v>240</v>
      </c>
      <c r="H615" s="188">
        <v>520</v>
      </c>
      <c r="I615" s="188">
        <v>90</v>
      </c>
      <c r="J615" s="188">
        <v>22</v>
      </c>
    </row>
    <row r="616" spans="1:10" s="190" customFormat="1" x14ac:dyDescent="0.25">
      <c r="A616" s="188" t="s">
        <v>79</v>
      </c>
      <c r="B616" s="188" t="s">
        <v>1330</v>
      </c>
      <c r="C616" s="188" t="s">
        <v>1229</v>
      </c>
      <c r="D616" s="188" t="s">
        <v>4408</v>
      </c>
      <c r="E616" s="188" t="s">
        <v>4397</v>
      </c>
      <c r="F616" s="188">
        <v>30</v>
      </c>
      <c r="G616" s="188">
        <v>220</v>
      </c>
      <c r="H616" s="188">
        <v>520</v>
      </c>
      <c r="I616" s="188">
        <v>45</v>
      </c>
      <c r="J616" s="188">
        <v>22</v>
      </c>
    </row>
    <row r="617" spans="1:10" s="190" customFormat="1" x14ac:dyDescent="0.25">
      <c r="A617" s="188" t="s">
        <v>79</v>
      </c>
      <c r="B617" s="188" t="s">
        <v>1330</v>
      </c>
      <c r="C617" s="188" t="s">
        <v>1229</v>
      </c>
      <c r="D617" s="188" t="s">
        <v>4408</v>
      </c>
      <c r="E617" s="188" t="s">
        <v>4403</v>
      </c>
      <c r="F617" s="188">
        <v>30</v>
      </c>
      <c r="G617" s="188">
        <v>220</v>
      </c>
      <c r="H617" s="188">
        <v>520</v>
      </c>
      <c r="I617" s="188">
        <v>45</v>
      </c>
      <c r="J617" s="188">
        <v>22</v>
      </c>
    </row>
    <row r="618" spans="1:10" s="190" customFormat="1" x14ac:dyDescent="0.25">
      <c r="A618" s="188" t="s">
        <v>79</v>
      </c>
      <c r="B618" s="188" t="s">
        <v>1330</v>
      </c>
      <c r="C618" s="188" t="s">
        <v>1229</v>
      </c>
      <c r="D618" s="188" t="s">
        <v>4408</v>
      </c>
      <c r="E618" s="188" t="s">
        <v>4407</v>
      </c>
      <c r="F618" s="188">
        <v>20</v>
      </c>
      <c r="G618" s="188">
        <v>240</v>
      </c>
      <c r="H618" s="188">
        <v>520</v>
      </c>
      <c r="I618" s="188">
        <v>90</v>
      </c>
      <c r="J618" s="188">
        <v>45</v>
      </c>
    </row>
    <row r="619" spans="1:10" s="190" customFormat="1" x14ac:dyDescent="0.25">
      <c r="A619" s="188" t="s">
        <v>79</v>
      </c>
      <c r="B619" s="188" t="s">
        <v>1330</v>
      </c>
      <c r="C619" s="188" t="s">
        <v>1229</v>
      </c>
      <c r="D619" s="188" t="s">
        <v>2503</v>
      </c>
      <c r="E619" s="188" t="s">
        <v>4400</v>
      </c>
      <c r="F619" s="188">
        <v>30</v>
      </c>
      <c r="G619" s="188">
        <v>240</v>
      </c>
      <c r="H619" s="188">
        <v>520</v>
      </c>
      <c r="I619" s="188">
        <v>45</v>
      </c>
      <c r="J619" s="188">
        <v>90</v>
      </c>
    </row>
    <row r="620" spans="1:10" s="190" customFormat="1" x14ac:dyDescent="0.25">
      <c r="A620" s="188" t="s">
        <v>79</v>
      </c>
      <c r="B620" s="188" t="s">
        <v>1330</v>
      </c>
      <c r="C620" s="188" t="s">
        <v>1229</v>
      </c>
      <c r="D620" s="188" t="s">
        <v>2503</v>
      </c>
      <c r="E620" s="188" t="s">
        <v>4401</v>
      </c>
      <c r="F620" s="188">
        <v>100</v>
      </c>
      <c r="G620" s="188">
        <v>150</v>
      </c>
      <c r="H620" s="188">
        <v>520</v>
      </c>
      <c r="I620" s="188">
        <v>45</v>
      </c>
      <c r="J620" s="188">
        <v>90</v>
      </c>
    </row>
    <row r="621" spans="1:10" s="190" customFormat="1" x14ac:dyDescent="0.25">
      <c r="A621" s="188" t="s">
        <v>79</v>
      </c>
      <c r="B621" s="188" t="s">
        <v>1330</v>
      </c>
      <c r="C621" s="188" t="s">
        <v>1229</v>
      </c>
      <c r="D621" s="188" t="s">
        <v>2503</v>
      </c>
      <c r="E621" s="188" t="s">
        <v>4402</v>
      </c>
      <c r="F621" s="188">
        <v>100</v>
      </c>
      <c r="G621" s="188">
        <v>150</v>
      </c>
      <c r="H621" s="188">
        <v>520</v>
      </c>
      <c r="I621" s="188">
        <v>45</v>
      </c>
      <c r="J621" s="188">
        <v>90</v>
      </c>
    </row>
    <row r="622" spans="1:10" s="190" customFormat="1" x14ac:dyDescent="0.25">
      <c r="A622" s="188" t="s">
        <v>79</v>
      </c>
      <c r="B622" s="188" t="s">
        <v>1330</v>
      </c>
      <c r="C622" s="188" t="s">
        <v>1229</v>
      </c>
      <c r="D622" s="188" t="s">
        <v>2503</v>
      </c>
      <c r="E622" s="188" t="s">
        <v>4406</v>
      </c>
      <c r="F622" s="188">
        <v>20</v>
      </c>
      <c r="G622" s="188">
        <v>240</v>
      </c>
      <c r="H622" s="188">
        <v>520</v>
      </c>
      <c r="I622" s="188">
        <v>45</v>
      </c>
      <c r="J622" s="188">
        <v>90</v>
      </c>
    </row>
    <row r="623" spans="1:10" s="190" customFormat="1" x14ac:dyDescent="0.25">
      <c r="A623" s="188" t="s">
        <v>79</v>
      </c>
      <c r="B623" s="188" t="s">
        <v>1330</v>
      </c>
      <c r="C623" s="188" t="s">
        <v>1229</v>
      </c>
      <c r="D623" s="188" t="s">
        <v>2503</v>
      </c>
      <c r="E623" s="188" t="s">
        <v>4396</v>
      </c>
      <c r="F623" s="188">
        <v>30</v>
      </c>
      <c r="G623" s="188">
        <v>240</v>
      </c>
      <c r="H623" s="188">
        <v>520</v>
      </c>
      <c r="I623" s="188">
        <v>90</v>
      </c>
      <c r="J623" s="188">
        <v>22</v>
      </c>
    </row>
    <row r="624" spans="1:10" s="190" customFormat="1" x14ac:dyDescent="0.25">
      <c r="A624" s="188" t="s">
        <v>79</v>
      </c>
      <c r="B624" s="188" t="s">
        <v>1330</v>
      </c>
      <c r="C624" s="188" t="s">
        <v>1229</v>
      </c>
      <c r="D624" s="188" t="s">
        <v>2503</v>
      </c>
      <c r="E624" s="188" t="s">
        <v>4397</v>
      </c>
      <c r="F624" s="188">
        <v>30</v>
      </c>
      <c r="G624" s="188">
        <v>220</v>
      </c>
      <c r="H624" s="188">
        <v>520</v>
      </c>
      <c r="I624" s="188">
        <v>45</v>
      </c>
      <c r="J624" s="188">
        <v>22</v>
      </c>
    </row>
    <row r="625" spans="1:10" s="190" customFormat="1" x14ac:dyDescent="0.25">
      <c r="A625" s="188" t="s">
        <v>79</v>
      </c>
      <c r="B625" s="188" t="s">
        <v>1330</v>
      </c>
      <c r="C625" s="188" t="s">
        <v>1229</v>
      </c>
      <c r="D625" s="188" t="s">
        <v>2503</v>
      </c>
      <c r="E625" s="188" t="s">
        <v>4403</v>
      </c>
      <c r="F625" s="188">
        <v>30</v>
      </c>
      <c r="G625" s="188">
        <v>220</v>
      </c>
      <c r="H625" s="188">
        <v>520</v>
      </c>
      <c r="I625" s="188">
        <v>45</v>
      </c>
      <c r="J625" s="188">
        <v>22</v>
      </c>
    </row>
    <row r="626" spans="1:10" s="190" customFormat="1" ht="13" thickBot="1" x14ac:dyDescent="0.3">
      <c r="A626" s="188" t="s">
        <v>79</v>
      </c>
      <c r="B626" s="188" t="s">
        <v>1330</v>
      </c>
      <c r="C626" s="188" t="s">
        <v>1229</v>
      </c>
      <c r="D626" s="188" t="s">
        <v>2503</v>
      </c>
      <c r="E626" s="188" t="s">
        <v>4407</v>
      </c>
      <c r="F626" s="188">
        <v>20</v>
      </c>
      <c r="G626" s="188">
        <v>240</v>
      </c>
      <c r="H626" s="188">
        <v>520</v>
      </c>
      <c r="I626" s="188">
        <v>90</v>
      </c>
      <c r="J626" s="188">
        <v>45</v>
      </c>
    </row>
    <row r="627" spans="1:10" s="190" customFormat="1" x14ac:dyDescent="0.25">
      <c r="A627" s="92" t="s">
        <v>1497</v>
      </c>
      <c r="B627" s="92" t="s">
        <v>2493</v>
      </c>
      <c r="C627" s="92" t="s">
        <v>1312</v>
      </c>
      <c r="D627" s="92" t="s">
        <v>2494</v>
      </c>
      <c r="E627" s="92" t="s">
        <v>4400</v>
      </c>
      <c r="F627" s="92">
        <v>70</v>
      </c>
      <c r="G627" s="92">
        <v>0</v>
      </c>
      <c r="H627" s="92">
        <v>87</v>
      </c>
      <c r="I627" s="92">
        <v>42</v>
      </c>
      <c r="J627" s="92">
        <v>90</v>
      </c>
    </row>
    <row r="628" spans="1:10" s="190" customFormat="1" x14ac:dyDescent="0.25">
      <c r="A628" s="188" t="s">
        <v>1497</v>
      </c>
      <c r="B628" s="188" t="s">
        <v>2493</v>
      </c>
      <c r="C628" s="188" t="s">
        <v>1312</v>
      </c>
      <c r="D628" s="188" t="s">
        <v>2494</v>
      </c>
      <c r="E628" s="188" t="s">
        <v>4401</v>
      </c>
      <c r="F628" s="188">
        <v>18</v>
      </c>
      <c r="G628" s="188">
        <v>0</v>
      </c>
      <c r="H628" s="188">
        <v>87</v>
      </c>
      <c r="I628" s="188">
        <v>45</v>
      </c>
      <c r="J628" s="188">
        <v>90</v>
      </c>
    </row>
    <row r="629" spans="1:10" s="190" customFormat="1" x14ac:dyDescent="0.25">
      <c r="A629" s="188" t="s">
        <v>1497</v>
      </c>
      <c r="B629" s="188" t="s">
        <v>2493</v>
      </c>
      <c r="C629" s="188" t="s">
        <v>1312</v>
      </c>
      <c r="D629" s="188" t="s">
        <v>2494</v>
      </c>
      <c r="E629" s="188" t="s">
        <v>4402</v>
      </c>
      <c r="F629" s="188">
        <v>2</v>
      </c>
      <c r="G629" s="188">
        <v>0</v>
      </c>
      <c r="H629" s="188">
        <v>87</v>
      </c>
      <c r="I629" s="188">
        <v>45</v>
      </c>
      <c r="J629" s="188">
        <v>90</v>
      </c>
    </row>
    <row r="630" spans="1:10" s="190" customFormat="1" x14ac:dyDescent="0.25">
      <c r="A630" s="188" t="s">
        <v>1497</v>
      </c>
      <c r="B630" s="188" t="s">
        <v>2493</v>
      </c>
      <c r="C630" s="188" t="s">
        <v>1312</v>
      </c>
      <c r="D630" s="188" t="s">
        <v>2494</v>
      </c>
      <c r="E630" s="188" t="s">
        <v>4406</v>
      </c>
      <c r="F630" s="188">
        <v>82</v>
      </c>
      <c r="G630" s="188">
        <v>0</v>
      </c>
      <c r="H630" s="188">
        <v>87</v>
      </c>
      <c r="I630" s="188">
        <v>45</v>
      </c>
      <c r="J630" s="188">
        <v>90</v>
      </c>
    </row>
    <row r="631" spans="1:10" s="190" customFormat="1" x14ac:dyDescent="0.25">
      <c r="A631" s="188" t="s">
        <v>1497</v>
      </c>
      <c r="B631" s="188" t="s">
        <v>2493</v>
      </c>
      <c r="C631" s="188" t="s">
        <v>1312</v>
      </c>
      <c r="D631" s="188" t="s">
        <v>2494</v>
      </c>
      <c r="E631" s="188" t="s">
        <v>4396</v>
      </c>
      <c r="F631" s="188">
        <v>70</v>
      </c>
      <c r="G631" s="188">
        <v>0</v>
      </c>
      <c r="H631" s="188">
        <v>87</v>
      </c>
      <c r="I631" s="188">
        <v>90</v>
      </c>
      <c r="J631" s="188">
        <v>42</v>
      </c>
    </row>
    <row r="632" spans="1:10" s="190" customFormat="1" x14ac:dyDescent="0.25">
      <c r="A632" s="188" t="s">
        <v>1497</v>
      </c>
      <c r="B632" s="188" t="s">
        <v>2493</v>
      </c>
      <c r="C632" s="188" t="s">
        <v>1312</v>
      </c>
      <c r="D632" s="188" t="s">
        <v>2494</v>
      </c>
      <c r="E632" s="188" t="s">
        <v>4397</v>
      </c>
      <c r="F632" s="188">
        <v>7</v>
      </c>
      <c r="G632" s="188">
        <v>0</v>
      </c>
      <c r="H632" s="188">
        <v>87</v>
      </c>
      <c r="I632" s="188">
        <v>90</v>
      </c>
      <c r="J632" s="188">
        <v>45</v>
      </c>
    </row>
    <row r="633" spans="1:10" s="190" customFormat="1" x14ac:dyDescent="0.25">
      <c r="A633" s="188" t="s">
        <v>1497</v>
      </c>
      <c r="B633" s="188" t="s">
        <v>2493</v>
      </c>
      <c r="C633" s="188" t="s">
        <v>1312</v>
      </c>
      <c r="D633" s="188" t="s">
        <v>2494</v>
      </c>
      <c r="E633" s="188" t="s">
        <v>4403</v>
      </c>
      <c r="F633" s="188">
        <v>1</v>
      </c>
      <c r="G633" s="188">
        <v>0</v>
      </c>
      <c r="H633" s="188">
        <v>87</v>
      </c>
      <c r="I633" s="188">
        <v>90</v>
      </c>
      <c r="J633" s="188">
        <v>45</v>
      </c>
    </row>
    <row r="634" spans="1:10" s="190" customFormat="1" x14ac:dyDescent="0.25">
      <c r="A634" s="188" t="s">
        <v>1497</v>
      </c>
      <c r="B634" s="188" t="s">
        <v>2493</v>
      </c>
      <c r="C634" s="188" t="s">
        <v>1312</v>
      </c>
      <c r="D634" s="188" t="s">
        <v>2494</v>
      </c>
      <c r="E634" s="188" t="s">
        <v>4407</v>
      </c>
      <c r="F634" s="188">
        <v>82</v>
      </c>
      <c r="G634" s="188">
        <v>0</v>
      </c>
      <c r="H634" s="188">
        <v>87</v>
      </c>
      <c r="I634" s="188">
        <v>90</v>
      </c>
      <c r="J634" s="188">
        <v>45</v>
      </c>
    </row>
    <row r="635" spans="1:10" s="190" customFormat="1" x14ac:dyDescent="0.25">
      <c r="A635" s="188" t="s">
        <v>1497</v>
      </c>
      <c r="B635" s="188" t="s">
        <v>1999</v>
      </c>
      <c r="C635" s="188" t="s">
        <v>1312</v>
      </c>
      <c r="D635" s="188" t="s">
        <v>2002</v>
      </c>
      <c r="E635" s="188" t="s">
        <v>4400</v>
      </c>
      <c r="F635" s="188">
        <v>170</v>
      </c>
      <c r="G635" s="188">
        <v>0</v>
      </c>
      <c r="H635" s="188">
        <v>192</v>
      </c>
      <c r="I635" s="188">
        <v>45</v>
      </c>
      <c r="J635" s="188">
        <v>90</v>
      </c>
    </row>
    <row r="636" spans="1:10" s="190" customFormat="1" x14ac:dyDescent="0.25">
      <c r="A636" s="188" t="s">
        <v>1497</v>
      </c>
      <c r="B636" s="188" t="s">
        <v>1999</v>
      </c>
      <c r="C636" s="188" t="s">
        <v>1312</v>
      </c>
      <c r="D636" s="188" t="s">
        <v>2002</v>
      </c>
      <c r="E636" s="188" t="s">
        <v>4401</v>
      </c>
      <c r="F636" s="188">
        <v>121</v>
      </c>
      <c r="G636" s="188">
        <v>0</v>
      </c>
      <c r="H636" s="188">
        <v>192</v>
      </c>
      <c r="I636" s="188">
        <v>45</v>
      </c>
      <c r="J636" s="188">
        <v>90</v>
      </c>
    </row>
    <row r="637" spans="1:10" s="190" customFormat="1" x14ac:dyDescent="0.25">
      <c r="A637" s="188" t="s">
        <v>1497</v>
      </c>
      <c r="B637" s="188" t="s">
        <v>1999</v>
      </c>
      <c r="C637" s="188" t="s">
        <v>1312</v>
      </c>
      <c r="D637" s="188" t="s">
        <v>2002</v>
      </c>
      <c r="E637" s="188" t="s">
        <v>4402</v>
      </c>
      <c r="F637" s="188">
        <v>56</v>
      </c>
      <c r="G637" s="188">
        <v>0</v>
      </c>
      <c r="H637" s="188">
        <v>192</v>
      </c>
      <c r="I637" s="188">
        <v>45</v>
      </c>
      <c r="J637" s="188">
        <v>90</v>
      </c>
    </row>
    <row r="638" spans="1:10" s="190" customFormat="1" x14ac:dyDescent="0.25">
      <c r="A638" s="188" t="s">
        <v>1497</v>
      </c>
      <c r="B638" s="188" t="s">
        <v>1999</v>
      </c>
      <c r="C638" s="188" t="s">
        <v>1312</v>
      </c>
      <c r="D638" s="188" t="s">
        <v>2002</v>
      </c>
      <c r="E638" s="199" t="s">
        <v>4410</v>
      </c>
      <c r="F638" s="188">
        <v>29</v>
      </c>
      <c r="G638" s="188">
        <v>10</v>
      </c>
      <c r="H638" s="188">
        <v>192</v>
      </c>
      <c r="I638" s="188">
        <v>25</v>
      </c>
      <c r="J638" s="188">
        <v>90</v>
      </c>
    </row>
    <row r="639" spans="1:10" s="190" customFormat="1" x14ac:dyDescent="0.25">
      <c r="A639" s="188" t="s">
        <v>1497</v>
      </c>
      <c r="B639" s="188" t="s">
        <v>1999</v>
      </c>
      <c r="C639" s="188" t="s">
        <v>1312</v>
      </c>
      <c r="D639" s="188" t="s">
        <v>2002</v>
      </c>
      <c r="E639" s="188" t="s">
        <v>4406</v>
      </c>
      <c r="F639" s="188">
        <v>192</v>
      </c>
      <c r="G639" s="188">
        <v>0</v>
      </c>
      <c r="H639" s="188">
        <v>192</v>
      </c>
      <c r="I639" s="188">
        <v>45</v>
      </c>
      <c r="J639" s="188">
        <v>90</v>
      </c>
    </row>
    <row r="640" spans="1:10" s="190" customFormat="1" x14ac:dyDescent="0.25">
      <c r="A640" s="188" t="s">
        <v>1497</v>
      </c>
      <c r="B640" s="188" t="s">
        <v>1999</v>
      </c>
      <c r="C640" s="188" t="s">
        <v>1312</v>
      </c>
      <c r="D640" s="188" t="s">
        <v>2002</v>
      </c>
      <c r="E640" s="188" t="s">
        <v>4396</v>
      </c>
      <c r="F640" s="188">
        <v>113</v>
      </c>
      <c r="G640" s="188">
        <v>0</v>
      </c>
      <c r="H640" s="188">
        <v>192</v>
      </c>
      <c r="I640" s="188">
        <v>90</v>
      </c>
      <c r="J640" s="188">
        <v>45</v>
      </c>
    </row>
    <row r="641" spans="1:10" s="190" customFormat="1" x14ac:dyDescent="0.25">
      <c r="A641" s="188" t="s">
        <v>1497</v>
      </c>
      <c r="B641" s="188" t="s">
        <v>1999</v>
      </c>
      <c r="C641" s="188" t="s">
        <v>1312</v>
      </c>
      <c r="D641" s="188" t="s">
        <v>2002</v>
      </c>
      <c r="E641" s="188" t="s">
        <v>4397</v>
      </c>
      <c r="F641" s="188">
        <v>103</v>
      </c>
      <c r="G641" s="188">
        <v>0</v>
      </c>
      <c r="H641" s="188">
        <v>192</v>
      </c>
      <c r="I641" s="188">
        <v>90</v>
      </c>
      <c r="J641" s="188">
        <v>45</v>
      </c>
    </row>
    <row r="642" spans="1:10" s="190" customFormat="1" x14ac:dyDescent="0.25">
      <c r="A642" s="188" t="s">
        <v>1497</v>
      </c>
      <c r="B642" s="188" t="s">
        <v>1999</v>
      </c>
      <c r="C642" s="188" t="s">
        <v>1312</v>
      </c>
      <c r="D642" s="188" t="s">
        <v>2002</v>
      </c>
      <c r="E642" s="188" t="s">
        <v>4403</v>
      </c>
      <c r="F642" s="188">
        <v>25</v>
      </c>
      <c r="G642" s="188">
        <v>0</v>
      </c>
      <c r="H642" s="188">
        <v>192</v>
      </c>
      <c r="I642" s="188">
        <v>90</v>
      </c>
      <c r="J642" s="188">
        <v>14</v>
      </c>
    </row>
    <row r="643" spans="1:10" s="190" customFormat="1" ht="13" thickBot="1" x14ac:dyDescent="0.3">
      <c r="A643" s="188" t="s">
        <v>1497</v>
      </c>
      <c r="B643" s="188" t="s">
        <v>1999</v>
      </c>
      <c r="C643" s="188" t="s">
        <v>1312</v>
      </c>
      <c r="D643" s="188" t="s">
        <v>2002</v>
      </c>
      <c r="E643" s="188" t="s">
        <v>4407</v>
      </c>
      <c r="F643" s="188">
        <v>192</v>
      </c>
      <c r="G643" s="188">
        <v>0</v>
      </c>
      <c r="H643" s="188">
        <v>192</v>
      </c>
      <c r="I643" s="188">
        <v>90</v>
      </c>
      <c r="J643" s="188">
        <v>45</v>
      </c>
    </row>
    <row r="644" spans="1:10" s="190" customFormat="1" x14ac:dyDescent="0.25">
      <c r="A644" s="92" t="s">
        <v>1006</v>
      </c>
      <c r="B644" s="92" t="s">
        <v>2518</v>
      </c>
      <c r="C644" s="92" t="s">
        <v>1283</v>
      </c>
      <c r="D644" s="92" t="s">
        <v>2520</v>
      </c>
      <c r="E644" s="92" t="s">
        <v>4406</v>
      </c>
      <c r="F644" s="92">
        <v>21</v>
      </c>
      <c r="G644" s="92">
        <v>5</v>
      </c>
      <c r="H644" s="92">
        <v>21</v>
      </c>
      <c r="I644" s="92">
        <v>45</v>
      </c>
      <c r="J644" s="92">
        <v>90</v>
      </c>
    </row>
    <row r="645" spans="1:10" s="190" customFormat="1" ht="13" thickBot="1" x14ac:dyDescent="0.3">
      <c r="A645" s="188" t="s">
        <v>1006</v>
      </c>
      <c r="B645" s="188" t="s">
        <v>2518</v>
      </c>
      <c r="C645" s="188" t="s">
        <v>1283</v>
      </c>
      <c r="D645" s="188" t="s">
        <v>2520</v>
      </c>
      <c r="E645" s="188" t="s">
        <v>4407</v>
      </c>
      <c r="F645" s="188">
        <v>21</v>
      </c>
      <c r="G645" s="188">
        <v>5</v>
      </c>
      <c r="H645" s="188">
        <v>21</v>
      </c>
      <c r="I645" s="188">
        <v>90</v>
      </c>
      <c r="J645" s="188">
        <v>45</v>
      </c>
    </row>
    <row r="646" spans="1:10" s="190" customFormat="1" x14ac:dyDescent="0.25">
      <c r="A646" s="92" t="s">
        <v>101</v>
      </c>
      <c r="B646" s="92" t="s">
        <v>2535</v>
      </c>
      <c r="C646" s="92" t="s">
        <v>1247</v>
      </c>
      <c r="D646" s="92" t="s">
        <v>2536</v>
      </c>
      <c r="E646" s="92" t="s">
        <v>4400</v>
      </c>
      <c r="F646" s="92">
        <v>96</v>
      </c>
      <c r="G646" s="92">
        <v>300</v>
      </c>
      <c r="H646" s="92">
        <v>600</v>
      </c>
      <c r="I646" s="92">
        <v>45</v>
      </c>
      <c r="J646" s="92">
        <v>90</v>
      </c>
    </row>
    <row r="647" spans="1:10" s="190" customFormat="1" x14ac:dyDescent="0.25">
      <c r="A647" s="199" t="s">
        <v>101</v>
      </c>
      <c r="B647" s="188" t="s">
        <v>2535</v>
      </c>
      <c r="C647" s="188" t="s">
        <v>1247</v>
      </c>
      <c r="D647" s="188" t="s">
        <v>2536</v>
      </c>
      <c r="E647" s="188" t="s">
        <v>4401</v>
      </c>
      <c r="F647" s="188">
        <v>97</v>
      </c>
      <c r="G647" s="188">
        <v>300</v>
      </c>
      <c r="H647" s="188">
        <v>600</v>
      </c>
      <c r="I647" s="188">
        <v>45</v>
      </c>
      <c r="J647" s="188">
        <v>90</v>
      </c>
    </row>
    <row r="648" spans="1:10" s="190" customFormat="1" x14ac:dyDescent="0.25">
      <c r="A648" s="199" t="s">
        <v>101</v>
      </c>
      <c r="B648" s="188" t="s">
        <v>2535</v>
      </c>
      <c r="C648" s="188" t="s">
        <v>1247</v>
      </c>
      <c r="D648" s="188" t="s">
        <v>2536</v>
      </c>
      <c r="E648" s="188" t="s">
        <v>4402</v>
      </c>
      <c r="F648" s="188">
        <v>73</v>
      </c>
      <c r="G648" s="188">
        <v>300</v>
      </c>
      <c r="H648" s="188">
        <v>600</v>
      </c>
      <c r="I648" s="188">
        <v>45</v>
      </c>
      <c r="J648" s="188">
        <v>90</v>
      </c>
    </row>
    <row r="649" spans="1:10" s="190" customFormat="1" x14ac:dyDescent="0.25">
      <c r="A649" s="199" t="s">
        <v>101</v>
      </c>
      <c r="B649" s="188" t="s">
        <v>2535</v>
      </c>
      <c r="C649" s="188" t="s">
        <v>1247</v>
      </c>
      <c r="D649" s="188" t="s">
        <v>2536</v>
      </c>
      <c r="E649" s="188" t="s">
        <v>4410</v>
      </c>
      <c r="F649" s="188">
        <v>18</v>
      </c>
      <c r="G649" s="188">
        <v>300</v>
      </c>
      <c r="H649" s="188">
        <v>600</v>
      </c>
      <c r="I649" s="188">
        <v>7</v>
      </c>
      <c r="J649" s="188">
        <v>90</v>
      </c>
    </row>
    <row r="650" spans="1:10" s="190" customFormat="1" x14ac:dyDescent="0.25">
      <c r="A650" s="199" t="s">
        <v>101</v>
      </c>
      <c r="B650" s="188" t="s">
        <v>2535</v>
      </c>
      <c r="C650" s="188" t="s">
        <v>1247</v>
      </c>
      <c r="D650" s="188" t="s">
        <v>2536</v>
      </c>
      <c r="E650" s="188" t="s">
        <v>4406</v>
      </c>
      <c r="F650" s="188">
        <v>75</v>
      </c>
      <c r="G650" s="188">
        <v>250</v>
      </c>
      <c r="H650" s="188">
        <v>600</v>
      </c>
      <c r="I650" s="188">
        <v>45</v>
      </c>
      <c r="J650" s="188">
        <v>90</v>
      </c>
    </row>
    <row r="651" spans="1:10" s="190" customFormat="1" x14ac:dyDescent="0.25">
      <c r="A651" s="199" t="s">
        <v>101</v>
      </c>
      <c r="B651" s="188" t="s">
        <v>2535</v>
      </c>
      <c r="C651" s="188" t="s">
        <v>1247</v>
      </c>
      <c r="D651" s="188" t="s">
        <v>2536</v>
      </c>
      <c r="E651" s="188" t="s">
        <v>4396</v>
      </c>
      <c r="F651" s="188">
        <v>75</v>
      </c>
      <c r="G651" s="188">
        <v>300</v>
      </c>
      <c r="H651" s="188">
        <v>600</v>
      </c>
      <c r="I651" s="188">
        <v>90</v>
      </c>
      <c r="J651" s="188">
        <v>45</v>
      </c>
    </row>
    <row r="652" spans="1:10" s="190" customFormat="1" x14ac:dyDescent="0.25">
      <c r="A652" s="199" t="s">
        <v>101</v>
      </c>
      <c r="B652" s="188" t="s">
        <v>2535</v>
      </c>
      <c r="C652" s="188" t="s">
        <v>1247</v>
      </c>
      <c r="D652" s="188" t="s">
        <v>2536</v>
      </c>
      <c r="E652" s="188" t="s">
        <v>4397</v>
      </c>
      <c r="F652" s="188">
        <v>75</v>
      </c>
      <c r="G652" s="188">
        <v>300</v>
      </c>
      <c r="H652" s="188">
        <v>600</v>
      </c>
      <c r="I652" s="188">
        <v>90</v>
      </c>
      <c r="J652" s="188">
        <v>45</v>
      </c>
    </row>
    <row r="653" spans="1:10" s="190" customFormat="1" x14ac:dyDescent="0.25">
      <c r="A653" s="199" t="s">
        <v>101</v>
      </c>
      <c r="B653" s="188" t="s">
        <v>2535</v>
      </c>
      <c r="C653" s="188" t="s">
        <v>1247</v>
      </c>
      <c r="D653" s="188" t="s">
        <v>2536</v>
      </c>
      <c r="E653" s="188" t="s">
        <v>4403</v>
      </c>
      <c r="F653" s="188">
        <v>55</v>
      </c>
      <c r="G653" s="188">
        <v>300</v>
      </c>
      <c r="H653" s="188">
        <v>600</v>
      </c>
      <c r="I653" s="188">
        <v>90</v>
      </c>
      <c r="J653" s="188">
        <v>45</v>
      </c>
    </row>
    <row r="654" spans="1:10" s="190" customFormat="1" x14ac:dyDescent="0.25">
      <c r="A654" s="199" t="s">
        <v>101</v>
      </c>
      <c r="B654" s="188" t="s">
        <v>2535</v>
      </c>
      <c r="C654" s="188" t="s">
        <v>1247</v>
      </c>
      <c r="D654" s="188" t="s">
        <v>2536</v>
      </c>
      <c r="E654" s="188" t="s">
        <v>4409</v>
      </c>
      <c r="F654" s="188">
        <v>18</v>
      </c>
      <c r="G654" s="188">
        <v>300</v>
      </c>
      <c r="H654" s="188">
        <v>600</v>
      </c>
      <c r="I654" s="188">
        <v>6</v>
      </c>
      <c r="J654" s="188">
        <v>45</v>
      </c>
    </row>
    <row r="655" spans="1:10" s="190" customFormat="1" x14ac:dyDescent="0.25">
      <c r="A655" s="199" t="s">
        <v>101</v>
      </c>
      <c r="B655" s="188" t="s">
        <v>2535</v>
      </c>
      <c r="C655" s="188" t="s">
        <v>1247</v>
      </c>
      <c r="D655" s="188" t="s">
        <v>2536</v>
      </c>
      <c r="E655" s="188" t="s">
        <v>4407</v>
      </c>
      <c r="F655" s="188">
        <v>75</v>
      </c>
      <c r="G655" s="188">
        <v>250</v>
      </c>
      <c r="H655" s="188">
        <v>600</v>
      </c>
      <c r="I655" s="188">
        <v>90</v>
      </c>
      <c r="J655" s="188">
        <v>45</v>
      </c>
    </row>
    <row r="656" spans="1:10" s="190" customFormat="1" x14ac:dyDescent="0.25">
      <c r="A656" s="199" t="s">
        <v>101</v>
      </c>
      <c r="B656" s="188" t="s">
        <v>2535</v>
      </c>
      <c r="C656" s="188" t="s">
        <v>1247</v>
      </c>
      <c r="D656" s="188" t="s">
        <v>2537</v>
      </c>
      <c r="E656" s="188" t="s">
        <v>4400</v>
      </c>
      <c r="F656" s="188">
        <v>96</v>
      </c>
      <c r="G656" s="188">
        <v>300</v>
      </c>
      <c r="H656" s="188">
        <v>600</v>
      </c>
      <c r="I656" s="188">
        <v>45</v>
      </c>
      <c r="J656" s="188">
        <v>90</v>
      </c>
    </row>
    <row r="657" spans="1:10" s="190" customFormat="1" x14ac:dyDescent="0.25">
      <c r="A657" s="199" t="s">
        <v>101</v>
      </c>
      <c r="B657" s="188" t="s">
        <v>2535</v>
      </c>
      <c r="C657" s="188" t="s">
        <v>1247</v>
      </c>
      <c r="D657" s="188" t="s">
        <v>2537</v>
      </c>
      <c r="E657" s="188" t="s">
        <v>4401</v>
      </c>
      <c r="F657" s="188">
        <v>97</v>
      </c>
      <c r="G657" s="188">
        <v>300</v>
      </c>
      <c r="H657" s="188">
        <v>600</v>
      </c>
      <c r="I657" s="188">
        <v>45</v>
      </c>
      <c r="J657" s="188">
        <v>90</v>
      </c>
    </row>
    <row r="658" spans="1:10" s="190" customFormat="1" x14ac:dyDescent="0.25">
      <c r="A658" s="199" t="s">
        <v>101</v>
      </c>
      <c r="B658" s="188" t="s">
        <v>2535</v>
      </c>
      <c r="C658" s="188" t="s">
        <v>1247</v>
      </c>
      <c r="D658" s="188" t="s">
        <v>2537</v>
      </c>
      <c r="E658" s="188" t="s">
        <v>4402</v>
      </c>
      <c r="F658" s="188">
        <v>73</v>
      </c>
      <c r="G658" s="188">
        <v>300</v>
      </c>
      <c r="H658" s="188">
        <v>600</v>
      </c>
      <c r="I658" s="188">
        <v>45</v>
      </c>
      <c r="J658" s="188">
        <v>90</v>
      </c>
    </row>
    <row r="659" spans="1:10" s="190" customFormat="1" x14ac:dyDescent="0.25">
      <c r="A659" s="199" t="s">
        <v>101</v>
      </c>
      <c r="B659" s="188" t="s">
        <v>2535</v>
      </c>
      <c r="C659" s="188" t="s">
        <v>1247</v>
      </c>
      <c r="D659" s="188" t="s">
        <v>2537</v>
      </c>
      <c r="E659" s="188" t="s">
        <v>4410</v>
      </c>
      <c r="F659" s="188">
        <v>18</v>
      </c>
      <c r="G659" s="188">
        <v>300</v>
      </c>
      <c r="H659" s="188">
        <v>600</v>
      </c>
      <c r="I659" s="188">
        <v>7</v>
      </c>
      <c r="J659" s="188">
        <v>90</v>
      </c>
    </row>
    <row r="660" spans="1:10" s="190" customFormat="1" x14ac:dyDescent="0.25">
      <c r="A660" s="199" t="s">
        <v>101</v>
      </c>
      <c r="B660" s="188" t="s">
        <v>2535</v>
      </c>
      <c r="C660" s="188" t="s">
        <v>1247</v>
      </c>
      <c r="D660" s="188" t="s">
        <v>2537</v>
      </c>
      <c r="E660" s="188" t="s">
        <v>4406</v>
      </c>
      <c r="F660" s="188">
        <v>75</v>
      </c>
      <c r="G660" s="188">
        <v>250</v>
      </c>
      <c r="H660" s="188">
        <v>600</v>
      </c>
      <c r="I660" s="188">
        <v>45</v>
      </c>
      <c r="J660" s="188">
        <v>90</v>
      </c>
    </row>
    <row r="661" spans="1:10" s="190" customFormat="1" x14ac:dyDescent="0.25">
      <c r="A661" s="199" t="s">
        <v>101</v>
      </c>
      <c r="B661" s="188" t="s">
        <v>2535</v>
      </c>
      <c r="C661" s="188" t="s">
        <v>1247</v>
      </c>
      <c r="D661" s="188" t="s">
        <v>2537</v>
      </c>
      <c r="E661" s="188" t="s">
        <v>4396</v>
      </c>
      <c r="F661" s="188">
        <v>75</v>
      </c>
      <c r="G661" s="188">
        <v>300</v>
      </c>
      <c r="H661" s="188">
        <v>600</v>
      </c>
      <c r="I661" s="188">
        <v>90</v>
      </c>
      <c r="J661" s="188">
        <v>45</v>
      </c>
    </row>
    <row r="662" spans="1:10" s="190" customFormat="1" x14ac:dyDescent="0.25">
      <c r="A662" s="199" t="s">
        <v>101</v>
      </c>
      <c r="B662" s="188" t="s">
        <v>2535</v>
      </c>
      <c r="C662" s="188" t="s">
        <v>1247</v>
      </c>
      <c r="D662" s="188" t="s">
        <v>2537</v>
      </c>
      <c r="E662" s="188" t="s">
        <v>4397</v>
      </c>
      <c r="F662" s="188">
        <v>75</v>
      </c>
      <c r="G662" s="188">
        <v>300</v>
      </c>
      <c r="H662" s="188">
        <v>600</v>
      </c>
      <c r="I662" s="188">
        <v>90</v>
      </c>
      <c r="J662" s="188">
        <v>45</v>
      </c>
    </row>
    <row r="663" spans="1:10" s="190" customFormat="1" x14ac:dyDescent="0.25">
      <c r="A663" s="199" t="s">
        <v>101</v>
      </c>
      <c r="B663" s="188" t="s">
        <v>2535</v>
      </c>
      <c r="C663" s="188" t="s">
        <v>1247</v>
      </c>
      <c r="D663" s="188" t="s">
        <v>2537</v>
      </c>
      <c r="E663" s="188" t="s">
        <v>4403</v>
      </c>
      <c r="F663" s="188">
        <v>55</v>
      </c>
      <c r="G663" s="188">
        <v>300</v>
      </c>
      <c r="H663" s="188">
        <v>600</v>
      </c>
      <c r="I663" s="188">
        <v>90</v>
      </c>
      <c r="J663" s="188">
        <v>45</v>
      </c>
    </row>
    <row r="664" spans="1:10" s="190" customFormat="1" x14ac:dyDescent="0.25">
      <c r="A664" s="199" t="s">
        <v>101</v>
      </c>
      <c r="B664" s="188" t="s">
        <v>2535</v>
      </c>
      <c r="C664" s="188" t="s">
        <v>1247</v>
      </c>
      <c r="D664" s="188" t="s">
        <v>2537</v>
      </c>
      <c r="E664" s="188" t="s">
        <v>4409</v>
      </c>
      <c r="F664" s="188">
        <v>18</v>
      </c>
      <c r="G664" s="188">
        <v>300</v>
      </c>
      <c r="H664" s="188">
        <v>600</v>
      </c>
      <c r="I664" s="188">
        <v>6</v>
      </c>
      <c r="J664" s="188">
        <v>45</v>
      </c>
    </row>
    <row r="665" spans="1:10" s="190" customFormat="1" ht="13" thickBot="1" x14ac:dyDescent="0.3">
      <c r="A665" s="199" t="s">
        <v>101</v>
      </c>
      <c r="B665" s="188" t="s">
        <v>2535</v>
      </c>
      <c r="C665" s="188" t="s">
        <v>1247</v>
      </c>
      <c r="D665" s="188" t="s">
        <v>2537</v>
      </c>
      <c r="E665" s="188" t="s">
        <v>4407</v>
      </c>
      <c r="F665" s="188">
        <v>75</v>
      </c>
      <c r="G665" s="188">
        <v>250</v>
      </c>
      <c r="H665" s="188">
        <v>600</v>
      </c>
      <c r="I665" s="188">
        <v>90</v>
      </c>
      <c r="J665" s="188">
        <v>45</v>
      </c>
    </row>
    <row r="666" spans="1:10" s="190" customFormat="1" x14ac:dyDescent="0.25">
      <c r="A666" s="92" t="s">
        <v>77</v>
      </c>
      <c r="B666" s="92" t="s">
        <v>2521</v>
      </c>
      <c r="C666" s="92" t="s">
        <v>1247</v>
      </c>
      <c r="D666" s="92" t="s">
        <v>2524</v>
      </c>
      <c r="E666" s="92" t="s">
        <v>4400</v>
      </c>
      <c r="F666" s="92">
        <v>70</v>
      </c>
      <c r="G666" s="92">
        <v>300</v>
      </c>
      <c r="H666" s="92">
        <v>580</v>
      </c>
      <c r="I666" s="92">
        <v>45</v>
      </c>
      <c r="J666" s="92">
        <v>90</v>
      </c>
    </row>
    <row r="667" spans="1:10" s="190" customFormat="1" x14ac:dyDescent="0.25">
      <c r="A667" s="188" t="s">
        <v>77</v>
      </c>
      <c r="B667" s="188" t="s">
        <v>2521</v>
      </c>
      <c r="C667" s="188" t="s">
        <v>1247</v>
      </c>
      <c r="D667" s="188" t="s">
        <v>2524</v>
      </c>
      <c r="E667" s="188" t="s">
        <v>4401</v>
      </c>
      <c r="F667" s="188">
        <v>70</v>
      </c>
      <c r="G667" s="188">
        <v>300</v>
      </c>
      <c r="H667" s="188">
        <v>580</v>
      </c>
      <c r="I667" s="188">
        <v>45</v>
      </c>
      <c r="J667" s="188">
        <v>90</v>
      </c>
    </row>
    <row r="668" spans="1:10" s="190" customFormat="1" x14ac:dyDescent="0.25">
      <c r="A668" s="188" t="s">
        <v>77</v>
      </c>
      <c r="B668" s="188" t="s">
        <v>2521</v>
      </c>
      <c r="C668" s="188" t="s">
        <v>1247</v>
      </c>
      <c r="D668" s="188" t="s">
        <v>2524</v>
      </c>
      <c r="E668" s="188" t="s">
        <v>4402</v>
      </c>
      <c r="F668" s="188">
        <v>70</v>
      </c>
      <c r="G668" s="188">
        <v>300</v>
      </c>
      <c r="H668" s="188">
        <v>580</v>
      </c>
      <c r="I668" s="188">
        <v>45</v>
      </c>
      <c r="J668" s="188">
        <v>90</v>
      </c>
    </row>
    <row r="669" spans="1:10" s="190" customFormat="1" x14ac:dyDescent="0.25">
      <c r="A669" s="188" t="s">
        <v>77</v>
      </c>
      <c r="B669" s="188" t="s">
        <v>2521</v>
      </c>
      <c r="C669" s="188" t="s">
        <v>1247</v>
      </c>
      <c r="D669" s="188" t="s">
        <v>2524</v>
      </c>
      <c r="E669" s="188" t="s">
        <v>4406</v>
      </c>
      <c r="F669" s="188">
        <v>50</v>
      </c>
      <c r="G669" s="188">
        <v>300</v>
      </c>
      <c r="H669" s="188">
        <v>580</v>
      </c>
      <c r="I669" s="188">
        <v>45</v>
      </c>
      <c r="J669" s="188">
        <v>90</v>
      </c>
    </row>
    <row r="670" spans="1:10" s="190" customFormat="1" x14ac:dyDescent="0.25">
      <c r="A670" s="188" t="s">
        <v>77</v>
      </c>
      <c r="B670" s="188" t="s">
        <v>2521</v>
      </c>
      <c r="C670" s="188" t="s">
        <v>1247</v>
      </c>
      <c r="D670" s="188" t="s">
        <v>2524</v>
      </c>
      <c r="E670" s="188" t="s">
        <v>4396</v>
      </c>
      <c r="F670" s="188">
        <v>30</v>
      </c>
      <c r="G670" s="188">
        <v>300</v>
      </c>
      <c r="H670" s="188">
        <v>580</v>
      </c>
      <c r="I670" s="188">
        <v>90</v>
      </c>
      <c r="J670" s="188">
        <v>45</v>
      </c>
    </row>
    <row r="671" spans="1:10" s="190" customFormat="1" x14ac:dyDescent="0.25">
      <c r="A671" s="188" t="s">
        <v>77</v>
      </c>
      <c r="B671" s="188" t="s">
        <v>2521</v>
      </c>
      <c r="C671" s="188" t="s">
        <v>1247</v>
      </c>
      <c r="D671" s="188" t="s">
        <v>2524</v>
      </c>
      <c r="E671" s="188" t="s">
        <v>4397</v>
      </c>
      <c r="F671" s="188">
        <v>30</v>
      </c>
      <c r="G671" s="188">
        <v>300</v>
      </c>
      <c r="H671" s="188">
        <v>580</v>
      </c>
      <c r="I671" s="188">
        <v>90</v>
      </c>
      <c r="J671" s="188">
        <v>45</v>
      </c>
    </row>
    <row r="672" spans="1:10" s="190" customFormat="1" x14ac:dyDescent="0.25">
      <c r="A672" s="188" t="s">
        <v>77</v>
      </c>
      <c r="B672" s="188" t="s">
        <v>2521</v>
      </c>
      <c r="C672" s="188" t="s">
        <v>1247</v>
      </c>
      <c r="D672" s="188" t="s">
        <v>2524</v>
      </c>
      <c r="E672" s="188" t="s">
        <v>4403</v>
      </c>
      <c r="F672" s="188">
        <v>20</v>
      </c>
      <c r="G672" s="188">
        <v>300</v>
      </c>
      <c r="H672" s="188">
        <v>580</v>
      </c>
      <c r="I672" s="188">
        <v>90</v>
      </c>
      <c r="J672" s="188">
        <v>34</v>
      </c>
    </row>
    <row r="673" spans="1:10" s="190" customFormat="1" x14ac:dyDescent="0.25">
      <c r="A673" s="188" t="s">
        <v>77</v>
      </c>
      <c r="B673" s="188" t="s">
        <v>2521</v>
      </c>
      <c r="C673" s="188" t="s">
        <v>1247</v>
      </c>
      <c r="D673" s="188" t="s">
        <v>2524</v>
      </c>
      <c r="E673" s="188" t="s">
        <v>4407</v>
      </c>
      <c r="F673" s="188">
        <v>50</v>
      </c>
      <c r="G673" s="188">
        <v>300</v>
      </c>
      <c r="H673" s="188">
        <v>580</v>
      </c>
      <c r="I673" s="188">
        <v>90</v>
      </c>
      <c r="J673" s="188">
        <v>45</v>
      </c>
    </row>
    <row r="674" spans="1:10" s="190" customFormat="1" x14ac:dyDescent="0.25">
      <c r="A674" s="188" t="s">
        <v>77</v>
      </c>
      <c r="B674" s="188" t="s">
        <v>2521</v>
      </c>
      <c r="C674" s="188" t="s">
        <v>1247</v>
      </c>
      <c r="D674" s="188" t="s">
        <v>2528</v>
      </c>
      <c r="E674" s="188" t="s">
        <v>4400</v>
      </c>
      <c r="F674" s="188">
        <v>70</v>
      </c>
      <c r="G674" s="188">
        <v>300</v>
      </c>
      <c r="H674" s="188">
        <v>530</v>
      </c>
      <c r="I674" s="188">
        <v>45</v>
      </c>
      <c r="J674" s="188">
        <v>90</v>
      </c>
    </row>
    <row r="675" spans="1:10" s="190" customFormat="1" x14ac:dyDescent="0.25">
      <c r="A675" s="188" t="s">
        <v>77</v>
      </c>
      <c r="B675" s="188" t="s">
        <v>2521</v>
      </c>
      <c r="C675" s="188" t="s">
        <v>1247</v>
      </c>
      <c r="D675" s="188" t="s">
        <v>2528</v>
      </c>
      <c r="E675" s="188" t="s">
        <v>4401</v>
      </c>
      <c r="F675" s="188">
        <v>70</v>
      </c>
      <c r="G675" s="188">
        <v>300</v>
      </c>
      <c r="H675" s="188">
        <v>530</v>
      </c>
      <c r="I675" s="188">
        <v>45</v>
      </c>
      <c r="J675" s="188">
        <v>90</v>
      </c>
    </row>
    <row r="676" spans="1:10" s="190" customFormat="1" x14ac:dyDescent="0.25">
      <c r="A676" s="188" t="s">
        <v>77</v>
      </c>
      <c r="B676" s="188" t="s">
        <v>2521</v>
      </c>
      <c r="C676" s="188" t="s">
        <v>1247</v>
      </c>
      <c r="D676" s="188" t="s">
        <v>2528</v>
      </c>
      <c r="E676" s="188" t="s">
        <v>4402</v>
      </c>
      <c r="F676" s="188">
        <v>70</v>
      </c>
      <c r="G676" s="188">
        <v>300</v>
      </c>
      <c r="H676" s="188">
        <v>530</v>
      </c>
      <c r="I676" s="188">
        <v>45</v>
      </c>
      <c r="J676" s="188">
        <v>90</v>
      </c>
    </row>
    <row r="677" spans="1:10" s="190" customFormat="1" x14ac:dyDescent="0.25">
      <c r="A677" s="188" t="s">
        <v>77</v>
      </c>
      <c r="B677" s="188" t="s">
        <v>2521</v>
      </c>
      <c r="C677" s="188" t="s">
        <v>1247</v>
      </c>
      <c r="D677" s="188" t="s">
        <v>2528</v>
      </c>
      <c r="E677" s="188" t="s">
        <v>4406</v>
      </c>
      <c r="F677" s="188">
        <v>50</v>
      </c>
      <c r="G677" s="188">
        <v>300</v>
      </c>
      <c r="H677" s="188">
        <v>530</v>
      </c>
      <c r="I677" s="188">
        <v>45</v>
      </c>
      <c r="J677" s="188">
        <v>90</v>
      </c>
    </row>
    <row r="678" spans="1:10" s="190" customFormat="1" x14ac:dyDescent="0.25">
      <c r="A678" s="188" t="s">
        <v>77</v>
      </c>
      <c r="B678" s="188" t="s">
        <v>2521</v>
      </c>
      <c r="C678" s="188" t="s">
        <v>1247</v>
      </c>
      <c r="D678" s="188" t="s">
        <v>2528</v>
      </c>
      <c r="E678" s="188" t="s">
        <v>4396</v>
      </c>
      <c r="F678" s="188">
        <v>30</v>
      </c>
      <c r="G678" s="188">
        <v>300</v>
      </c>
      <c r="H678" s="188">
        <v>530</v>
      </c>
      <c r="I678" s="188">
        <v>90</v>
      </c>
      <c r="J678" s="188">
        <v>45</v>
      </c>
    </row>
    <row r="679" spans="1:10" s="190" customFormat="1" x14ac:dyDescent="0.25">
      <c r="A679" s="188" t="s">
        <v>77</v>
      </c>
      <c r="B679" s="188" t="s">
        <v>2521</v>
      </c>
      <c r="C679" s="188" t="s">
        <v>1247</v>
      </c>
      <c r="D679" s="188" t="s">
        <v>2528</v>
      </c>
      <c r="E679" s="188" t="s">
        <v>4397</v>
      </c>
      <c r="F679" s="188">
        <v>30</v>
      </c>
      <c r="G679" s="188">
        <v>300</v>
      </c>
      <c r="H679" s="188">
        <v>530</v>
      </c>
      <c r="I679" s="188">
        <v>90</v>
      </c>
      <c r="J679" s="188">
        <v>24</v>
      </c>
    </row>
    <row r="680" spans="1:10" s="190" customFormat="1" x14ac:dyDescent="0.25">
      <c r="A680" s="188" t="s">
        <v>77</v>
      </c>
      <c r="B680" s="188" t="s">
        <v>2521</v>
      </c>
      <c r="C680" s="188" t="s">
        <v>1247</v>
      </c>
      <c r="D680" s="188" t="s">
        <v>2528</v>
      </c>
      <c r="E680" s="188" t="s">
        <v>4403</v>
      </c>
      <c r="F680" s="188">
        <v>20</v>
      </c>
      <c r="G680" s="188">
        <v>300</v>
      </c>
      <c r="H680" s="188">
        <v>530</v>
      </c>
      <c r="I680" s="188">
        <v>90</v>
      </c>
      <c r="J680" s="188">
        <v>16</v>
      </c>
    </row>
    <row r="681" spans="1:10" s="190" customFormat="1" x14ac:dyDescent="0.25">
      <c r="A681" s="188" t="s">
        <v>77</v>
      </c>
      <c r="B681" s="188" t="s">
        <v>2521</v>
      </c>
      <c r="C681" s="188" t="s">
        <v>1247</v>
      </c>
      <c r="D681" s="188" t="s">
        <v>2528</v>
      </c>
      <c r="E681" s="188" t="s">
        <v>4407</v>
      </c>
      <c r="F681" s="188">
        <v>50</v>
      </c>
      <c r="G681" s="188">
        <v>300</v>
      </c>
      <c r="H681" s="188">
        <v>530</v>
      </c>
      <c r="I681" s="188">
        <v>90</v>
      </c>
      <c r="J681" s="188">
        <v>45</v>
      </c>
    </row>
    <row r="682" spans="1:10" s="190" customFormat="1" x14ac:dyDescent="0.25">
      <c r="A682" s="188" t="s">
        <v>77</v>
      </c>
      <c r="B682" s="188" t="s">
        <v>2521</v>
      </c>
      <c r="C682" s="188" t="s">
        <v>1247</v>
      </c>
      <c r="D682" s="188" t="s">
        <v>2531</v>
      </c>
      <c r="E682" s="188" t="s">
        <v>4400</v>
      </c>
      <c r="F682" s="188">
        <v>70</v>
      </c>
      <c r="G682" s="188">
        <v>300</v>
      </c>
      <c r="H682" s="188">
        <v>580</v>
      </c>
      <c r="I682" s="188">
        <v>45</v>
      </c>
      <c r="J682" s="188">
        <v>90</v>
      </c>
    </row>
    <row r="683" spans="1:10" s="190" customFormat="1" x14ac:dyDescent="0.25">
      <c r="A683" s="188" t="s">
        <v>77</v>
      </c>
      <c r="B683" s="188" t="s">
        <v>2521</v>
      </c>
      <c r="C683" s="188" t="s">
        <v>1247</v>
      </c>
      <c r="D683" s="188" t="s">
        <v>2531</v>
      </c>
      <c r="E683" s="188" t="s">
        <v>4401</v>
      </c>
      <c r="F683" s="188">
        <v>70</v>
      </c>
      <c r="G683" s="188">
        <v>300</v>
      </c>
      <c r="H683" s="188">
        <v>580</v>
      </c>
      <c r="I683" s="188">
        <v>45</v>
      </c>
      <c r="J683" s="188">
        <v>90</v>
      </c>
    </row>
    <row r="684" spans="1:10" s="190" customFormat="1" x14ac:dyDescent="0.25">
      <c r="A684" s="188" t="s">
        <v>77</v>
      </c>
      <c r="B684" s="188" t="s">
        <v>2521</v>
      </c>
      <c r="C684" s="188" t="s">
        <v>1247</v>
      </c>
      <c r="D684" s="188" t="s">
        <v>2531</v>
      </c>
      <c r="E684" s="188" t="s">
        <v>4402</v>
      </c>
      <c r="F684" s="188">
        <v>70</v>
      </c>
      <c r="G684" s="188">
        <v>300</v>
      </c>
      <c r="H684" s="188">
        <v>580</v>
      </c>
      <c r="I684" s="188">
        <v>45</v>
      </c>
      <c r="J684" s="188">
        <v>90</v>
      </c>
    </row>
    <row r="685" spans="1:10" s="190" customFormat="1" x14ac:dyDescent="0.25">
      <c r="A685" s="188" t="s">
        <v>77</v>
      </c>
      <c r="B685" s="188" t="s">
        <v>2521</v>
      </c>
      <c r="C685" s="188" t="s">
        <v>1247</v>
      </c>
      <c r="D685" s="188" t="s">
        <v>2531</v>
      </c>
      <c r="E685" s="188" t="s">
        <v>4406</v>
      </c>
      <c r="F685" s="188">
        <v>50</v>
      </c>
      <c r="G685" s="188">
        <v>300</v>
      </c>
      <c r="H685" s="188">
        <v>580</v>
      </c>
      <c r="I685" s="188">
        <v>45</v>
      </c>
      <c r="J685" s="188">
        <v>90</v>
      </c>
    </row>
    <row r="686" spans="1:10" s="190" customFormat="1" x14ac:dyDescent="0.25">
      <c r="A686" s="188" t="s">
        <v>77</v>
      </c>
      <c r="B686" s="188" t="s">
        <v>2521</v>
      </c>
      <c r="C686" s="188" t="s">
        <v>1247</v>
      </c>
      <c r="D686" s="188" t="s">
        <v>2531</v>
      </c>
      <c r="E686" s="188" t="s">
        <v>4396</v>
      </c>
      <c r="F686" s="188">
        <v>30</v>
      </c>
      <c r="G686" s="188">
        <v>300</v>
      </c>
      <c r="H686" s="188">
        <v>580</v>
      </c>
      <c r="I686" s="188">
        <v>90</v>
      </c>
      <c r="J686" s="188">
        <v>45</v>
      </c>
    </row>
    <row r="687" spans="1:10" s="190" customFormat="1" x14ac:dyDescent="0.25">
      <c r="A687" s="188" t="s">
        <v>77</v>
      </c>
      <c r="B687" s="188" t="s">
        <v>2521</v>
      </c>
      <c r="C687" s="188" t="s">
        <v>1247</v>
      </c>
      <c r="D687" s="188" t="s">
        <v>2531</v>
      </c>
      <c r="E687" s="188" t="s">
        <v>4397</v>
      </c>
      <c r="F687" s="188">
        <v>30</v>
      </c>
      <c r="G687" s="188">
        <v>300</v>
      </c>
      <c r="H687" s="188">
        <v>580</v>
      </c>
      <c r="I687" s="188">
        <v>90</v>
      </c>
      <c r="J687" s="188">
        <v>45</v>
      </c>
    </row>
    <row r="688" spans="1:10" s="190" customFormat="1" x14ac:dyDescent="0.25">
      <c r="A688" s="188" t="s">
        <v>77</v>
      </c>
      <c r="B688" s="188" t="s">
        <v>2521</v>
      </c>
      <c r="C688" s="188" t="s">
        <v>1247</v>
      </c>
      <c r="D688" s="188" t="s">
        <v>2531</v>
      </c>
      <c r="E688" s="188" t="s">
        <v>4403</v>
      </c>
      <c r="F688" s="188">
        <v>20</v>
      </c>
      <c r="G688" s="188">
        <v>300</v>
      </c>
      <c r="H688" s="188">
        <v>580</v>
      </c>
      <c r="I688" s="188">
        <v>90</v>
      </c>
      <c r="J688" s="188">
        <v>34</v>
      </c>
    </row>
    <row r="689" spans="1:10" s="190" customFormat="1" x14ac:dyDescent="0.25">
      <c r="A689" s="188" t="s">
        <v>77</v>
      </c>
      <c r="B689" s="188" t="s">
        <v>2521</v>
      </c>
      <c r="C689" s="188" t="s">
        <v>1247</v>
      </c>
      <c r="D689" s="188" t="s">
        <v>2531</v>
      </c>
      <c r="E689" s="188" t="s">
        <v>4407</v>
      </c>
      <c r="F689" s="188">
        <v>50</v>
      </c>
      <c r="G689" s="188">
        <v>300</v>
      </c>
      <c r="H689" s="188">
        <v>580</v>
      </c>
      <c r="I689" s="188">
        <v>90</v>
      </c>
      <c r="J689" s="188">
        <v>45</v>
      </c>
    </row>
    <row r="690" spans="1:10" s="190" customFormat="1" x14ac:dyDescent="0.25">
      <c r="A690" s="188" t="s">
        <v>77</v>
      </c>
      <c r="B690" s="188" t="s">
        <v>2521</v>
      </c>
      <c r="C690" s="188" t="s">
        <v>1247</v>
      </c>
      <c r="D690" s="188" t="s">
        <v>2532</v>
      </c>
      <c r="E690" s="188" t="s">
        <v>4400</v>
      </c>
      <c r="F690" s="188">
        <v>70</v>
      </c>
      <c r="G690" s="188">
        <v>300</v>
      </c>
      <c r="H690" s="188">
        <v>580</v>
      </c>
      <c r="I690" s="188">
        <v>45</v>
      </c>
      <c r="J690" s="188">
        <v>90</v>
      </c>
    </row>
    <row r="691" spans="1:10" s="190" customFormat="1" x14ac:dyDescent="0.25">
      <c r="A691" s="188" t="s">
        <v>77</v>
      </c>
      <c r="B691" s="188" t="s">
        <v>2521</v>
      </c>
      <c r="C691" s="188" t="s">
        <v>1247</v>
      </c>
      <c r="D691" s="188" t="s">
        <v>2532</v>
      </c>
      <c r="E691" s="188" t="s">
        <v>4401</v>
      </c>
      <c r="F691" s="188">
        <v>70</v>
      </c>
      <c r="G691" s="188">
        <v>300</v>
      </c>
      <c r="H691" s="188">
        <v>580</v>
      </c>
      <c r="I691" s="188">
        <v>45</v>
      </c>
      <c r="J691" s="188">
        <v>90</v>
      </c>
    </row>
    <row r="692" spans="1:10" s="190" customFormat="1" x14ac:dyDescent="0.25">
      <c r="A692" s="188" t="s">
        <v>77</v>
      </c>
      <c r="B692" s="188" t="s">
        <v>2521</v>
      </c>
      <c r="C692" s="188" t="s">
        <v>1247</v>
      </c>
      <c r="D692" s="188" t="s">
        <v>2532</v>
      </c>
      <c r="E692" s="188" t="s">
        <v>4402</v>
      </c>
      <c r="F692" s="188">
        <v>70</v>
      </c>
      <c r="G692" s="188">
        <v>300</v>
      </c>
      <c r="H692" s="188">
        <v>580</v>
      </c>
      <c r="I692" s="188">
        <v>45</v>
      </c>
      <c r="J692" s="188">
        <v>90</v>
      </c>
    </row>
    <row r="693" spans="1:10" s="190" customFormat="1" x14ac:dyDescent="0.25">
      <c r="A693" s="188" t="s">
        <v>77</v>
      </c>
      <c r="B693" s="188" t="s">
        <v>2521</v>
      </c>
      <c r="C693" s="188" t="s">
        <v>1247</v>
      </c>
      <c r="D693" s="188" t="s">
        <v>2532</v>
      </c>
      <c r="E693" s="188" t="s">
        <v>4406</v>
      </c>
      <c r="F693" s="188">
        <v>50</v>
      </c>
      <c r="G693" s="188">
        <v>300</v>
      </c>
      <c r="H693" s="188">
        <v>580</v>
      </c>
      <c r="I693" s="188">
        <v>45</v>
      </c>
      <c r="J693" s="188">
        <v>90</v>
      </c>
    </row>
    <row r="694" spans="1:10" s="190" customFormat="1" x14ac:dyDescent="0.25">
      <c r="A694" s="188" t="s">
        <v>77</v>
      </c>
      <c r="B694" s="188" t="s">
        <v>2521</v>
      </c>
      <c r="C694" s="188" t="s">
        <v>1247</v>
      </c>
      <c r="D694" s="188" t="s">
        <v>2532</v>
      </c>
      <c r="E694" s="188" t="s">
        <v>4396</v>
      </c>
      <c r="F694" s="188">
        <v>30</v>
      </c>
      <c r="G694" s="188">
        <v>300</v>
      </c>
      <c r="H694" s="188">
        <v>580</v>
      </c>
      <c r="I694" s="188">
        <v>90</v>
      </c>
      <c r="J694" s="188">
        <v>45</v>
      </c>
    </row>
    <row r="695" spans="1:10" s="190" customFormat="1" x14ac:dyDescent="0.25">
      <c r="A695" s="188" t="s">
        <v>77</v>
      </c>
      <c r="B695" s="188" t="s">
        <v>2521</v>
      </c>
      <c r="C695" s="188" t="s">
        <v>1247</v>
      </c>
      <c r="D695" s="188" t="s">
        <v>2532</v>
      </c>
      <c r="E695" s="188" t="s">
        <v>4397</v>
      </c>
      <c r="F695" s="188">
        <v>30</v>
      </c>
      <c r="G695" s="188">
        <v>300</v>
      </c>
      <c r="H695" s="188">
        <v>580</v>
      </c>
      <c r="I695" s="188">
        <v>90</v>
      </c>
      <c r="J695" s="188">
        <v>45</v>
      </c>
    </row>
    <row r="696" spans="1:10" s="190" customFormat="1" x14ac:dyDescent="0.25">
      <c r="A696" s="188" t="s">
        <v>77</v>
      </c>
      <c r="B696" s="188" t="s">
        <v>2521</v>
      </c>
      <c r="C696" s="188" t="s">
        <v>1247</v>
      </c>
      <c r="D696" s="188" t="s">
        <v>2532</v>
      </c>
      <c r="E696" s="188" t="s">
        <v>4403</v>
      </c>
      <c r="F696" s="188">
        <v>20</v>
      </c>
      <c r="G696" s="188">
        <v>300</v>
      </c>
      <c r="H696" s="188">
        <v>580</v>
      </c>
      <c r="I696" s="188">
        <v>90</v>
      </c>
      <c r="J696" s="188">
        <v>34</v>
      </c>
    </row>
    <row r="697" spans="1:10" s="190" customFormat="1" ht="13" thickBot="1" x14ac:dyDescent="0.3">
      <c r="A697" s="188" t="s">
        <v>77</v>
      </c>
      <c r="B697" s="188" t="s">
        <v>2521</v>
      </c>
      <c r="C697" s="188" t="s">
        <v>1247</v>
      </c>
      <c r="D697" s="188" t="s">
        <v>2532</v>
      </c>
      <c r="E697" s="188" t="s">
        <v>4407</v>
      </c>
      <c r="F697" s="188">
        <v>50</v>
      </c>
      <c r="G697" s="188">
        <v>300</v>
      </c>
      <c r="H697" s="188">
        <v>580</v>
      </c>
      <c r="I697" s="188">
        <v>90</v>
      </c>
      <c r="J697" s="188">
        <v>45</v>
      </c>
    </row>
    <row r="698" spans="1:10" s="190" customFormat="1" ht="13" thickBot="1" x14ac:dyDescent="0.3">
      <c r="A698" s="92" t="s">
        <v>1028</v>
      </c>
      <c r="B698" s="92" t="s">
        <v>1607</v>
      </c>
      <c r="C698" s="92" t="s">
        <v>1234</v>
      </c>
      <c r="D698" s="92" t="s">
        <v>4484</v>
      </c>
      <c r="E698" s="92" t="s">
        <v>4396</v>
      </c>
      <c r="F698" s="92">
        <v>34</v>
      </c>
      <c r="G698" s="92">
        <v>0</v>
      </c>
      <c r="H698" s="92">
        <v>34</v>
      </c>
      <c r="I698" s="92">
        <v>90</v>
      </c>
      <c r="J698" s="92">
        <v>45</v>
      </c>
    </row>
    <row r="699" spans="1:10" s="190" customFormat="1" x14ac:dyDescent="0.25">
      <c r="A699" s="92" t="s">
        <v>1497</v>
      </c>
      <c r="B699" s="92" t="s">
        <v>2548</v>
      </c>
      <c r="C699" s="92" t="s">
        <v>1312</v>
      </c>
      <c r="D699" s="92" t="s">
        <v>2549</v>
      </c>
      <c r="E699" s="92" t="s">
        <v>4400</v>
      </c>
      <c r="F699" s="92">
        <v>89</v>
      </c>
      <c r="G699" s="92">
        <v>0</v>
      </c>
      <c r="H699" s="92">
        <v>89</v>
      </c>
      <c r="I699" s="92">
        <v>45</v>
      </c>
      <c r="J699" s="92">
        <v>90</v>
      </c>
    </row>
    <row r="700" spans="1:10" s="190" customFormat="1" x14ac:dyDescent="0.25">
      <c r="A700" s="188" t="s">
        <v>1497</v>
      </c>
      <c r="B700" s="188" t="s">
        <v>2548</v>
      </c>
      <c r="C700" s="188" t="s">
        <v>1312</v>
      </c>
      <c r="D700" s="188" t="s">
        <v>2549</v>
      </c>
      <c r="E700" s="188" t="s">
        <v>4401</v>
      </c>
      <c r="F700" s="188">
        <v>41</v>
      </c>
      <c r="G700" s="188">
        <v>0</v>
      </c>
      <c r="H700" s="188">
        <v>90</v>
      </c>
      <c r="I700" s="188">
        <v>45</v>
      </c>
      <c r="J700" s="188">
        <v>81</v>
      </c>
    </row>
    <row r="701" spans="1:10" s="190" customFormat="1" x14ac:dyDescent="0.25">
      <c r="A701" s="188" t="s">
        <v>1497</v>
      </c>
      <c r="B701" s="188" t="s">
        <v>2548</v>
      </c>
      <c r="C701" s="188" t="s">
        <v>1312</v>
      </c>
      <c r="D701" s="188" t="s">
        <v>2549</v>
      </c>
      <c r="E701" s="188" t="s">
        <v>4402</v>
      </c>
      <c r="F701" s="188">
        <v>5</v>
      </c>
      <c r="G701" s="188">
        <v>0</v>
      </c>
      <c r="H701" s="188">
        <v>90</v>
      </c>
      <c r="I701" s="188">
        <v>30</v>
      </c>
      <c r="J701" s="188">
        <v>12</v>
      </c>
    </row>
    <row r="702" spans="1:10" s="190" customFormat="1" x14ac:dyDescent="0.25">
      <c r="A702" s="188" t="s">
        <v>1497</v>
      </c>
      <c r="B702" s="188" t="s">
        <v>2548</v>
      </c>
      <c r="C702" s="188" t="s">
        <v>1312</v>
      </c>
      <c r="D702" s="188" t="s">
        <v>2549</v>
      </c>
      <c r="E702" s="188" t="s">
        <v>4406</v>
      </c>
      <c r="F702" s="188">
        <v>89</v>
      </c>
      <c r="G702" s="188">
        <v>0</v>
      </c>
      <c r="H702" s="188">
        <v>89</v>
      </c>
      <c r="I702" s="188">
        <v>45</v>
      </c>
      <c r="J702" s="188">
        <v>90</v>
      </c>
    </row>
    <row r="703" spans="1:10" s="190" customFormat="1" x14ac:dyDescent="0.25">
      <c r="A703" s="188" t="s">
        <v>1497</v>
      </c>
      <c r="B703" s="188" t="s">
        <v>2548</v>
      </c>
      <c r="C703" s="188" t="s">
        <v>1312</v>
      </c>
      <c r="D703" s="188" t="s">
        <v>2549</v>
      </c>
      <c r="E703" s="188" t="s">
        <v>4396</v>
      </c>
      <c r="F703" s="188">
        <v>89</v>
      </c>
      <c r="G703" s="188">
        <v>0</v>
      </c>
      <c r="H703" s="188">
        <v>89</v>
      </c>
      <c r="I703" s="188">
        <v>90</v>
      </c>
      <c r="J703" s="188">
        <v>45</v>
      </c>
    </row>
    <row r="704" spans="1:10" s="190" customFormat="1" x14ac:dyDescent="0.25">
      <c r="A704" s="188" t="s">
        <v>1497</v>
      </c>
      <c r="B704" s="188" t="s">
        <v>2548</v>
      </c>
      <c r="C704" s="188" t="s">
        <v>1312</v>
      </c>
      <c r="D704" s="188" t="s">
        <v>2549</v>
      </c>
      <c r="E704" s="188" t="s">
        <v>4397</v>
      </c>
      <c r="F704" s="188">
        <v>36</v>
      </c>
      <c r="G704" s="188">
        <v>0</v>
      </c>
      <c r="H704" s="188">
        <v>89</v>
      </c>
      <c r="I704" s="188">
        <v>77</v>
      </c>
      <c r="J704" s="188">
        <v>45</v>
      </c>
    </row>
    <row r="705" spans="1:10" s="190" customFormat="1" x14ac:dyDescent="0.25">
      <c r="A705" s="188" t="s">
        <v>1497</v>
      </c>
      <c r="B705" s="188" t="s">
        <v>2548</v>
      </c>
      <c r="C705" s="188" t="s">
        <v>1312</v>
      </c>
      <c r="D705" s="188" t="s">
        <v>2549</v>
      </c>
      <c r="E705" s="188" t="s">
        <v>4403</v>
      </c>
      <c r="F705" s="188">
        <v>5</v>
      </c>
      <c r="G705" s="188">
        <v>0</v>
      </c>
      <c r="H705" s="188">
        <v>88</v>
      </c>
      <c r="I705" s="188">
        <v>46</v>
      </c>
      <c r="J705" s="188">
        <v>10</v>
      </c>
    </row>
    <row r="706" spans="1:10" s="190" customFormat="1" ht="13" thickBot="1" x14ac:dyDescent="0.3">
      <c r="A706" s="188" t="s">
        <v>1497</v>
      </c>
      <c r="B706" s="188" t="s">
        <v>2548</v>
      </c>
      <c r="C706" s="188" t="s">
        <v>1312</v>
      </c>
      <c r="D706" s="188" t="s">
        <v>2549</v>
      </c>
      <c r="E706" s="188" t="s">
        <v>4407</v>
      </c>
      <c r="F706" s="188">
        <v>89</v>
      </c>
      <c r="G706" s="188">
        <v>0</v>
      </c>
      <c r="H706" s="188">
        <v>89</v>
      </c>
      <c r="I706" s="188">
        <v>90</v>
      </c>
      <c r="J706" s="188">
        <v>45</v>
      </c>
    </row>
    <row r="707" spans="1:10" s="190" customFormat="1" x14ac:dyDescent="0.25">
      <c r="A707" s="92" t="s">
        <v>75</v>
      </c>
      <c r="B707" s="92" t="s">
        <v>1881</v>
      </c>
      <c r="C707" s="92" t="s">
        <v>1247</v>
      </c>
      <c r="D707" s="92" t="s">
        <v>1882</v>
      </c>
      <c r="E707" s="92" t="s">
        <v>4401</v>
      </c>
      <c r="F707" s="92">
        <v>73</v>
      </c>
      <c r="G707" s="92">
        <v>0</v>
      </c>
      <c r="H707" s="92">
        <v>300</v>
      </c>
      <c r="I707" s="92">
        <v>45</v>
      </c>
      <c r="J707" s="92">
        <v>90</v>
      </c>
    </row>
    <row r="708" spans="1:10" s="190" customFormat="1" x14ac:dyDescent="0.25">
      <c r="A708" s="188" t="s">
        <v>75</v>
      </c>
      <c r="B708" s="188" t="s">
        <v>1881</v>
      </c>
      <c r="C708" s="188" t="s">
        <v>1247</v>
      </c>
      <c r="D708" s="188" t="s">
        <v>1882</v>
      </c>
      <c r="E708" s="188" t="s">
        <v>4402</v>
      </c>
      <c r="F708" s="188">
        <v>17</v>
      </c>
      <c r="G708" s="188">
        <v>0</v>
      </c>
      <c r="H708" s="188">
        <v>300</v>
      </c>
      <c r="I708" s="188">
        <v>45</v>
      </c>
      <c r="J708" s="188">
        <v>90</v>
      </c>
    </row>
    <row r="709" spans="1:10" s="190" customFormat="1" x14ac:dyDescent="0.25">
      <c r="A709" s="188" t="s">
        <v>75</v>
      </c>
      <c r="B709" s="188" t="s">
        <v>1881</v>
      </c>
      <c r="C709" s="188" t="s">
        <v>1247</v>
      </c>
      <c r="D709" s="188" t="s">
        <v>1882</v>
      </c>
      <c r="E709" s="188" t="s">
        <v>4406</v>
      </c>
      <c r="F709" s="188">
        <v>300</v>
      </c>
      <c r="G709" s="188">
        <v>0</v>
      </c>
      <c r="H709" s="188">
        <v>300</v>
      </c>
      <c r="I709" s="188">
        <v>45</v>
      </c>
      <c r="J709" s="188">
        <v>90</v>
      </c>
    </row>
    <row r="710" spans="1:10" s="190" customFormat="1" x14ac:dyDescent="0.25">
      <c r="A710" s="188" t="s">
        <v>75</v>
      </c>
      <c r="B710" s="188" t="s">
        <v>1881</v>
      </c>
      <c r="C710" s="188" t="s">
        <v>1247</v>
      </c>
      <c r="D710" s="188" t="s">
        <v>1882</v>
      </c>
      <c r="E710" s="188" t="s">
        <v>4396</v>
      </c>
      <c r="F710" s="188">
        <v>0</v>
      </c>
      <c r="G710" s="188">
        <v>0</v>
      </c>
      <c r="H710" s="188">
        <v>0</v>
      </c>
      <c r="I710" s="188">
        <v>0</v>
      </c>
      <c r="J710" s="188">
        <v>0</v>
      </c>
    </row>
    <row r="711" spans="1:10" s="190" customFormat="1" x14ac:dyDescent="0.25">
      <c r="A711" s="188" t="s">
        <v>75</v>
      </c>
      <c r="B711" s="188" t="s">
        <v>1881</v>
      </c>
      <c r="C711" s="188" t="s">
        <v>1247</v>
      </c>
      <c r="D711" s="188" t="s">
        <v>1882</v>
      </c>
      <c r="E711" s="188" t="s">
        <v>4397</v>
      </c>
      <c r="F711" s="188">
        <v>79</v>
      </c>
      <c r="G711" s="188">
        <v>0</v>
      </c>
      <c r="H711" s="188">
        <v>300</v>
      </c>
      <c r="I711" s="188">
        <v>90</v>
      </c>
      <c r="J711" s="188">
        <v>45</v>
      </c>
    </row>
    <row r="712" spans="1:10" s="190" customFormat="1" x14ac:dyDescent="0.25">
      <c r="A712" s="188" t="s">
        <v>75</v>
      </c>
      <c r="B712" s="188" t="s">
        <v>1881</v>
      </c>
      <c r="C712" s="188" t="s">
        <v>1247</v>
      </c>
      <c r="D712" s="188" t="s">
        <v>1882</v>
      </c>
      <c r="E712" s="188" t="s">
        <v>4403</v>
      </c>
      <c r="F712" s="188">
        <v>11</v>
      </c>
      <c r="G712" s="188">
        <v>0</v>
      </c>
      <c r="H712" s="188">
        <v>300</v>
      </c>
      <c r="I712" s="188">
        <v>90</v>
      </c>
      <c r="J712" s="188">
        <v>45</v>
      </c>
    </row>
    <row r="713" spans="1:10" s="190" customFormat="1" ht="13" thickBot="1" x14ac:dyDescent="0.3">
      <c r="A713" s="188" t="s">
        <v>75</v>
      </c>
      <c r="B713" s="188" t="s">
        <v>1881</v>
      </c>
      <c r="C713" s="188" t="s">
        <v>1247</v>
      </c>
      <c r="D713" s="188" t="s">
        <v>1882</v>
      </c>
      <c r="E713" s="188" t="s">
        <v>4407</v>
      </c>
      <c r="F713" s="188">
        <v>300</v>
      </c>
      <c r="G713" s="188">
        <v>0</v>
      </c>
      <c r="H713" s="188">
        <v>300</v>
      </c>
      <c r="I713" s="188">
        <v>90</v>
      </c>
      <c r="J713" s="188">
        <v>45</v>
      </c>
    </row>
    <row r="714" spans="1:10" s="190" customFormat="1" x14ac:dyDescent="0.25">
      <c r="A714" s="92" t="s">
        <v>1497</v>
      </c>
      <c r="B714" s="92" t="s">
        <v>2569</v>
      </c>
      <c r="C714" s="92" t="s">
        <v>1312</v>
      </c>
      <c r="D714" s="92" t="s">
        <v>2570</v>
      </c>
      <c r="E714" s="92" t="s">
        <v>4400</v>
      </c>
      <c r="F714" s="92">
        <v>40</v>
      </c>
      <c r="G714" s="92">
        <v>0</v>
      </c>
      <c r="H714" s="92">
        <v>42</v>
      </c>
      <c r="I714" s="92">
        <v>45</v>
      </c>
      <c r="J714" s="92">
        <v>90</v>
      </c>
    </row>
    <row r="715" spans="1:10" s="190" customFormat="1" x14ac:dyDescent="0.25">
      <c r="A715" s="188" t="s">
        <v>1497</v>
      </c>
      <c r="B715" s="188" t="s">
        <v>2569</v>
      </c>
      <c r="C715" s="188" t="s">
        <v>1312</v>
      </c>
      <c r="D715" s="188" t="s">
        <v>2570</v>
      </c>
      <c r="E715" s="188" t="s">
        <v>4401</v>
      </c>
      <c r="F715" s="188">
        <v>19</v>
      </c>
      <c r="G715" s="188">
        <v>0</v>
      </c>
      <c r="H715" s="188">
        <v>42</v>
      </c>
      <c r="I715" s="188">
        <v>45</v>
      </c>
      <c r="J715" s="188">
        <v>89</v>
      </c>
    </row>
    <row r="716" spans="1:10" s="190" customFormat="1" x14ac:dyDescent="0.25">
      <c r="A716" s="188" t="s">
        <v>1497</v>
      </c>
      <c r="B716" s="188" t="s">
        <v>2569</v>
      </c>
      <c r="C716" s="188" t="s">
        <v>1312</v>
      </c>
      <c r="D716" s="188" t="s">
        <v>2570</v>
      </c>
      <c r="E716" s="188" t="s">
        <v>4402</v>
      </c>
      <c r="F716" s="188">
        <v>1</v>
      </c>
      <c r="G716" s="188">
        <v>0</v>
      </c>
      <c r="H716" s="188">
        <v>42</v>
      </c>
      <c r="I716" s="188">
        <v>45</v>
      </c>
      <c r="J716" s="188">
        <v>84</v>
      </c>
    </row>
    <row r="717" spans="1:10" s="190" customFormat="1" x14ac:dyDescent="0.25">
      <c r="A717" s="188" t="s">
        <v>1497</v>
      </c>
      <c r="B717" s="188" t="s">
        <v>2569</v>
      </c>
      <c r="C717" s="188" t="s">
        <v>1312</v>
      </c>
      <c r="D717" s="188" t="s">
        <v>2570</v>
      </c>
      <c r="E717" s="188" t="s">
        <v>4406</v>
      </c>
      <c r="F717" s="188">
        <v>40</v>
      </c>
      <c r="G717" s="188">
        <v>0</v>
      </c>
      <c r="H717" s="188">
        <v>42</v>
      </c>
      <c r="I717" s="188">
        <v>45</v>
      </c>
      <c r="J717" s="188">
        <v>90</v>
      </c>
    </row>
    <row r="718" spans="1:10" s="190" customFormat="1" x14ac:dyDescent="0.25">
      <c r="A718" s="188" t="s">
        <v>1497</v>
      </c>
      <c r="B718" s="188" t="s">
        <v>2569</v>
      </c>
      <c r="C718" s="188" t="s">
        <v>1312</v>
      </c>
      <c r="D718" s="188" t="s">
        <v>2570</v>
      </c>
      <c r="E718" s="188" t="s">
        <v>4396</v>
      </c>
      <c r="F718" s="188">
        <v>40</v>
      </c>
      <c r="G718" s="188">
        <v>0</v>
      </c>
      <c r="H718" s="188">
        <v>42</v>
      </c>
      <c r="I718" s="188">
        <v>90</v>
      </c>
      <c r="J718" s="188">
        <v>45</v>
      </c>
    </row>
    <row r="719" spans="1:10" s="190" customFormat="1" x14ac:dyDescent="0.25">
      <c r="A719" s="188" t="s">
        <v>1497</v>
      </c>
      <c r="B719" s="188" t="s">
        <v>2569</v>
      </c>
      <c r="C719" s="188" t="s">
        <v>1312</v>
      </c>
      <c r="D719" s="188" t="s">
        <v>2570</v>
      </c>
      <c r="E719" s="188" t="s">
        <v>4397</v>
      </c>
      <c r="F719" s="188">
        <v>21</v>
      </c>
      <c r="G719" s="188">
        <v>0</v>
      </c>
      <c r="H719" s="188">
        <v>42</v>
      </c>
      <c r="I719" s="188">
        <v>90</v>
      </c>
      <c r="J719" s="188">
        <v>45</v>
      </c>
    </row>
    <row r="720" spans="1:10" s="190" customFormat="1" x14ac:dyDescent="0.25">
      <c r="A720" s="188" t="s">
        <v>1497</v>
      </c>
      <c r="B720" s="188" t="s">
        <v>2569</v>
      </c>
      <c r="C720" s="188" t="s">
        <v>1312</v>
      </c>
      <c r="D720" s="188" t="s">
        <v>2570</v>
      </c>
      <c r="E720" s="188" t="s">
        <v>4403</v>
      </c>
      <c r="F720" s="188">
        <v>13</v>
      </c>
      <c r="G720" s="188">
        <v>0</v>
      </c>
      <c r="H720" s="188">
        <v>44</v>
      </c>
      <c r="I720" s="188">
        <v>90</v>
      </c>
      <c r="J720" s="188">
        <v>32</v>
      </c>
    </row>
    <row r="721" spans="1:11" s="190" customFormat="1" ht="13" thickBot="1" x14ac:dyDescent="0.3">
      <c r="A721" s="188" t="s">
        <v>1497</v>
      </c>
      <c r="B721" s="188" t="s">
        <v>2569</v>
      </c>
      <c r="C721" s="188" t="s">
        <v>1312</v>
      </c>
      <c r="D721" s="188" t="s">
        <v>2570</v>
      </c>
      <c r="E721" s="188" t="s">
        <v>4407</v>
      </c>
      <c r="F721" s="188">
        <v>40</v>
      </c>
      <c r="G721" s="188">
        <v>0</v>
      </c>
      <c r="H721" s="188">
        <v>42</v>
      </c>
      <c r="I721" s="188">
        <v>90</v>
      </c>
      <c r="J721" s="188">
        <v>45</v>
      </c>
    </row>
    <row r="722" spans="1:11" s="190" customFormat="1" x14ac:dyDescent="0.25">
      <c r="A722" s="92" t="s">
        <v>830</v>
      </c>
      <c r="B722" s="92" t="s">
        <v>2616</v>
      </c>
      <c r="C722" s="92" t="s">
        <v>1247</v>
      </c>
      <c r="D722" s="92" t="s">
        <v>2618</v>
      </c>
      <c r="E722" s="92" t="s">
        <v>4400</v>
      </c>
      <c r="F722" s="92">
        <v>51</v>
      </c>
      <c r="G722" s="92">
        <v>166</v>
      </c>
      <c r="H722" s="92">
        <v>283</v>
      </c>
      <c r="I722" s="92">
        <v>45</v>
      </c>
      <c r="J722" s="92">
        <v>90</v>
      </c>
    </row>
    <row r="723" spans="1:11" s="190" customFormat="1" x14ac:dyDescent="0.25">
      <c r="A723" s="188" t="s">
        <v>830</v>
      </c>
      <c r="B723" s="188" t="s">
        <v>2616</v>
      </c>
      <c r="C723" s="188" t="s">
        <v>1247</v>
      </c>
      <c r="D723" s="188" t="s">
        <v>2618</v>
      </c>
      <c r="E723" s="188" t="s">
        <v>4401</v>
      </c>
      <c r="F723" s="188">
        <v>43</v>
      </c>
      <c r="G723" s="188">
        <v>173</v>
      </c>
      <c r="H723" s="188">
        <v>283</v>
      </c>
      <c r="I723" s="188">
        <v>45</v>
      </c>
      <c r="J723" s="188">
        <v>90</v>
      </c>
      <c r="K723" s="188"/>
    </row>
    <row r="724" spans="1:11" s="190" customFormat="1" x14ac:dyDescent="0.25">
      <c r="A724" s="188" t="s">
        <v>830</v>
      </c>
      <c r="B724" s="188" t="s">
        <v>2616</v>
      </c>
      <c r="C724" s="188" t="s">
        <v>1247</v>
      </c>
      <c r="D724" s="188" t="s">
        <v>2618</v>
      </c>
      <c r="E724" s="188" t="s">
        <v>4402</v>
      </c>
      <c r="F724" s="188">
        <v>30</v>
      </c>
      <c r="G724" s="188">
        <v>177</v>
      </c>
      <c r="H724" s="188">
        <v>283</v>
      </c>
      <c r="I724" s="188">
        <v>45</v>
      </c>
      <c r="J724" s="188">
        <v>90</v>
      </c>
      <c r="K724" s="188"/>
    </row>
    <row r="725" spans="1:11" s="190" customFormat="1" x14ac:dyDescent="0.25">
      <c r="A725" s="188" t="s">
        <v>830</v>
      </c>
      <c r="B725" s="188" t="s">
        <v>2616</v>
      </c>
      <c r="C725" s="188" t="s">
        <v>1247</v>
      </c>
      <c r="D725" s="188" t="s">
        <v>2618</v>
      </c>
      <c r="E725" s="188" t="s">
        <v>4406</v>
      </c>
      <c r="F725" s="188">
        <v>65</v>
      </c>
      <c r="G725" s="188">
        <v>20</v>
      </c>
      <c r="H725" s="188">
        <v>292</v>
      </c>
      <c r="I725" s="188">
        <v>45</v>
      </c>
      <c r="J725" s="188">
        <v>90</v>
      </c>
      <c r="K725" s="188"/>
    </row>
    <row r="726" spans="1:11" s="190" customFormat="1" x14ac:dyDescent="0.25">
      <c r="A726" s="188" t="s">
        <v>830</v>
      </c>
      <c r="B726" s="188" t="s">
        <v>2616</v>
      </c>
      <c r="C726" s="188" t="s">
        <v>1247</v>
      </c>
      <c r="D726" s="188" t="s">
        <v>2618</v>
      </c>
      <c r="E726" s="188" t="s">
        <v>4396</v>
      </c>
      <c r="F726" s="188">
        <v>57</v>
      </c>
      <c r="G726" s="188">
        <v>145</v>
      </c>
      <c r="H726" s="188">
        <v>265</v>
      </c>
      <c r="I726" s="188">
        <v>90</v>
      </c>
      <c r="J726" s="188">
        <v>31</v>
      </c>
      <c r="K726" s="188"/>
    </row>
    <row r="727" spans="1:11" s="190" customFormat="1" x14ac:dyDescent="0.25">
      <c r="A727" s="188" t="s">
        <v>830</v>
      </c>
      <c r="B727" s="188" t="s">
        <v>2616</v>
      </c>
      <c r="C727" s="188" t="s">
        <v>1247</v>
      </c>
      <c r="D727" s="188" t="s">
        <v>2618</v>
      </c>
      <c r="E727" s="188" t="s">
        <v>4397</v>
      </c>
      <c r="F727" s="188">
        <v>33</v>
      </c>
      <c r="G727" s="188">
        <v>145</v>
      </c>
      <c r="H727" s="188">
        <v>263</v>
      </c>
      <c r="I727" s="188">
        <v>90</v>
      </c>
      <c r="J727" s="188">
        <v>45</v>
      </c>
      <c r="K727" s="188"/>
    </row>
    <row r="728" spans="1:11" s="190" customFormat="1" x14ac:dyDescent="0.25">
      <c r="A728" s="188" t="s">
        <v>830</v>
      </c>
      <c r="B728" s="188" t="s">
        <v>2616</v>
      </c>
      <c r="C728" s="188" t="s">
        <v>1247</v>
      </c>
      <c r="D728" s="188" t="s">
        <v>2618</v>
      </c>
      <c r="E728" s="188" t="s">
        <v>4445</v>
      </c>
      <c r="F728" s="188">
        <v>39</v>
      </c>
      <c r="G728" s="188">
        <v>145</v>
      </c>
      <c r="H728" s="188">
        <v>269</v>
      </c>
      <c r="I728" s="188">
        <v>90</v>
      </c>
      <c r="J728" s="188">
        <v>18</v>
      </c>
      <c r="K728" s="188"/>
    </row>
    <row r="729" spans="1:11" s="190" customFormat="1" x14ac:dyDescent="0.25">
      <c r="A729" s="188" t="s">
        <v>830</v>
      </c>
      <c r="B729" s="188" t="s">
        <v>2616</v>
      </c>
      <c r="C729" s="188" t="s">
        <v>1247</v>
      </c>
      <c r="D729" s="188" t="s">
        <v>2618</v>
      </c>
      <c r="E729" s="188" t="s">
        <v>4407</v>
      </c>
      <c r="F729" s="188">
        <v>65</v>
      </c>
      <c r="G729" s="188">
        <v>20</v>
      </c>
      <c r="H729" s="188">
        <v>292</v>
      </c>
      <c r="I729" s="188">
        <v>90</v>
      </c>
      <c r="J729" s="188">
        <v>45</v>
      </c>
      <c r="K729" s="188"/>
    </row>
    <row r="730" spans="1:11" s="190" customFormat="1" x14ac:dyDescent="0.25">
      <c r="A730" s="188" t="s">
        <v>830</v>
      </c>
      <c r="B730" s="188" t="s">
        <v>2616</v>
      </c>
      <c r="C730" s="188" t="s">
        <v>1247</v>
      </c>
      <c r="D730" s="188" t="s">
        <v>2620</v>
      </c>
      <c r="E730" s="188" t="s">
        <v>4400</v>
      </c>
      <c r="F730" s="188">
        <v>51</v>
      </c>
      <c r="G730" s="188">
        <v>166</v>
      </c>
      <c r="H730" s="188">
        <v>283</v>
      </c>
      <c r="I730" s="188">
        <v>45</v>
      </c>
      <c r="J730" s="188">
        <v>90</v>
      </c>
      <c r="K730" s="188"/>
    </row>
    <row r="731" spans="1:11" s="190" customFormat="1" x14ac:dyDescent="0.25">
      <c r="A731" s="188" t="s">
        <v>830</v>
      </c>
      <c r="B731" s="188" t="s">
        <v>2616</v>
      </c>
      <c r="C731" s="188" t="s">
        <v>1247</v>
      </c>
      <c r="D731" s="188" t="s">
        <v>2620</v>
      </c>
      <c r="E731" s="188" t="s">
        <v>4401</v>
      </c>
      <c r="F731" s="188">
        <v>43</v>
      </c>
      <c r="G731" s="188">
        <v>173</v>
      </c>
      <c r="H731" s="188">
        <v>283</v>
      </c>
      <c r="I731" s="188">
        <v>45</v>
      </c>
      <c r="J731" s="188">
        <v>90</v>
      </c>
      <c r="K731" s="188"/>
    </row>
    <row r="732" spans="1:11" s="190" customFormat="1" x14ac:dyDescent="0.25">
      <c r="A732" s="188" t="s">
        <v>830</v>
      </c>
      <c r="B732" s="188" t="s">
        <v>2616</v>
      </c>
      <c r="C732" s="188" t="s">
        <v>1247</v>
      </c>
      <c r="D732" s="188" t="s">
        <v>2620</v>
      </c>
      <c r="E732" s="188" t="s">
        <v>4402</v>
      </c>
      <c r="F732" s="188">
        <v>30</v>
      </c>
      <c r="G732" s="188">
        <v>177</v>
      </c>
      <c r="H732" s="188">
        <v>283</v>
      </c>
      <c r="I732" s="188">
        <v>45</v>
      </c>
      <c r="J732" s="188">
        <v>90</v>
      </c>
      <c r="K732" s="188"/>
    </row>
    <row r="733" spans="1:11" s="190" customFormat="1" x14ac:dyDescent="0.25">
      <c r="A733" s="188" t="s">
        <v>830</v>
      </c>
      <c r="B733" s="188" t="s">
        <v>2616</v>
      </c>
      <c r="C733" s="188" t="s">
        <v>1247</v>
      </c>
      <c r="D733" s="188" t="s">
        <v>2620</v>
      </c>
      <c r="E733" s="188" t="s">
        <v>4406</v>
      </c>
      <c r="F733" s="188">
        <v>65</v>
      </c>
      <c r="G733" s="188">
        <v>20</v>
      </c>
      <c r="H733" s="188">
        <v>292</v>
      </c>
      <c r="I733" s="188">
        <v>45</v>
      </c>
      <c r="J733" s="188">
        <v>90</v>
      </c>
      <c r="K733" s="188"/>
    </row>
    <row r="734" spans="1:11" s="190" customFormat="1" x14ac:dyDescent="0.25">
      <c r="A734" s="188" t="s">
        <v>830</v>
      </c>
      <c r="B734" s="188" t="s">
        <v>2616</v>
      </c>
      <c r="C734" s="188" t="s">
        <v>1247</v>
      </c>
      <c r="D734" s="188" t="s">
        <v>2620</v>
      </c>
      <c r="E734" s="188" t="s">
        <v>4396</v>
      </c>
      <c r="F734" s="188">
        <v>57</v>
      </c>
      <c r="G734" s="188">
        <v>145</v>
      </c>
      <c r="H734" s="188">
        <v>265</v>
      </c>
      <c r="I734" s="188">
        <v>90</v>
      </c>
      <c r="J734" s="188">
        <v>31</v>
      </c>
      <c r="K734" s="188"/>
    </row>
    <row r="735" spans="1:11" s="190" customFormat="1" x14ac:dyDescent="0.25">
      <c r="A735" s="188" t="s">
        <v>830</v>
      </c>
      <c r="B735" s="188" t="s">
        <v>2616</v>
      </c>
      <c r="C735" s="188" t="s">
        <v>1247</v>
      </c>
      <c r="D735" s="188" t="s">
        <v>2620</v>
      </c>
      <c r="E735" s="188" t="s">
        <v>4397</v>
      </c>
      <c r="F735" s="188">
        <v>33</v>
      </c>
      <c r="G735" s="188">
        <v>145</v>
      </c>
      <c r="H735" s="188">
        <v>263</v>
      </c>
      <c r="I735" s="188">
        <v>90</v>
      </c>
      <c r="J735" s="188">
        <v>45</v>
      </c>
      <c r="K735" s="188"/>
    </row>
    <row r="736" spans="1:11" s="190" customFormat="1" x14ac:dyDescent="0.25">
      <c r="A736" s="188" t="s">
        <v>830</v>
      </c>
      <c r="B736" s="188" t="s">
        <v>2616</v>
      </c>
      <c r="C736" s="188" t="s">
        <v>1247</v>
      </c>
      <c r="D736" s="188" t="s">
        <v>2620</v>
      </c>
      <c r="E736" s="188" t="s">
        <v>4445</v>
      </c>
      <c r="F736" s="188">
        <v>39</v>
      </c>
      <c r="G736" s="188">
        <v>145</v>
      </c>
      <c r="H736" s="188">
        <v>269</v>
      </c>
      <c r="I736" s="188">
        <v>90</v>
      </c>
      <c r="J736" s="188">
        <v>18</v>
      </c>
      <c r="K736" s="188"/>
    </row>
    <row r="737" spans="1:10" s="190" customFormat="1" ht="13" thickBot="1" x14ac:dyDescent="0.3">
      <c r="A737" s="188" t="s">
        <v>830</v>
      </c>
      <c r="B737" s="188" t="s">
        <v>2616</v>
      </c>
      <c r="C737" s="188" t="s">
        <v>1247</v>
      </c>
      <c r="D737" s="188" t="s">
        <v>2620</v>
      </c>
      <c r="E737" s="188" t="s">
        <v>4407</v>
      </c>
      <c r="F737" s="188">
        <v>65</v>
      </c>
      <c r="G737" s="188">
        <v>20</v>
      </c>
      <c r="H737" s="188">
        <v>292</v>
      </c>
      <c r="I737" s="188">
        <v>90</v>
      </c>
      <c r="J737" s="188">
        <v>45</v>
      </c>
    </row>
    <row r="738" spans="1:10" s="190" customFormat="1" x14ac:dyDescent="0.25">
      <c r="A738" s="92" t="s">
        <v>428</v>
      </c>
      <c r="B738" s="92" t="s">
        <v>2653</v>
      </c>
      <c r="C738" s="92" t="s">
        <v>1229</v>
      </c>
      <c r="D738" s="92" t="s">
        <v>2654</v>
      </c>
      <c r="E738" s="92" t="s">
        <v>4400</v>
      </c>
      <c r="F738" s="92">
        <v>100</v>
      </c>
      <c r="G738" s="92">
        <v>300</v>
      </c>
      <c r="H738" s="92">
        <v>730</v>
      </c>
      <c r="I738" s="92">
        <v>45</v>
      </c>
      <c r="J738" s="92">
        <v>90</v>
      </c>
    </row>
    <row r="739" spans="1:10" s="190" customFormat="1" x14ac:dyDescent="0.25">
      <c r="A739" s="188" t="s">
        <v>428</v>
      </c>
      <c r="B739" s="188" t="s">
        <v>2653</v>
      </c>
      <c r="C739" s="188" t="s">
        <v>1229</v>
      </c>
      <c r="D739" s="188" t="s">
        <v>2654</v>
      </c>
      <c r="E739" s="188" t="s">
        <v>4401</v>
      </c>
      <c r="F739" s="188">
        <v>100</v>
      </c>
      <c r="G739" s="188">
        <v>215</v>
      </c>
      <c r="H739" s="188">
        <v>730</v>
      </c>
      <c r="I739" s="188">
        <v>45</v>
      </c>
      <c r="J739" s="188">
        <v>90</v>
      </c>
    </row>
    <row r="740" spans="1:10" s="190" customFormat="1" x14ac:dyDescent="0.25">
      <c r="A740" s="188" t="s">
        <v>428</v>
      </c>
      <c r="B740" s="188" t="s">
        <v>2653</v>
      </c>
      <c r="C740" s="188" t="s">
        <v>1229</v>
      </c>
      <c r="D740" s="188" t="s">
        <v>2654</v>
      </c>
      <c r="E740" s="188" t="s">
        <v>4402</v>
      </c>
      <c r="F740" s="188">
        <v>70</v>
      </c>
      <c r="G740" s="188">
        <v>215</v>
      </c>
      <c r="H740" s="188">
        <v>730</v>
      </c>
      <c r="I740" s="188">
        <v>45</v>
      </c>
      <c r="J740" s="188">
        <v>90</v>
      </c>
    </row>
    <row r="741" spans="1:10" s="190" customFormat="1" x14ac:dyDescent="0.25">
      <c r="A741" s="188" t="s">
        <v>428</v>
      </c>
      <c r="B741" s="188" t="s">
        <v>2653</v>
      </c>
      <c r="C741" s="188" t="s">
        <v>1229</v>
      </c>
      <c r="D741" s="188" t="s">
        <v>2654</v>
      </c>
      <c r="E741" s="188" t="s">
        <v>4406</v>
      </c>
      <c r="F741" s="188">
        <v>60</v>
      </c>
      <c r="G741" s="188">
        <v>220</v>
      </c>
      <c r="H741" s="188">
        <v>730</v>
      </c>
      <c r="I741" s="188">
        <v>36</v>
      </c>
      <c r="J741" s="188">
        <v>90</v>
      </c>
    </row>
    <row r="742" spans="1:10" s="190" customFormat="1" x14ac:dyDescent="0.25">
      <c r="A742" s="188" t="s">
        <v>428</v>
      </c>
      <c r="B742" s="188" t="s">
        <v>2653</v>
      </c>
      <c r="C742" s="188" t="s">
        <v>1229</v>
      </c>
      <c r="D742" s="188" t="s">
        <v>2654</v>
      </c>
      <c r="E742" s="188" t="s">
        <v>4396</v>
      </c>
      <c r="F742" s="188">
        <v>70</v>
      </c>
      <c r="G742" s="188">
        <v>215</v>
      </c>
      <c r="H742" s="188">
        <v>730</v>
      </c>
      <c r="I742" s="188">
        <v>45</v>
      </c>
      <c r="J742" s="188">
        <v>45</v>
      </c>
    </row>
    <row r="743" spans="1:10" s="190" customFormat="1" x14ac:dyDescent="0.25">
      <c r="A743" s="188" t="s">
        <v>428</v>
      </c>
      <c r="B743" s="188" t="s">
        <v>2653</v>
      </c>
      <c r="C743" s="188" t="s">
        <v>1229</v>
      </c>
      <c r="D743" s="188" t="s">
        <v>2654</v>
      </c>
      <c r="E743" s="188" t="s">
        <v>4397</v>
      </c>
      <c r="F743" s="188">
        <v>66</v>
      </c>
      <c r="G743" s="188">
        <v>215</v>
      </c>
      <c r="H743" s="188">
        <v>730</v>
      </c>
      <c r="I743" s="188">
        <v>45</v>
      </c>
      <c r="J743" s="188">
        <v>45</v>
      </c>
    </row>
    <row r="744" spans="1:10" s="190" customFormat="1" x14ac:dyDescent="0.25">
      <c r="A744" s="188" t="s">
        <v>428</v>
      </c>
      <c r="B744" s="188" t="s">
        <v>2653</v>
      </c>
      <c r="C744" s="188" t="s">
        <v>1229</v>
      </c>
      <c r="D744" s="188" t="s">
        <v>2654</v>
      </c>
      <c r="E744" s="188" t="s">
        <v>4403</v>
      </c>
      <c r="F744" s="188">
        <v>66</v>
      </c>
      <c r="G744" s="188">
        <v>215</v>
      </c>
      <c r="H744" s="188">
        <v>730</v>
      </c>
      <c r="I744" s="188">
        <v>90</v>
      </c>
      <c r="J744" s="188">
        <v>45</v>
      </c>
    </row>
    <row r="745" spans="1:10" s="190" customFormat="1" x14ac:dyDescent="0.25">
      <c r="A745" s="188" t="s">
        <v>428</v>
      </c>
      <c r="B745" s="188" t="s">
        <v>2653</v>
      </c>
      <c r="C745" s="188" t="s">
        <v>1229</v>
      </c>
      <c r="D745" s="188" t="s">
        <v>2654</v>
      </c>
      <c r="E745" s="188" t="s">
        <v>4407</v>
      </c>
      <c r="F745" s="188">
        <v>60</v>
      </c>
      <c r="G745" s="188">
        <v>220</v>
      </c>
      <c r="H745" s="188">
        <v>730</v>
      </c>
      <c r="I745" s="188">
        <v>45</v>
      </c>
      <c r="J745" s="188">
        <v>45</v>
      </c>
    </row>
    <row r="746" spans="1:10" s="190" customFormat="1" x14ac:dyDescent="0.25">
      <c r="A746" s="188" t="s">
        <v>428</v>
      </c>
      <c r="B746" s="188" t="s">
        <v>2653</v>
      </c>
      <c r="C746" s="188" t="s">
        <v>1229</v>
      </c>
      <c r="D746" s="188" t="s">
        <v>2655</v>
      </c>
      <c r="E746" s="188" t="s">
        <v>4400</v>
      </c>
      <c r="F746" s="188">
        <v>100</v>
      </c>
      <c r="G746" s="188">
        <v>300</v>
      </c>
      <c r="H746" s="188">
        <v>700</v>
      </c>
      <c r="I746" s="188">
        <v>45</v>
      </c>
      <c r="J746" s="188">
        <v>90</v>
      </c>
    </row>
    <row r="747" spans="1:10" s="190" customFormat="1" x14ac:dyDescent="0.25">
      <c r="A747" s="188" t="s">
        <v>428</v>
      </c>
      <c r="B747" s="188" t="s">
        <v>2653</v>
      </c>
      <c r="C747" s="188" t="s">
        <v>1229</v>
      </c>
      <c r="D747" s="188" t="s">
        <v>2655</v>
      </c>
      <c r="E747" s="188" t="s">
        <v>4401</v>
      </c>
      <c r="F747" s="188">
        <v>100</v>
      </c>
      <c r="G747" s="188">
        <v>215</v>
      </c>
      <c r="H747" s="188">
        <v>700</v>
      </c>
      <c r="I747" s="188">
        <v>45</v>
      </c>
      <c r="J747" s="188">
        <v>90</v>
      </c>
    </row>
    <row r="748" spans="1:10" s="190" customFormat="1" x14ac:dyDescent="0.25">
      <c r="A748" s="188" t="s">
        <v>428</v>
      </c>
      <c r="B748" s="188" t="s">
        <v>2653</v>
      </c>
      <c r="C748" s="188" t="s">
        <v>1229</v>
      </c>
      <c r="D748" s="188" t="s">
        <v>2655</v>
      </c>
      <c r="E748" s="188" t="s">
        <v>4402</v>
      </c>
      <c r="F748" s="188">
        <v>70</v>
      </c>
      <c r="G748" s="188">
        <v>215</v>
      </c>
      <c r="H748" s="188">
        <v>700</v>
      </c>
      <c r="I748" s="188">
        <v>45</v>
      </c>
      <c r="J748" s="188">
        <v>90</v>
      </c>
    </row>
    <row r="749" spans="1:10" s="190" customFormat="1" x14ac:dyDescent="0.25">
      <c r="A749" s="188" t="s">
        <v>428</v>
      </c>
      <c r="B749" s="188" t="s">
        <v>2653</v>
      </c>
      <c r="C749" s="188" t="s">
        <v>1229</v>
      </c>
      <c r="D749" s="188" t="s">
        <v>2655</v>
      </c>
      <c r="E749" s="188" t="s">
        <v>4406</v>
      </c>
      <c r="F749" s="188">
        <v>60</v>
      </c>
      <c r="G749" s="188">
        <v>220</v>
      </c>
      <c r="H749" s="188">
        <v>700</v>
      </c>
      <c r="I749" s="188">
        <v>36</v>
      </c>
      <c r="J749" s="188">
        <v>90</v>
      </c>
    </row>
    <row r="750" spans="1:10" s="190" customFormat="1" x14ac:dyDescent="0.25">
      <c r="A750" s="188" t="s">
        <v>428</v>
      </c>
      <c r="B750" s="188" t="s">
        <v>2653</v>
      </c>
      <c r="C750" s="188" t="s">
        <v>1229</v>
      </c>
      <c r="D750" s="188" t="s">
        <v>2655</v>
      </c>
      <c r="E750" s="188" t="s">
        <v>4396</v>
      </c>
      <c r="F750" s="188">
        <v>70</v>
      </c>
      <c r="G750" s="188">
        <v>215</v>
      </c>
      <c r="H750" s="188">
        <v>700</v>
      </c>
      <c r="I750" s="188">
        <v>45</v>
      </c>
      <c r="J750" s="188">
        <v>45</v>
      </c>
    </row>
    <row r="751" spans="1:10" s="190" customFormat="1" x14ac:dyDescent="0.25">
      <c r="A751" s="188" t="s">
        <v>428</v>
      </c>
      <c r="B751" s="188" t="s">
        <v>2653</v>
      </c>
      <c r="C751" s="188" t="s">
        <v>1229</v>
      </c>
      <c r="D751" s="188" t="s">
        <v>2655</v>
      </c>
      <c r="E751" s="188" t="s">
        <v>4397</v>
      </c>
      <c r="F751" s="188">
        <v>66</v>
      </c>
      <c r="G751" s="188">
        <v>215</v>
      </c>
      <c r="H751" s="188">
        <v>700</v>
      </c>
      <c r="I751" s="188">
        <v>45</v>
      </c>
      <c r="J751" s="188">
        <v>45</v>
      </c>
    </row>
    <row r="752" spans="1:10" s="190" customFormat="1" x14ac:dyDescent="0.25">
      <c r="A752" s="188" t="s">
        <v>428</v>
      </c>
      <c r="B752" s="188" t="s">
        <v>2653</v>
      </c>
      <c r="C752" s="188" t="s">
        <v>1229</v>
      </c>
      <c r="D752" s="188" t="s">
        <v>2655</v>
      </c>
      <c r="E752" s="188" t="s">
        <v>4403</v>
      </c>
      <c r="F752" s="188">
        <v>66</v>
      </c>
      <c r="G752" s="188">
        <v>215</v>
      </c>
      <c r="H752" s="188">
        <v>700</v>
      </c>
      <c r="I752" s="188">
        <v>90</v>
      </c>
      <c r="J752" s="188">
        <v>45</v>
      </c>
    </row>
    <row r="753" spans="1:11" s="190" customFormat="1" ht="13" thickBot="1" x14ac:dyDescent="0.3">
      <c r="A753" s="188" t="s">
        <v>428</v>
      </c>
      <c r="B753" s="188" t="s">
        <v>2653</v>
      </c>
      <c r="C753" s="188" t="s">
        <v>1229</v>
      </c>
      <c r="D753" s="188" t="s">
        <v>2655</v>
      </c>
      <c r="E753" s="188" t="s">
        <v>4407</v>
      </c>
      <c r="F753" s="188">
        <v>60</v>
      </c>
      <c r="G753" s="188">
        <v>220</v>
      </c>
      <c r="H753" s="188">
        <v>700</v>
      </c>
      <c r="I753" s="188">
        <v>45</v>
      </c>
      <c r="J753" s="188">
        <v>45</v>
      </c>
    </row>
    <row r="754" spans="1:11" s="190" customFormat="1" x14ac:dyDescent="0.25">
      <c r="A754" s="92" t="s">
        <v>728</v>
      </c>
      <c r="B754" s="92" t="s">
        <v>2578</v>
      </c>
      <c r="C754" s="92" t="s">
        <v>1234</v>
      </c>
      <c r="D754" s="92" t="s">
        <v>2580</v>
      </c>
      <c r="E754" s="92" t="s">
        <v>4406</v>
      </c>
      <c r="F754" s="92">
        <v>25</v>
      </c>
      <c r="G754" s="92">
        <v>350</v>
      </c>
      <c r="H754" s="92">
        <v>435</v>
      </c>
      <c r="I754" s="92">
        <v>45</v>
      </c>
      <c r="J754" s="92">
        <v>90</v>
      </c>
    </row>
    <row r="755" spans="1:11" s="190" customFormat="1" x14ac:dyDescent="0.25">
      <c r="A755" s="188" t="s">
        <v>728</v>
      </c>
      <c r="B755" s="188" t="s">
        <v>2578</v>
      </c>
      <c r="C755" s="188" t="s">
        <v>1234</v>
      </c>
      <c r="D755" s="188" t="s">
        <v>2580</v>
      </c>
      <c r="E755" s="188" t="s">
        <v>4407</v>
      </c>
      <c r="F755" s="188">
        <v>25</v>
      </c>
      <c r="G755" s="188">
        <v>350</v>
      </c>
      <c r="H755" s="188">
        <v>435</v>
      </c>
      <c r="I755" s="188">
        <v>90</v>
      </c>
      <c r="J755" s="188">
        <v>45</v>
      </c>
    </row>
    <row r="756" spans="1:11" s="190" customFormat="1" x14ac:dyDescent="0.25">
      <c r="A756" s="188" t="s">
        <v>728</v>
      </c>
      <c r="B756" s="188" t="s">
        <v>2578</v>
      </c>
      <c r="C756" s="188" t="s">
        <v>1234</v>
      </c>
      <c r="D756" s="188" t="s">
        <v>2582</v>
      </c>
      <c r="E756" s="188" t="s">
        <v>4406</v>
      </c>
      <c r="F756" s="188">
        <v>25</v>
      </c>
      <c r="G756" s="188">
        <v>350</v>
      </c>
      <c r="H756" s="188">
        <v>435</v>
      </c>
      <c r="I756" s="188">
        <v>45</v>
      </c>
      <c r="J756" s="188">
        <v>90</v>
      </c>
    </row>
    <row r="757" spans="1:11" s="190" customFormat="1" ht="13" thickBot="1" x14ac:dyDescent="0.3">
      <c r="A757" s="188" t="s">
        <v>728</v>
      </c>
      <c r="B757" s="188" t="s">
        <v>2578</v>
      </c>
      <c r="C757" s="188" t="s">
        <v>1234</v>
      </c>
      <c r="D757" s="188" t="s">
        <v>2582</v>
      </c>
      <c r="E757" s="188" t="s">
        <v>4407</v>
      </c>
      <c r="F757" s="188">
        <v>25</v>
      </c>
      <c r="G757" s="188">
        <v>350</v>
      </c>
      <c r="H757" s="188">
        <v>435</v>
      </c>
      <c r="I757" s="188">
        <v>90</v>
      </c>
      <c r="J757" s="188">
        <v>45</v>
      </c>
    </row>
    <row r="758" spans="1:11" s="190" customFormat="1" x14ac:dyDescent="0.25">
      <c r="A758" s="92" t="s">
        <v>830</v>
      </c>
      <c r="B758" s="92" t="s">
        <v>2656</v>
      </c>
      <c r="C758" s="92" t="s">
        <v>1234</v>
      </c>
      <c r="D758" s="92" t="s">
        <v>2658</v>
      </c>
      <c r="E758" s="92" t="s">
        <v>4406</v>
      </c>
      <c r="F758" s="92">
        <v>42</v>
      </c>
      <c r="G758" s="92">
        <v>43</v>
      </c>
      <c r="H758" s="92">
        <v>144</v>
      </c>
      <c r="I758" s="92">
        <v>45</v>
      </c>
      <c r="J758" s="92">
        <v>90</v>
      </c>
    </row>
    <row r="759" spans="1:11" s="190" customFormat="1" x14ac:dyDescent="0.25">
      <c r="A759" s="188" t="s">
        <v>830</v>
      </c>
      <c r="B759" s="188" t="s">
        <v>2656</v>
      </c>
      <c r="C759" s="188" t="s">
        <v>1234</v>
      </c>
      <c r="D759" s="188" t="s">
        <v>2658</v>
      </c>
      <c r="E759" s="188" t="s">
        <v>4407</v>
      </c>
      <c r="F759" s="188">
        <v>42</v>
      </c>
      <c r="G759" s="188">
        <v>43</v>
      </c>
      <c r="H759" s="188">
        <v>144</v>
      </c>
      <c r="I759" s="188">
        <v>90</v>
      </c>
      <c r="J759" s="188">
        <v>45</v>
      </c>
      <c r="K759" s="188"/>
    </row>
    <row r="760" spans="1:11" s="190" customFormat="1" x14ac:dyDescent="0.25">
      <c r="A760" s="188" t="s">
        <v>830</v>
      </c>
      <c r="B760" s="188" t="s">
        <v>2656</v>
      </c>
      <c r="C760" s="188" t="s">
        <v>1234</v>
      </c>
      <c r="D760" s="188" t="s">
        <v>2660</v>
      </c>
      <c r="E760" s="188" t="s">
        <v>4406</v>
      </c>
      <c r="F760" s="188">
        <v>42</v>
      </c>
      <c r="G760" s="188">
        <v>43</v>
      </c>
      <c r="H760" s="188">
        <v>144</v>
      </c>
      <c r="I760" s="188">
        <v>45</v>
      </c>
      <c r="J760" s="188">
        <v>90</v>
      </c>
    </row>
    <row r="761" spans="1:11" s="190" customFormat="1" x14ac:dyDescent="0.25">
      <c r="A761" s="188" t="s">
        <v>830</v>
      </c>
      <c r="B761" s="188" t="s">
        <v>2656</v>
      </c>
      <c r="C761" s="188" t="s">
        <v>1234</v>
      </c>
      <c r="D761" s="188" t="s">
        <v>2660</v>
      </c>
      <c r="E761" s="188" t="s">
        <v>4407</v>
      </c>
      <c r="F761" s="188">
        <v>42</v>
      </c>
      <c r="G761" s="188">
        <v>43</v>
      </c>
      <c r="H761" s="188">
        <v>144</v>
      </c>
      <c r="I761" s="188">
        <v>90</v>
      </c>
      <c r="J761" s="188">
        <v>45</v>
      </c>
    </row>
    <row r="762" spans="1:11" s="190" customFormat="1" x14ac:dyDescent="0.25">
      <c r="A762" s="188" t="s">
        <v>830</v>
      </c>
      <c r="B762" s="188" t="s">
        <v>2656</v>
      </c>
      <c r="C762" s="188" t="s">
        <v>1234</v>
      </c>
      <c r="D762" s="188" t="s">
        <v>2661</v>
      </c>
      <c r="E762" s="188" t="s">
        <v>4400</v>
      </c>
      <c r="F762" s="188">
        <v>28</v>
      </c>
      <c r="G762" s="188">
        <v>60</v>
      </c>
      <c r="H762" s="188">
        <v>129</v>
      </c>
      <c r="I762" s="188">
        <v>45</v>
      </c>
      <c r="J762" s="188">
        <v>90</v>
      </c>
    </row>
    <row r="763" spans="1:11" s="190" customFormat="1" x14ac:dyDescent="0.25">
      <c r="A763" s="188" t="s">
        <v>830</v>
      </c>
      <c r="B763" s="188" t="s">
        <v>2656</v>
      </c>
      <c r="C763" s="188" t="s">
        <v>1234</v>
      </c>
      <c r="D763" s="188" t="s">
        <v>2661</v>
      </c>
      <c r="E763" s="188" t="s">
        <v>4401</v>
      </c>
      <c r="F763" s="188">
        <v>29</v>
      </c>
      <c r="G763" s="188">
        <v>60</v>
      </c>
      <c r="H763" s="188">
        <v>129</v>
      </c>
      <c r="I763" s="188">
        <v>45</v>
      </c>
      <c r="J763" s="188">
        <v>90</v>
      </c>
    </row>
    <row r="764" spans="1:11" s="190" customFormat="1" x14ac:dyDescent="0.25">
      <c r="A764" s="188" t="s">
        <v>830</v>
      </c>
      <c r="B764" s="188" t="s">
        <v>2656</v>
      </c>
      <c r="C764" s="188" t="s">
        <v>1234</v>
      </c>
      <c r="D764" s="188" t="s">
        <v>2661</v>
      </c>
      <c r="E764" s="199" t="s">
        <v>4402</v>
      </c>
      <c r="F764" s="188">
        <v>18</v>
      </c>
      <c r="G764" s="188">
        <v>60</v>
      </c>
      <c r="H764" s="188">
        <v>129</v>
      </c>
      <c r="I764" s="188">
        <v>45</v>
      </c>
      <c r="J764" s="188">
        <v>90</v>
      </c>
    </row>
    <row r="765" spans="1:11" s="190" customFormat="1" x14ac:dyDescent="0.25">
      <c r="A765" s="188" t="s">
        <v>830</v>
      </c>
      <c r="B765" s="188" t="s">
        <v>2656</v>
      </c>
      <c r="C765" s="188" t="s">
        <v>1234</v>
      </c>
      <c r="D765" s="188" t="s">
        <v>2661</v>
      </c>
      <c r="E765" s="188" t="s">
        <v>4396</v>
      </c>
      <c r="F765" s="188">
        <v>29</v>
      </c>
      <c r="G765" s="188">
        <v>60</v>
      </c>
      <c r="H765" s="188">
        <v>118</v>
      </c>
      <c r="I765" s="188">
        <v>90</v>
      </c>
      <c r="J765" s="188">
        <v>35</v>
      </c>
    </row>
    <row r="766" spans="1:11" s="190" customFormat="1" x14ac:dyDescent="0.25">
      <c r="A766" s="188" t="s">
        <v>830</v>
      </c>
      <c r="B766" s="188" t="s">
        <v>2656</v>
      </c>
      <c r="C766" s="188" t="s">
        <v>1234</v>
      </c>
      <c r="D766" s="188" t="s">
        <v>2661</v>
      </c>
      <c r="E766" s="188" t="s">
        <v>4397</v>
      </c>
      <c r="F766" s="188">
        <v>26</v>
      </c>
      <c r="G766" s="188">
        <v>60</v>
      </c>
      <c r="H766" s="188">
        <v>125</v>
      </c>
      <c r="I766" s="188">
        <v>90</v>
      </c>
      <c r="J766" s="188">
        <v>26</v>
      </c>
    </row>
    <row r="767" spans="1:11" s="190" customFormat="1" ht="13" thickBot="1" x14ac:dyDescent="0.3">
      <c r="A767" s="188" t="s">
        <v>830</v>
      </c>
      <c r="B767" s="188" t="s">
        <v>2656</v>
      </c>
      <c r="C767" s="188" t="s">
        <v>1234</v>
      </c>
      <c r="D767" s="188" t="s">
        <v>2661</v>
      </c>
      <c r="E767" s="188" t="s">
        <v>4403</v>
      </c>
      <c r="F767" s="188">
        <v>21</v>
      </c>
      <c r="G767" s="188">
        <v>60</v>
      </c>
      <c r="H767" s="188">
        <v>129</v>
      </c>
      <c r="I767" s="188">
        <v>90</v>
      </c>
      <c r="J767" s="188">
        <v>32</v>
      </c>
    </row>
    <row r="768" spans="1:11" s="190" customFormat="1" x14ac:dyDescent="0.25">
      <c r="A768" s="92" t="s">
        <v>1006</v>
      </c>
      <c r="B768" s="92" t="s">
        <v>2677</v>
      </c>
      <c r="C768" s="92" t="s">
        <v>1247</v>
      </c>
      <c r="D768" s="92" t="s">
        <v>2678</v>
      </c>
      <c r="E768" s="92" t="s">
        <v>4400</v>
      </c>
      <c r="F768" s="92">
        <v>500</v>
      </c>
      <c r="G768" s="92">
        <v>0</v>
      </c>
      <c r="H768" s="92">
        <v>1510</v>
      </c>
      <c r="I768" s="92">
        <v>45</v>
      </c>
      <c r="J768" s="92">
        <v>90</v>
      </c>
    </row>
    <row r="769" spans="1:10" s="190" customFormat="1" x14ac:dyDescent="0.25">
      <c r="A769" s="188" t="s">
        <v>1006</v>
      </c>
      <c r="B769" s="188" t="s">
        <v>2677</v>
      </c>
      <c r="C769" s="188" t="s">
        <v>1247</v>
      </c>
      <c r="D769" s="188" t="s">
        <v>2678</v>
      </c>
      <c r="E769" s="188" t="s">
        <v>4401</v>
      </c>
      <c r="F769" s="188">
        <v>500</v>
      </c>
      <c r="G769" s="188">
        <v>0</v>
      </c>
      <c r="H769" s="188">
        <v>1510</v>
      </c>
      <c r="I769" s="188">
        <v>45</v>
      </c>
      <c r="J769" s="188">
        <v>90</v>
      </c>
    </row>
    <row r="770" spans="1:10" s="190" customFormat="1" x14ac:dyDescent="0.25">
      <c r="A770" s="188" t="s">
        <v>1006</v>
      </c>
      <c r="B770" s="188" t="s">
        <v>2677</v>
      </c>
      <c r="C770" s="188" t="s">
        <v>1247</v>
      </c>
      <c r="D770" s="188" t="s">
        <v>2678</v>
      </c>
      <c r="E770" s="188" t="s">
        <v>4402</v>
      </c>
      <c r="F770" s="188">
        <v>40</v>
      </c>
      <c r="G770" s="188">
        <v>0</v>
      </c>
      <c r="H770" s="188">
        <v>1510</v>
      </c>
      <c r="I770" s="188">
        <v>45</v>
      </c>
      <c r="J770" s="188">
        <v>90</v>
      </c>
    </row>
    <row r="771" spans="1:10" s="190" customFormat="1" x14ac:dyDescent="0.25">
      <c r="A771" s="188" t="s">
        <v>1006</v>
      </c>
      <c r="B771" s="188" t="s">
        <v>2677</v>
      </c>
      <c r="C771" s="188" t="s">
        <v>1247</v>
      </c>
      <c r="D771" s="188" t="s">
        <v>2678</v>
      </c>
      <c r="E771" s="188" t="s">
        <v>4406</v>
      </c>
      <c r="F771" s="188">
        <v>500</v>
      </c>
      <c r="G771" s="188">
        <v>0</v>
      </c>
      <c r="H771" s="188">
        <v>1510</v>
      </c>
      <c r="I771" s="188">
        <v>45</v>
      </c>
      <c r="J771" s="188">
        <v>90</v>
      </c>
    </row>
    <row r="772" spans="1:10" s="190" customFormat="1" x14ac:dyDescent="0.25">
      <c r="A772" s="188" t="s">
        <v>1006</v>
      </c>
      <c r="B772" s="188" t="s">
        <v>2677</v>
      </c>
      <c r="C772" s="188" t="s">
        <v>1247</v>
      </c>
      <c r="D772" s="188" t="s">
        <v>2678</v>
      </c>
      <c r="E772" s="188" t="s">
        <v>4396</v>
      </c>
      <c r="F772" s="188">
        <v>500</v>
      </c>
      <c r="G772" s="188">
        <v>0</v>
      </c>
      <c r="H772" s="188">
        <v>1510</v>
      </c>
      <c r="I772" s="188">
        <v>90</v>
      </c>
      <c r="J772" s="188">
        <v>45</v>
      </c>
    </row>
    <row r="773" spans="1:10" s="190" customFormat="1" x14ac:dyDescent="0.25">
      <c r="A773" s="188" t="s">
        <v>1006</v>
      </c>
      <c r="B773" s="188" t="s">
        <v>2677</v>
      </c>
      <c r="C773" s="188" t="s">
        <v>1247</v>
      </c>
      <c r="D773" s="188" t="s">
        <v>2678</v>
      </c>
      <c r="E773" s="188" t="s">
        <v>4397</v>
      </c>
      <c r="F773" s="188">
        <v>250</v>
      </c>
      <c r="G773" s="188">
        <v>0</v>
      </c>
      <c r="H773" s="188">
        <v>1510</v>
      </c>
      <c r="I773" s="188">
        <v>90</v>
      </c>
      <c r="J773" s="188">
        <v>45</v>
      </c>
    </row>
    <row r="774" spans="1:10" s="190" customFormat="1" x14ac:dyDescent="0.25">
      <c r="A774" s="188" t="s">
        <v>1006</v>
      </c>
      <c r="B774" s="188" t="s">
        <v>2677</v>
      </c>
      <c r="C774" s="188" t="s">
        <v>1247</v>
      </c>
      <c r="D774" s="188" t="s">
        <v>2678</v>
      </c>
      <c r="E774" s="188" t="s">
        <v>4403</v>
      </c>
      <c r="F774" s="188">
        <v>40</v>
      </c>
      <c r="G774" s="188">
        <v>0</v>
      </c>
      <c r="H774" s="188">
        <v>1510</v>
      </c>
      <c r="I774" s="188">
        <v>90</v>
      </c>
      <c r="J774" s="188">
        <v>45</v>
      </c>
    </row>
    <row r="775" spans="1:10" s="190" customFormat="1" ht="13" thickBot="1" x14ac:dyDescent="0.3">
      <c r="A775" s="188" t="s">
        <v>1006</v>
      </c>
      <c r="B775" s="188" t="s">
        <v>2677</v>
      </c>
      <c r="C775" s="188" t="s">
        <v>1247</v>
      </c>
      <c r="D775" s="188" t="s">
        <v>2678</v>
      </c>
      <c r="E775" s="188" t="s">
        <v>4407</v>
      </c>
      <c r="F775" s="188">
        <v>500</v>
      </c>
      <c r="G775" s="188">
        <v>0</v>
      </c>
      <c r="H775" s="188">
        <v>1510</v>
      </c>
      <c r="I775" s="188">
        <v>90</v>
      </c>
      <c r="J775" s="188">
        <v>45</v>
      </c>
    </row>
    <row r="776" spans="1:10" s="190" customFormat="1" x14ac:dyDescent="0.25">
      <c r="A776" s="92" t="s">
        <v>1497</v>
      </c>
      <c r="B776" s="92" t="s">
        <v>2682</v>
      </c>
      <c r="C776" s="92" t="s">
        <v>1312</v>
      </c>
      <c r="D776" s="92" t="s">
        <v>2684</v>
      </c>
      <c r="E776" s="92" t="s">
        <v>4400</v>
      </c>
      <c r="F776" s="92">
        <v>31</v>
      </c>
      <c r="G776" s="92">
        <v>50</v>
      </c>
      <c r="H776" s="92">
        <v>129</v>
      </c>
      <c r="I776" s="92">
        <v>45</v>
      </c>
      <c r="J776" s="92">
        <v>61</v>
      </c>
    </row>
    <row r="777" spans="1:10" s="190" customFormat="1" x14ac:dyDescent="0.25">
      <c r="A777" s="188" t="s">
        <v>1497</v>
      </c>
      <c r="B777" s="188" t="s">
        <v>2682</v>
      </c>
      <c r="C777" s="188" t="s">
        <v>1312</v>
      </c>
      <c r="D777" s="188" t="s">
        <v>2684</v>
      </c>
      <c r="E777" s="188" t="s">
        <v>4401</v>
      </c>
      <c r="F777" s="188">
        <v>32</v>
      </c>
      <c r="G777" s="188">
        <v>50</v>
      </c>
      <c r="H777" s="188">
        <v>129</v>
      </c>
      <c r="I777" s="188">
        <v>45</v>
      </c>
      <c r="J777" s="188">
        <v>62</v>
      </c>
    </row>
    <row r="778" spans="1:10" s="190" customFormat="1" x14ac:dyDescent="0.25">
      <c r="A778" s="188" t="s">
        <v>1497</v>
      </c>
      <c r="B778" s="188" t="s">
        <v>2682</v>
      </c>
      <c r="C778" s="188" t="s">
        <v>1312</v>
      </c>
      <c r="D778" s="188" t="s">
        <v>2684</v>
      </c>
      <c r="E778" s="188" t="s">
        <v>4406</v>
      </c>
      <c r="F778" s="188">
        <v>30</v>
      </c>
      <c r="G778" s="188">
        <v>50</v>
      </c>
      <c r="H778" s="188">
        <v>153</v>
      </c>
      <c r="I778" s="188">
        <v>45</v>
      </c>
      <c r="J778" s="188">
        <v>60</v>
      </c>
    </row>
    <row r="779" spans="1:10" s="190" customFormat="1" x14ac:dyDescent="0.25">
      <c r="A779" s="188" t="s">
        <v>1497</v>
      </c>
      <c r="B779" s="188" t="s">
        <v>2682</v>
      </c>
      <c r="C779" s="188" t="s">
        <v>1312</v>
      </c>
      <c r="D779" s="188" t="s">
        <v>2684</v>
      </c>
      <c r="E779" s="188" t="s">
        <v>4396</v>
      </c>
      <c r="F779" s="188">
        <v>31</v>
      </c>
      <c r="G779" s="188">
        <v>50</v>
      </c>
      <c r="H779" s="188">
        <v>129</v>
      </c>
      <c r="I779" s="188">
        <v>90</v>
      </c>
      <c r="J779" s="188">
        <v>33</v>
      </c>
    </row>
    <row r="780" spans="1:10" s="190" customFormat="1" x14ac:dyDescent="0.25">
      <c r="A780" s="188" t="s">
        <v>1497</v>
      </c>
      <c r="B780" s="188" t="s">
        <v>2682</v>
      </c>
      <c r="C780" s="188" t="s">
        <v>1312</v>
      </c>
      <c r="D780" s="188" t="s">
        <v>2684</v>
      </c>
      <c r="E780" s="188" t="s">
        <v>4397</v>
      </c>
      <c r="F780" s="188">
        <v>32</v>
      </c>
      <c r="G780" s="188">
        <v>50</v>
      </c>
      <c r="H780" s="188">
        <v>129</v>
      </c>
      <c r="I780" s="188">
        <v>90</v>
      </c>
      <c r="J780" s="188">
        <v>33</v>
      </c>
    </row>
    <row r="781" spans="1:10" s="190" customFormat="1" ht="13" thickBot="1" x14ac:dyDescent="0.3">
      <c r="A781" s="188" t="s">
        <v>1497</v>
      </c>
      <c r="B781" s="188" t="s">
        <v>2682</v>
      </c>
      <c r="C781" s="188" t="s">
        <v>1312</v>
      </c>
      <c r="D781" s="188" t="s">
        <v>2684</v>
      </c>
      <c r="E781" s="188" t="s">
        <v>4407</v>
      </c>
      <c r="F781" s="188">
        <v>30</v>
      </c>
      <c r="G781" s="188">
        <v>50</v>
      </c>
      <c r="H781" s="188">
        <v>153</v>
      </c>
      <c r="I781" s="188">
        <v>90</v>
      </c>
      <c r="J781" s="188">
        <v>33</v>
      </c>
    </row>
    <row r="782" spans="1:10" s="190" customFormat="1" x14ac:dyDescent="0.25">
      <c r="A782" s="92" t="s">
        <v>372</v>
      </c>
      <c r="B782" s="92" t="s">
        <v>2695</v>
      </c>
      <c r="C782" s="92" t="s">
        <v>1247</v>
      </c>
      <c r="D782" s="92" t="s">
        <v>2696</v>
      </c>
      <c r="E782" s="92" t="s">
        <v>4401</v>
      </c>
      <c r="F782" s="92">
        <v>120</v>
      </c>
      <c r="G782" s="92">
        <v>80</v>
      </c>
      <c r="H782" s="92">
        <v>510</v>
      </c>
      <c r="I782" s="92">
        <v>45</v>
      </c>
      <c r="J782" s="92">
        <v>45</v>
      </c>
    </row>
    <row r="783" spans="1:10" s="190" customFormat="1" x14ac:dyDescent="0.25">
      <c r="A783" s="188" t="s">
        <v>372</v>
      </c>
      <c r="B783" s="188" t="s">
        <v>2695</v>
      </c>
      <c r="C783" s="188" t="s">
        <v>1247</v>
      </c>
      <c r="D783" s="188" t="s">
        <v>2696</v>
      </c>
      <c r="E783" s="188" t="s">
        <v>4402</v>
      </c>
      <c r="F783" s="188">
        <v>80</v>
      </c>
      <c r="G783" s="188">
        <v>99</v>
      </c>
      <c r="H783" s="188">
        <v>510</v>
      </c>
      <c r="I783" s="188">
        <v>45</v>
      </c>
      <c r="J783" s="188">
        <v>45</v>
      </c>
    </row>
    <row r="784" spans="1:10" s="190" customFormat="1" x14ac:dyDescent="0.25">
      <c r="A784" s="188" t="s">
        <v>372</v>
      </c>
      <c r="B784" s="188" t="s">
        <v>2695</v>
      </c>
      <c r="C784" s="188" t="s">
        <v>1247</v>
      </c>
      <c r="D784" s="188" t="s">
        <v>2696</v>
      </c>
      <c r="E784" s="188" t="s">
        <v>4397</v>
      </c>
      <c r="F784" s="188">
        <v>120</v>
      </c>
      <c r="G784" s="188">
        <v>99</v>
      </c>
      <c r="H784" s="188">
        <v>510</v>
      </c>
      <c r="I784" s="188">
        <v>45</v>
      </c>
      <c r="J784" s="188">
        <v>45</v>
      </c>
    </row>
    <row r="785" spans="1:10" s="190" customFormat="1" ht="13" thickBot="1" x14ac:dyDescent="0.3">
      <c r="A785" s="188" t="s">
        <v>372</v>
      </c>
      <c r="B785" s="188" t="s">
        <v>2695</v>
      </c>
      <c r="C785" s="188" t="s">
        <v>1247</v>
      </c>
      <c r="D785" s="188" t="s">
        <v>2696</v>
      </c>
      <c r="E785" s="188" t="s">
        <v>4403</v>
      </c>
      <c r="F785" s="188">
        <v>80</v>
      </c>
      <c r="G785" s="188">
        <v>99</v>
      </c>
      <c r="H785" s="188">
        <v>510</v>
      </c>
      <c r="I785" s="188">
        <v>45</v>
      </c>
      <c r="J785" s="188">
        <v>45</v>
      </c>
    </row>
    <row r="786" spans="1:10" s="190" customFormat="1" x14ac:dyDescent="0.25">
      <c r="A786" s="92" t="s">
        <v>983</v>
      </c>
      <c r="B786" s="92" t="s">
        <v>1319</v>
      </c>
      <c r="C786" s="92" t="s">
        <v>1234</v>
      </c>
      <c r="D786" s="92" t="s">
        <v>2716</v>
      </c>
      <c r="E786" s="92" t="s">
        <v>4400</v>
      </c>
      <c r="F786" s="92">
        <v>25</v>
      </c>
      <c r="G786" s="92">
        <v>40</v>
      </c>
      <c r="H786" s="92">
        <v>173</v>
      </c>
      <c r="I786" s="92">
        <v>45</v>
      </c>
      <c r="J786" s="92">
        <v>90</v>
      </c>
    </row>
    <row r="787" spans="1:10" s="190" customFormat="1" x14ac:dyDescent="0.25">
      <c r="A787" s="188" t="s">
        <v>983</v>
      </c>
      <c r="B787" s="188" t="s">
        <v>1319</v>
      </c>
      <c r="C787" s="188" t="s">
        <v>1234</v>
      </c>
      <c r="D787" s="188" t="s">
        <v>2716</v>
      </c>
      <c r="E787" s="188" t="s">
        <v>4401</v>
      </c>
      <c r="F787" s="188">
        <v>25</v>
      </c>
      <c r="G787" s="188">
        <v>40</v>
      </c>
      <c r="H787" s="188">
        <v>173</v>
      </c>
      <c r="I787" s="188">
        <v>45</v>
      </c>
      <c r="J787" s="188">
        <v>90</v>
      </c>
    </row>
    <row r="788" spans="1:10" s="190" customFormat="1" x14ac:dyDescent="0.25">
      <c r="A788" s="188" t="s">
        <v>983</v>
      </c>
      <c r="B788" s="188" t="s">
        <v>1319</v>
      </c>
      <c r="C788" s="188" t="s">
        <v>1234</v>
      </c>
      <c r="D788" s="188" t="s">
        <v>2716</v>
      </c>
      <c r="E788" s="188" t="s">
        <v>4406</v>
      </c>
      <c r="F788" s="188">
        <v>50</v>
      </c>
      <c r="G788" s="188">
        <v>40</v>
      </c>
      <c r="H788" s="188">
        <v>173</v>
      </c>
      <c r="I788" s="188">
        <v>45</v>
      </c>
      <c r="J788" s="188">
        <v>90</v>
      </c>
    </row>
    <row r="789" spans="1:10" s="190" customFormat="1" x14ac:dyDescent="0.25">
      <c r="A789" s="188" t="s">
        <v>983</v>
      </c>
      <c r="B789" s="188" t="s">
        <v>1319</v>
      </c>
      <c r="C789" s="188" t="s">
        <v>1234</v>
      </c>
      <c r="D789" s="188" t="s">
        <v>2716</v>
      </c>
      <c r="E789" s="188" t="s">
        <v>4396</v>
      </c>
      <c r="F789" s="188">
        <v>25</v>
      </c>
      <c r="G789" s="188">
        <v>40</v>
      </c>
      <c r="H789" s="188">
        <v>173</v>
      </c>
      <c r="I789" s="188">
        <v>90</v>
      </c>
      <c r="J789" s="188">
        <v>45</v>
      </c>
    </row>
    <row r="790" spans="1:10" s="190" customFormat="1" x14ac:dyDescent="0.25">
      <c r="A790" s="188" t="s">
        <v>983</v>
      </c>
      <c r="B790" s="188" t="s">
        <v>1319</v>
      </c>
      <c r="C790" s="188" t="s">
        <v>1234</v>
      </c>
      <c r="D790" s="188" t="s">
        <v>2716</v>
      </c>
      <c r="E790" s="188" t="s">
        <v>4397</v>
      </c>
      <c r="F790" s="188">
        <v>25</v>
      </c>
      <c r="G790" s="188">
        <v>40</v>
      </c>
      <c r="H790" s="188">
        <v>173</v>
      </c>
      <c r="I790" s="188">
        <v>90</v>
      </c>
      <c r="J790" s="188">
        <v>45</v>
      </c>
    </row>
    <row r="791" spans="1:10" s="190" customFormat="1" x14ac:dyDescent="0.25">
      <c r="A791" s="188" t="s">
        <v>983</v>
      </c>
      <c r="B791" s="188" t="s">
        <v>1319</v>
      </c>
      <c r="C791" s="188" t="s">
        <v>1234</v>
      </c>
      <c r="D791" s="188" t="s">
        <v>2716</v>
      </c>
      <c r="E791" s="188" t="s">
        <v>4407</v>
      </c>
      <c r="F791" s="188">
        <v>50</v>
      </c>
      <c r="G791" s="188">
        <v>40</v>
      </c>
      <c r="H791" s="188">
        <v>173</v>
      </c>
      <c r="I791" s="188">
        <v>90</v>
      </c>
      <c r="J791" s="188">
        <v>45</v>
      </c>
    </row>
    <row r="792" spans="1:10" s="190" customFormat="1" x14ac:dyDescent="0.25">
      <c r="A792" s="188" t="s">
        <v>983</v>
      </c>
      <c r="B792" s="188" t="s">
        <v>1319</v>
      </c>
      <c r="C792" s="188" t="s">
        <v>1234</v>
      </c>
      <c r="D792" s="188" t="s">
        <v>2717</v>
      </c>
      <c r="E792" s="188" t="s">
        <v>4400</v>
      </c>
      <c r="F792" s="188">
        <v>25</v>
      </c>
      <c r="G792" s="188">
        <v>40</v>
      </c>
      <c r="H792" s="188">
        <v>173</v>
      </c>
      <c r="I792" s="188">
        <v>45</v>
      </c>
      <c r="J792" s="188">
        <v>90</v>
      </c>
    </row>
    <row r="793" spans="1:10" s="190" customFormat="1" x14ac:dyDescent="0.25">
      <c r="A793" s="188" t="s">
        <v>983</v>
      </c>
      <c r="B793" s="188" t="s">
        <v>1319</v>
      </c>
      <c r="C793" s="188" t="s">
        <v>1234</v>
      </c>
      <c r="D793" s="188" t="s">
        <v>2717</v>
      </c>
      <c r="E793" s="188" t="s">
        <v>4401</v>
      </c>
      <c r="F793" s="188">
        <v>25</v>
      </c>
      <c r="G793" s="188">
        <v>40</v>
      </c>
      <c r="H793" s="188">
        <v>173</v>
      </c>
      <c r="I793" s="188">
        <v>45</v>
      </c>
      <c r="J793" s="188">
        <v>90</v>
      </c>
    </row>
    <row r="794" spans="1:10" s="190" customFormat="1" x14ac:dyDescent="0.25">
      <c r="A794" s="188" t="s">
        <v>983</v>
      </c>
      <c r="B794" s="188" t="s">
        <v>1319</v>
      </c>
      <c r="C794" s="188" t="s">
        <v>1234</v>
      </c>
      <c r="D794" s="188" t="s">
        <v>2717</v>
      </c>
      <c r="E794" s="188" t="s">
        <v>4406</v>
      </c>
      <c r="F794" s="188">
        <v>50</v>
      </c>
      <c r="G794" s="188">
        <v>40</v>
      </c>
      <c r="H794" s="188">
        <v>173</v>
      </c>
      <c r="I794" s="188">
        <v>45</v>
      </c>
      <c r="J794" s="188">
        <v>90</v>
      </c>
    </row>
    <row r="795" spans="1:10" s="190" customFormat="1" x14ac:dyDescent="0.25">
      <c r="A795" s="188" t="s">
        <v>983</v>
      </c>
      <c r="B795" s="188" t="s">
        <v>1319</v>
      </c>
      <c r="C795" s="188" t="s">
        <v>1234</v>
      </c>
      <c r="D795" s="188" t="s">
        <v>2717</v>
      </c>
      <c r="E795" s="188" t="s">
        <v>4396</v>
      </c>
      <c r="F795" s="188">
        <v>25</v>
      </c>
      <c r="G795" s="188">
        <v>40</v>
      </c>
      <c r="H795" s="188">
        <v>173</v>
      </c>
      <c r="I795" s="188">
        <v>90</v>
      </c>
      <c r="J795" s="188">
        <v>45</v>
      </c>
    </row>
    <row r="796" spans="1:10" s="190" customFormat="1" x14ac:dyDescent="0.25">
      <c r="A796" s="188" t="s">
        <v>983</v>
      </c>
      <c r="B796" s="188" t="s">
        <v>1319</v>
      </c>
      <c r="C796" s="188" t="s">
        <v>1234</v>
      </c>
      <c r="D796" s="188" t="s">
        <v>2717</v>
      </c>
      <c r="E796" s="188" t="s">
        <v>4397</v>
      </c>
      <c r="F796" s="188">
        <v>25</v>
      </c>
      <c r="G796" s="188">
        <v>40</v>
      </c>
      <c r="H796" s="188">
        <v>173</v>
      </c>
      <c r="I796" s="188">
        <v>90</v>
      </c>
      <c r="J796" s="188">
        <v>45</v>
      </c>
    </row>
    <row r="797" spans="1:10" s="190" customFormat="1" ht="13" thickBot="1" x14ac:dyDescent="0.3">
      <c r="A797" s="188" t="s">
        <v>983</v>
      </c>
      <c r="B797" s="188" t="s">
        <v>1319</v>
      </c>
      <c r="C797" s="188" t="s">
        <v>1234</v>
      </c>
      <c r="D797" s="188" t="s">
        <v>2717</v>
      </c>
      <c r="E797" s="188" t="s">
        <v>4407</v>
      </c>
      <c r="F797" s="188">
        <v>50</v>
      </c>
      <c r="G797" s="188">
        <v>40</v>
      </c>
      <c r="H797" s="188">
        <v>173</v>
      </c>
      <c r="I797" s="188">
        <v>90</v>
      </c>
      <c r="J797" s="188">
        <v>45</v>
      </c>
    </row>
    <row r="798" spans="1:10" s="190" customFormat="1" x14ac:dyDescent="0.25">
      <c r="A798" s="92" t="s">
        <v>830</v>
      </c>
      <c r="B798" s="92" t="s">
        <v>1565</v>
      </c>
      <c r="C798" s="92" t="s">
        <v>1283</v>
      </c>
      <c r="D798" s="92" t="s">
        <v>2727</v>
      </c>
      <c r="E798" s="92" t="s">
        <v>4400</v>
      </c>
      <c r="F798" s="92">
        <v>3</v>
      </c>
      <c r="G798" s="92">
        <v>145</v>
      </c>
      <c r="H798" s="92">
        <v>196</v>
      </c>
      <c r="I798" s="92">
        <v>20</v>
      </c>
      <c r="J798" s="92">
        <v>90</v>
      </c>
    </row>
    <row r="799" spans="1:10" s="190" customFormat="1" x14ac:dyDescent="0.25">
      <c r="A799" s="188" t="s">
        <v>830</v>
      </c>
      <c r="B799" s="188" t="s">
        <v>1565</v>
      </c>
      <c r="C799" s="188" t="s">
        <v>1283</v>
      </c>
      <c r="D799" s="188" t="s">
        <v>2727</v>
      </c>
      <c r="E799" s="188" t="s">
        <v>4401</v>
      </c>
      <c r="F799" s="188">
        <v>14</v>
      </c>
      <c r="G799" s="188">
        <v>145</v>
      </c>
      <c r="H799" s="188">
        <v>196</v>
      </c>
      <c r="I799" s="188">
        <v>30</v>
      </c>
      <c r="J799" s="188">
        <v>90</v>
      </c>
    </row>
    <row r="800" spans="1:10" s="190" customFormat="1" x14ac:dyDescent="0.25">
      <c r="A800" s="188" t="s">
        <v>830</v>
      </c>
      <c r="B800" s="188" t="s">
        <v>1565</v>
      </c>
      <c r="C800" s="188" t="s">
        <v>1283</v>
      </c>
      <c r="D800" s="188" t="s">
        <v>2727</v>
      </c>
      <c r="E800" s="188" t="s">
        <v>4402</v>
      </c>
      <c r="F800" s="188">
        <v>14</v>
      </c>
      <c r="G800" s="188">
        <v>145</v>
      </c>
      <c r="H800" s="188">
        <v>196</v>
      </c>
      <c r="I800" s="188">
        <v>30</v>
      </c>
      <c r="J800" s="188">
        <v>90</v>
      </c>
    </row>
    <row r="801" spans="1:10" s="190" customFormat="1" x14ac:dyDescent="0.25">
      <c r="A801" s="188" t="s">
        <v>830</v>
      </c>
      <c r="B801" s="188" t="s">
        <v>1565</v>
      </c>
      <c r="C801" s="188" t="s">
        <v>1283</v>
      </c>
      <c r="D801" s="188" t="s">
        <v>2727</v>
      </c>
      <c r="E801" s="188" t="s">
        <v>4406</v>
      </c>
      <c r="F801" s="188">
        <v>36</v>
      </c>
      <c r="G801" s="188">
        <v>145</v>
      </c>
      <c r="H801" s="188">
        <v>196</v>
      </c>
      <c r="I801" s="188">
        <v>35</v>
      </c>
      <c r="J801" s="188">
        <v>90</v>
      </c>
    </row>
    <row r="802" spans="1:10" s="190" customFormat="1" x14ac:dyDescent="0.25">
      <c r="A802" s="188" t="s">
        <v>830</v>
      </c>
      <c r="B802" s="188" t="s">
        <v>1565</v>
      </c>
      <c r="C802" s="188" t="s">
        <v>1283</v>
      </c>
      <c r="D802" s="188" t="s">
        <v>2727</v>
      </c>
      <c r="E802" s="188" t="s">
        <v>4396</v>
      </c>
      <c r="F802" s="188">
        <v>3</v>
      </c>
      <c r="G802" s="188">
        <v>145</v>
      </c>
      <c r="H802" s="188">
        <v>196</v>
      </c>
      <c r="I802" s="188">
        <v>90</v>
      </c>
      <c r="J802" s="188">
        <v>20</v>
      </c>
    </row>
    <row r="803" spans="1:10" s="190" customFormat="1" x14ac:dyDescent="0.25">
      <c r="A803" s="188" t="s">
        <v>830</v>
      </c>
      <c r="B803" s="188" t="s">
        <v>1565</v>
      </c>
      <c r="C803" s="188" t="s">
        <v>1283</v>
      </c>
      <c r="D803" s="188" t="s">
        <v>2727</v>
      </c>
      <c r="E803" s="188" t="s">
        <v>4397</v>
      </c>
      <c r="F803" s="188">
        <v>14</v>
      </c>
      <c r="G803" s="188">
        <v>145</v>
      </c>
      <c r="H803" s="188">
        <v>196</v>
      </c>
      <c r="I803" s="188">
        <v>90</v>
      </c>
      <c r="J803" s="188">
        <v>30</v>
      </c>
    </row>
    <row r="804" spans="1:10" s="190" customFormat="1" x14ac:dyDescent="0.25">
      <c r="A804" s="188" t="s">
        <v>830</v>
      </c>
      <c r="B804" s="188" t="s">
        <v>1565</v>
      </c>
      <c r="C804" s="188" t="s">
        <v>1283</v>
      </c>
      <c r="D804" s="188" t="s">
        <v>2727</v>
      </c>
      <c r="E804" s="188" t="s">
        <v>4403</v>
      </c>
      <c r="F804" s="188">
        <v>14</v>
      </c>
      <c r="G804" s="188">
        <v>145</v>
      </c>
      <c r="H804" s="188">
        <v>196</v>
      </c>
      <c r="I804" s="188">
        <v>90</v>
      </c>
      <c r="J804" s="188">
        <v>30</v>
      </c>
    </row>
    <row r="805" spans="1:10" s="190" customFormat="1" ht="13" thickBot="1" x14ac:dyDescent="0.3">
      <c r="A805" s="188" t="s">
        <v>830</v>
      </c>
      <c r="B805" s="188" t="s">
        <v>1565</v>
      </c>
      <c r="C805" s="188" t="s">
        <v>1283</v>
      </c>
      <c r="D805" s="188" t="s">
        <v>2727</v>
      </c>
      <c r="E805" s="188" t="s">
        <v>4407</v>
      </c>
      <c r="F805" s="188">
        <v>36</v>
      </c>
      <c r="G805" s="188">
        <v>145</v>
      </c>
      <c r="H805" s="188">
        <v>196</v>
      </c>
      <c r="I805" s="188">
        <v>90</v>
      </c>
      <c r="J805" s="188">
        <v>35</v>
      </c>
    </row>
    <row r="806" spans="1:10" s="190" customFormat="1" x14ac:dyDescent="0.25">
      <c r="A806" s="92" t="s">
        <v>746</v>
      </c>
      <c r="B806" s="92" t="s">
        <v>1288</v>
      </c>
      <c r="C806" s="92" t="s">
        <v>1247</v>
      </c>
      <c r="D806" s="92" t="s">
        <v>2741</v>
      </c>
      <c r="E806" s="92" t="s">
        <v>4406</v>
      </c>
      <c r="F806" s="92">
        <v>5</v>
      </c>
      <c r="G806" s="92">
        <v>0</v>
      </c>
      <c r="H806" s="92">
        <v>5</v>
      </c>
      <c r="I806" s="92">
        <v>45</v>
      </c>
      <c r="J806" s="92">
        <v>90</v>
      </c>
    </row>
    <row r="807" spans="1:10" s="190" customFormat="1" x14ac:dyDescent="0.25">
      <c r="A807" s="188" t="s">
        <v>746</v>
      </c>
      <c r="B807" s="188" t="s">
        <v>1288</v>
      </c>
      <c r="C807" s="188" t="s">
        <v>1247</v>
      </c>
      <c r="D807" s="188" t="s">
        <v>2741</v>
      </c>
      <c r="E807" s="188" t="s">
        <v>4396</v>
      </c>
      <c r="F807" s="188">
        <v>2</v>
      </c>
      <c r="G807" s="188">
        <v>0</v>
      </c>
      <c r="H807" s="188">
        <v>5</v>
      </c>
      <c r="I807" s="188">
        <v>90</v>
      </c>
      <c r="J807" s="188">
        <v>45</v>
      </c>
    </row>
    <row r="808" spans="1:10" s="190" customFormat="1" x14ac:dyDescent="0.25">
      <c r="A808" s="188" t="s">
        <v>746</v>
      </c>
      <c r="B808" s="188" t="s">
        <v>1288</v>
      </c>
      <c r="C808" s="188" t="s">
        <v>1247</v>
      </c>
      <c r="D808" s="188" t="s">
        <v>2741</v>
      </c>
      <c r="E808" s="188" t="s">
        <v>4397</v>
      </c>
      <c r="F808" s="188">
        <v>2</v>
      </c>
      <c r="G808" s="188">
        <v>0</v>
      </c>
      <c r="H808" s="188">
        <v>5</v>
      </c>
      <c r="I808" s="188">
        <v>90</v>
      </c>
      <c r="J808" s="188">
        <v>45</v>
      </c>
    </row>
    <row r="809" spans="1:10" s="190" customFormat="1" x14ac:dyDescent="0.25">
      <c r="A809" s="188" t="s">
        <v>746</v>
      </c>
      <c r="B809" s="188" t="s">
        <v>1288</v>
      </c>
      <c r="C809" s="188" t="s">
        <v>1247</v>
      </c>
      <c r="D809" s="188" t="s">
        <v>2741</v>
      </c>
      <c r="E809" s="188" t="s">
        <v>4403</v>
      </c>
      <c r="F809" s="188">
        <v>2</v>
      </c>
      <c r="G809" s="188">
        <v>0</v>
      </c>
      <c r="H809" s="188">
        <v>5</v>
      </c>
      <c r="I809" s="188">
        <v>90</v>
      </c>
      <c r="J809" s="188">
        <v>45</v>
      </c>
    </row>
    <row r="810" spans="1:10" s="190" customFormat="1" x14ac:dyDescent="0.25">
      <c r="A810" s="188" t="s">
        <v>746</v>
      </c>
      <c r="B810" s="188" t="s">
        <v>1288</v>
      </c>
      <c r="C810" s="188" t="s">
        <v>1247</v>
      </c>
      <c r="D810" s="188" t="s">
        <v>2741</v>
      </c>
      <c r="E810" s="188" t="s">
        <v>4407</v>
      </c>
      <c r="F810" s="188">
        <v>5</v>
      </c>
      <c r="G810" s="188">
        <v>0</v>
      </c>
      <c r="H810" s="188">
        <v>5</v>
      </c>
      <c r="I810" s="188">
        <v>90</v>
      </c>
      <c r="J810" s="188">
        <v>45</v>
      </c>
    </row>
    <row r="811" spans="1:10" s="190" customFormat="1" x14ac:dyDescent="0.25">
      <c r="A811" s="188" t="s">
        <v>746</v>
      </c>
      <c r="B811" s="188" t="s">
        <v>1288</v>
      </c>
      <c r="C811" s="188" t="s">
        <v>1247</v>
      </c>
      <c r="D811" s="188" t="s">
        <v>2742</v>
      </c>
      <c r="E811" s="191" t="s">
        <v>4400</v>
      </c>
      <c r="F811" s="188">
        <v>2</v>
      </c>
      <c r="G811" s="188">
        <v>0</v>
      </c>
      <c r="H811" s="188">
        <v>5</v>
      </c>
      <c r="I811" s="188">
        <v>90</v>
      </c>
      <c r="J811" s="188">
        <v>45</v>
      </c>
    </row>
    <row r="812" spans="1:10" s="190" customFormat="1" x14ac:dyDescent="0.25">
      <c r="A812" s="188" t="s">
        <v>746</v>
      </c>
      <c r="B812" s="188" t="s">
        <v>1288</v>
      </c>
      <c r="C812" s="188" t="s">
        <v>1247</v>
      </c>
      <c r="D812" s="188" t="s">
        <v>2742</v>
      </c>
      <c r="E812" s="191" t="s">
        <v>4401</v>
      </c>
      <c r="F812" s="188">
        <v>2</v>
      </c>
      <c r="G812" s="188">
        <v>0</v>
      </c>
      <c r="H812" s="188">
        <v>5</v>
      </c>
      <c r="I812" s="188">
        <v>90</v>
      </c>
      <c r="J812" s="188">
        <v>45</v>
      </c>
    </row>
    <row r="813" spans="1:10" s="190" customFormat="1" x14ac:dyDescent="0.25">
      <c r="A813" s="188" t="s">
        <v>746</v>
      </c>
      <c r="B813" s="188" t="s">
        <v>1288</v>
      </c>
      <c r="C813" s="188" t="s">
        <v>1247</v>
      </c>
      <c r="D813" s="188" t="s">
        <v>2742</v>
      </c>
      <c r="E813" s="191" t="s">
        <v>4402</v>
      </c>
      <c r="F813" s="188">
        <v>2</v>
      </c>
      <c r="G813" s="188">
        <v>0</v>
      </c>
      <c r="H813" s="188">
        <v>5</v>
      </c>
      <c r="I813" s="188">
        <v>90</v>
      </c>
      <c r="J813" s="188">
        <v>45</v>
      </c>
    </row>
    <row r="814" spans="1:10" s="190" customFormat="1" x14ac:dyDescent="0.25">
      <c r="A814" s="188" t="s">
        <v>746</v>
      </c>
      <c r="B814" s="188" t="s">
        <v>1288</v>
      </c>
      <c r="C814" s="188" t="s">
        <v>1247</v>
      </c>
      <c r="D814" s="188" t="s">
        <v>2742</v>
      </c>
      <c r="E814" s="188" t="s">
        <v>4406</v>
      </c>
      <c r="F814" s="188">
        <v>5</v>
      </c>
      <c r="G814" s="188">
        <v>0</v>
      </c>
      <c r="H814" s="188">
        <v>5</v>
      </c>
      <c r="I814" s="188">
        <v>90</v>
      </c>
      <c r="J814" s="188">
        <v>45</v>
      </c>
    </row>
    <row r="815" spans="1:10" s="190" customFormat="1" ht="13" thickBot="1" x14ac:dyDescent="0.3">
      <c r="A815" s="188" t="s">
        <v>746</v>
      </c>
      <c r="B815" s="188" t="s">
        <v>1288</v>
      </c>
      <c r="C815" s="188" t="s">
        <v>1247</v>
      </c>
      <c r="D815" s="188" t="s">
        <v>2742</v>
      </c>
      <c r="E815" s="188" t="s">
        <v>4407</v>
      </c>
      <c r="F815" s="188">
        <v>5</v>
      </c>
      <c r="G815" s="188">
        <v>0</v>
      </c>
      <c r="H815" s="188">
        <v>5</v>
      </c>
      <c r="I815" s="188">
        <v>45</v>
      </c>
      <c r="J815" s="188">
        <v>90</v>
      </c>
    </row>
    <row r="816" spans="1:10" s="190" customFormat="1" x14ac:dyDescent="0.25">
      <c r="A816" s="92" t="s">
        <v>1497</v>
      </c>
      <c r="B816" s="92" t="s">
        <v>2751</v>
      </c>
      <c r="C816" s="92" t="s">
        <v>1312</v>
      </c>
      <c r="D816" s="92" t="s">
        <v>2752</v>
      </c>
      <c r="E816" s="92" t="s">
        <v>4400</v>
      </c>
      <c r="F816" s="92">
        <v>80</v>
      </c>
      <c r="G816" s="92">
        <v>0</v>
      </c>
      <c r="H816" s="92">
        <v>124</v>
      </c>
      <c r="I816" s="92">
        <v>45</v>
      </c>
      <c r="J816" s="92">
        <v>90</v>
      </c>
    </row>
    <row r="817" spans="1:10" s="190" customFormat="1" x14ac:dyDescent="0.25">
      <c r="A817" s="188" t="s">
        <v>1497</v>
      </c>
      <c r="B817" s="188" t="s">
        <v>2751</v>
      </c>
      <c r="C817" s="188" t="s">
        <v>1312</v>
      </c>
      <c r="D817" s="188" t="s">
        <v>2752</v>
      </c>
      <c r="E817" s="188" t="s">
        <v>4401</v>
      </c>
      <c r="F817" s="188">
        <v>63</v>
      </c>
      <c r="G817" s="188">
        <v>0</v>
      </c>
      <c r="H817" s="188">
        <v>124</v>
      </c>
      <c r="I817" s="188">
        <v>45</v>
      </c>
      <c r="J817" s="188">
        <v>90</v>
      </c>
    </row>
    <row r="818" spans="1:10" s="190" customFormat="1" x14ac:dyDescent="0.25">
      <c r="A818" s="188" t="s">
        <v>1497</v>
      </c>
      <c r="B818" s="188" t="s">
        <v>2751</v>
      </c>
      <c r="C818" s="188" t="s">
        <v>1312</v>
      </c>
      <c r="D818" s="188" t="s">
        <v>2752</v>
      </c>
      <c r="E818" s="188" t="s">
        <v>4402</v>
      </c>
      <c r="F818" s="188">
        <v>40</v>
      </c>
      <c r="G818" s="188">
        <v>0</v>
      </c>
      <c r="H818" s="188">
        <v>124</v>
      </c>
      <c r="I818" s="188">
        <v>45</v>
      </c>
      <c r="J818" s="188">
        <v>90</v>
      </c>
    </row>
    <row r="819" spans="1:10" s="190" customFormat="1" x14ac:dyDescent="0.25">
      <c r="A819" s="188" t="s">
        <v>1497</v>
      </c>
      <c r="B819" s="188" t="s">
        <v>2751</v>
      </c>
      <c r="C819" s="188" t="s">
        <v>1312</v>
      </c>
      <c r="D819" s="188" t="s">
        <v>2752</v>
      </c>
      <c r="E819" s="188" t="s">
        <v>4406</v>
      </c>
      <c r="F819" s="188">
        <v>100</v>
      </c>
      <c r="G819" s="188">
        <v>0</v>
      </c>
      <c r="H819" s="188">
        <v>124</v>
      </c>
      <c r="I819" s="188">
        <v>45</v>
      </c>
      <c r="J819" s="188">
        <v>90</v>
      </c>
    </row>
    <row r="820" spans="1:10" s="190" customFormat="1" x14ac:dyDescent="0.25">
      <c r="A820" s="188" t="s">
        <v>1497</v>
      </c>
      <c r="B820" s="188" t="s">
        <v>2751</v>
      </c>
      <c r="C820" s="188" t="s">
        <v>1312</v>
      </c>
      <c r="D820" s="188" t="s">
        <v>2752</v>
      </c>
      <c r="E820" s="188" t="s">
        <v>4396</v>
      </c>
      <c r="F820" s="188">
        <v>80</v>
      </c>
      <c r="G820" s="188">
        <v>0</v>
      </c>
      <c r="H820" s="188">
        <v>124</v>
      </c>
      <c r="I820" s="188">
        <v>90</v>
      </c>
      <c r="J820" s="188">
        <v>45</v>
      </c>
    </row>
    <row r="821" spans="1:10" s="190" customFormat="1" x14ac:dyDescent="0.25">
      <c r="A821" s="188" t="s">
        <v>1497</v>
      </c>
      <c r="B821" s="188" t="s">
        <v>2751</v>
      </c>
      <c r="C821" s="188" t="s">
        <v>1312</v>
      </c>
      <c r="D821" s="188" t="s">
        <v>2752</v>
      </c>
      <c r="E821" s="188" t="s">
        <v>4397</v>
      </c>
      <c r="F821" s="188">
        <v>17</v>
      </c>
      <c r="G821" s="188">
        <v>0</v>
      </c>
      <c r="H821" s="188">
        <v>124</v>
      </c>
      <c r="I821" s="188">
        <v>90</v>
      </c>
      <c r="J821" s="188">
        <v>45</v>
      </c>
    </row>
    <row r="822" spans="1:10" s="190" customFormat="1" x14ac:dyDescent="0.25">
      <c r="A822" s="188" t="s">
        <v>1497</v>
      </c>
      <c r="B822" s="188" t="s">
        <v>2751</v>
      </c>
      <c r="C822" s="188" t="s">
        <v>1312</v>
      </c>
      <c r="D822" s="188" t="s">
        <v>2752</v>
      </c>
      <c r="E822" s="188" t="s">
        <v>4403</v>
      </c>
      <c r="F822" s="188">
        <v>10</v>
      </c>
      <c r="G822" s="188">
        <v>0</v>
      </c>
      <c r="H822" s="188">
        <v>124</v>
      </c>
      <c r="I822" s="188">
        <v>90</v>
      </c>
      <c r="J822" s="188">
        <v>90</v>
      </c>
    </row>
    <row r="823" spans="1:10" s="190" customFormat="1" x14ac:dyDescent="0.25">
      <c r="A823" s="188" t="s">
        <v>1497</v>
      </c>
      <c r="B823" s="188" t="s">
        <v>2751</v>
      </c>
      <c r="C823" s="188" t="s">
        <v>1312</v>
      </c>
      <c r="D823" s="188" t="s">
        <v>2752</v>
      </c>
      <c r="E823" s="188" t="s">
        <v>4407</v>
      </c>
      <c r="F823" s="188">
        <v>100</v>
      </c>
      <c r="G823" s="188">
        <v>0</v>
      </c>
      <c r="H823" s="188">
        <v>124</v>
      </c>
      <c r="I823" s="188">
        <v>90</v>
      </c>
      <c r="J823" s="188">
        <v>45</v>
      </c>
    </row>
    <row r="824" spans="1:10" s="190" customFormat="1" x14ac:dyDescent="0.25">
      <c r="A824" s="188" t="s">
        <v>1497</v>
      </c>
      <c r="B824" s="188" t="s">
        <v>2751</v>
      </c>
      <c r="C824" s="188" t="s">
        <v>1312</v>
      </c>
      <c r="D824" s="188" t="s">
        <v>2755</v>
      </c>
      <c r="E824" s="188" t="s">
        <v>4400</v>
      </c>
      <c r="F824" s="188">
        <v>160</v>
      </c>
      <c r="G824" s="188">
        <v>0</v>
      </c>
      <c r="H824" s="188">
        <v>248</v>
      </c>
      <c r="I824" s="188">
        <v>45</v>
      </c>
      <c r="J824" s="188">
        <v>90</v>
      </c>
    </row>
    <row r="825" spans="1:10" s="190" customFormat="1" x14ac:dyDescent="0.25">
      <c r="A825" s="188" t="s">
        <v>1497</v>
      </c>
      <c r="B825" s="188" t="s">
        <v>2751</v>
      </c>
      <c r="C825" s="188" t="s">
        <v>1312</v>
      </c>
      <c r="D825" s="188" t="s">
        <v>2755</v>
      </c>
      <c r="E825" s="188" t="s">
        <v>4401</v>
      </c>
      <c r="F825" s="188">
        <v>140</v>
      </c>
      <c r="G825" s="188">
        <v>0</v>
      </c>
      <c r="H825" s="188">
        <v>248</v>
      </c>
      <c r="I825" s="188">
        <v>45</v>
      </c>
      <c r="J825" s="188">
        <v>90</v>
      </c>
    </row>
    <row r="826" spans="1:10" s="190" customFormat="1" x14ac:dyDescent="0.25">
      <c r="A826" s="188" t="s">
        <v>1497</v>
      </c>
      <c r="B826" s="188" t="s">
        <v>2751</v>
      </c>
      <c r="C826" s="188" t="s">
        <v>1312</v>
      </c>
      <c r="D826" s="188" t="s">
        <v>2755</v>
      </c>
      <c r="E826" s="188" t="s">
        <v>4402</v>
      </c>
      <c r="F826" s="188">
        <v>80</v>
      </c>
      <c r="G826" s="188">
        <v>0</v>
      </c>
      <c r="H826" s="188">
        <v>248</v>
      </c>
      <c r="I826" s="188">
        <v>45</v>
      </c>
      <c r="J826" s="188">
        <v>90</v>
      </c>
    </row>
    <row r="827" spans="1:10" s="190" customFormat="1" x14ac:dyDescent="0.25">
      <c r="A827" s="188" t="s">
        <v>1497</v>
      </c>
      <c r="B827" s="188" t="s">
        <v>2751</v>
      </c>
      <c r="C827" s="188" t="s">
        <v>1312</v>
      </c>
      <c r="D827" s="188" t="s">
        <v>2755</v>
      </c>
      <c r="E827" s="188" t="s">
        <v>4406</v>
      </c>
      <c r="F827" s="188">
        <v>200</v>
      </c>
      <c r="G827" s="188">
        <v>0</v>
      </c>
      <c r="H827" s="188">
        <v>248</v>
      </c>
      <c r="I827" s="188">
        <v>45</v>
      </c>
      <c r="J827" s="188">
        <v>90</v>
      </c>
    </row>
    <row r="828" spans="1:10" s="190" customFormat="1" x14ac:dyDescent="0.25">
      <c r="A828" s="188" t="s">
        <v>1497</v>
      </c>
      <c r="B828" s="188" t="s">
        <v>2751</v>
      </c>
      <c r="C828" s="188" t="s">
        <v>1312</v>
      </c>
      <c r="D828" s="188" t="s">
        <v>2755</v>
      </c>
      <c r="E828" s="188" t="s">
        <v>4396</v>
      </c>
      <c r="F828" s="188">
        <v>160</v>
      </c>
      <c r="G828" s="188">
        <v>0</v>
      </c>
      <c r="H828" s="188">
        <v>248</v>
      </c>
      <c r="I828" s="188">
        <v>90</v>
      </c>
      <c r="J828" s="188">
        <v>45</v>
      </c>
    </row>
    <row r="829" spans="1:10" s="190" customFormat="1" x14ac:dyDescent="0.25">
      <c r="A829" s="188" t="s">
        <v>1497</v>
      </c>
      <c r="B829" s="188" t="s">
        <v>2751</v>
      </c>
      <c r="C829" s="188" t="s">
        <v>1312</v>
      </c>
      <c r="D829" s="188" t="s">
        <v>2755</v>
      </c>
      <c r="E829" s="188" t="s">
        <v>4397</v>
      </c>
      <c r="F829" s="188">
        <v>64</v>
      </c>
      <c r="G829" s="188">
        <v>0</v>
      </c>
      <c r="H829" s="188">
        <v>248</v>
      </c>
      <c r="I829" s="188">
        <v>90</v>
      </c>
      <c r="J829" s="188">
        <v>45</v>
      </c>
    </row>
    <row r="830" spans="1:10" s="190" customFormat="1" x14ac:dyDescent="0.25">
      <c r="A830" s="188" t="s">
        <v>1497</v>
      </c>
      <c r="B830" s="188" t="s">
        <v>2751</v>
      </c>
      <c r="C830" s="188" t="s">
        <v>1312</v>
      </c>
      <c r="D830" s="188" t="s">
        <v>2755</v>
      </c>
      <c r="E830" s="188" t="s">
        <v>4403</v>
      </c>
      <c r="F830" s="188">
        <v>4</v>
      </c>
      <c r="G830" s="188">
        <v>0</v>
      </c>
      <c r="H830" s="188">
        <v>158</v>
      </c>
      <c r="I830" s="188">
        <v>90</v>
      </c>
      <c r="J830" s="188">
        <v>16</v>
      </c>
    </row>
    <row r="831" spans="1:10" s="190" customFormat="1" ht="13" thickBot="1" x14ac:dyDescent="0.3">
      <c r="A831" s="188" t="s">
        <v>1497</v>
      </c>
      <c r="B831" s="188" t="s">
        <v>2751</v>
      </c>
      <c r="C831" s="188" t="s">
        <v>1312</v>
      </c>
      <c r="D831" s="188" t="s">
        <v>2755</v>
      </c>
      <c r="E831" s="188" t="s">
        <v>4407</v>
      </c>
      <c r="F831" s="188">
        <v>200</v>
      </c>
      <c r="G831" s="188">
        <v>0</v>
      </c>
      <c r="H831" s="188">
        <v>248</v>
      </c>
      <c r="I831" s="188">
        <v>90</v>
      </c>
      <c r="J831" s="188">
        <v>45</v>
      </c>
    </row>
    <row r="832" spans="1:10" s="190" customFormat="1" x14ac:dyDescent="0.25">
      <c r="A832" s="92" t="s">
        <v>880</v>
      </c>
      <c r="B832" s="92" t="s">
        <v>2737</v>
      </c>
      <c r="C832" s="92" t="s">
        <v>1283</v>
      </c>
      <c r="D832" s="92" t="s">
        <v>2739</v>
      </c>
      <c r="E832" s="92" t="s">
        <v>4400</v>
      </c>
      <c r="F832" s="92">
        <v>30</v>
      </c>
      <c r="G832" s="92">
        <v>173</v>
      </c>
      <c r="H832" s="92">
        <v>522</v>
      </c>
      <c r="I832" s="92">
        <v>45</v>
      </c>
      <c r="J832" s="92">
        <v>90</v>
      </c>
    </row>
    <row r="833" spans="1:806" s="190" customFormat="1" x14ac:dyDescent="0.25">
      <c r="A833" s="188" t="s">
        <v>880</v>
      </c>
      <c r="B833" s="188" t="s">
        <v>2737</v>
      </c>
      <c r="C833" s="188" t="s">
        <v>1283</v>
      </c>
      <c r="D833" s="188" t="s">
        <v>2739</v>
      </c>
      <c r="E833" s="188" t="s">
        <v>4401</v>
      </c>
      <c r="F833" s="188">
        <v>30</v>
      </c>
      <c r="G833" s="188">
        <v>140</v>
      </c>
      <c r="H833" s="188">
        <v>510</v>
      </c>
      <c r="I833" s="188">
        <v>45</v>
      </c>
      <c r="J833" s="188">
        <v>90</v>
      </c>
    </row>
    <row r="834" spans="1:806" s="190" customFormat="1" x14ac:dyDescent="0.25">
      <c r="A834" s="188" t="s">
        <v>880</v>
      </c>
      <c r="B834" s="188" t="s">
        <v>2737</v>
      </c>
      <c r="C834" s="188" t="s">
        <v>1283</v>
      </c>
      <c r="D834" s="188" t="s">
        <v>2739</v>
      </c>
      <c r="E834" s="188" t="s">
        <v>4402</v>
      </c>
      <c r="F834" s="188">
        <v>35</v>
      </c>
      <c r="G834" s="188">
        <v>140</v>
      </c>
      <c r="H834" s="188">
        <v>500</v>
      </c>
      <c r="I834" s="188">
        <v>45</v>
      </c>
      <c r="J834" s="188">
        <v>90</v>
      </c>
    </row>
    <row r="835" spans="1:806" s="190" customFormat="1" x14ac:dyDescent="0.25">
      <c r="A835" s="188" t="s">
        <v>880</v>
      </c>
      <c r="B835" s="188" t="s">
        <v>2737</v>
      </c>
      <c r="C835" s="188" t="s">
        <v>1283</v>
      </c>
      <c r="D835" s="188" t="s">
        <v>2739</v>
      </c>
      <c r="E835" s="188" t="s">
        <v>4406</v>
      </c>
      <c r="F835" s="188">
        <v>100</v>
      </c>
      <c r="G835" s="188">
        <v>140</v>
      </c>
      <c r="H835" s="188">
        <v>510</v>
      </c>
      <c r="I835" s="188">
        <v>45</v>
      </c>
      <c r="J835" s="188">
        <v>90</v>
      </c>
    </row>
    <row r="836" spans="1:806" s="190" customFormat="1" x14ac:dyDescent="0.25">
      <c r="A836" s="188" t="s">
        <v>880</v>
      </c>
      <c r="B836" s="188" t="s">
        <v>2737</v>
      </c>
      <c r="C836" s="188" t="s">
        <v>1283</v>
      </c>
      <c r="D836" s="188" t="s">
        <v>2739</v>
      </c>
      <c r="E836" s="188" t="s">
        <v>4396</v>
      </c>
      <c r="F836" s="188">
        <v>30</v>
      </c>
      <c r="G836" s="188">
        <v>173</v>
      </c>
      <c r="H836" s="188">
        <v>522</v>
      </c>
      <c r="I836" s="188">
        <v>90</v>
      </c>
      <c r="J836" s="188">
        <v>45</v>
      </c>
    </row>
    <row r="837" spans="1:806" s="190" customFormat="1" x14ac:dyDescent="0.25">
      <c r="A837" s="188" t="s">
        <v>880</v>
      </c>
      <c r="B837" s="188" t="s">
        <v>2737</v>
      </c>
      <c r="C837" s="188" t="s">
        <v>1283</v>
      </c>
      <c r="D837" s="188" t="s">
        <v>2739</v>
      </c>
      <c r="E837" s="188" t="s">
        <v>4397</v>
      </c>
      <c r="F837" s="188">
        <v>30</v>
      </c>
      <c r="G837" s="188">
        <v>140</v>
      </c>
      <c r="H837" s="188">
        <v>510</v>
      </c>
      <c r="I837" s="188">
        <v>90</v>
      </c>
      <c r="J837" s="188">
        <v>45</v>
      </c>
    </row>
    <row r="838" spans="1:806" s="197" customFormat="1" x14ac:dyDescent="0.25">
      <c r="A838" s="188" t="s">
        <v>880</v>
      </c>
      <c r="B838" s="188" t="s">
        <v>2737</v>
      </c>
      <c r="C838" s="188" t="s">
        <v>1283</v>
      </c>
      <c r="D838" s="188" t="s">
        <v>2739</v>
      </c>
      <c r="E838" s="188" t="s">
        <v>4403</v>
      </c>
      <c r="F838" s="188">
        <v>35</v>
      </c>
      <c r="G838" s="188">
        <v>140</v>
      </c>
      <c r="H838" s="188">
        <v>500</v>
      </c>
      <c r="I838" s="188">
        <v>90</v>
      </c>
      <c r="J838" s="188">
        <v>45</v>
      </c>
      <c r="K838" s="190"/>
      <c r="L838" s="190"/>
      <c r="M838" s="190"/>
      <c r="N838" s="190"/>
      <c r="O838" s="190"/>
      <c r="P838" s="190"/>
      <c r="Q838" s="190"/>
      <c r="R838" s="190"/>
      <c r="S838" s="190"/>
      <c r="T838" s="190"/>
      <c r="U838" s="190"/>
      <c r="V838" s="190"/>
      <c r="W838" s="190"/>
      <c r="X838" s="190"/>
      <c r="Y838" s="190"/>
      <c r="Z838" s="190"/>
      <c r="AA838" s="190"/>
      <c r="AB838" s="190"/>
      <c r="AC838" s="190"/>
      <c r="AD838" s="190"/>
      <c r="AE838" s="190"/>
      <c r="AF838" s="190"/>
      <c r="AG838" s="190"/>
      <c r="AH838" s="190"/>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c r="BD838" s="190"/>
      <c r="BE838" s="190"/>
      <c r="BF838" s="190"/>
      <c r="BG838" s="190"/>
      <c r="BH838" s="190"/>
      <c r="BI838" s="190"/>
      <c r="BJ838" s="190"/>
      <c r="BK838" s="190"/>
      <c r="BL838" s="190"/>
      <c r="BM838" s="190"/>
      <c r="BN838" s="190"/>
      <c r="BO838" s="190"/>
      <c r="BP838" s="190"/>
      <c r="BQ838" s="190"/>
      <c r="BR838" s="190"/>
      <c r="BS838" s="190"/>
      <c r="BT838" s="190"/>
      <c r="BU838" s="190"/>
      <c r="BV838" s="190"/>
      <c r="BW838" s="190"/>
      <c r="BX838" s="190"/>
      <c r="BY838" s="190"/>
      <c r="BZ838" s="190"/>
      <c r="CA838" s="190"/>
      <c r="CB838" s="190"/>
      <c r="CC838" s="190"/>
      <c r="CD838" s="190"/>
      <c r="CE838" s="190"/>
      <c r="CF838" s="190"/>
      <c r="CG838" s="190"/>
      <c r="CH838" s="190"/>
      <c r="CI838" s="190"/>
      <c r="CJ838" s="190"/>
      <c r="CK838" s="190"/>
      <c r="CL838" s="190"/>
      <c r="CM838" s="190"/>
      <c r="CN838" s="190"/>
      <c r="CO838" s="190"/>
      <c r="CP838" s="190"/>
      <c r="CQ838" s="190"/>
      <c r="CR838" s="190"/>
      <c r="CS838" s="190"/>
      <c r="CT838" s="190"/>
      <c r="CU838" s="190"/>
      <c r="CV838" s="190"/>
      <c r="CW838" s="190"/>
      <c r="CX838" s="190"/>
      <c r="CY838" s="190"/>
      <c r="CZ838" s="190"/>
      <c r="DA838" s="190"/>
      <c r="DB838" s="190"/>
      <c r="DC838" s="190"/>
      <c r="DD838" s="190"/>
      <c r="DE838" s="190"/>
      <c r="DF838" s="190"/>
      <c r="DG838" s="190"/>
      <c r="DH838" s="190"/>
      <c r="DI838" s="190"/>
      <c r="DJ838" s="190"/>
      <c r="DK838" s="190"/>
      <c r="DL838" s="190"/>
      <c r="DM838" s="190"/>
      <c r="DN838" s="190"/>
      <c r="DO838" s="190"/>
      <c r="DP838" s="190"/>
      <c r="DQ838" s="190"/>
      <c r="DR838" s="190"/>
      <c r="DS838" s="190"/>
      <c r="DT838" s="190"/>
      <c r="DU838" s="190"/>
      <c r="DV838" s="190"/>
      <c r="DW838" s="190"/>
      <c r="DX838" s="190"/>
      <c r="DY838" s="190"/>
      <c r="DZ838" s="190"/>
      <c r="EA838" s="190"/>
      <c r="EB838" s="190"/>
      <c r="EC838" s="190"/>
      <c r="ED838" s="190"/>
      <c r="EE838" s="190"/>
      <c r="EF838" s="190"/>
      <c r="EG838" s="190"/>
      <c r="EH838" s="190"/>
      <c r="EI838" s="190"/>
      <c r="EJ838" s="190"/>
      <c r="EK838" s="190"/>
      <c r="EL838" s="190"/>
      <c r="EM838" s="190"/>
      <c r="EN838" s="190"/>
      <c r="EO838" s="190"/>
      <c r="EP838" s="190"/>
      <c r="EQ838" s="190"/>
      <c r="ER838" s="190"/>
      <c r="ES838" s="190"/>
      <c r="ET838" s="190"/>
      <c r="EU838" s="190"/>
      <c r="EV838" s="190"/>
      <c r="EW838" s="190"/>
      <c r="EX838" s="190"/>
      <c r="EY838" s="190"/>
      <c r="EZ838" s="190"/>
      <c r="FA838" s="190"/>
      <c r="FB838" s="190"/>
      <c r="FC838" s="190"/>
      <c r="FD838" s="190"/>
      <c r="FE838" s="190"/>
      <c r="FF838" s="190"/>
      <c r="FG838" s="190"/>
      <c r="FH838" s="190"/>
      <c r="FI838" s="190"/>
      <c r="FJ838" s="190"/>
      <c r="FK838" s="190"/>
      <c r="FL838" s="190"/>
      <c r="FM838" s="190"/>
      <c r="FN838" s="190"/>
      <c r="FO838" s="190"/>
      <c r="FP838" s="190"/>
      <c r="FQ838" s="190"/>
      <c r="FR838" s="190"/>
      <c r="FS838" s="190"/>
      <c r="FT838" s="190"/>
      <c r="FU838" s="190"/>
      <c r="FV838" s="190"/>
      <c r="FW838" s="190"/>
      <c r="FX838" s="190"/>
      <c r="FY838" s="190"/>
      <c r="FZ838" s="190"/>
      <c r="GA838" s="190"/>
      <c r="GB838" s="190"/>
      <c r="GC838" s="190"/>
      <c r="GD838" s="190"/>
      <c r="GE838" s="190"/>
      <c r="GF838" s="190"/>
      <c r="GG838" s="190"/>
      <c r="GH838" s="190"/>
      <c r="GI838" s="190"/>
      <c r="GJ838" s="190"/>
      <c r="GK838" s="190"/>
      <c r="GL838" s="190"/>
      <c r="GM838" s="190"/>
      <c r="GN838" s="190"/>
      <c r="GO838" s="190"/>
      <c r="GP838" s="190"/>
      <c r="GQ838" s="190"/>
      <c r="GR838" s="190"/>
      <c r="GS838" s="190"/>
      <c r="GT838" s="190"/>
      <c r="GU838" s="190"/>
      <c r="GV838" s="190"/>
      <c r="GW838" s="190"/>
      <c r="GX838" s="190"/>
      <c r="GY838" s="190"/>
      <c r="GZ838" s="190"/>
      <c r="HA838" s="190"/>
      <c r="HB838" s="190"/>
      <c r="HC838" s="190"/>
      <c r="HD838" s="190"/>
      <c r="HE838" s="190"/>
      <c r="HF838" s="190"/>
      <c r="HG838" s="190"/>
      <c r="HH838" s="190"/>
      <c r="HI838" s="190"/>
      <c r="HJ838" s="190"/>
      <c r="HK838" s="190"/>
      <c r="HL838" s="190"/>
      <c r="HM838" s="190"/>
      <c r="HN838" s="190"/>
      <c r="HO838" s="190"/>
      <c r="HP838" s="190"/>
      <c r="HQ838" s="190"/>
      <c r="HR838" s="190"/>
      <c r="HS838" s="190"/>
      <c r="HT838" s="190"/>
      <c r="HU838" s="190"/>
      <c r="HV838" s="190"/>
      <c r="HW838" s="190"/>
      <c r="HX838" s="190"/>
      <c r="HY838" s="190"/>
      <c r="HZ838" s="190"/>
      <c r="IA838" s="190"/>
      <c r="IB838" s="190"/>
      <c r="IC838" s="190"/>
      <c r="ID838" s="190"/>
      <c r="IE838" s="190"/>
      <c r="IF838" s="190"/>
      <c r="IG838" s="190"/>
      <c r="IH838" s="190"/>
      <c r="II838" s="190"/>
      <c r="IJ838" s="190"/>
      <c r="IK838" s="190"/>
      <c r="IL838" s="190"/>
      <c r="IM838" s="190"/>
      <c r="IN838" s="190"/>
      <c r="IO838" s="190"/>
      <c r="IP838" s="190"/>
      <c r="IQ838" s="190"/>
      <c r="IR838" s="190"/>
      <c r="IS838" s="190"/>
      <c r="IT838" s="190"/>
      <c r="IU838" s="190"/>
      <c r="IV838" s="190"/>
      <c r="IW838" s="190"/>
      <c r="IX838" s="190"/>
      <c r="IY838" s="190"/>
      <c r="IZ838" s="190"/>
      <c r="JA838" s="190"/>
      <c r="JB838" s="190"/>
      <c r="JC838" s="190"/>
      <c r="JD838" s="190"/>
      <c r="JE838" s="190"/>
      <c r="JF838" s="190"/>
      <c r="JG838" s="190"/>
      <c r="JH838" s="190"/>
      <c r="JI838" s="190"/>
      <c r="JJ838" s="190"/>
      <c r="JK838" s="190"/>
      <c r="JL838" s="190"/>
      <c r="JM838" s="190"/>
      <c r="JN838" s="190"/>
      <c r="JO838" s="190"/>
      <c r="JP838" s="190"/>
      <c r="JQ838" s="190"/>
      <c r="JR838" s="190"/>
      <c r="JS838" s="190"/>
      <c r="JT838" s="190"/>
      <c r="JU838" s="190"/>
      <c r="JV838" s="190"/>
      <c r="JW838" s="190"/>
      <c r="JX838" s="190"/>
      <c r="JY838" s="190"/>
      <c r="JZ838" s="190"/>
      <c r="KA838" s="190"/>
      <c r="KB838" s="190"/>
      <c r="KC838" s="190"/>
      <c r="KD838" s="190"/>
      <c r="KE838" s="190"/>
      <c r="KF838" s="190"/>
      <c r="KG838" s="190"/>
      <c r="KH838" s="190"/>
      <c r="KI838" s="190"/>
      <c r="KJ838" s="190"/>
      <c r="KK838" s="190"/>
      <c r="KL838" s="190"/>
      <c r="KM838" s="190"/>
      <c r="KN838" s="190"/>
      <c r="KO838" s="190"/>
      <c r="KP838" s="190"/>
      <c r="KQ838" s="190"/>
      <c r="KR838" s="190"/>
      <c r="KS838" s="190"/>
      <c r="KT838" s="190"/>
      <c r="KU838" s="190"/>
      <c r="KV838" s="190"/>
      <c r="KW838" s="190"/>
      <c r="KX838" s="190"/>
      <c r="KY838" s="190"/>
      <c r="KZ838" s="190"/>
      <c r="LA838" s="190"/>
      <c r="LB838" s="190"/>
      <c r="LC838" s="190"/>
      <c r="LD838" s="190"/>
      <c r="LE838" s="190"/>
      <c r="LF838" s="190"/>
      <c r="LG838" s="190"/>
      <c r="LH838" s="190"/>
      <c r="LI838" s="190"/>
      <c r="LJ838" s="190"/>
      <c r="LK838" s="190"/>
      <c r="LL838" s="190"/>
      <c r="LM838" s="190"/>
      <c r="LN838" s="190"/>
      <c r="LO838" s="190"/>
      <c r="LP838" s="190"/>
      <c r="LQ838" s="190"/>
      <c r="LR838" s="190"/>
      <c r="LS838" s="190"/>
      <c r="LT838" s="190"/>
      <c r="LU838" s="190"/>
      <c r="LV838" s="190"/>
      <c r="LW838" s="190"/>
      <c r="LX838" s="190"/>
      <c r="LY838" s="190"/>
      <c r="LZ838" s="190"/>
      <c r="MA838" s="190"/>
      <c r="MB838" s="190"/>
      <c r="MC838" s="190"/>
      <c r="MD838" s="190"/>
      <c r="ME838" s="190"/>
      <c r="MF838" s="190"/>
      <c r="MG838" s="190"/>
      <c r="MH838" s="190"/>
      <c r="MI838" s="190"/>
      <c r="MJ838" s="190"/>
      <c r="MK838" s="190"/>
      <c r="ML838" s="190"/>
      <c r="MM838" s="190"/>
      <c r="MN838" s="190"/>
      <c r="MO838" s="190"/>
      <c r="MP838" s="190"/>
      <c r="MQ838" s="190"/>
      <c r="MR838" s="190"/>
      <c r="MS838" s="190"/>
      <c r="MT838" s="190"/>
      <c r="MU838" s="190"/>
      <c r="MV838" s="190"/>
      <c r="MW838" s="190"/>
      <c r="MX838" s="190"/>
      <c r="MY838" s="190"/>
      <c r="MZ838" s="190"/>
      <c r="NA838" s="190"/>
      <c r="NB838" s="190"/>
      <c r="NC838" s="190"/>
      <c r="ND838" s="190"/>
      <c r="NE838" s="190"/>
      <c r="NF838" s="190"/>
      <c r="NG838" s="190"/>
      <c r="NH838" s="190"/>
      <c r="NI838" s="190"/>
      <c r="NJ838" s="190"/>
      <c r="NK838" s="190"/>
      <c r="NL838" s="190"/>
      <c r="NM838" s="190"/>
      <c r="NN838" s="190"/>
      <c r="NO838" s="190"/>
      <c r="NP838" s="190"/>
      <c r="NQ838" s="190"/>
      <c r="NR838" s="190"/>
      <c r="NS838" s="190"/>
      <c r="NT838" s="190"/>
      <c r="NU838" s="190"/>
      <c r="NV838" s="190"/>
      <c r="NW838" s="190"/>
      <c r="NX838" s="190"/>
      <c r="NY838" s="190"/>
      <c r="NZ838" s="190"/>
      <c r="OA838" s="190"/>
      <c r="OB838" s="190"/>
      <c r="OC838" s="190"/>
      <c r="OD838" s="190"/>
      <c r="OE838" s="190"/>
      <c r="OF838" s="190"/>
      <c r="OG838" s="190"/>
      <c r="OH838" s="190"/>
      <c r="OI838" s="190"/>
      <c r="OJ838" s="190"/>
      <c r="OK838" s="190"/>
      <c r="OL838" s="190"/>
      <c r="OM838" s="190"/>
      <c r="ON838" s="190"/>
      <c r="OO838" s="190"/>
      <c r="OP838" s="190"/>
      <c r="OQ838" s="190"/>
      <c r="OR838" s="190"/>
      <c r="OS838" s="190"/>
      <c r="OT838" s="190"/>
      <c r="OU838" s="190"/>
      <c r="OV838" s="190"/>
      <c r="OW838" s="190"/>
      <c r="OX838" s="190"/>
      <c r="OY838" s="190"/>
      <c r="OZ838" s="190"/>
      <c r="PA838" s="190"/>
      <c r="PB838" s="190"/>
      <c r="PC838" s="190"/>
      <c r="PD838" s="190"/>
      <c r="PE838" s="190"/>
      <c r="PF838" s="190"/>
      <c r="PG838" s="190"/>
      <c r="PH838" s="190"/>
      <c r="PI838" s="190"/>
      <c r="PJ838" s="190"/>
      <c r="PK838" s="190"/>
      <c r="PL838" s="190"/>
      <c r="PM838" s="190"/>
      <c r="PN838" s="190"/>
      <c r="PO838" s="190"/>
      <c r="PP838" s="190"/>
      <c r="PQ838" s="190"/>
      <c r="PR838" s="190"/>
      <c r="PS838" s="190"/>
      <c r="PT838" s="190"/>
      <c r="PU838" s="190"/>
      <c r="PV838" s="190"/>
      <c r="PW838" s="190"/>
      <c r="PX838" s="190"/>
      <c r="PY838" s="190"/>
      <c r="PZ838" s="190"/>
      <c r="QA838" s="190"/>
      <c r="QB838" s="190"/>
      <c r="QC838" s="190"/>
      <c r="QD838" s="190"/>
      <c r="QE838" s="190"/>
      <c r="QF838" s="190"/>
      <c r="QG838" s="190"/>
      <c r="QH838" s="190"/>
      <c r="QI838" s="190"/>
      <c r="QJ838" s="190"/>
      <c r="QK838" s="190"/>
      <c r="QL838" s="190"/>
      <c r="QM838" s="190"/>
      <c r="QN838" s="190"/>
      <c r="QO838" s="190"/>
      <c r="QP838" s="190"/>
      <c r="QQ838" s="190"/>
      <c r="QR838" s="190"/>
      <c r="QS838" s="190"/>
      <c r="QT838" s="190"/>
      <c r="QU838" s="190"/>
      <c r="QV838" s="190"/>
      <c r="QW838" s="190"/>
      <c r="QX838" s="190"/>
      <c r="QY838" s="190"/>
      <c r="QZ838" s="190"/>
      <c r="RA838" s="190"/>
      <c r="RB838" s="190"/>
      <c r="RC838" s="190"/>
      <c r="RD838" s="190"/>
      <c r="RE838" s="190"/>
      <c r="RF838" s="190"/>
      <c r="RG838" s="190"/>
      <c r="RH838" s="190"/>
      <c r="RI838" s="190"/>
      <c r="RJ838" s="190"/>
      <c r="RK838" s="190"/>
      <c r="RL838" s="190"/>
      <c r="RM838" s="190"/>
      <c r="RN838" s="190"/>
      <c r="RO838" s="190"/>
      <c r="RP838" s="190"/>
      <c r="RQ838" s="190"/>
      <c r="RR838" s="190"/>
      <c r="RS838" s="190"/>
      <c r="RT838" s="190"/>
      <c r="RU838" s="190"/>
      <c r="RV838" s="190"/>
      <c r="RW838" s="190"/>
      <c r="RX838" s="190"/>
      <c r="RY838" s="190"/>
      <c r="RZ838" s="190"/>
      <c r="SA838" s="190"/>
      <c r="SB838" s="190"/>
      <c r="SC838" s="190"/>
      <c r="SD838" s="190"/>
      <c r="SE838" s="190"/>
      <c r="SF838" s="190"/>
      <c r="SG838" s="190"/>
      <c r="SH838" s="190"/>
      <c r="SI838" s="190"/>
      <c r="SJ838" s="190"/>
      <c r="SK838" s="190"/>
      <c r="SL838" s="190"/>
      <c r="SM838" s="190"/>
      <c r="SN838" s="190"/>
      <c r="SO838" s="190"/>
      <c r="SP838" s="190"/>
      <c r="SQ838" s="190"/>
      <c r="SR838" s="190"/>
      <c r="SS838" s="190"/>
      <c r="ST838" s="190"/>
      <c r="SU838" s="190"/>
      <c r="SV838" s="190"/>
      <c r="SW838" s="190"/>
      <c r="SX838" s="190"/>
      <c r="SY838" s="190"/>
      <c r="SZ838" s="190"/>
      <c r="TA838" s="190"/>
      <c r="TB838" s="190"/>
      <c r="TC838" s="190"/>
      <c r="TD838" s="190"/>
      <c r="TE838" s="190"/>
      <c r="TF838" s="190"/>
      <c r="TG838" s="190"/>
      <c r="TH838" s="190"/>
      <c r="TI838" s="190"/>
      <c r="TJ838" s="190"/>
      <c r="TK838" s="190"/>
      <c r="TL838" s="190"/>
      <c r="TM838" s="190"/>
      <c r="TN838" s="190"/>
      <c r="TO838" s="190"/>
      <c r="TP838" s="190"/>
      <c r="TQ838" s="190"/>
      <c r="TR838" s="190"/>
      <c r="TS838" s="190"/>
      <c r="TT838" s="190"/>
      <c r="TU838" s="190"/>
      <c r="TV838" s="190"/>
      <c r="TW838" s="190"/>
      <c r="TX838" s="190"/>
      <c r="TY838" s="190"/>
      <c r="TZ838" s="190"/>
      <c r="UA838" s="190"/>
      <c r="UB838" s="190"/>
      <c r="UC838" s="190"/>
      <c r="UD838" s="190"/>
      <c r="UE838" s="190"/>
      <c r="UF838" s="190"/>
      <c r="UG838" s="190"/>
      <c r="UH838" s="190"/>
      <c r="UI838" s="190"/>
      <c r="UJ838" s="190"/>
      <c r="UK838" s="190"/>
      <c r="UL838" s="190"/>
      <c r="UM838" s="190"/>
      <c r="UN838" s="190"/>
      <c r="UO838" s="190"/>
      <c r="UP838" s="190"/>
      <c r="UQ838" s="190"/>
      <c r="UR838" s="190"/>
      <c r="US838" s="190"/>
      <c r="UT838" s="190"/>
      <c r="UU838" s="190"/>
      <c r="UV838" s="190"/>
      <c r="UW838" s="190"/>
      <c r="UX838" s="190"/>
      <c r="UY838" s="190"/>
      <c r="UZ838" s="190"/>
      <c r="VA838" s="190"/>
      <c r="VB838" s="190"/>
      <c r="VC838" s="190"/>
      <c r="VD838" s="190"/>
      <c r="VE838" s="190"/>
      <c r="VF838" s="190"/>
      <c r="VG838" s="190"/>
      <c r="VH838" s="190"/>
      <c r="VI838" s="190"/>
      <c r="VJ838" s="190"/>
      <c r="VK838" s="190"/>
      <c r="VL838" s="190"/>
      <c r="VM838" s="190"/>
      <c r="VN838" s="190"/>
      <c r="VO838" s="190"/>
      <c r="VP838" s="190"/>
      <c r="VQ838" s="190"/>
      <c r="VR838" s="190"/>
      <c r="VS838" s="190"/>
      <c r="VT838" s="190"/>
      <c r="VU838" s="190"/>
      <c r="VV838" s="190"/>
      <c r="VW838" s="190"/>
      <c r="VX838" s="190"/>
      <c r="VY838" s="190"/>
      <c r="VZ838" s="190"/>
      <c r="WA838" s="190"/>
      <c r="WB838" s="190"/>
      <c r="WC838" s="190"/>
      <c r="WD838" s="190"/>
      <c r="WE838" s="190"/>
      <c r="WF838" s="190"/>
      <c r="WG838" s="190"/>
      <c r="WH838" s="190"/>
      <c r="WI838" s="190"/>
      <c r="WJ838" s="190"/>
      <c r="WK838" s="190"/>
      <c r="WL838" s="190"/>
      <c r="WM838" s="190"/>
      <c r="WN838" s="190"/>
      <c r="WO838" s="190"/>
      <c r="WP838" s="190"/>
      <c r="WQ838" s="190"/>
      <c r="WR838" s="190"/>
      <c r="WS838" s="190"/>
      <c r="WT838" s="190"/>
      <c r="WU838" s="190"/>
      <c r="WV838" s="190"/>
      <c r="WW838" s="190"/>
      <c r="WX838" s="190"/>
      <c r="WY838" s="190"/>
      <c r="WZ838" s="190"/>
      <c r="XA838" s="190"/>
      <c r="XB838" s="190"/>
      <c r="XC838" s="190"/>
      <c r="XD838" s="190"/>
      <c r="XE838" s="190"/>
      <c r="XF838" s="190"/>
      <c r="XG838" s="190"/>
      <c r="XH838" s="190"/>
      <c r="XI838" s="190"/>
      <c r="XJ838" s="190"/>
      <c r="XK838" s="190"/>
      <c r="XL838" s="190"/>
      <c r="XM838" s="190"/>
      <c r="XN838" s="190"/>
      <c r="XO838" s="190"/>
      <c r="XP838" s="190"/>
      <c r="XQ838" s="190"/>
      <c r="XR838" s="190"/>
      <c r="XS838" s="190"/>
      <c r="XT838" s="190"/>
      <c r="XU838" s="190"/>
      <c r="XV838" s="190"/>
      <c r="XW838" s="190"/>
      <c r="XX838" s="190"/>
      <c r="XY838" s="190"/>
      <c r="XZ838" s="190"/>
      <c r="YA838" s="190"/>
      <c r="YB838" s="190"/>
      <c r="YC838" s="190"/>
      <c r="YD838" s="190"/>
      <c r="YE838" s="190"/>
      <c r="YF838" s="190"/>
      <c r="YG838" s="190"/>
      <c r="YH838" s="190"/>
      <c r="YI838" s="190"/>
      <c r="YJ838" s="190"/>
      <c r="YK838" s="190"/>
      <c r="YL838" s="190"/>
      <c r="YM838" s="190"/>
      <c r="YN838" s="190"/>
      <c r="YO838" s="190"/>
      <c r="YP838" s="190"/>
      <c r="YQ838" s="190"/>
      <c r="YR838" s="190"/>
      <c r="YS838" s="190"/>
      <c r="YT838" s="190"/>
      <c r="YU838" s="190"/>
      <c r="YV838" s="190"/>
      <c r="YW838" s="190"/>
      <c r="YX838" s="190"/>
      <c r="YY838" s="190"/>
      <c r="YZ838" s="190"/>
      <c r="ZA838" s="190"/>
      <c r="ZB838" s="190"/>
      <c r="ZC838" s="190"/>
      <c r="ZD838" s="190"/>
      <c r="ZE838" s="190"/>
      <c r="ZF838" s="190"/>
      <c r="ZG838" s="190"/>
      <c r="ZH838" s="190"/>
      <c r="ZI838" s="190"/>
      <c r="ZJ838" s="190"/>
      <c r="ZK838" s="190"/>
      <c r="ZL838" s="190"/>
      <c r="ZM838" s="190"/>
      <c r="ZN838" s="190"/>
      <c r="ZO838" s="190"/>
      <c r="ZP838" s="190"/>
      <c r="ZQ838" s="190"/>
      <c r="ZR838" s="190"/>
      <c r="ZS838" s="190"/>
      <c r="ZT838" s="190"/>
      <c r="ZU838" s="190"/>
      <c r="ZV838" s="190"/>
      <c r="ZW838" s="190"/>
      <c r="ZX838" s="190"/>
      <c r="ZY838" s="190"/>
      <c r="ZZ838" s="190"/>
      <c r="AAA838" s="190"/>
      <c r="AAB838" s="190"/>
      <c r="AAC838" s="190"/>
      <c r="AAD838" s="190"/>
      <c r="AAE838" s="190"/>
      <c r="AAF838" s="190"/>
      <c r="AAG838" s="190"/>
      <c r="AAH838" s="190"/>
      <c r="AAI838" s="190"/>
      <c r="AAJ838" s="190"/>
      <c r="AAK838" s="190"/>
      <c r="AAL838" s="190"/>
      <c r="AAM838" s="190"/>
      <c r="AAN838" s="190"/>
      <c r="AAO838" s="190"/>
      <c r="AAP838" s="190"/>
      <c r="AAQ838" s="190"/>
      <c r="AAR838" s="190"/>
      <c r="AAS838" s="190"/>
      <c r="AAT838" s="190"/>
      <c r="AAU838" s="190"/>
      <c r="AAV838" s="190"/>
      <c r="AAW838" s="190"/>
      <c r="AAX838" s="190"/>
      <c r="AAY838" s="190"/>
      <c r="AAZ838" s="190"/>
      <c r="ABA838" s="190"/>
      <c r="ABB838" s="190"/>
      <c r="ABC838" s="190"/>
      <c r="ABD838" s="190"/>
      <c r="ABE838" s="190"/>
      <c r="ABF838" s="190"/>
      <c r="ABG838" s="190"/>
      <c r="ABH838" s="190"/>
      <c r="ABI838" s="190"/>
      <c r="ABJ838" s="190"/>
      <c r="ABK838" s="190"/>
      <c r="ABL838" s="190"/>
      <c r="ABM838" s="190"/>
      <c r="ABN838" s="190"/>
      <c r="ABO838" s="190"/>
      <c r="ABP838" s="190"/>
      <c r="ABQ838" s="190"/>
      <c r="ABR838" s="190"/>
      <c r="ABS838" s="190"/>
      <c r="ABT838" s="190"/>
      <c r="ABU838" s="190"/>
      <c r="ABV838" s="190"/>
      <c r="ABW838" s="190"/>
      <c r="ABX838" s="190"/>
      <c r="ABY838" s="190"/>
      <c r="ABZ838" s="190"/>
      <c r="ACA838" s="190"/>
      <c r="ACB838" s="190"/>
      <c r="ACC838" s="190"/>
      <c r="ACD838" s="190"/>
      <c r="ACE838" s="190"/>
      <c r="ACF838" s="190"/>
      <c r="ACG838" s="190"/>
      <c r="ACH838" s="190"/>
      <c r="ACI838" s="190"/>
      <c r="ACJ838" s="190"/>
      <c r="ACK838" s="190"/>
      <c r="ACL838" s="190"/>
      <c r="ACM838" s="190"/>
      <c r="ACN838" s="190"/>
      <c r="ACO838" s="190"/>
      <c r="ACP838" s="190"/>
      <c r="ACQ838" s="190"/>
      <c r="ACR838" s="190"/>
      <c r="ACS838" s="190"/>
      <c r="ACT838" s="190"/>
      <c r="ACU838" s="190"/>
      <c r="ACV838" s="190"/>
      <c r="ACW838" s="190"/>
      <c r="ACX838" s="190"/>
      <c r="ACY838" s="190"/>
      <c r="ACZ838" s="190"/>
      <c r="ADA838" s="190"/>
      <c r="ADB838" s="190"/>
      <c r="ADC838" s="190"/>
      <c r="ADD838" s="190"/>
      <c r="ADE838" s="190"/>
      <c r="ADF838" s="190"/>
      <c r="ADG838" s="190"/>
      <c r="ADH838" s="190"/>
      <c r="ADI838" s="190"/>
      <c r="ADJ838" s="190"/>
      <c r="ADK838" s="190"/>
      <c r="ADL838" s="190"/>
      <c r="ADM838" s="190"/>
      <c r="ADN838" s="190"/>
      <c r="ADO838" s="190"/>
      <c r="ADP838" s="190"/>
      <c r="ADQ838" s="190"/>
      <c r="ADR838" s="190"/>
      <c r="ADS838" s="190"/>
      <c r="ADT838" s="190"/>
      <c r="ADU838" s="190"/>
      <c r="ADV838" s="190"/>
      <c r="ADW838" s="190"/>
      <c r="ADX838" s="190"/>
      <c r="ADY838" s="190"/>
      <c r="ADZ838" s="190"/>
    </row>
    <row r="839" spans="1:806" s="197" customFormat="1" ht="13" thickBot="1" x14ac:dyDescent="0.3">
      <c r="A839" s="188" t="s">
        <v>880</v>
      </c>
      <c r="B839" s="188" t="s">
        <v>2737</v>
      </c>
      <c r="C839" s="188" t="s">
        <v>1283</v>
      </c>
      <c r="D839" s="188" t="s">
        <v>2739</v>
      </c>
      <c r="E839" s="188" t="s">
        <v>4407</v>
      </c>
      <c r="F839" s="188">
        <v>100</v>
      </c>
      <c r="G839" s="188">
        <v>140</v>
      </c>
      <c r="H839" s="188">
        <v>510</v>
      </c>
      <c r="I839" s="188">
        <v>90</v>
      </c>
      <c r="J839" s="188">
        <v>45</v>
      </c>
      <c r="K839" s="190"/>
      <c r="L839" s="190"/>
      <c r="M839" s="190"/>
      <c r="N839" s="190"/>
      <c r="O839" s="190"/>
      <c r="P839" s="190"/>
      <c r="Q839" s="190"/>
      <c r="R839" s="190"/>
      <c r="S839" s="190"/>
      <c r="T839" s="190"/>
      <c r="U839" s="190"/>
      <c r="V839" s="190"/>
      <c r="W839" s="190"/>
      <c r="X839" s="190"/>
      <c r="Y839" s="190"/>
      <c r="Z839" s="190"/>
      <c r="AA839" s="190"/>
      <c r="AB839" s="190"/>
      <c r="AC839" s="190"/>
      <c r="AD839" s="190"/>
      <c r="AE839" s="190"/>
      <c r="AF839" s="190"/>
      <c r="AG839" s="190"/>
      <c r="AH839" s="190"/>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c r="BD839" s="190"/>
      <c r="BE839" s="190"/>
      <c r="BF839" s="190"/>
      <c r="BG839" s="190"/>
      <c r="BH839" s="190"/>
      <c r="BI839" s="190"/>
      <c r="BJ839" s="190"/>
      <c r="BK839" s="190"/>
      <c r="BL839" s="190"/>
      <c r="BM839" s="190"/>
      <c r="BN839" s="190"/>
      <c r="BO839" s="190"/>
      <c r="BP839" s="190"/>
      <c r="BQ839" s="190"/>
      <c r="BR839" s="190"/>
      <c r="BS839" s="190"/>
      <c r="BT839" s="190"/>
      <c r="BU839" s="190"/>
      <c r="BV839" s="190"/>
      <c r="BW839" s="190"/>
      <c r="BX839" s="190"/>
      <c r="BY839" s="190"/>
      <c r="BZ839" s="190"/>
      <c r="CA839" s="190"/>
      <c r="CB839" s="190"/>
      <c r="CC839" s="190"/>
      <c r="CD839" s="190"/>
      <c r="CE839" s="190"/>
      <c r="CF839" s="190"/>
      <c r="CG839" s="190"/>
      <c r="CH839" s="190"/>
      <c r="CI839" s="190"/>
      <c r="CJ839" s="190"/>
      <c r="CK839" s="190"/>
      <c r="CL839" s="190"/>
      <c r="CM839" s="190"/>
      <c r="CN839" s="190"/>
      <c r="CO839" s="190"/>
      <c r="CP839" s="190"/>
      <c r="CQ839" s="190"/>
      <c r="CR839" s="190"/>
      <c r="CS839" s="190"/>
      <c r="CT839" s="190"/>
      <c r="CU839" s="190"/>
      <c r="CV839" s="190"/>
      <c r="CW839" s="190"/>
      <c r="CX839" s="190"/>
      <c r="CY839" s="190"/>
      <c r="CZ839" s="190"/>
      <c r="DA839" s="190"/>
      <c r="DB839" s="190"/>
      <c r="DC839" s="190"/>
      <c r="DD839" s="190"/>
      <c r="DE839" s="190"/>
      <c r="DF839" s="190"/>
      <c r="DG839" s="190"/>
      <c r="DH839" s="190"/>
      <c r="DI839" s="190"/>
      <c r="DJ839" s="190"/>
      <c r="DK839" s="190"/>
      <c r="DL839" s="190"/>
      <c r="DM839" s="190"/>
      <c r="DN839" s="190"/>
      <c r="DO839" s="190"/>
      <c r="DP839" s="190"/>
      <c r="DQ839" s="190"/>
      <c r="DR839" s="190"/>
      <c r="DS839" s="190"/>
      <c r="DT839" s="190"/>
      <c r="DU839" s="190"/>
      <c r="DV839" s="190"/>
      <c r="DW839" s="190"/>
      <c r="DX839" s="190"/>
      <c r="DY839" s="190"/>
      <c r="DZ839" s="190"/>
      <c r="EA839" s="190"/>
      <c r="EB839" s="190"/>
      <c r="EC839" s="190"/>
      <c r="ED839" s="190"/>
      <c r="EE839" s="190"/>
      <c r="EF839" s="190"/>
      <c r="EG839" s="190"/>
      <c r="EH839" s="190"/>
      <c r="EI839" s="190"/>
      <c r="EJ839" s="190"/>
      <c r="EK839" s="190"/>
      <c r="EL839" s="190"/>
      <c r="EM839" s="190"/>
      <c r="EN839" s="190"/>
      <c r="EO839" s="190"/>
      <c r="EP839" s="190"/>
      <c r="EQ839" s="190"/>
      <c r="ER839" s="190"/>
      <c r="ES839" s="190"/>
      <c r="ET839" s="190"/>
      <c r="EU839" s="190"/>
      <c r="EV839" s="190"/>
      <c r="EW839" s="190"/>
      <c r="EX839" s="190"/>
      <c r="EY839" s="190"/>
      <c r="EZ839" s="190"/>
      <c r="FA839" s="190"/>
      <c r="FB839" s="190"/>
      <c r="FC839" s="190"/>
      <c r="FD839" s="190"/>
      <c r="FE839" s="190"/>
      <c r="FF839" s="190"/>
      <c r="FG839" s="190"/>
      <c r="FH839" s="190"/>
      <c r="FI839" s="190"/>
      <c r="FJ839" s="190"/>
      <c r="FK839" s="190"/>
      <c r="FL839" s="190"/>
      <c r="FM839" s="190"/>
      <c r="FN839" s="190"/>
      <c r="FO839" s="190"/>
      <c r="FP839" s="190"/>
      <c r="FQ839" s="190"/>
      <c r="FR839" s="190"/>
      <c r="FS839" s="190"/>
      <c r="FT839" s="190"/>
      <c r="FU839" s="190"/>
      <c r="FV839" s="190"/>
      <c r="FW839" s="190"/>
      <c r="FX839" s="190"/>
      <c r="FY839" s="190"/>
      <c r="FZ839" s="190"/>
      <c r="GA839" s="190"/>
      <c r="GB839" s="190"/>
      <c r="GC839" s="190"/>
      <c r="GD839" s="190"/>
      <c r="GE839" s="190"/>
      <c r="GF839" s="190"/>
      <c r="GG839" s="190"/>
      <c r="GH839" s="190"/>
      <c r="GI839" s="190"/>
      <c r="GJ839" s="190"/>
      <c r="GK839" s="190"/>
      <c r="GL839" s="190"/>
      <c r="GM839" s="190"/>
      <c r="GN839" s="190"/>
      <c r="GO839" s="190"/>
      <c r="GP839" s="190"/>
      <c r="GQ839" s="190"/>
      <c r="GR839" s="190"/>
      <c r="GS839" s="190"/>
      <c r="GT839" s="190"/>
      <c r="GU839" s="190"/>
      <c r="GV839" s="190"/>
      <c r="GW839" s="190"/>
      <c r="GX839" s="190"/>
      <c r="GY839" s="190"/>
      <c r="GZ839" s="190"/>
      <c r="HA839" s="190"/>
      <c r="HB839" s="190"/>
      <c r="HC839" s="190"/>
      <c r="HD839" s="190"/>
      <c r="HE839" s="190"/>
      <c r="HF839" s="190"/>
      <c r="HG839" s="190"/>
      <c r="HH839" s="190"/>
      <c r="HI839" s="190"/>
      <c r="HJ839" s="190"/>
      <c r="HK839" s="190"/>
      <c r="HL839" s="190"/>
      <c r="HM839" s="190"/>
      <c r="HN839" s="190"/>
      <c r="HO839" s="190"/>
      <c r="HP839" s="190"/>
      <c r="HQ839" s="190"/>
      <c r="HR839" s="190"/>
      <c r="HS839" s="190"/>
      <c r="HT839" s="190"/>
      <c r="HU839" s="190"/>
      <c r="HV839" s="190"/>
      <c r="HW839" s="190"/>
      <c r="HX839" s="190"/>
      <c r="HY839" s="190"/>
      <c r="HZ839" s="190"/>
      <c r="IA839" s="190"/>
      <c r="IB839" s="190"/>
      <c r="IC839" s="190"/>
      <c r="ID839" s="190"/>
      <c r="IE839" s="190"/>
      <c r="IF839" s="190"/>
      <c r="IG839" s="190"/>
      <c r="IH839" s="190"/>
      <c r="II839" s="190"/>
      <c r="IJ839" s="190"/>
      <c r="IK839" s="190"/>
      <c r="IL839" s="190"/>
      <c r="IM839" s="190"/>
      <c r="IN839" s="190"/>
      <c r="IO839" s="190"/>
      <c r="IP839" s="190"/>
      <c r="IQ839" s="190"/>
      <c r="IR839" s="190"/>
      <c r="IS839" s="190"/>
      <c r="IT839" s="190"/>
      <c r="IU839" s="190"/>
      <c r="IV839" s="190"/>
      <c r="IW839" s="190"/>
      <c r="IX839" s="190"/>
      <c r="IY839" s="190"/>
      <c r="IZ839" s="190"/>
      <c r="JA839" s="190"/>
      <c r="JB839" s="190"/>
      <c r="JC839" s="190"/>
      <c r="JD839" s="190"/>
      <c r="JE839" s="190"/>
      <c r="JF839" s="190"/>
      <c r="JG839" s="190"/>
      <c r="JH839" s="190"/>
      <c r="JI839" s="190"/>
      <c r="JJ839" s="190"/>
      <c r="JK839" s="190"/>
      <c r="JL839" s="190"/>
      <c r="JM839" s="190"/>
      <c r="JN839" s="190"/>
      <c r="JO839" s="190"/>
      <c r="JP839" s="190"/>
      <c r="JQ839" s="190"/>
      <c r="JR839" s="190"/>
      <c r="JS839" s="190"/>
      <c r="JT839" s="190"/>
      <c r="JU839" s="190"/>
      <c r="JV839" s="190"/>
      <c r="JW839" s="190"/>
      <c r="JX839" s="190"/>
      <c r="JY839" s="190"/>
      <c r="JZ839" s="190"/>
      <c r="KA839" s="190"/>
      <c r="KB839" s="190"/>
      <c r="KC839" s="190"/>
      <c r="KD839" s="190"/>
      <c r="KE839" s="190"/>
      <c r="KF839" s="190"/>
      <c r="KG839" s="190"/>
      <c r="KH839" s="190"/>
      <c r="KI839" s="190"/>
      <c r="KJ839" s="190"/>
      <c r="KK839" s="190"/>
      <c r="KL839" s="190"/>
      <c r="KM839" s="190"/>
      <c r="KN839" s="190"/>
      <c r="KO839" s="190"/>
      <c r="KP839" s="190"/>
      <c r="KQ839" s="190"/>
      <c r="KR839" s="190"/>
      <c r="KS839" s="190"/>
      <c r="KT839" s="190"/>
      <c r="KU839" s="190"/>
      <c r="KV839" s="190"/>
      <c r="KW839" s="190"/>
      <c r="KX839" s="190"/>
      <c r="KY839" s="190"/>
      <c r="KZ839" s="190"/>
      <c r="LA839" s="190"/>
      <c r="LB839" s="190"/>
      <c r="LC839" s="190"/>
      <c r="LD839" s="190"/>
      <c r="LE839" s="190"/>
      <c r="LF839" s="190"/>
      <c r="LG839" s="190"/>
      <c r="LH839" s="190"/>
      <c r="LI839" s="190"/>
      <c r="LJ839" s="190"/>
      <c r="LK839" s="190"/>
      <c r="LL839" s="190"/>
      <c r="LM839" s="190"/>
      <c r="LN839" s="190"/>
      <c r="LO839" s="190"/>
      <c r="LP839" s="190"/>
      <c r="LQ839" s="190"/>
      <c r="LR839" s="190"/>
      <c r="LS839" s="190"/>
      <c r="LT839" s="190"/>
      <c r="LU839" s="190"/>
      <c r="LV839" s="190"/>
      <c r="LW839" s="190"/>
      <c r="LX839" s="190"/>
      <c r="LY839" s="190"/>
      <c r="LZ839" s="190"/>
      <c r="MA839" s="190"/>
      <c r="MB839" s="190"/>
      <c r="MC839" s="190"/>
      <c r="MD839" s="190"/>
      <c r="ME839" s="190"/>
      <c r="MF839" s="190"/>
      <c r="MG839" s="190"/>
      <c r="MH839" s="190"/>
      <c r="MI839" s="190"/>
      <c r="MJ839" s="190"/>
      <c r="MK839" s="190"/>
      <c r="ML839" s="190"/>
      <c r="MM839" s="190"/>
      <c r="MN839" s="190"/>
      <c r="MO839" s="190"/>
      <c r="MP839" s="190"/>
      <c r="MQ839" s="190"/>
      <c r="MR839" s="190"/>
      <c r="MS839" s="190"/>
      <c r="MT839" s="190"/>
      <c r="MU839" s="190"/>
      <c r="MV839" s="190"/>
      <c r="MW839" s="190"/>
      <c r="MX839" s="190"/>
      <c r="MY839" s="190"/>
      <c r="MZ839" s="190"/>
      <c r="NA839" s="190"/>
      <c r="NB839" s="190"/>
      <c r="NC839" s="190"/>
      <c r="ND839" s="190"/>
      <c r="NE839" s="190"/>
      <c r="NF839" s="190"/>
      <c r="NG839" s="190"/>
      <c r="NH839" s="190"/>
      <c r="NI839" s="190"/>
      <c r="NJ839" s="190"/>
      <c r="NK839" s="190"/>
      <c r="NL839" s="190"/>
      <c r="NM839" s="190"/>
      <c r="NN839" s="190"/>
      <c r="NO839" s="190"/>
      <c r="NP839" s="190"/>
      <c r="NQ839" s="190"/>
      <c r="NR839" s="190"/>
      <c r="NS839" s="190"/>
      <c r="NT839" s="190"/>
      <c r="NU839" s="190"/>
      <c r="NV839" s="190"/>
      <c r="NW839" s="190"/>
      <c r="NX839" s="190"/>
      <c r="NY839" s="190"/>
      <c r="NZ839" s="190"/>
      <c r="OA839" s="190"/>
      <c r="OB839" s="190"/>
      <c r="OC839" s="190"/>
      <c r="OD839" s="190"/>
      <c r="OE839" s="190"/>
      <c r="OF839" s="190"/>
      <c r="OG839" s="190"/>
      <c r="OH839" s="190"/>
      <c r="OI839" s="190"/>
      <c r="OJ839" s="190"/>
      <c r="OK839" s="190"/>
      <c r="OL839" s="190"/>
      <c r="OM839" s="190"/>
      <c r="ON839" s="190"/>
      <c r="OO839" s="190"/>
      <c r="OP839" s="190"/>
      <c r="OQ839" s="190"/>
      <c r="OR839" s="190"/>
      <c r="OS839" s="190"/>
      <c r="OT839" s="190"/>
      <c r="OU839" s="190"/>
      <c r="OV839" s="190"/>
      <c r="OW839" s="190"/>
      <c r="OX839" s="190"/>
      <c r="OY839" s="190"/>
      <c r="OZ839" s="190"/>
      <c r="PA839" s="190"/>
      <c r="PB839" s="190"/>
      <c r="PC839" s="190"/>
      <c r="PD839" s="190"/>
      <c r="PE839" s="190"/>
      <c r="PF839" s="190"/>
      <c r="PG839" s="190"/>
      <c r="PH839" s="190"/>
      <c r="PI839" s="190"/>
      <c r="PJ839" s="190"/>
      <c r="PK839" s="190"/>
      <c r="PL839" s="190"/>
      <c r="PM839" s="190"/>
      <c r="PN839" s="190"/>
      <c r="PO839" s="190"/>
      <c r="PP839" s="190"/>
      <c r="PQ839" s="190"/>
      <c r="PR839" s="190"/>
      <c r="PS839" s="190"/>
      <c r="PT839" s="190"/>
      <c r="PU839" s="190"/>
      <c r="PV839" s="190"/>
      <c r="PW839" s="190"/>
      <c r="PX839" s="190"/>
      <c r="PY839" s="190"/>
      <c r="PZ839" s="190"/>
      <c r="QA839" s="190"/>
      <c r="QB839" s="190"/>
      <c r="QC839" s="190"/>
      <c r="QD839" s="190"/>
      <c r="QE839" s="190"/>
      <c r="QF839" s="190"/>
      <c r="QG839" s="190"/>
      <c r="QH839" s="190"/>
      <c r="QI839" s="190"/>
      <c r="QJ839" s="190"/>
      <c r="QK839" s="190"/>
      <c r="QL839" s="190"/>
      <c r="QM839" s="190"/>
      <c r="QN839" s="190"/>
      <c r="QO839" s="190"/>
      <c r="QP839" s="190"/>
      <c r="QQ839" s="190"/>
      <c r="QR839" s="190"/>
      <c r="QS839" s="190"/>
      <c r="QT839" s="190"/>
      <c r="QU839" s="190"/>
      <c r="QV839" s="190"/>
      <c r="QW839" s="190"/>
      <c r="QX839" s="190"/>
      <c r="QY839" s="190"/>
      <c r="QZ839" s="190"/>
      <c r="RA839" s="190"/>
      <c r="RB839" s="190"/>
      <c r="RC839" s="190"/>
      <c r="RD839" s="190"/>
      <c r="RE839" s="190"/>
      <c r="RF839" s="190"/>
      <c r="RG839" s="190"/>
      <c r="RH839" s="190"/>
      <c r="RI839" s="190"/>
      <c r="RJ839" s="190"/>
      <c r="RK839" s="190"/>
      <c r="RL839" s="190"/>
      <c r="RM839" s="190"/>
      <c r="RN839" s="190"/>
      <c r="RO839" s="190"/>
      <c r="RP839" s="190"/>
      <c r="RQ839" s="190"/>
      <c r="RR839" s="190"/>
      <c r="RS839" s="190"/>
      <c r="RT839" s="190"/>
      <c r="RU839" s="190"/>
      <c r="RV839" s="190"/>
      <c r="RW839" s="190"/>
      <c r="RX839" s="190"/>
      <c r="RY839" s="190"/>
      <c r="RZ839" s="190"/>
      <c r="SA839" s="190"/>
      <c r="SB839" s="190"/>
      <c r="SC839" s="190"/>
      <c r="SD839" s="190"/>
      <c r="SE839" s="190"/>
      <c r="SF839" s="190"/>
      <c r="SG839" s="190"/>
      <c r="SH839" s="190"/>
      <c r="SI839" s="190"/>
      <c r="SJ839" s="190"/>
      <c r="SK839" s="190"/>
      <c r="SL839" s="190"/>
      <c r="SM839" s="190"/>
      <c r="SN839" s="190"/>
      <c r="SO839" s="190"/>
      <c r="SP839" s="190"/>
      <c r="SQ839" s="190"/>
      <c r="SR839" s="190"/>
      <c r="SS839" s="190"/>
      <c r="ST839" s="190"/>
      <c r="SU839" s="190"/>
      <c r="SV839" s="190"/>
      <c r="SW839" s="190"/>
      <c r="SX839" s="190"/>
      <c r="SY839" s="190"/>
      <c r="SZ839" s="190"/>
      <c r="TA839" s="190"/>
      <c r="TB839" s="190"/>
      <c r="TC839" s="190"/>
      <c r="TD839" s="190"/>
      <c r="TE839" s="190"/>
      <c r="TF839" s="190"/>
      <c r="TG839" s="190"/>
      <c r="TH839" s="190"/>
      <c r="TI839" s="190"/>
      <c r="TJ839" s="190"/>
      <c r="TK839" s="190"/>
      <c r="TL839" s="190"/>
      <c r="TM839" s="190"/>
      <c r="TN839" s="190"/>
      <c r="TO839" s="190"/>
      <c r="TP839" s="190"/>
      <c r="TQ839" s="190"/>
      <c r="TR839" s="190"/>
      <c r="TS839" s="190"/>
      <c r="TT839" s="190"/>
      <c r="TU839" s="190"/>
      <c r="TV839" s="190"/>
      <c r="TW839" s="190"/>
      <c r="TX839" s="190"/>
      <c r="TY839" s="190"/>
      <c r="TZ839" s="190"/>
      <c r="UA839" s="190"/>
      <c r="UB839" s="190"/>
      <c r="UC839" s="190"/>
      <c r="UD839" s="190"/>
      <c r="UE839" s="190"/>
      <c r="UF839" s="190"/>
      <c r="UG839" s="190"/>
      <c r="UH839" s="190"/>
      <c r="UI839" s="190"/>
      <c r="UJ839" s="190"/>
      <c r="UK839" s="190"/>
      <c r="UL839" s="190"/>
      <c r="UM839" s="190"/>
      <c r="UN839" s="190"/>
      <c r="UO839" s="190"/>
      <c r="UP839" s="190"/>
      <c r="UQ839" s="190"/>
      <c r="UR839" s="190"/>
      <c r="US839" s="190"/>
      <c r="UT839" s="190"/>
      <c r="UU839" s="190"/>
      <c r="UV839" s="190"/>
      <c r="UW839" s="190"/>
      <c r="UX839" s="190"/>
      <c r="UY839" s="190"/>
      <c r="UZ839" s="190"/>
      <c r="VA839" s="190"/>
      <c r="VB839" s="190"/>
      <c r="VC839" s="190"/>
      <c r="VD839" s="190"/>
      <c r="VE839" s="190"/>
      <c r="VF839" s="190"/>
      <c r="VG839" s="190"/>
      <c r="VH839" s="190"/>
      <c r="VI839" s="190"/>
      <c r="VJ839" s="190"/>
      <c r="VK839" s="190"/>
      <c r="VL839" s="190"/>
      <c r="VM839" s="190"/>
      <c r="VN839" s="190"/>
      <c r="VO839" s="190"/>
      <c r="VP839" s="190"/>
      <c r="VQ839" s="190"/>
      <c r="VR839" s="190"/>
      <c r="VS839" s="190"/>
      <c r="VT839" s="190"/>
      <c r="VU839" s="190"/>
      <c r="VV839" s="190"/>
      <c r="VW839" s="190"/>
      <c r="VX839" s="190"/>
      <c r="VY839" s="190"/>
      <c r="VZ839" s="190"/>
      <c r="WA839" s="190"/>
      <c r="WB839" s="190"/>
      <c r="WC839" s="190"/>
      <c r="WD839" s="190"/>
      <c r="WE839" s="190"/>
      <c r="WF839" s="190"/>
      <c r="WG839" s="190"/>
      <c r="WH839" s="190"/>
      <c r="WI839" s="190"/>
      <c r="WJ839" s="190"/>
      <c r="WK839" s="190"/>
      <c r="WL839" s="190"/>
      <c r="WM839" s="190"/>
      <c r="WN839" s="190"/>
      <c r="WO839" s="190"/>
      <c r="WP839" s="190"/>
      <c r="WQ839" s="190"/>
      <c r="WR839" s="190"/>
      <c r="WS839" s="190"/>
      <c r="WT839" s="190"/>
      <c r="WU839" s="190"/>
      <c r="WV839" s="190"/>
      <c r="WW839" s="190"/>
      <c r="WX839" s="190"/>
      <c r="WY839" s="190"/>
      <c r="WZ839" s="190"/>
      <c r="XA839" s="190"/>
      <c r="XB839" s="190"/>
      <c r="XC839" s="190"/>
      <c r="XD839" s="190"/>
      <c r="XE839" s="190"/>
      <c r="XF839" s="190"/>
      <c r="XG839" s="190"/>
      <c r="XH839" s="190"/>
      <c r="XI839" s="190"/>
      <c r="XJ839" s="190"/>
      <c r="XK839" s="190"/>
      <c r="XL839" s="190"/>
      <c r="XM839" s="190"/>
      <c r="XN839" s="190"/>
      <c r="XO839" s="190"/>
      <c r="XP839" s="190"/>
      <c r="XQ839" s="190"/>
      <c r="XR839" s="190"/>
      <c r="XS839" s="190"/>
      <c r="XT839" s="190"/>
      <c r="XU839" s="190"/>
      <c r="XV839" s="190"/>
      <c r="XW839" s="190"/>
      <c r="XX839" s="190"/>
      <c r="XY839" s="190"/>
      <c r="XZ839" s="190"/>
      <c r="YA839" s="190"/>
      <c r="YB839" s="190"/>
      <c r="YC839" s="190"/>
      <c r="YD839" s="190"/>
      <c r="YE839" s="190"/>
      <c r="YF839" s="190"/>
      <c r="YG839" s="190"/>
      <c r="YH839" s="190"/>
      <c r="YI839" s="190"/>
      <c r="YJ839" s="190"/>
      <c r="YK839" s="190"/>
      <c r="YL839" s="190"/>
      <c r="YM839" s="190"/>
      <c r="YN839" s="190"/>
      <c r="YO839" s="190"/>
      <c r="YP839" s="190"/>
      <c r="YQ839" s="190"/>
      <c r="YR839" s="190"/>
      <c r="YS839" s="190"/>
      <c r="YT839" s="190"/>
      <c r="YU839" s="190"/>
      <c r="YV839" s="190"/>
      <c r="YW839" s="190"/>
      <c r="YX839" s="190"/>
      <c r="YY839" s="190"/>
      <c r="YZ839" s="190"/>
      <c r="ZA839" s="190"/>
      <c r="ZB839" s="190"/>
      <c r="ZC839" s="190"/>
      <c r="ZD839" s="190"/>
      <c r="ZE839" s="190"/>
      <c r="ZF839" s="190"/>
      <c r="ZG839" s="190"/>
      <c r="ZH839" s="190"/>
      <c r="ZI839" s="190"/>
      <c r="ZJ839" s="190"/>
      <c r="ZK839" s="190"/>
      <c r="ZL839" s="190"/>
      <c r="ZM839" s="190"/>
      <c r="ZN839" s="190"/>
      <c r="ZO839" s="190"/>
      <c r="ZP839" s="190"/>
      <c r="ZQ839" s="190"/>
      <c r="ZR839" s="190"/>
      <c r="ZS839" s="190"/>
      <c r="ZT839" s="190"/>
      <c r="ZU839" s="190"/>
      <c r="ZV839" s="190"/>
      <c r="ZW839" s="190"/>
      <c r="ZX839" s="190"/>
      <c r="ZY839" s="190"/>
      <c r="ZZ839" s="190"/>
      <c r="AAA839" s="190"/>
      <c r="AAB839" s="190"/>
      <c r="AAC839" s="190"/>
      <c r="AAD839" s="190"/>
      <c r="AAE839" s="190"/>
      <c r="AAF839" s="190"/>
      <c r="AAG839" s="190"/>
      <c r="AAH839" s="190"/>
      <c r="AAI839" s="190"/>
      <c r="AAJ839" s="190"/>
      <c r="AAK839" s="190"/>
      <c r="AAL839" s="190"/>
      <c r="AAM839" s="190"/>
      <c r="AAN839" s="190"/>
      <c r="AAO839" s="190"/>
      <c r="AAP839" s="190"/>
      <c r="AAQ839" s="190"/>
      <c r="AAR839" s="190"/>
      <c r="AAS839" s="190"/>
      <c r="AAT839" s="190"/>
      <c r="AAU839" s="190"/>
      <c r="AAV839" s="190"/>
      <c r="AAW839" s="190"/>
      <c r="AAX839" s="190"/>
      <c r="AAY839" s="190"/>
      <c r="AAZ839" s="190"/>
      <c r="ABA839" s="190"/>
      <c r="ABB839" s="190"/>
      <c r="ABC839" s="190"/>
      <c r="ABD839" s="190"/>
      <c r="ABE839" s="190"/>
      <c r="ABF839" s="190"/>
      <c r="ABG839" s="190"/>
      <c r="ABH839" s="190"/>
      <c r="ABI839" s="190"/>
      <c r="ABJ839" s="190"/>
      <c r="ABK839" s="190"/>
      <c r="ABL839" s="190"/>
      <c r="ABM839" s="190"/>
      <c r="ABN839" s="190"/>
      <c r="ABO839" s="190"/>
      <c r="ABP839" s="190"/>
      <c r="ABQ839" s="190"/>
      <c r="ABR839" s="190"/>
      <c r="ABS839" s="190"/>
      <c r="ABT839" s="190"/>
      <c r="ABU839" s="190"/>
      <c r="ABV839" s="190"/>
      <c r="ABW839" s="190"/>
      <c r="ABX839" s="190"/>
      <c r="ABY839" s="190"/>
      <c r="ABZ839" s="190"/>
      <c r="ACA839" s="190"/>
      <c r="ACB839" s="190"/>
      <c r="ACC839" s="190"/>
      <c r="ACD839" s="190"/>
      <c r="ACE839" s="190"/>
      <c r="ACF839" s="190"/>
      <c r="ACG839" s="190"/>
      <c r="ACH839" s="190"/>
      <c r="ACI839" s="190"/>
      <c r="ACJ839" s="190"/>
      <c r="ACK839" s="190"/>
      <c r="ACL839" s="190"/>
      <c r="ACM839" s="190"/>
      <c r="ACN839" s="190"/>
      <c r="ACO839" s="190"/>
      <c r="ACP839" s="190"/>
      <c r="ACQ839" s="190"/>
      <c r="ACR839" s="190"/>
      <c r="ACS839" s="190"/>
      <c r="ACT839" s="190"/>
      <c r="ACU839" s="190"/>
      <c r="ACV839" s="190"/>
      <c r="ACW839" s="190"/>
      <c r="ACX839" s="190"/>
      <c r="ACY839" s="190"/>
      <c r="ACZ839" s="190"/>
      <c r="ADA839" s="190"/>
      <c r="ADB839" s="190"/>
      <c r="ADC839" s="190"/>
      <c r="ADD839" s="190"/>
      <c r="ADE839" s="190"/>
      <c r="ADF839" s="190"/>
      <c r="ADG839" s="190"/>
      <c r="ADH839" s="190"/>
      <c r="ADI839" s="190"/>
      <c r="ADJ839" s="190"/>
      <c r="ADK839" s="190"/>
      <c r="ADL839" s="190"/>
      <c r="ADM839" s="190"/>
      <c r="ADN839" s="190"/>
      <c r="ADO839" s="190"/>
      <c r="ADP839" s="190"/>
      <c r="ADQ839" s="190"/>
      <c r="ADR839" s="190"/>
      <c r="ADS839" s="190"/>
      <c r="ADT839" s="190"/>
      <c r="ADU839" s="190"/>
      <c r="ADV839" s="190"/>
      <c r="ADW839" s="190"/>
      <c r="ADX839" s="190"/>
      <c r="ADY839" s="190"/>
      <c r="ADZ839" s="190"/>
    </row>
    <row r="840" spans="1:806" s="190" customFormat="1" x14ac:dyDescent="0.25">
      <c r="A840" s="92" t="s">
        <v>279</v>
      </c>
      <c r="B840" s="92" t="s">
        <v>3138</v>
      </c>
      <c r="C840" s="92" t="s">
        <v>1234</v>
      </c>
      <c r="D840" s="92" t="s">
        <v>3139</v>
      </c>
      <c r="E840" s="92" t="s">
        <v>4396</v>
      </c>
      <c r="F840" s="92">
        <v>245</v>
      </c>
      <c r="G840" s="92">
        <v>0</v>
      </c>
      <c r="H840" s="92">
        <v>245</v>
      </c>
      <c r="I840" s="92">
        <v>45</v>
      </c>
      <c r="J840" s="92">
        <v>90</v>
      </c>
    </row>
    <row r="841" spans="1:806" s="190" customFormat="1" x14ac:dyDescent="0.25">
      <c r="A841" s="199" t="s">
        <v>279</v>
      </c>
      <c r="B841" s="188" t="s">
        <v>3138</v>
      </c>
      <c r="C841" s="188" t="s">
        <v>1234</v>
      </c>
      <c r="D841" s="188" t="s">
        <v>3139</v>
      </c>
      <c r="E841" s="188" t="s">
        <v>4397</v>
      </c>
      <c r="F841" s="188">
        <v>245</v>
      </c>
      <c r="G841" s="188">
        <v>0</v>
      </c>
      <c r="H841" s="188">
        <v>245</v>
      </c>
      <c r="I841" s="188">
        <v>45</v>
      </c>
      <c r="J841" s="188">
        <v>90</v>
      </c>
    </row>
    <row r="842" spans="1:806" s="190" customFormat="1" x14ac:dyDescent="0.25">
      <c r="A842" s="199" t="s">
        <v>279</v>
      </c>
      <c r="B842" s="188" t="s">
        <v>3138</v>
      </c>
      <c r="C842" s="188" t="s">
        <v>1234</v>
      </c>
      <c r="D842" s="188" t="s">
        <v>3139</v>
      </c>
      <c r="E842" s="188" t="s">
        <v>4403</v>
      </c>
      <c r="F842" s="188">
        <v>245</v>
      </c>
      <c r="G842" s="188">
        <v>0</v>
      </c>
      <c r="H842" s="188">
        <v>245</v>
      </c>
      <c r="I842" s="188">
        <v>45</v>
      </c>
      <c r="J842" s="188">
        <v>90</v>
      </c>
    </row>
    <row r="843" spans="1:806" s="190" customFormat="1" x14ac:dyDescent="0.25">
      <c r="A843" s="199" t="s">
        <v>279</v>
      </c>
      <c r="B843" s="188" t="s">
        <v>3138</v>
      </c>
      <c r="C843" s="188" t="s">
        <v>1234</v>
      </c>
      <c r="D843" s="188" t="s">
        <v>3141</v>
      </c>
      <c r="E843" s="188" t="s">
        <v>4396</v>
      </c>
      <c r="F843" s="188">
        <v>245</v>
      </c>
      <c r="G843" s="188">
        <v>0</v>
      </c>
      <c r="H843" s="188">
        <v>245</v>
      </c>
      <c r="I843" s="188">
        <v>45</v>
      </c>
      <c r="J843" s="188">
        <v>90</v>
      </c>
    </row>
    <row r="844" spans="1:806" s="190" customFormat="1" x14ac:dyDescent="0.25">
      <c r="A844" s="199" t="s">
        <v>279</v>
      </c>
      <c r="B844" s="188" t="s">
        <v>3138</v>
      </c>
      <c r="C844" s="188" t="s">
        <v>1234</v>
      </c>
      <c r="D844" s="188" t="s">
        <v>3141</v>
      </c>
      <c r="E844" s="188" t="s">
        <v>4397</v>
      </c>
      <c r="F844" s="188">
        <v>245</v>
      </c>
      <c r="G844" s="188">
        <v>0</v>
      </c>
      <c r="H844" s="188">
        <v>245</v>
      </c>
      <c r="I844" s="188">
        <v>45</v>
      </c>
      <c r="J844" s="188">
        <v>90</v>
      </c>
    </row>
    <row r="845" spans="1:806" s="190" customFormat="1" ht="13" thickBot="1" x14ac:dyDescent="0.3">
      <c r="A845" s="199" t="s">
        <v>279</v>
      </c>
      <c r="B845" s="188" t="s">
        <v>3138</v>
      </c>
      <c r="C845" s="188" t="s">
        <v>1234</v>
      </c>
      <c r="D845" s="188" t="s">
        <v>3141</v>
      </c>
      <c r="E845" s="188" t="s">
        <v>4403</v>
      </c>
      <c r="F845" s="188">
        <v>245</v>
      </c>
      <c r="G845" s="188">
        <v>0</v>
      </c>
      <c r="H845" s="188">
        <v>245</v>
      </c>
      <c r="I845" s="188">
        <v>45</v>
      </c>
      <c r="J845" s="188">
        <v>90</v>
      </c>
    </row>
    <row r="846" spans="1:806" s="190" customFormat="1" x14ac:dyDescent="0.25">
      <c r="A846" s="92" t="s">
        <v>185</v>
      </c>
      <c r="B846" s="92" t="s">
        <v>4419</v>
      </c>
      <c r="C846" s="92" t="s">
        <v>1229</v>
      </c>
      <c r="D846" s="92" t="s">
        <v>2784</v>
      </c>
      <c r="E846" s="92" t="s">
        <v>4406</v>
      </c>
      <c r="F846" s="92">
        <v>10</v>
      </c>
      <c r="G846" s="92">
        <v>0</v>
      </c>
      <c r="H846" s="92">
        <v>10</v>
      </c>
      <c r="I846" s="92">
        <v>45</v>
      </c>
      <c r="J846" s="92">
        <v>90</v>
      </c>
    </row>
    <row r="847" spans="1:806" s="190" customFormat="1" x14ac:dyDescent="0.25">
      <c r="A847" s="199" t="s">
        <v>185</v>
      </c>
      <c r="B847" s="188" t="s">
        <v>4419</v>
      </c>
      <c r="C847" s="199" t="s">
        <v>1229</v>
      </c>
      <c r="D847" s="188" t="s">
        <v>2784</v>
      </c>
      <c r="E847" s="188" t="s">
        <v>4409</v>
      </c>
      <c r="F847" s="188">
        <v>5</v>
      </c>
      <c r="G847" s="188">
        <v>0</v>
      </c>
      <c r="H847" s="188">
        <v>10</v>
      </c>
      <c r="I847" s="188">
        <v>90</v>
      </c>
      <c r="J847" s="188">
        <v>45</v>
      </c>
    </row>
    <row r="848" spans="1:806" s="190" customFormat="1" x14ac:dyDescent="0.25">
      <c r="A848" s="199" t="s">
        <v>185</v>
      </c>
      <c r="B848" s="188" t="s">
        <v>4419</v>
      </c>
      <c r="C848" s="199" t="s">
        <v>1229</v>
      </c>
      <c r="D848" s="188" t="s">
        <v>2784</v>
      </c>
      <c r="E848" s="188" t="s">
        <v>4396</v>
      </c>
      <c r="F848" s="188">
        <v>5</v>
      </c>
      <c r="G848" s="188">
        <v>0</v>
      </c>
      <c r="H848" s="188">
        <v>10</v>
      </c>
      <c r="I848" s="188">
        <v>90</v>
      </c>
      <c r="J848" s="188">
        <v>45</v>
      </c>
    </row>
    <row r="849" spans="1:10" s="190" customFormat="1" x14ac:dyDescent="0.25">
      <c r="A849" s="199" t="s">
        <v>185</v>
      </c>
      <c r="B849" s="188" t="s">
        <v>4419</v>
      </c>
      <c r="C849" s="199" t="s">
        <v>1229</v>
      </c>
      <c r="D849" s="188" t="s">
        <v>2784</v>
      </c>
      <c r="E849" s="188" t="s">
        <v>4397</v>
      </c>
      <c r="F849" s="188">
        <v>5</v>
      </c>
      <c r="G849" s="188">
        <v>0</v>
      </c>
      <c r="H849" s="188">
        <v>10</v>
      </c>
      <c r="I849" s="188">
        <v>90</v>
      </c>
      <c r="J849" s="188">
        <v>45</v>
      </c>
    </row>
    <row r="850" spans="1:10" s="190" customFormat="1" x14ac:dyDescent="0.25">
      <c r="A850" s="199" t="s">
        <v>185</v>
      </c>
      <c r="B850" s="188" t="s">
        <v>4419</v>
      </c>
      <c r="C850" s="199" t="s">
        <v>1229</v>
      </c>
      <c r="D850" s="188" t="s">
        <v>2784</v>
      </c>
      <c r="E850" s="188" t="s">
        <v>4403</v>
      </c>
      <c r="F850" s="188">
        <v>5</v>
      </c>
      <c r="G850" s="188">
        <v>0</v>
      </c>
      <c r="H850" s="188">
        <v>10</v>
      </c>
      <c r="I850" s="188">
        <v>90</v>
      </c>
      <c r="J850" s="188">
        <v>45</v>
      </c>
    </row>
    <row r="851" spans="1:10" s="190" customFormat="1" x14ac:dyDescent="0.25">
      <c r="A851" s="199" t="s">
        <v>185</v>
      </c>
      <c r="B851" s="188" t="s">
        <v>4419</v>
      </c>
      <c r="C851" s="199" t="s">
        <v>1229</v>
      </c>
      <c r="D851" s="188" t="s">
        <v>2784</v>
      </c>
      <c r="E851" s="188" t="s">
        <v>4407</v>
      </c>
      <c r="F851" s="188">
        <v>10</v>
      </c>
      <c r="G851" s="188">
        <v>0</v>
      </c>
      <c r="H851" s="188">
        <v>10</v>
      </c>
      <c r="I851" s="188">
        <v>90</v>
      </c>
      <c r="J851" s="188">
        <v>45</v>
      </c>
    </row>
    <row r="852" spans="1:10" s="190" customFormat="1" x14ac:dyDescent="0.25">
      <c r="A852" s="199" t="s">
        <v>185</v>
      </c>
      <c r="B852" s="188" t="s">
        <v>4419</v>
      </c>
      <c r="C852" s="199" t="s">
        <v>1229</v>
      </c>
      <c r="D852" s="188" t="s">
        <v>2785</v>
      </c>
      <c r="E852" s="188" t="s">
        <v>4410</v>
      </c>
      <c r="F852" s="188">
        <v>5</v>
      </c>
      <c r="G852" s="188">
        <v>0</v>
      </c>
      <c r="H852" s="188">
        <v>10</v>
      </c>
      <c r="I852" s="188">
        <v>90</v>
      </c>
      <c r="J852" s="188">
        <v>45</v>
      </c>
    </row>
    <row r="853" spans="1:10" s="190" customFormat="1" x14ac:dyDescent="0.25">
      <c r="A853" s="199" t="s">
        <v>185</v>
      </c>
      <c r="B853" s="188" t="s">
        <v>4419</v>
      </c>
      <c r="C853" s="199" t="s">
        <v>1229</v>
      </c>
      <c r="D853" s="188" t="s">
        <v>2785</v>
      </c>
      <c r="E853" s="188" t="s">
        <v>4400</v>
      </c>
      <c r="F853" s="188">
        <v>5</v>
      </c>
      <c r="G853" s="188">
        <v>0</v>
      </c>
      <c r="H853" s="188">
        <v>10</v>
      </c>
      <c r="I853" s="188">
        <v>90</v>
      </c>
      <c r="J853" s="188">
        <v>45</v>
      </c>
    </row>
    <row r="854" spans="1:10" s="190" customFormat="1" x14ac:dyDescent="0.25">
      <c r="A854" s="199" t="s">
        <v>185</v>
      </c>
      <c r="B854" s="188" t="s">
        <v>4419</v>
      </c>
      <c r="C854" s="199" t="s">
        <v>1229</v>
      </c>
      <c r="D854" s="188" t="s">
        <v>2785</v>
      </c>
      <c r="E854" s="188" t="s">
        <v>4401</v>
      </c>
      <c r="F854" s="188">
        <v>5</v>
      </c>
      <c r="G854" s="188">
        <v>0</v>
      </c>
      <c r="H854" s="188">
        <v>10</v>
      </c>
      <c r="I854" s="188">
        <v>90</v>
      </c>
      <c r="J854" s="188">
        <v>45</v>
      </c>
    </row>
    <row r="855" spans="1:10" s="190" customFormat="1" x14ac:dyDescent="0.25">
      <c r="A855" s="199" t="s">
        <v>185</v>
      </c>
      <c r="B855" s="188" t="s">
        <v>4419</v>
      </c>
      <c r="C855" s="199" t="s">
        <v>1229</v>
      </c>
      <c r="D855" s="188" t="s">
        <v>2785</v>
      </c>
      <c r="E855" s="188" t="s">
        <v>4402</v>
      </c>
      <c r="F855" s="188">
        <v>5</v>
      </c>
      <c r="G855" s="188">
        <v>0</v>
      </c>
      <c r="H855" s="188">
        <v>10</v>
      </c>
      <c r="I855" s="188">
        <v>90</v>
      </c>
      <c r="J855" s="188">
        <v>45</v>
      </c>
    </row>
    <row r="856" spans="1:10" s="190" customFormat="1" x14ac:dyDescent="0.25">
      <c r="A856" s="199" t="s">
        <v>185</v>
      </c>
      <c r="B856" s="188" t="s">
        <v>4419</v>
      </c>
      <c r="C856" s="199" t="s">
        <v>1229</v>
      </c>
      <c r="D856" s="188" t="s">
        <v>2785</v>
      </c>
      <c r="E856" s="188" t="s">
        <v>4406</v>
      </c>
      <c r="F856" s="188">
        <v>10</v>
      </c>
      <c r="G856" s="188">
        <v>0</v>
      </c>
      <c r="H856" s="188">
        <v>10</v>
      </c>
      <c r="I856" s="188">
        <v>90</v>
      </c>
      <c r="J856" s="188">
        <v>45</v>
      </c>
    </row>
    <row r="857" spans="1:10" s="190" customFormat="1" ht="13" thickBot="1" x14ac:dyDescent="0.3">
      <c r="A857" s="199" t="s">
        <v>185</v>
      </c>
      <c r="B857" s="188" t="s">
        <v>4419</v>
      </c>
      <c r="C857" s="199" t="s">
        <v>1229</v>
      </c>
      <c r="D857" s="188" t="s">
        <v>2785</v>
      </c>
      <c r="E857" s="188" t="s">
        <v>4407</v>
      </c>
      <c r="F857" s="188">
        <v>10</v>
      </c>
      <c r="G857" s="188">
        <v>0</v>
      </c>
      <c r="H857" s="188">
        <v>10</v>
      </c>
      <c r="I857" s="188">
        <v>45</v>
      </c>
      <c r="J857" s="188">
        <v>90</v>
      </c>
    </row>
    <row r="858" spans="1:10" s="190" customFormat="1" x14ac:dyDescent="0.25">
      <c r="A858" s="92" t="s">
        <v>830</v>
      </c>
      <c r="B858" s="92" t="s">
        <v>2774</v>
      </c>
      <c r="C858" s="92" t="s">
        <v>1283</v>
      </c>
      <c r="D858" s="92" t="s">
        <v>2775</v>
      </c>
      <c r="E858" s="92" t="s">
        <v>4400</v>
      </c>
      <c r="F858" s="92">
        <v>3</v>
      </c>
      <c r="G858" s="92">
        <v>10</v>
      </c>
      <c r="H858" s="92">
        <v>29</v>
      </c>
      <c r="I858" s="92">
        <v>45</v>
      </c>
      <c r="J858" s="92">
        <v>90</v>
      </c>
    </row>
    <row r="859" spans="1:10" s="190" customFormat="1" x14ac:dyDescent="0.25">
      <c r="A859" s="188" t="s">
        <v>830</v>
      </c>
      <c r="B859" s="188" t="s">
        <v>2774</v>
      </c>
      <c r="C859" s="199" t="s">
        <v>1283</v>
      </c>
      <c r="D859" s="199" t="s">
        <v>2775</v>
      </c>
      <c r="E859" s="188" t="s">
        <v>4401</v>
      </c>
      <c r="F859" s="188">
        <v>8</v>
      </c>
      <c r="G859" s="188">
        <v>10</v>
      </c>
      <c r="H859" s="188">
        <v>29</v>
      </c>
      <c r="I859" s="188">
        <v>45</v>
      </c>
      <c r="J859" s="188">
        <v>90</v>
      </c>
    </row>
    <row r="860" spans="1:10" s="190" customFormat="1" x14ac:dyDescent="0.25">
      <c r="A860" s="188" t="s">
        <v>830</v>
      </c>
      <c r="B860" s="188" t="s">
        <v>2774</v>
      </c>
      <c r="C860" s="199" t="s">
        <v>1283</v>
      </c>
      <c r="D860" s="199" t="s">
        <v>2775</v>
      </c>
      <c r="E860" s="199" t="s">
        <v>4402</v>
      </c>
      <c r="F860" s="188">
        <v>1</v>
      </c>
      <c r="G860" s="188">
        <v>10</v>
      </c>
      <c r="H860" s="188">
        <v>29</v>
      </c>
      <c r="I860" s="188">
        <v>45</v>
      </c>
      <c r="J860" s="188">
        <v>90</v>
      </c>
    </row>
    <row r="861" spans="1:10" s="190" customFormat="1" x14ac:dyDescent="0.25">
      <c r="A861" s="188" t="s">
        <v>830</v>
      </c>
      <c r="B861" s="188" t="s">
        <v>2774</v>
      </c>
      <c r="C861" s="199" t="s">
        <v>1283</v>
      </c>
      <c r="D861" s="199" t="s">
        <v>2775</v>
      </c>
      <c r="E861" s="188" t="s">
        <v>4396</v>
      </c>
      <c r="F861" s="188">
        <v>5</v>
      </c>
      <c r="G861" s="188">
        <v>10</v>
      </c>
      <c r="H861" s="188">
        <v>29</v>
      </c>
      <c r="I861" s="188">
        <v>90</v>
      </c>
      <c r="J861" s="188">
        <v>45</v>
      </c>
    </row>
    <row r="862" spans="1:10" s="190" customFormat="1" x14ac:dyDescent="0.25">
      <c r="A862" s="188" t="s">
        <v>830</v>
      </c>
      <c r="B862" s="188" t="s">
        <v>2774</v>
      </c>
      <c r="C862" s="199" t="s">
        <v>1283</v>
      </c>
      <c r="D862" s="199" t="s">
        <v>2775</v>
      </c>
      <c r="E862" s="188" t="s">
        <v>4397</v>
      </c>
      <c r="F862" s="188">
        <v>8</v>
      </c>
      <c r="G862" s="188">
        <v>10</v>
      </c>
      <c r="H862" s="188">
        <v>29</v>
      </c>
      <c r="I862" s="188">
        <v>90</v>
      </c>
      <c r="J862" s="188">
        <v>45</v>
      </c>
    </row>
    <row r="863" spans="1:10" s="190" customFormat="1" x14ac:dyDescent="0.25">
      <c r="A863" s="188" t="s">
        <v>830</v>
      </c>
      <c r="B863" s="188" t="s">
        <v>2774</v>
      </c>
      <c r="C863" s="199" t="s">
        <v>1283</v>
      </c>
      <c r="D863" s="199" t="s">
        <v>2775</v>
      </c>
      <c r="E863" s="188" t="s">
        <v>4403</v>
      </c>
      <c r="F863" s="188">
        <v>1</v>
      </c>
      <c r="G863" s="188">
        <v>10</v>
      </c>
      <c r="H863" s="188">
        <v>29</v>
      </c>
      <c r="I863" s="188">
        <v>90</v>
      </c>
      <c r="J863" s="188">
        <v>45</v>
      </c>
    </row>
    <row r="864" spans="1:10" s="190" customFormat="1" x14ac:dyDescent="0.25">
      <c r="A864" s="188" t="s">
        <v>830</v>
      </c>
      <c r="B864" s="188" t="s">
        <v>2774</v>
      </c>
      <c r="C864" s="199" t="s">
        <v>1283</v>
      </c>
      <c r="D864" s="199" t="s">
        <v>2777</v>
      </c>
      <c r="E864" s="188" t="s">
        <v>4400</v>
      </c>
      <c r="F864" s="188">
        <v>3</v>
      </c>
      <c r="G864" s="188">
        <v>10</v>
      </c>
      <c r="H864" s="188">
        <v>29</v>
      </c>
      <c r="I864" s="188">
        <v>45</v>
      </c>
      <c r="J864" s="188">
        <v>90</v>
      </c>
    </row>
    <row r="865" spans="1:10" s="190" customFormat="1" x14ac:dyDescent="0.25">
      <c r="A865" s="188" t="s">
        <v>830</v>
      </c>
      <c r="B865" s="188" t="s">
        <v>2774</v>
      </c>
      <c r="C865" s="199" t="s">
        <v>1283</v>
      </c>
      <c r="D865" s="199" t="s">
        <v>2777</v>
      </c>
      <c r="E865" s="188" t="s">
        <v>4401</v>
      </c>
      <c r="F865" s="188">
        <v>8</v>
      </c>
      <c r="G865" s="188">
        <v>10</v>
      </c>
      <c r="H865" s="188">
        <v>29</v>
      </c>
      <c r="I865" s="188">
        <v>45</v>
      </c>
      <c r="J865" s="188">
        <v>90</v>
      </c>
    </row>
    <row r="866" spans="1:10" s="190" customFormat="1" x14ac:dyDescent="0.25">
      <c r="A866" s="188" t="s">
        <v>830</v>
      </c>
      <c r="B866" s="188" t="s">
        <v>2774</v>
      </c>
      <c r="C866" s="199" t="s">
        <v>1283</v>
      </c>
      <c r="D866" s="199" t="s">
        <v>2777</v>
      </c>
      <c r="E866" s="199" t="s">
        <v>4402</v>
      </c>
      <c r="F866" s="188">
        <v>1</v>
      </c>
      <c r="G866" s="188">
        <v>10</v>
      </c>
      <c r="H866" s="188">
        <v>29</v>
      </c>
      <c r="I866" s="188">
        <v>45</v>
      </c>
      <c r="J866" s="188">
        <v>90</v>
      </c>
    </row>
    <row r="867" spans="1:10" s="190" customFormat="1" x14ac:dyDescent="0.25">
      <c r="A867" s="188" t="s">
        <v>830</v>
      </c>
      <c r="B867" s="188" t="s">
        <v>2774</v>
      </c>
      <c r="C867" s="199" t="s">
        <v>1283</v>
      </c>
      <c r="D867" s="199" t="s">
        <v>2777</v>
      </c>
      <c r="E867" s="188" t="s">
        <v>4396</v>
      </c>
      <c r="F867" s="188">
        <v>5</v>
      </c>
      <c r="G867" s="188">
        <v>10</v>
      </c>
      <c r="H867" s="188">
        <v>29</v>
      </c>
      <c r="I867" s="188">
        <v>90</v>
      </c>
      <c r="J867" s="188">
        <v>45</v>
      </c>
    </row>
    <row r="868" spans="1:10" s="190" customFormat="1" x14ac:dyDescent="0.25">
      <c r="A868" s="188" t="s">
        <v>830</v>
      </c>
      <c r="B868" s="188" t="s">
        <v>2774</v>
      </c>
      <c r="C868" s="199" t="s">
        <v>1283</v>
      </c>
      <c r="D868" s="199" t="s">
        <v>2777</v>
      </c>
      <c r="E868" s="188" t="s">
        <v>4397</v>
      </c>
      <c r="F868" s="188">
        <v>8</v>
      </c>
      <c r="G868" s="188">
        <v>10</v>
      </c>
      <c r="H868" s="188">
        <v>29</v>
      </c>
      <c r="I868" s="188">
        <v>90</v>
      </c>
      <c r="J868" s="188">
        <v>45</v>
      </c>
    </row>
    <row r="869" spans="1:10" s="190" customFormat="1" x14ac:dyDescent="0.25">
      <c r="A869" s="188" t="s">
        <v>830</v>
      </c>
      <c r="B869" s="188" t="s">
        <v>2774</v>
      </c>
      <c r="C869" s="199" t="s">
        <v>1283</v>
      </c>
      <c r="D869" s="199" t="s">
        <v>2777</v>
      </c>
      <c r="E869" s="188" t="s">
        <v>4403</v>
      </c>
      <c r="F869" s="188">
        <v>1</v>
      </c>
      <c r="G869" s="188">
        <v>10</v>
      </c>
      <c r="H869" s="188">
        <v>29</v>
      </c>
      <c r="I869" s="188">
        <v>90</v>
      </c>
      <c r="J869" s="188">
        <v>45</v>
      </c>
    </row>
    <row r="870" spans="1:10" s="190" customFormat="1" x14ac:dyDescent="0.25">
      <c r="A870" s="188" t="s">
        <v>830</v>
      </c>
      <c r="B870" s="188" t="s">
        <v>2774</v>
      </c>
      <c r="C870" s="188" t="s">
        <v>1283</v>
      </c>
      <c r="D870" s="188" t="s">
        <v>2780</v>
      </c>
      <c r="E870" s="188" t="s">
        <v>4402</v>
      </c>
      <c r="F870" s="188">
        <v>12</v>
      </c>
      <c r="G870" s="188">
        <v>74</v>
      </c>
      <c r="H870" s="188">
        <v>128</v>
      </c>
      <c r="I870" s="188">
        <v>45</v>
      </c>
      <c r="J870" s="188">
        <v>90</v>
      </c>
    </row>
    <row r="871" spans="1:10" s="190" customFormat="1" x14ac:dyDescent="0.25">
      <c r="A871" s="188" t="s">
        <v>830</v>
      </c>
      <c r="B871" s="188" t="s">
        <v>2774</v>
      </c>
      <c r="C871" s="188" t="s">
        <v>1283</v>
      </c>
      <c r="D871" s="188" t="s">
        <v>2780</v>
      </c>
      <c r="E871" s="188" t="s">
        <v>4406</v>
      </c>
      <c r="F871" s="188">
        <v>50</v>
      </c>
      <c r="G871" s="188">
        <v>74</v>
      </c>
      <c r="H871" s="188">
        <v>128</v>
      </c>
      <c r="I871" s="188">
        <v>45</v>
      </c>
      <c r="J871" s="188">
        <v>90</v>
      </c>
    </row>
    <row r="872" spans="1:10" s="190" customFormat="1" x14ac:dyDescent="0.25">
      <c r="A872" s="188" t="s">
        <v>830</v>
      </c>
      <c r="B872" s="188" t="s">
        <v>2774</v>
      </c>
      <c r="C872" s="188" t="s">
        <v>1283</v>
      </c>
      <c r="D872" s="188" t="s">
        <v>2780</v>
      </c>
      <c r="E872" s="188" t="s">
        <v>4401</v>
      </c>
      <c r="F872" s="188">
        <v>39</v>
      </c>
      <c r="G872" s="188">
        <v>74</v>
      </c>
      <c r="H872" s="188">
        <v>128</v>
      </c>
      <c r="I872" s="188">
        <v>45</v>
      </c>
      <c r="J872" s="188">
        <v>90</v>
      </c>
    </row>
    <row r="873" spans="1:10" s="190" customFormat="1" x14ac:dyDescent="0.25">
      <c r="A873" s="188" t="s">
        <v>830</v>
      </c>
      <c r="B873" s="188" t="s">
        <v>2774</v>
      </c>
      <c r="C873" s="188" t="s">
        <v>1283</v>
      </c>
      <c r="D873" s="188" t="s">
        <v>2780</v>
      </c>
      <c r="E873" s="188" t="s">
        <v>4400</v>
      </c>
      <c r="F873" s="188">
        <v>14</v>
      </c>
      <c r="G873" s="188">
        <v>74</v>
      </c>
      <c r="H873" s="188">
        <v>128</v>
      </c>
      <c r="I873" s="188">
        <v>39</v>
      </c>
      <c r="J873" s="188">
        <v>90</v>
      </c>
    </row>
    <row r="874" spans="1:10" s="190" customFormat="1" x14ac:dyDescent="0.25">
      <c r="A874" s="188" t="s">
        <v>830</v>
      </c>
      <c r="B874" s="188" t="s">
        <v>2774</v>
      </c>
      <c r="C874" s="188" t="s">
        <v>1283</v>
      </c>
      <c r="D874" s="188" t="s">
        <v>2780</v>
      </c>
      <c r="E874" s="190" t="s">
        <v>4397</v>
      </c>
      <c r="F874" s="190">
        <v>18</v>
      </c>
      <c r="G874" s="190">
        <v>74</v>
      </c>
      <c r="H874" s="190">
        <v>128</v>
      </c>
      <c r="I874" s="190">
        <v>90</v>
      </c>
      <c r="J874" s="190">
        <v>19</v>
      </c>
    </row>
    <row r="875" spans="1:10" s="190" customFormat="1" x14ac:dyDescent="0.25">
      <c r="A875" s="188" t="s">
        <v>830</v>
      </c>
      <c r="B875" s="188" t="s">
        <v>2774</v>
      </c>
      <c r="C875" s="188" t="s">
        <v>1283</v>
      </c>
      <c r="D875" s="188" t="s">
        <v>2780</v>
      </c>
      <c r="E875" s="188" t="s">
        <v>4403</v>
      </c>
      <c r="F875" s="188">
        <v>12</v>
      </c>
      <c r="G875" s="188">
        <v>74</v>
      </c>
      <c r="H875" s="188">
        <v>128</v>
      </c>
      <c r="I875" s="188">
        <v>90</v>
      </c>
      <c r="J875" s="188">
        <v>34</v>
      </c>
    </row>
    <row r="876" spans="1:10" s="190" customFormat="1" x14ac:dyDescent="0.25">
      <c r="A876" s="188" t="s">
        <v>830</v>
      </c>
      <c r="B876" s="188" t="s">
        <v>2774</v>
      </c>
      <c r="C876" s="188" t="s">
        <v>1283</v>
      </c>
      <c r="D876" s="188" t="s">
        <v>2780</v>
      </c>
      <c r="E876" s="188" t="s">
        <v>4396</v>
      </c>
      <c r="F876" s="188">
        <v>29</v>
      </c>
      <c r="G876" s="188">
        <v>74</v>
      </c>
      <c r="H876" s="188">
        <v>123</v>
      </c>
      <c r="I876" s="188">
        <v>90</v>
      </c>
      <c r="J876" s="188">
        <v>31</v>
      </c>
    </row>
    <row r="877" spans="1:10" s="190" customFormat="1" ht="13" thickBot="1" x14ac:dyDescent="0.3">
      <c r="A877" s="188" t="s">
        <v>830</v>
      </c>
      <c r="B877" s="188" t="s">
        <v>2774</v>
      </c>
      <c r="C877" s="188" t="s">
        <v>1283</v>
      </c>
      <c r="D877" s="188" t="s">
        <v>2780</v>
      </c>
      <c r="E877" s="188" t="s">
        <v>4407</v>
      </c>
      <c r="F877" s="188">
        <v>50</v>
      </c>
      <c r="G877" s="188">
        <v>74</v>
      </c>
      <c r="H877" s="188">
        <v>128</v>
      </c>
      <c r="I877" s="188">
        <v>90</v>
      </c>
      <c r="J877" s="188">
        <v>45</v>
      </c>
    </row>
    <row r="878" spans="1:10" s="190" customFormat="1" x14ac:dyDescent="0.25">
      <c r="A878" s="92" t="s">
        <v>1497</v>
      </c>
      <c r="B878" s="92" t="s">
        <v>2789</v>
      </c>
      <c r="C878" s="92" t="s">
        <v>1312</v>
      </c>
      <c r="D878" s="92" t="s">
        <v>2791</v>
      </c>
      <c r="E878" s="92" t="s">
        <v>4400</v>
      </c>
      <c r="F878" s="92">
        <v>119</v>
      </c>
      <c r="G878" s="92">
        <v>0</v>
      </c>
      <c r="H878" s="92">
        <v>119</v>
      </c>
      <c r="I878" s="92">
        <v>45</v>
      </c>
      <c r="J878" s="92">
        <v>90</v>
      </c>
    </row>
    <row r="879" spans="1:10" s="190" customFormat="1" x14ac:dyDescent="0.25">
      <c r="A879" s="188" t="s">
        <v>1497</v>
      </c>
      <c r="B879" s="188" t="s">
        <v>2789</v>
      </c>
      <c r="C879" s="188" t="s">
        <v>1312</v>
      </c>
      <c r="D879" s="188" t="s">
        <v>2791</v>
      </c>
      <c r="E879" s="188" t="s">
        <v>4401</v>
      </c>
      <c r="F879" s="188">
        <v>79</v>
      </c>
      <c r="G879" s="188">
        <v>8</v>
      </c>
      <c r="H879" s="188">
        <v>119</v>
      </c>
      <c r="I879" s="188">
        <v>45</v>
      </c>
      <c r="J879" s="188">
        <v>90</v>
      </c>
    </row>
    <row r="880" spans="1:10" s="190" customFormat="1" x14ac:dyDescent="0.25">
      <c r="A880" s="188" t="s">
        <v>1497</v>
      </c>
      <c r="B880" s="188" t="s">
        <v>2789</v>
      </c>
      <c r="C880" s="188" t="s">
        <v>1312</v>
      </c>
      <c r="D880" s="188" t="s">
        <v>2791</v>
      </c>
      <c r="E880" s="188" t="s">
        <v>4402</v>
      </c>
      <c r="F880" s="188">
        <v>15</v>
      </c>
      <c r="G880" s="188">
        <v>0</v>
      </c>
      <c r="H880" s="188">
        <v>119</v>
      </c>
      <c r="I880" s="188">
        <v>45</v>
      </c>
      <c r="J880" s="188">
        <v>46</v>
      </c>
    </row>
    <row r="881" spans="1:10" s="190" customFormat="1" x14ac:dyDescent="0.25">
      <c r="A881" s="188" t="s">
        <v>1497</v>
      </c>
      <c r="B881" s="188" t="s">
        <v>2789</v>
      </c>
      <c r="C881" s="188" t="s">
        <v>1312</v>
      </c>
      <c r="D881" s="188" t="s">
        <v>2791</v>
      </c>
      <c r="E881" s="188" t="s">
        <v>4406</v>
      </c>
      <c r="F881" s="188">
        <v>119</v>
      </c>
      <c r="G881" s="188">
        <v>0</v>
      </c>
      <c r="H881" s="188">
        <v>119</v>
      </c>
      <c r="I881" s="188">
        <v>45</v>
      </c>
      <c r="J881" s="188">
        <v>90</v>
      </c>
    </row>
    <row r="882" spans="1:10" s="190" customFormat="1" x14ac:dyDescent="0.25">
      <c r="A882" s="188" t="s">
        <v>1497</v>
      </c>
      <c r="B882" s="188" t="s">
        <v>2789</v>
      </c>
      <c r="C882" s="188" t="s">
        <v>1312</v>
      </c>
      <c r="D882" s="188" t="s">
        <v>2791</v>
      </c>
      <c r="E882" s="188" t="s">
        <v>4396</v>
      </c>
      <c r="F882" s="188">
        <v>119</v>
      </c>
      <c r="G882" s="188">
        <v>0</v>
      </c>
      <c r="H882" s="188">
        <v>119</v>
      </c>
      <c r="I882" s="188">
        <v>90</v>
      </c>
      <c r="J882" s="188">
        <v>45</v>
      </c>
    </row>
    <row r="883" spans="1:10" s="190" customFormat="1" x14ac:dyDescent="0.25">
      <c r="A883" s="188" t="s">
        <v>1497</v>
      </c>
      <c r="B883" s="188" t="s">
        <v>2789</v>
      </c>
      <c r="C883" s="188" t="s">
        <v>1312</v>
      </c>
      <c r="D883" s="188" t="s">
        <v>2791</v>
      </c>
      <c r="E883" s="188" t="s">
        <v>4397</v>
      </c>
      <c r="F883" s="188">
        <v>45</v>
      </c>
      <c r="G883" s="188">
        <v>0</v>
      </c>
      <c r="H883" s="188">
        <v>119</v>
      </c>
      <c r="I883" s="188">
        <v>90</v>
      </c>
      <c r="J883" s="188">
        <v>45</v>
      </c>
    </row>
    <row r="884" spans="1:10" s="190" customFormat="1" x14ac:dyDescent="0.25">
      <c r="A884" s="188" t="s">
        <v>1497</v>
      </c>
      <c r="B884" s="188" t="s">
        <v>2789</v>
      </c>
      <c r="C884" s="188" t="s">
        <v>1312</v>
      </c>
      <c r="D884" s="188" t="s">
        <v>2791</v>
      </c>
      <c r="E884" s="188" t="s">
        <v>4403</v>
      </c>
      <c r="F884" s="188">
        <v>26</v>
      </c>
      <c r="G884" s="188">
        <v>0</v>
      </c>
      <c r="H884" s="188">
        <v>119</v>
      </c>
      <c r="I884" s="188">
        <v>90</v>
      </c>
      <c r="J884" s="188">
        <v>19</v>
      </c>
    </row>
    <row r="885" spans="1:10" s="190" customFormat="1" x14ac:dyDescent="0.25">
      <c r="A885" s="188" t="s">
        <v>1497</v>
      </c>
      <c r="B885" s="188" t="s">
        <v>2789</v>
      </c>
      <c r="C885" s="188" t="s">
        <v>1312</v>
      </c>
      <c r="D885" s="188" t="s">
        <v>2791</v>
      </c>
      <c r="E885" s="188" t="s">
        <v>4407</v>
      </c>
      <c r="F885" s="188">
        <v>119</v>
      </c>
      <c r="G885" s="188">
        <v>0</v>
      </c>
      <c r="H885" s="188">
        <v>119</v>
      </c>
      <c r="I885" s="188">
        <v>90</v>
      </c>
      <c r="J885" s="188">
        <v>45</v>
      </c>
    </row>
    <row r="886" spans="1:10" s="190" customFormat="1" x14ac:dyDescent="0.25">
      <c r="A886" s="188" t="s">
        <v>1497</v>
      </c>
      <c r="B886" s="188" t="s">
        <v>2789</v>
      </c>
      <c r="C886" s="188" t="s">
        <v>1312</v>
      </c>
      <c r="D886" s="188" t="s">
        <v>2793</v>
      </c>
      <c r="E886" s="188" t="s">
        <v>4400</v>
      </c>
      <c r="F886" s="188">
        <v>119</v>
      </c>
      <c r="G886" s="188">
        <v>0</v>
      </c>
      <c r="H886" s="188">
        <v>119</v>
      </c>
      <c r="I886" s="188">
        <v>45</v>
      </c>
      <c r="J886" s="188">
        <v>90</v>
      </c>
    </row>
    <row r="887" spans="1:10" s="190" customFormat="1" x14ac:dyDescent="0.25">
      <c r="A887" s="188" t="s">
        <v>1497</v>
      </c>
      <c r="B887" s="188" t="s">
        <v>2789</v>
      </c>
      <c r="C887" s="188" t="s">
        <v>1312</v>
      </c>
      <c r="D887" s="188" t="s">
        <v>2793</v>
      </c>
      <c r="E887" s="188" t="s">
        <v>4401</v>
      </c>
      <c r="F887" s="188">
        <v>72</v>
      </c>
      <c r="G887" s="188">
        <v>0</v>
      </c>
      <c r="H887" s="188">
        <v>119</v>
      </c>
      <c r="I887" s="188">
        <v>45</v>
      </c>
      <c r="J887" s="188">
        <v>90</v>
      </c>
    </row>
    <row r="888" spans="1:10" s="190" customFormat="1" x14ac:dyDescent="0.25">
      <c r="A888" s="188" t="s">
        <v>1497</v>
      </c>
      <c r="B888" s="188" t="s">
        <v>2789</v>
      </c>
      <c r="C888" s="188" t="s">
        <v>1312</v>
      </c>
      <c r="D888" s="188" t="s">
        <v>2793</v>
      </c>
      <c r="E888" s="188" t="s">
        <v>4402</v>
      </c>
      <c r="F888" s="188">
        <v>19</v>
      </c>
      <c r="G888" s="188">
        <v>0</v>
      </c>
      <c r="H888" s="188">
        <v>148</v>
      </c>
      <c r="I888" s="188">
        <v>45</v>
      </c>
      <c r="J888" s="188">
        <v>18</v>
      </c>
    </row>
    <row r="889" spans="1:10" s="190" customFormat="1" x14ac:dyDescent="0.25">
      <c r="A889" s="188" t="s">
        <v>1497</v>
      </c>
      <c r="B889" s="188" t="s">
        <v>2789</v>
      </c>
      <c r="C889" s="188" t="s">
        <v>1312</v>
      </c>
      <c r="D889" s="188" t="s">
        <v>2793</v>
      </c>
      <c r="E889" s="188" t="s">
        <v>4406</v>
      </c>
      <c r="F889" s="188">
        <v>119</v>
      </c>
      <c r="G889" s="188">
        <v>0</v>
      </c>
      <c r="H889" s="188">
        <v>119</v>
      </c>
      <c r="I889" s="188">
        <v>45</v>
      </c>
      <c r="J889" s="188">
        <v>90</v>
      </c>
    </row>
    <row r="890" spans="1:10" s="190" customFormat="1" x14ac:dyDescent="0.25">
      <c r="A890" s="188" t="s">
        <v>1497</v>
      </c>
      <c r="B890" s="188" t="s">
        <v>2789</v>
      </c>
      <c r="C890" s="188" t="s">
        <v>1312</v>
      </c>
      <c r="D890" s="188" t="s">
        <v>2793</v>
      </c>
      <c r="E890" s="188" t="s">
        <v>4396</v>
      </c>
      <c r="F890" s="188">
        <v>119</v>
      </c>
      <c r="G890" s="188">
        <v>0</v>
      </c>
      <c r="H890" s="188">
        <v>119</v>
      </c>
      <c r="I890" s="188">
        <v>90</v>
      </c>
      <c r="J890" s="188">
        <v>45</v>
      </c>
    </row>
    <row r="891" spans="1:10" s="190" customFormat="1" x14ac:dyDescent="0.25">
      <c r="A891" s="188" t="s">
        <v>1497</v>
      </c>
      <c r="B891" s="188" t="s">
        <v>2789</v>
      </c>
      <c r="C891" s="188" t="s">
        <v>1312</v>
      </c>
      <c r="D891" s="188" t="s">
        <v>2793</v>
      </c>
      <c r="E891" s="188" t="s">
        <v>4397</v>
      </c>
      <c r="F891" s="188">
        <v>55</v>
      </c>
      <c r="G891" s="188">
        <v>0</v>
      </c>
      <c r="H891" s="188">
        <v>119</v>
      </c>
      <c r="I891" s="188">
        <v>90</v>
      </c>
      <c r="J891" s="188">
        <v>45</v>
      </c>
    </row>
    <row r="892" spans="1:10" s="190" customFormat="1" x14ac:dyDescent="0.25">
      <c r="A892" s="188" t="s">
        <v>1497</v>
      </c>
      <c r="B892" s="188" t="s">
        <v>2789</v>
      </c>
      <c r="C892" s="188" t="s">
        <v>1312</v>
      </c>
      <c r="D892" s="188" t="s">
        <v>2793</v>
      </c>
      <c r="E892" s="188" t="s">
        <v>4403</v>
      </c>
      <c r="F892" s="188">
        <v>31</v>
      </c>
      <c r="G892" s="188">
        <v>0</v>
      </c>
      <c r="H892" s="188">
        <v>119</v>
      </c>
      <c r="I892" s="188">
        <v>90</v>
      </c>
      <c r="J892" s="188">
        <v>15</v>
      </c>
    </row>
    <row r="893" spans="1:10" s="190" customFormat="1" ht="13" thickBot="1" x14ac:dyDescent="0.3">
      <c r="A893" s="188" t="s">
        <v>1497</v>
      </c>
      <c r="B893" s="188" t="s">
        <v>2789</v>
      </c>
      <c r="C893" s="188" t="s">
        <v>1312</v>
      </c>
      <c r="D893" s="188" t="s">
        <v>2793</v>
      </c>
      <c r="E893" s="188" t="s">
        <v>4407</v>
      </c>
      <c r="F893" s="188">
        <v>119</v>
      </c>
      <c r="G893" s="188">
        <v>0</v>
      </c>
      <c r="H893" s="188">
        <v>119</v>
      </c>
      <c r="I893" s="188">
        <v>90</v>
      </c>
      <c r="J893" s="188">
        <v>45</v>
      </c>
    </row>
    <row r="894" spans="1:10" s="190" customFormat="1" x14ac:dyDescent="0.25">
      <c r="A894" s="92" t="s">
        <v>983</v>
      </c>
      <c r="B894" s="92" t="s">
        <v>2796</v>
      </c>
      <c r="C894" s="92" t="s">
        <v>1229</v>
      </c>
      <c r="D894" s="92" t="s">
        <v>2797</v>
      </c>
      <c r="E894" s="92" t="s">
        <v>4406</v>
      </c>
      <c r="F894" s="92">
        <v>60</v>
      </c>
      <c r="G894" s="92">
        <v>0</v>
      </c>
      <c r="H894" s="92">
        <v>60</v>
      </c>
      <c r="I894" s="92">
        <v>45</v>
      </c>
      <c r="J894" s="92">
        <v>90</v>
      </c>
    </row>
    <row r="895" spans="1:10" s="190" customFormat="1" x14ac:dyDescent="0.25">
      <c r="A895" s="191" t="s">
        <v>983</v>
      </c>
      <c r="B895" s="188" t="s">
        <v>2796</v>
      </c>
      <c r="C895" s="188" t="s">
        <v>1229</v>
      </c>
      <c r="D895" s="188" t="s">
        <v>2797</v>
      </c>
      <c r="E895" s="188" t="s">
        <v>4409</v>
      </c>
      <c r="F895" s="188">
        <v>34</v>
      </c>
      <c r="G895" s="188">
        <v>0</v>
      </c>
      <c r="H895" s="188">
        <v>60</v>
      </c>
      <c r="I895" s="188">
        <v>90</v>
      </c>
      <c r="J895" s="188">
        <v>45</v>
      </c>
    </row>
    <row r="896" spans="1:10" s="190" customFormat="1" x14ac:dyDescent="0.25">
      <c r="A896" s="191" t="s">
        <v>983</v>
      </c>
      <c r="B896" s="188" t="s">
        <v>2796</v>
      </c>
      <c r="C896" s="188" t="s">
        <v>1229</v>
      </c>
      <c r="D896" s="188" t="s">
        <v>2797</v>
      </c>
      <c r="E896" s="188" t="s">
        <v>4396</v>
      </c>
      <c r="F896" s="188">
        <v>34</v>
      </c>
      <c r="G896" s="188">
        <v>0</v>
      </c>
      <c r="H896" s="188">
        <v>60</v>
      </c>
      <c r="I896" s="188">
        <v>90</v>
      </c>
      <c r="J896" s="188">
        <v>45</v>
      </c>
    </row>
    <row r="897" spans="1:10" s="190" customFormat="1" x14ac:dyDescent="0.25">
      <c r="A897" s="191" t="s">
        <v>983</v>
      </c>
      <c r="B897" s="188" t="s">
        <v>2796</v>
      </c>
      <c r="C897" s="188" t="s">
        <v>1229</v>
      </c>
      <c r="D897" s="188" t="s">
        <v>2797</v>
      </c>
      <c r="E897" s="188" t="s">
        <v>4397</v>
      </c>
      <c r="F897" s="188">
        <v>34</v>
      </c>
      <c r="G897" s="188">
        <v>0</v>
      </c>
      <c r="H897" s="188">
        <v>60</v>
      </c>
      <c r="I897" s="188">
        <v>90</v>
      </c>
      <c r="J897" s="188">
        <v>45</v>
      </c>
    </row>
    <row r="898" spans="1:10" s="190" customFormat="1" x14ac:dyDescent="0.25">
      <c r="A898" s="191" t="s">
        <v>983</v>
      </c>
      <c r="B898" s="188" t="s">
        <v>2796</v>
      </c>
      <c r="C898" s="188" t="s">
        <v>1229</v>
      </c>
      <c r="D898" s="188" t="s">
        <v>2797</v>
      </c>
      <c r="E898" s="188" t="s">
        <v>4403</v>
      </c>
      <c r="F898" s="188">
        <v>34</v>
      </c>
      <c r="G898" s="188">
        <v>0</v>
      </c>
      <c r="H898" s="188">
        <v>60</v>
      </c>
      <c r="I898" s="188">
        <v>90</v>
      </c>
      <c r="J898" s="188">
        <v>45</v>
      </c>
    </row>
    <row r="899" spans="1:10" s="190" customFormat="1" x14ac:dyDescent="0.25">
      <c r="A899" s="191" t="s">
        <v>983</v>
      </c>
      <c r="B899" s="188" t="s">
        <v>2796</v>
      </c>
      <c r="C899" s="188" t="s">
        <v>1229</v>
      </c>
      <c r="D899" s="188" t="s">
        <v>2797</v>
      </c>
      <c r="E899" s="188" t="s">
        <v>4407</v>
      </c>
      <c r="F899" s="188">
        <v>60</v>
      </c>
      <c r="G899" s="188">
        <v>0</v>
      </c>
      <c r="H899" s="188">
        <v>60</v>
      </c>
      <c r="I899" s="188">
        <v>90</v>
      </c>
      <c r="J899" s="188">
        <v>45</v>
      </c>
    </row>
    <row r="900" spans="1:10" s="190" customFormat="1" x14ac:dyDescent="0.25">
      <c r="A900" s="191" t="s">
        <v>983</v>
      </c>
      <c r="B900" s="188" t="s">
        <v>2796</v>
      </c>
      <c r="C900" s="188" t="s">
        <v>1229</v>
      </c>
      <c r="D900" s="188" t="s">
        <v>2798</v>
      </c>
      <c r="E900" s="188" t="s">
        <v>4410</v>
      </c>
      <c r="F900" s="188">
        <v>34</v>
      </c>
      <c r="G900" s="188">
        <v>0</v>
      </c>
      <c r="H900" s="188">
        <v>60</v>
      </c>
      <c r="I900" s="188">
        <v>90</v>
      </c>
      <c r="J900" s="188">
        <v>45</v>
      </c>
    </row>
    <row r="901" spans="1:10" s="190" customFormat="1" x14ac:dyDescent="0.25">
      <c r="A901" s="191" t="s">
        <v>983</v>
      </c>
      <c r="B901" s="188" t="s">
        <v>2796</v>
      </c>
      <c r="C901" s="188" t="s">
        <v>1229</v>
      </c>
      <c r="D901" s="188" t="s">
        <v>2798</v>
      </c>
      <c r="E901" s="188" t="s">
        <v>4400</v>
      </c>
      <c r="F901" s="188">
        <v>34</v>
      </c>
      <c r="G901" s="188">
        <v>0</v>
      </c>
      <c r="H901" s="188">
        <v>60</v>
      </c>
      <c r="I901" s="188">
        <v>90</v>
      </c>
      <c r="J901" s="188">
        <v>45</v>
      </c>
    </row>
    <row r="902" spans="1:10" s="190" customFormat="1" x14ac:dyDescent="0.25">
      <c r="A902" s="191" t="s">
        <v>983</v>
      </c>
      <c r="B902" s="188" t="s">
        <v>2796</v>
      </c>
      <c r="C902" s="188" t="s">
        <v>1229</v>
      </c>
      <c r="D902" s="188" t="s">
        <v>2798</v>
      </c>
      <c r="E902" s="188" t="s">
        <v>4401</v>
      </c>
      <c r="F902" s="188">
        <v>34</v>
      </c>
      <c r="G902" s="188">
        <v>0</v>
      </c>
      <c r="H902" s="188">
        <v>60</v>
      </c>
      <c r="I902" s="188">
        <v>90</v>
      </c>
      <c r="J902" s="188">
        <v>45</v>
      </c>
    </row>
    <row r="903" spans="1:10" s="190" customFormat="1" x14ac:dyDescent="0.25">
      <c r="A903" s="191" t="s">
        <v>983</v>
      </c>
      <c r="B903" s="188" t="s">
        <v>2796</v>
      </c>
      <c r="C903" s="188" t="s">
        <v>1229</v>
      </c>
      <c r="D903" s="188" t="s">
        <v>2798</v>
      </c>
      <c r="E903" s="188" t="s">
        <v>4402</v>
      </c>
      <c r="F903" s="188">
        <v>34</v>
      </c>
      <c r="G903" s="188">
        <v>0</v>
      </c>
      <c r="H903" s="188">
        <v>60</v>
      </c>
      <c r="I903" s="188">
        <v>90</v>
      </c>
      <c r="J903" s="188">
        <v>45</v>
      </c>
    </row>
    <row r="904" spans="1:10" s="190" customFormat="1" x14ac:dyDescent="0.25">
      <c r="A904" s="191" t="s">
        <v>983</v>
      </c>
      <c r="B904" s="188" t="s">
        <v>2796</v>
      </c>
      <c r="C904" s="188" t="s">
        <v>1229</v>
      </c>
      <c r="D904" s="188" t="s">
        <v>2798</v>
      </c>
      <c r="E904" s="188" t="s">
        <v>4406</v>
      </c>
      <c r="F904" s="188">
        <v>60</v>
      </c>
      <c r="G904" s="188">
        <v>0</v>
      </c>
      <c r="H904" s="188">
        <v>60</v>
      </c>
      <c r="I904" s="188">
        <v>90</v>
      </c>
      <c r="J904" s="188">
        <v>45</v>
      </c>
    </row>
    <row r="905" spans="1:10" s="190" customFormat="1" ht="13" thickBot="1" x14ac:dyDescent="0.3">
      <c r="A905" s="191" t="s">
        <v>983</v>
      </c>
      <c r="B905" s="188" t="s">
        <v>2796</v>
      </c>
      <c r="C905" s="188" t="s">
        <v>1229</v>
      </c>
      <c r="D905" s="188" t="s">
        <v>2798</v>
      </c>
      <c r="E905" s="188" t="s">
        <v>4407</v>
      </c>
      <c r="F905" s="188">
        <v>60</v>
      </c>
      <c r="G905" s="188">
        <v>0</v>
      </c>
      <c r="H905" s="188">
        <v>60</v>
      </c>
      <c r="I905" s="188">
        <v>45</v>
      </c>
      <c r="J905" s="188">
        <v>90</v>
      </c>
    </row>
    <row r="906" spans="1:10" s="190" customFormat="1" x14ac:dyDescent="0.25">
      <c r="A906" s="92" t="s">
        <v>428</v>
      </c>
      <c r="B906" s="92" t="s">
        <v>2800</v>
      </c>
      <c r="C906" s="92" t="s">
        <v>1229</v>
      </c>
      <c r="D906" s="92" t="s">
        <v>2801</v>
      </c>
      <c r="E906" s="92" t="s">
        <v>4406</v>
      </c>
      <c r="F906" s="92">
        <v>65</v>
      </c>
      <c r="G906" s="92">
        <v>0</v>
      </c>
      <c r="H906" s="92">
        <v>65</v>
      </c>
      <c r="I906" s="92">
        <v>45</v>
      </c>
      <c r="J906" s="92">
        <v>90</v>
      </c>
    </row>
    <row r="907" spans="1:10" s="190" customFormat="1" x14ac:dyDescent="0.25">
      <c r="A907" s="188" t="s">
        <v>428</v>
      </c>
      <c r="B907" s="188" t="s">
        <v>2800</v>
      </c>
      <c r="C907" s="188" t="s">
        <v>1229</v>
      </c>
      <c r="D907" s="188" t="s">
        <v>2801</v>
      </c>
      <c r="E907" s="188" t="s">
        <v>4409</v>
      </c>
      <c r="F907" s="188">
        <v>26</v>
      </c>
      <c r="G907" s="188">
        <v>0</v>
      </c>
      <c r="H907" s="188">
        <v>65</v>
      </c>
      <c r="I907" s="188">
        <v>90</v>
      </c>
      <c r="J907" s="188">
        <v>45</v>
      </c>
    </row>
    <row r="908" spans="1:10" s="190" customFormat="1" x14ac:dyDescent="0.25">
      <c r="A908" s="188" t="s">
        <v>428</v>
      </c>
      <c r="B908" s="188" t="s">
        <v>2800</v>
      </c>
      <c r="C908" s="188" t="s">
        <v>1229</v>
      </c>
      <c r="D908" s="188" t="s">
        <v>2801</v>
      </c>
      <c r="E908" s="188" t="s">
        <v>4396</v>
      </c>
      <c r="F908" s="188">
        <v>26</v>
      </c>
      <c r="G908" s="188">
        <v>0</v>
      </c>
      <c r="H908" s="188">
        <v>65</v>
      </c>
      <c r="I908" s="188">
        <v>90</v>
      </c>
      <c r="J908" s="188">
        <v>45</v>
      </c>
    </row>
    <row r="909" spans="1:10" s="190" customFormat="1" x14ac:dyDescent="0.25">
      <c r="A909" s="188" t="s">
        <v>428</v>
      </c>
      <c r="B909" s="188" t="s">
        <v>2800</v>
      </c>
      <c r="C909" s="188" t="s">
        <v>1229</v>
      </c>
      <c r="D909" s="188" t="s">
        <v>2801</v>
      </c>
      <c r="E909" s="188" t="s">
        <v>4397</v>
      </c>
      <c r="F909" s="188">
        <v>26</v>
      </c>
      <c r="G909" s="188">
        <v>0</v>
      </c>
      <c r="H909" s="188">
        <v>65</v>
      </c>
      <c r="I909" s="188">
        <v>90</v>
      </c>
      <c r="J909" s="188">
        <v>45</v>
      </c>
    </row>
    <row r="910" spans="1:10" s="190" customFormat="1" x14ac:dyDescent="0.25">
      <c r="A910" s="188" t="s">
        <v>428</v>
      </c>
      <c r="B910" s="188" t="s">
        <v>2800</v>
      </c>
      <c r="C910" s="188" t="s">
        <v>1229</v>
      </c>
      <c r="D910" s="188" t="s">
        <v>2801</v>
      </c>
      <c r="E910" s="188" t="s">
        <v>4403</v>
      </c>
      <c r="F910" s="188">
        <v>26</v>
      </c>
      <c r="G910" s="188">
        <v>0</v>
      </c>
      <c r="H910" s="188">
        <v>65</v>
      </c>
      <c r="I910" s="188">
        <v>90</v>
      </c>
      <c r="J910" s="188">
        <v>45</v>
      </c>
    </row>
    <row r="911" spans="1:10" s="190" customFormat="1" x14ac:dyDescent="0.25">
      <c r="A911" s="188" t="s">
        <v>428</v>
      </c>
      <c r="B911" s="188" t="s">
        <v>2800</v>
      </c>
      <c r="C911" s="188" t="s">
        <v>1229</v>
      </c>
      <c r="D911" s="188" t="s">
        <v>2801</v>
      </c>
      <c r="E911" s="188" t="s">
        <v>4407</v>
      </c>
      <c r="F911" s="188">
        <v>65</v>
      </c>
      <c r="G911" s="188">
        <v>0</v>
      </c>
      <c r="H911" s="188">
        <v>65</v>
      </c>
      <c r="I911" s="188">
        <v>90</v>
      </c>
      <c r="J911" s="188">
        <v>45</v>
      </c>
    </row>
    <row r="912" spans="1:10" s="190" customFormat="1" x14ac:dyDescent="0.25">
      <c r="A912" s="188" t="s">
        <v>428</v>
      </c>
      <c r="B912" s="188" t="s">
        <v>2800</v>
      </c>
      <c r="C912" s="188" t="s">
        <v>1229</v>
      </c>
      <c r="D912" s="188" t="s">
        <v>2802</v>
      </c>
      <c r="E912" s="188" t="s">
        <v>4410</v>
      </c>
      <c r="F912" s="188">
        <v>26</v>
      </c>
      <c r="G912" s="188">
        <v>0</v>
      </c>
      <c r="H912" s="188">
        <v>65</v>
      </c>
      <c r="I912" s="188">
        <v>90</v>
      </c>
      <c r="J912" s="188">
        <v>45</v>
      </c>
    </row>
    <row r="913" spans="1:806" s="190" customFormat="1" x14ac:dyDescent="0.25">
      <c r="A913" s="188" t="s">
        <v>428</v>
      </c>
      <c r="B913" s="188" t="s">
        <v>2800</v>
      </c>
      <c r="C913" s="188" t="s">
        <v>1229</v>
      </c>
      <c r="D913" s="188" t="s">
        <v>2802</v>
      </c>
      <c r="E913" s="188" t="s">
        <v>4400</v>
      </c>
      <c r="F913" s="188">
        <v>26</v>
      </c>
      <c r="G913" s="188">
        <v>0</v>
      </c>
      <c r="H913" s="188">
        <v>65</v>
      </c>
      <c r="I913" s="188">
        <v>90</v>
      </c>
      <c r="J913" s="188">
        <v>45</v>
      </c>
    </row>
    <row r="914" spans="1:806" s="190" customFormat="1" x14ac:dyDescent="0.25">
      <c r="A914" s="188" t="s">
        <v>428</v>
      </c>
      <c r="B914" s="188" t="s">
        <v>2800</v>
      </c>
      <c r="C914" s="188" t="s">
        <v>1229</v>
      </c>
      <c r="D914" s="188" t="s">
        <v>2802</v>
      </c>
      <c r="E914" s="188" t="s">
        <v>4401</v>
      </c>
      <c r="F914" s="188">
        <v>26</v>
      </c>
      <c r="G914" s="188">
        <v>0</v>
      </c>
      <c r="H914" s="188">
        <v>65</v>
      </c>
      <c r="I914" s="188">
        <v>90</v>
      </c>
      <c r="J914" s="188">
        <v>45</v>
      </c>
    </row>
    <row r="915" spans="1:806" s="190" customFormat="1" x14ac:dyDescent="0.25">
      <c r="A915" s="188" t="s">
        <v>428</v>
      </c>
      <c r="B915" s="188" t="s">
        <v>2800</v>
      </c>
      <c r="C915" s="188" t="s">
        <v>1229</v>
      </c>
      <c r="D915" s="188" t="s">
        <v>2802</v>
      </c>
      <c r="E915" s="188" t="s">
        <v>4402</v>
      </c>
      <c r="F915" s="188">
        <v>26</v>
      </c>
      <c r="G915" s="188">
        <v>0</v>
      </c>
      <c r="H915" s="188">
        <v>65</v>
      </c>
      <c r="I915" s="188">
        <v>90</v>
      </c>
      <c r="J915" s="188">
        <v>45</v>
      </c>
    </row>
    <row r="916" spans="1:806" s="190" customFormat="1" x14ac:dyDescent="0.25">
      <c r="A916" s="188" t="s">
        <v>428</v>
      </c>
      <c r="B916" s="188" t="s">
        <v>2800</v>
      </c>
      <c r="C916" s="188" t="s">
        <v>1229</v>
      </c>
      <c r="D916" s="188" t="s">
        <v>2802</v>
      </c>
      <c r="E916" s="188" t="s">
        <v>4406</v>
      </c>
      <c r="F916" s="188">
        <v>65</v>
      </c>
      <c r="G916" s="188">
        <v>0</v>
      </c>
      <c r="H916" s="188">
        <v>65</v>
      </c>
      <c r="I916" s="188">
        <v>90</v>
      </c>
      <c r="J916" s="188">
        <v>45</v>
      </c>
    </row>
    <row r="917" spans="1:806" s="190" customFormat="1" ht="13" thickBot="1" x14ac:dyDescent="0.3">
      <c r="A917" s="188" t="s">
        <v>428</v>
      </c>
      <c r="B917" s="188" t="s">
        <v>2800</v>
      </c>
      <c r="C917" s="188" t="s">
        <v>1229</v>
      </c>
      <c r="D917" s="188" t="s">
        <v>2802</v>
      </c>
      <c r="E917" s="188" t="s">
        <v>4407</v>
      </c>
      <c r="F917" s="188">
        <v>65</v>
      </c>
      <c r="G917" s="188">
        <v>0</v>
      </c>
      <c r="H917" s="188">
        <v>65</v>
      </c>
      <c r="I917" s="188">
        <v>45</v>
      </c>
      <c r="J917" s="188">
        <v>90</v>
      </c>
    </row>
    <row r="918" spans="1:806" s="190" customFormat="1" x14ac:dyDescent="0.25">
      <c r="A918" s="92" t="s">
        <v>1006</v>
      </c>
      <c r="B918" s="92" t="s">
        <v>4478</v>
      </c>
      <c r="C918" s="92" t="s">
        <v>1247</v>
      </c>
      <c r="D918" s="92" t="s">
        <v>4479</v>
      </c>
      <c r="E918" s="92" t="s">
        <v>4396</v>
      </c>
      <c r="F918" s="92">
        <v>70</v>
      </c>
      <c r="G918" s="92">
        <v>0</v>
      </c>
      <c r="H918" s="92">
        <v>0</v>
      </c>
      <c r="I918" s="92">
        <v>90</v>
      </c>
      <c r="J918" s="92">
        <v>90</v>
      </c>
    </row>
    <row r="919" spans="1:806" s="190" customFormat="1" x14ac:dyDescent="0.25">
      <c r="A919" s="188" t="s">
        <v>1006</v>
      </c>
      <c r="B919" s="188" t="s">
        <v>4478</v>
      </c>
      <c r="C919" s="188" t="s">
        <v>1247</v>
      </c>
      <c r="D919" s="188" t="s">
        <v>4479</v>
      </c>
      <c r="E919" s="188" t="s">
        <v>4397</v>
      </c>
      <c r="F919" s="188">
        <v>70</v>
      </c>
      <c r="G919" s="188">
        <v>0</v>
      </c>
      <c r="H919" s="188">
        <v>0</v>
      </c>
      <c r="I919" s="188">
        <v>90</v>
      </c>
      <c r="J919" s="188">
        <v>90</v>
      </c>
    </row>
    <row r="920" spans="1:806" s="190" customFormat="1" x14ac:dyDescent="0.25">
      <c r="A920" s="188" t="s">
        <v>1006</v>
      </c>
      <c r="B920" s="188" t="s">
        <v>4478</v>
      </c>
      <c r="C920" s="188" t="s">
        <v>1247</v>
      </c>
      <c r="D920" s="188" t="s">
        <v>4479</v>
      </c>
      <c r="E920" s="188" t="s">
        <v>4403</v>
      </c>
      <c r="F920" s="188">
        <v>70</v>
      </c>
      <c r="G920" s="188">
        <v>0</v>
      </c>
      <c r="H920" s="188">
        <v>0</v>
      </c>
      <c r="I920" s="188">
        <v>90</v>
      </c>
      <c r="J920" s="188">
        <v>90</v>
      </c>
    </row>
    <row r="921" spans="1:806" s="190" customFormat="1" x14ac:dyDescent="0.25">
      <c r="A921" s="188" t="s">
        <v>1006</v>
      </c>
      <c r="B921" s="188" t="s">
        <v>3004</v>
      </c>
      <c r="C921" s="188" t="s">
        <v>1229</v>
      </c>
      <c r="D921" s="188" t="s">
        <v>3007</v>
      </c>
      <c r="E921" s="188" t="s">
        <v>4400</v>
      </c>
      <c r="F921" s="188">
        <v>200</v>
      </c>
      <c r="G921" s="188">
        <v>0</v>
      </c>
      <c r="H921" s="188">
        <v>600</v>
      </c>
      <c r="I921" s="188">
        <v>90</v>
      </c>
      <c r="J921" s="188">
        <v>45</v>
      </c>
      <c r="K921" s="193"/>
      <c r="L921" s="193"/>
      <c r="M921" s="193"/>
      <c r="N921" s="193"/>
      <c r="O921" s="193"/>
      <c r="P921" s="193"/>
      <c r="Q921" s="193"/>
      <c r="R921" s="193"/>
      <c r="S921" s="193"/>
      <c r="T921" s="193"/>
      <c r="U921" s="193"/>
      <c r="V921" s="193"/>
      <c r="W921" s="193"/>
      <c r="X921" s="193"/>
      <c r="Y921" s="193"/>
      <c r="Z921" s="193"/>
      <c r="AA921" s="193"/>
      <c r="AB921" s="193"/>
      <c r="AC921" s="193"/>
      <c r="AD921" s="193"/>
      <c r="AE921" s="193"/>
      <c r="AF921" s="193"/>
      <c r="AG921" s="193"/>
      <c r="AH921" s="193"/>
      <c r="AI921" s="193"/>
      <c r="AJ921" s="193"/>
      <c r="AK921" s="193"/>
      <c r="AL921" s="193"/>
      <c r="AM921" s="193"/>
      <c r="AN921" s="193"/>
      <c r="AO921" s="193"/>
      <c r="AP921" s="193"/>
      <c r="AQ921" s="193"/>
      <c r="AR921" s="193"/>
      <c r="AS921" s="193"/>
      <c r="AT921" s="193"/>
      <c r="AU921" s="193"/>
      <c r="AV921" s="193"/>
      <c r="AW921" s="193"/>
      <c r="AX921" s="193"/>
      <c r="AY921" s="193"/>
      <c r="AZ921" s="193"/>
      <c r="BA921" s="193"/>
      <c r="BB921" s="193"/>
      <c r="BC921" s="193"/>
      <c r="BD921" s="193"/>
      <c r="BE921" s="193"/>
      <c r="BF921" s="193"/>
      <c r="BG921" s="193"/>
      <c r="BH921" s="193"/>
      <c r="BI921" s="193"/>
      <c r="BJ921" s="193"/>
      <c r="BK921" s="193"/>
      <c r="BL921" s="193"/>
      <c r="BM921" s="193"/>
      <c r="BN921" s="193"/>
      <c r="BO921" s="193"/>
      <c r="BP921" s="193"/>
      <c r="BQ921" s="193"/>
      <c r="BR921" s="193"/>
      <c r="BS921" s="193"/>
      <c r="BT921" s="193"/>
      <c r="BU921" s="193"/>
      <c r="BV921" s="193"/>
      <c r="BW921" s="193"/>
      <c r="BX921" s="193"/>
      <c r="BY921" s="193"/>
      <c r="BZ921" s="193"/>
      <c r="CA921" s="193"/>
      <c r="CB921" s="193"/>
      <c r="CC921" s="193"/>
      <c r="CD921" s="193"/>
      <c r="CE921" s="193"/>
      <c r="CF921" s="193"/>
      <c r="CG921" s="193"/>
      <c r="CH921" s="193"/>
      <c r="CI921" s="193"/>
      <c r="CJ921" s="193"/>
      <c r="CK921" s="193"/>
      <c r="CL921" s="193"/>
      <c r="CM921" s="193"/>
      <c r="CN921" s="193"/>
      <c r="CO921" s="193"/>
      <c r="CP921" s="193"/>
      <c r="CQ921" s="193"/>
      <c r="CR921" s="193"/>
      <c r="CS921" s="193"/>
      <c r="CT921" s="193"/>
      <c r="CU921" s="193"/>
      <c r="CV921" s="193"/>
      <c r="CW921" s="193"/>
      <c r="CX921" s="193"/>
      <c r="CY921" s="193"/>
      <c r="CZ921" s="193"/>
      <c r="DA921" s="193"/>
      <c r="DB921" s="193"/>
      <c r="DC921" s="193"/>
      <c r="DD921" s="193"/>
      <c r="DE921" s="193"/>
      <c r="DF921" s="193"/>
      <c r="DG921" s="193"/>
      <c r="DH921" s="193"/>
      <c r="DI921" s="193"/>
      <c r="DJ921" s="193"/>
      <c r="DK921" s="193"/>
      <c r="DL921" s="193"/>
      <c r="DM921" s="193"/>
      <c r="DN921" s="193"/>
      <c r="DO921" s="193"/>
      <c r="DP921" s="193"/>
      <c r="DQ921" s="193"/>
      <c r="DR921" s="193"/>
      <c r="DS921" s="193"/>
      <c r="DT921" s="193"/>
      <c r="DU921" s="193"/>
      <c r="DV921" s="193"/>
      <c r="DW921" s="193"/>
      <c r="DX921" s="193"/>
      <c r="DY921" s="193"/>
      <c r="DZ921" s="193"/>
      <c r="EA921" s="193"/>
      <c r="EB921" s="193"/>
      <c r="EC921" s="193"/>
      <c r="ED921" s="193"/>
      <c r="EE921" s="193"/>
      <c r="EF921" s="193"/>
      <c r="EG921" s="193"/>
      <c r="EH921" s="193"/>
      <c r="EI921" s="193"/>
      <c r="EJ921" s="193"/>
      <c r="EK921" s="193"/>
      <c r="EL921" s="193"/>
      <c r="EM921" s="193"/>
      <c r="EN921" s="193"/>
      <c r="EO921" s="193"/>
      <c r="EP921" s="193"/>
      <c r="EQ921" s="193"/>
      <c r="ER921" s="193"/>
      <c r="ES921" s="193"/>
      <c r="ET921" s="193"/>
      <c r="EU921" s="193"/>
      <c r="EV921" s="193"/>
      <c r="EW921" s="193"/>
      <c r="EX921" s="193"/>
      <c r="EY921" s="193"/>
      <c r="EZ921" s="193"/>
      <c r="FA921" s="193"/>
      <c r="FB921" s="193"/>
      <c r="FC921" s="193"/>
      <c r="FD921" s="193"/>
      <c r="FE921" s="193"/>
      <c r="FF921" s="193"/>
      <c r="FG921" s="193"/>
      <c r="FH921" s="193"/>
      <c r="FI921" s="193"/>
      <c r="FJ921" s="193"/>
      <c r="FK921" s="193"/>
      <c r="FL921" s="193"/>
      <c r="FM921" s="193"/>
      <c r="FN921" s="193"/>
      <c r="FO921" s="193"/>
      <c r="FP921" s="193"/>
      <c r="FQ921" s="193"/>
      <c r="FR921" s="193"/>
      <c r="FS921" s="193"/>
      <c r="FT921" s="193"/>
      <c r="FU921" s="193"/>
      <c r="FV921" s="193"/>
      <c r="FW921" s="193"/>
      <c r="FX921" s="193"/>
      <c r="FY921" s="193"/>
      <c r="FZ921" s="193"/>
      <c r="GA921" s="193"/>
      <c r="GB921" s="193"/>
      <c r="GC921" s="193"/>
      <c r="GD921" s="193"/>
      <c r="GE921" s="193"/>
      <c r="GF921" s="193"/>
      <c r="GG921" s="193"/>
      <c r="GH921" s="193"/>
      <c r="GI921" s="193"/>
      <c r="GJ921" s="193"/>
      <c r="GK921" s="193"/>
      <c r="GL921" s="193"/>
      <c r="GM921" s="193"/>
      <c r="GN921" s="193"/>
      <c r="GO921" s="193"/>
      <c r="GP921" s="193"/>
      <c r="GQ921" s="193"/>
      <c r="GR921" s="193"/>
      <c r="GS921" s="193"/>
      <c r="GT921" s="193"/>
      <c r="GU921" s="193"/>
      <c r="GV921" s="193"/>
      <c r="GW921" s="193"/>
      <c r="GX921" s="193"/>
      <c r="GY921" s="193"/>
      <c r="GZ921" s="193"/>
      <c r="HA921" s="193"/>
      <c r="HB921" s="193"/>
      <c r="HC921" s="193"/>
      <c r="HD921" s="193"/>
      <c r="HE921" s="193"/>
      <c r="HF921" s="193"/>
      <c r="HG921" s="193"/>
      <c r="HH921" s="193"/>
      <c r="HI921" s="193"/>
      <c r="HJ921" s="193"/>
      <c r="HK921" s="193"/>
      <c r="HL921" s="193"/>
      <c r="HM921" s="193"/>
      <c r="HN921" s="193"/>
      <c r="HO921" s="193"/>
      <c r="HP921" s="193"/>
      <c r="HQ921" s="193"/>
      <c r="HR921" s="193"/>
      <c r="HS921" s="193"/>
      <c r="HT921" s="193"/>
      <c r="HU921" s="193"/>
      <c r="HV921" s="193"/>
      <c r="HW921" s="193"/>
      <c r="HX921" s="193"/>
      <c r="HY921" s="193"/>
      <c r="HZ921" s="193"/>
      <c r="IA921" s="193"/>
      <c r="IB921" s="193"/>
      <c r="IC921" s="193"/>
      <c r="ID921" s="193"/>
      <c r="IE921" s="193"/>
      <c r="IF921" s="193"/>
      <c r="IG921" s="193"/>
      <c r="IH921" s="193"/>
      <c r="II921" s="193"/>
      <c r="IJ921" s="193"/>
      <c r="IK921" s="193"/>
      <c r="IL921" s="193"/>
      <c r="IM921" s="193"/>
      <c r="IN921" s="193"/>
      <c r="IO921" s="193"/>
      <c r="IP921" s="193"/>
      <c r="IQ921" s="193"/>
      <c r="IR921" s="193"/>
      <c r="IS921" s="193"/>
      <c r="IT921" s="193"/>
      <c r="IU921" s="193"/>
      <c r="IV921" s="193"/>
      <c r="IW921" s="193"/>
      <c r="IX921" s="193"/>
      <c r="IY921" s="193"/>
      <c r="IZ921" s="193"/>
      <c r="JA921" s="193"/>
      <c r="JB921" s="193"/>
      <c r="JC921" s="193"/>
      <c r="JD921" s="193"/>
      <c r="JE921" s="193"/>
      <c r="JF921" s="193"/>
      <c r="JG921" s="193"/>
      <c r="JH921" s="193"/>
      <c r="JI921" s="193"/>
      <c r="JJ921" s="193"/>
      <c r="JK921" s="193"/>
      <c r="JL921" s="193"/>
      <c r="JM921" s="193"/>
      <c r="JN921" s="193"/>
      <c r="JO921" s="193"/>
      <c r="JP921" s="193"/>
      <c r="JQ921" s="193"/>
      <c r="JR921" s="193"/>
      <c r="JS921" s="193"/>
      <c r="JT921" s="193"/>
      <c r="JU921" s="193"/>
      <c r="JV921" s="193"/>
      <c r="JW921" s="193"/>
      <c r="JX921" s="193"/>
      <c r="JY921" s="193"/>
      <c r="JZ921" s="193"/>
      <c r="KA921" s="193"/>
      <c r="KB921" s="193"/>
      <c r="KC921" s="193"/>
      <c r="KD921" s="193"/>
      <c r="KE921" s="193"/>
      <c r="KF921" s="193"/>
      <c r="KG921" s="193"/>
      <c r="KH921" s="193"/>
      <c r="KI921" s="193"/>
      <c r="KJ921" s="193"/>
      <c r="KK921" s="193"/>
      <c r="KL921" s="193"/>
      <c r="KM921" s="193"/>
      <c r="KN921" s="193"/>
      <c r="KO921" s="193"/>
      <c r="KP921" s="193"/>
      <c r="KQ921" s="193"/>
      <c r="KR921" s="193"/>
      <c r="KS921" s="193"/>
      <c r="KT921" s="193"/>
      <c r="KU921" s="193"/>
      <c r="KV921" s="193"/>
      <c r="KW921" s="193"/>
      <c r="KX921" s="193"/>
      <c r="KY921" s="193"/>
      <c r="KZ921" s="193"/>
      <c r="LA921" s="193"/>
      <c r="LB921" s="193"/>
      <c r="LC921" s="193"/>
      <c r="LD921" s="193"/>
      <c r="LE921" s="193"/>
      <c r="LF921" s="193"/>
      <c r="LG921" s="193"/>
      <c r="LH921" s="193"/>
      <c r="LI921" s="193"/>
      <c r="LJ921" s="193"/>
      <c r="LK921" s="193"/>
      <c r="LL921" s="193"/>
      <c r="LM921" s="193"/>
      <c r="LN921" s="193"/>
      <c r="LO921" s="193"/>
      <c r="LP921" s="193"/>
      <c r="LQ921" s="193"/>
      <c r="LR921" s="193"/>
      <c r="LS921" s="193"/>
      <c r="LT921" s="193"/>
      <c r="LU921" s="193"/>
      <c r="LV921" s="193"/>
      <c r="LW921" s="193"/>
      <c r="LX921" s="193"/>
      <c r="LY921" s="193"/>
      <c r="LZ921" s="193"/>
      <c r="MA921" s="193"/>
      <c r="MB921" s="193"/>
      <c r="MC921" s="193"/>
      <c r="MD921" s="193"/>
      <c r="ME921" s="193"/>
      <c r="MF921" s="193"/>
      <c r="MG921" s="193"/>
      <c r="MH921" s="193"/>
      <c r="MI921" s="193"/>
      <c r="MJ921" s="193"/>
      <c r="MK921" s="193"/>
      <c r="ML921" s="193"/>
      <c r="MM921" s="193"/>
      <c r="MN921" s="193"/>
      <c r="MO921" s="193"/>
      <c r="MP921" s="193"/>
      <c r="MQ921" s="193"/>
      <c r="MR921" s="193"/>
      <c r="MS921" s="193"/>
      <c r="MT921" s="193"/>
      <c r="MU921" s="193"/>
      <c r="MV921" s="193"/>
      <c r="MW921" s="193"/>
      <c r="MX921" s="193"/>
      <c r="MY921" s="193"/>
      <c r="MZ921" s="193"/>
      <c r="NA921" s="193"/>
      <c r="NB921" s="193"/>
      <c r="NC921" s="193"/>
      <c r="ND921" s="193"/>
      <c r="NE921" s="193"/>
      <c r="NF921" s="193"/>
      <c r="NG921" s="193"/>
      <c r="NH921" s="193"/>
      <c r="NI921" s="193"/>
      <c r="NJ921" s="193"/>
      <c r="NK921" s="193"/>
      <c r="NL921" s="193"/>
      <c r="NM921" s="193"/>
      <c r="NN921" s="193"/>
      <c r="NO921" s="193"/>
      <c r="NP921" s="193"/>
      <c r="NQ921" s="193"/>
      <c r="NR921" s="193"/>
      <c r="NS921" s="193"/>
      <c r="NT921" s="193"/>
      <c r="NU921" s="193"/>
      <c r="NV921" s="193"/>
      <c r="NW921" s="193"/>
      <c r="NX921" s="193"/>
      <c r="NY921" s="193"/>
      <c r="NZ921" s="193"/>
      <c r="OA921" s="193"/>
      <c r="OB921" s="193"/>
      <c r="OC921" s="193"/>
      <c r="OD921" s="193"/>
      <c r="OE921" s="193"/>
      <c r="OF921" s="193"/>
      <c r="OG921" s="193"/>
      <c r="OH921" s="193"/>
      <c r="OI921" s="193"/>
      <c r="OJ921" s="193"/>
      <c r="OK921" s="193"/>
      <c r="OL921" s="193"/>
      <c r="OM921" s="193"/>
      <c r="ON921" s="193"/>
      <c r="OO921" s="193"/>
      <c r="OP921" s="193"/>
      <c r="OQ921" s="193"/>
      <c r="OR921" s="193"/>
      <c r="OS921" s="193"/>
      <c r="OT921" s="193"/>
      <c r="OU921" s="193"/>
      <c r="OV921" s="193"/>
      <c r="OW921" s="193"/>
      <c r="OX921" s="193"/>
      <c r="OY921" s="193"/>
      <c r="OZ921" s="193"/>
      <c r="PA921" s="193"/>
      <c r="PB921" s="193"/>
      <c r="PC921" s="193"/>
      <c r="PD921" s="193"/>
      <c r="PE921" s="193"/>
      <c r="PF921" s="193"/>
      <c r="PG921" s="193"/>
      <c r="PH921" s="193"/>
      <c r="PI921" s="193"/>
      <c r="PJ921" s="193"/>
      <c r="PK921" s="193"/>
      <c r="PL921" s="193"/>
      <c r="PM921" s="193"/>
      <c r="PN921" s="193"/>
      <c r="PO921" s="193"/>
      <c r="PP921" s="193"/>
      <c r="PQ921" s="193"/>
      <c r="PR921" s="193"/>
      <c r="PS921" s="193"/>
      <c r="PT921" s="193"/>
      <c r="PU921" s="193"/>
      <c r="PV921" s="193"/>
      <c r="PW921" s="193"/>
      <c r="PX921" s="193"/>
      <c r="PY921" s="193"/>
      <c r="PZ921" s="193"/>
      <c r="QA921" s="193"/>
      <c r="QB921" s="193"/>
      <c r="QC921" s="193"/>
      <c r="QD921" s="193"/>
      <c r="QE921" s="193"/>
      <c r="QF921" s="193"/>
      <c r="QG921" s="193"/>
      <c r="QH921" s="193"/>
      <c r="QI921" s="193"/>
      <c r="QJ921" s="193"/>
      <c r="QK921" s="193"/>
      <c r="QL921" s="193"/>
      <c r="QM921" s="193"/>
      <c r="QN921" s="193"/>
      <c r="QO921" s="193"/>
      <c r="QP921" s="193"/>
      <c r="QQ921" s="193"/>
      <c r="QR921" s="193"/>
      <c r="QS921" s="193"/>
      <c r="QT921" s="193"/>
      <c r="QU921" s="193"/>
      <c r="QV921" s="193"/>
      <c r="QW921" s="193"/>
      <c r="QX921" s="193"/>
      <c r="QY921" s="193"/>
      <c r="QZ921" s="193"/>
      <c r="RA921" s="193"/>
      <c r="RB921" s="193"/>
      <c r="RC921" s="193"/>
      <c r="RD921" s="193"/>
      <c r="RE921" s="193"/>
      <c r="RF921" s="193"/>
      <c r="RG921" s="193"/>
      <c r="RH921" s="193"/>
      <c r="RI921" s="193"/>
      <c r="RJ921" s="193"/>
      <c r="RK921" s="193"/>
      <c r="RL921" s="193"/>
      <c r="RM921" s="193"/>
      <c r="RN921" s="193"/>
      <c r="RO921" s="193"/>
      <c r="RP921" s="193"/>
      <c r="RQ921" s="193"/>
      <c r="RR921" s="193"/>
      <c r="RS921" s="193"/>
      <c r="RT921" s="193"/>
      <c r="RU921" s="193"/>
      <c r="RV921" s="193"/>
      <c r="RW921" s="193"/>
      <c r="RX921" s="193"/>
      <c r="RY921" s="193"/>
      <c r="RZ921" s="193"/>
      <c r="SA921" s="193"/>
      <c r="SB921" s="193"/>
      <c r="SC921" s="193"/>
      <c r="SD921" s="193"/>
      <c r="SE921" s="193"/>
      <c r="SF921" s="193"/>
      <c r="SG921" s="193"/>
      <c r="SH921" s="193"/>
      <c r="SI921" s="193"/>
      <c r="SJ921" s="193"/>
      <c r="SK921" s="193"/>
      <c r="SL921" s="193"/>
      <c r="SM921" s="193"/>
      <c r="SN921" s="193"/>
      <c r="SO921" s="193"/>
      <c r="SP921" s="193"/>
      <c r="SQ921" s="193"/>
      <c r="SR921" s="193"/>
      <c r="SS921" s="193"/>
      <c r="ST921" s="193"/>
      <c r="SU921" s="193"/>
      <c r="SV921" s="193"/>
      <c r="SW921" s="193"/>
      <c r="SX921" s="193"/>
      <c r="SY921" s="193"/>
      <c r="SZ921" s="193"/>
      <c r="TA921" s="193"/>
      <c r="TB921" s="193"/>
      <c r="TC921" s="193"/>
      <c r="TD921" s="193"/>
      <c r="TE921" s="193"/>
      <c r="TF921" s="193"/>
      <c r="TG921" s="193"/>
      <c r="TH921" s="193"/>
      <c r="TI921" s="193"/>
      <c r="TJ921" s="193"/>
      <c r="TK921" s="193"/>
      <c r="TL921" s="193"/>
      <c r="TM921" s="193"/>
      <c r="TN921" s="193"/>
      <c r="TO921" s="193"/>
      <c r="TP921" s="193"/>
      <c r="TQ921" s="193"/>
      <c r="TR921" s="193"/>
      <c r="TS921" s="193"/>
      <c r="TT921" s="193"/>
      <c r="TU921" s="193"/>
      <c r="TV921" s="193"/>
      <c r="TW921" s="193"/>
      <c r="TX921" s="193"/>
      <c r="TY921" s="193"/>
      <c r="TZ921" s="193"/>
      <c r="UA921" s="193"/>
      <c r="UB921" s="193"/>
      <c r="UC921" s="193"/>
      <c r="UD921" s="193"/>
      <c r="UE921" s="193"/>
      <c r="UF921" s="193"/>
      <c r="UG921" s="193"/>
      <c r="UH921" s="193"/>
      <c r="UI921" s="193"/>
      <c r="UJ921" s="193"/>
      <c r="UK921" s="193"/>
      <c r="UL921" s="193"/>
      <c r="UM921" s="193"/>
      <c r="UN921" s="193"/>
      <c r="UO921" s="193"/>
      <c r="UP921" s="193"/>
      <c r="UQ921" s="193"/>
      <c r="UR921" s="193"/>
      <c r="US921" s="193"/>
      <c r="UT921" s="193"/>
      <c r="UU921" s="193"/>
      <c r="UV921" s="193"/>
      <c r="UW921" s="193"/>
      <c r="UX921" s="193"/>
      <c r="UY921" s="193"/>
      <c r="UZ921" s="193"/>
      <c r="VA921" s="193"/>
      <c r="VB921" s="193"/>
      <c r="VC921" s="193"/>
      <c r="VD921" s="193"/>
      <c r="VE921" s="193"/>
      <c r="VF921" s="193"/>
      <c r="VG921" s="193"/>
      <c r="VH921" s="193"/>
      <c r="VI921" s="193"/>
      <c r="VJ921" s="193"/>
      <c r="VK921" s="193"/>
      <c r="VL921" s="193"/>
      <c r="VM921" s="193"/>
      <c r="VN921" s="193"/>
      <c r="VO921" s="193"/>
      <c r="VP921" s="193"/>
      <c r="VQ921" s="193"/>
      <c r="VR921" s="193"/>
      <c r="VS921" s="193"/>
      <c r="VT921" s="193"/>
      <c r="VU921" s="193"/>
      <c r="VV921" s="193"/>
      <c r="VW921" s="193"/>
      <c r="VX921" s="193"/>
      <c r="VY921" s="193"/>
      <c r="VZ921" s="193"/>
      <c r="WA921" s="193"/>
      <c r="WB921" s="193"/>
      <c r="WC921" s="193"/>
      <c r="WD921" s="193"/>
      <c r="WE921" s="193"/>
      <c r="WF921" s="193"/>
      <c r="WG921" s="193"/>
      <c r="WH921" s="193"/>
      <c r="WI921" s="193"/>
      <c r="WJ921" s="193"/>
      <c r="WK921" s="193"/>
      <c r="WL921" s="193"/>
      <c r="WM921" s="193"/>
      <c r="WN921" s="193"/>
      <c r="WO921" s="193"/>
      <c r="WP921" s="193"/>
      <c r="WQ921" s="193"/>
      <c r="WR921" s="193"/>
      <c r="WS921" s="193"/>
      <c r="WT921" s="193"/>
      <c r="WU921" s="193"/>
      <c r="WV921" s="193"/>
      <c r="WW921" s="193"/>
      <c r="WX921" s="193"/>
      <c r="WY921" s="193"/>
      <c r="WZ921" s="193"/>
      <c r="XA921" s="193"/>
      <c r="XB921" s="193"/>
      <c r="XC921" s="193"/>
      <c r="XD921" s="193"/>
      <c r="XE921" s="193"/>
      <c r="XF921" s="193"/>
      <c r="XG921" s="193"/>
      <c r="XH921" s="193"/>
      <c r="XI921" s="193"/>
      <c r="XJ921" s="193"/>
      <c r="XK921" s="193"/>
      <c r="XL921" s="193"/>
      <c r="XM921" s="193"/>
      <c r="XN921" s="193"/>
      <c r="XO921" s="193"/>
      <c r="XP921" s="193"/>
      <c r="XQ921" s="193"/>
      <c r="XR921" s="193"/>
      <c r="XS921" s="193"/>
      <c r="XT921" s="193"/>
      <c r="XU921" s="193"/>
      <c r="XV921" s="193"/>
      <c r="XW921" s="193"/>
      <c r="XX921" s="193"/>
      <c r="XY921" s="193"/>
      <c r="XZ921" s="193"/>
      <c r="YA921" s="193"/>
      <c r="YB921" s="193"/>
      <c r="YC921" s="193"/>
      <c r="YD921" s="193"/>
      <c r="YE921" s="193"/>
      <c r="YF921" s="193"/>
      <c r="YG921" s="193"/>
      <c r="YH921" s="193"/>
      <c r="YI921" s="193"/>
      <c r="YJ921" s="193"/>
      <c r="YK921" s="193"/>
      <c r="YL921" s="193"/>
      <c r="YM921" s="193"/>
      <c r="YN921" s="193"/>
      <c r="YO921" s="193"/>
      <c r="YP921" s="193"/>
      <c r="YQ921" s="193"/>
      <c r="YR921" s="193"/>
      <c r="YS921" s="193"/>
      <c r="YT921" s="193"/>
      <c r="YU921" s="193"/>
      <c r="YV921" s="193"/>
      <c r="YW921" s="193"/>
      <c r="YX921" s="193"/>
      <c r="YY921" s="193"/>
      <c r="YZ921" s="193"/>
      <c r="ZA921" s="193"/>
      <c r="ZB921" s="193"/>
      <c r="ZC921" s="193"/>
      <c r="ZD921" s="193"/>
      <c r="ZE921" s="193"/>
      <c r="ZF921" s="193"/>
      <c r="ZG921" s="193"/>
      <c r="ZH921" s="193"/>
      <c r="ZI921" s="193"/>
      <c r="ZJ921" s="193"/>
      <c r="ZK921" s="193"/>
      <c r="ZL921" s="193"/>
      <c r="ZM921" s="193"/>
      <c r="ZN921" s="193"/>
      <c r="ZO921" s="193"/>
      <c r="ZP921" s="193"/>
      <c r="ZQ921" s="193"/>
      <c r="ZR921" s="193"/>
      <c r="ZS921" s="193"/>
      <c r="ZT921" s="193"/>
      <c r="ZU921" s="193"/>
      <c r="ZV921" s="193"/>
      <c r="ZW921" s="193"/>
      <c r="ZX921" s="193"/>
      <c r="ZY921" s="193"/>
      <c r="ZZ921" s="193"/>
      <c r="AAA921" s="193"/>
      <c r="AAB921" s="193"/>
      <c r="AAC921" s="193"/>
      <c r="AAD921" s="193"/>
      <c r="AAE921" s="193"/>
      <c r="AAF921" s="193"/>
      <c r="AAG921" s="193"/>
      <c r="AAH921" s="193"/>
      <c r="AAI921" s="193"/>
      <c r="AAJ921" s="193"/>
      <c r="AAK921" s="193"/>
      <c r="AAL921" s="193"/>
      <c r="AAM921" s="193"/>
      <c r="AAN921" s="193"/>
      <c r="AAO921" s="193"/>
      <c r="AAP921" s="193"/>
      <c r="AAQ921" s="193"/>
      <c r="AAR921" s="193"/>
      <c r="AAS921" s="193"/>
      <c r="AAT921" s="193"/>
      <c r="AAU921" s="193"/>
      <c r="AAV921" s="193"/>
      <c r="AAW921" s="193"/>
      <c r="AAX921" s="193"/>
      <c r="AAY921" s="193"/>
      <c r="AAZ921" s="193"/>
      <c r="ABA921" s="193"/>
      <c r="ABB921" s="193"/>
      <c r="ABC921" s="193"/>
      <c r="ABD921" s="193"/>
      <c r="ABE921" s="193"/>
      <c r="ABF921" s="193"/>
      <c r="ABG921" s="193"/>
      <c r="ABH921" s="193"/>
      <c r="ABI921" s="193"/>
      <c r="ABJ921" s="193"/>
      <c r="ABK921" s="193"/>
      <c r="ABL921" s="193"/>
      <c r="ABM921" s="193"/>
      <c r="ABN921" s="193"/>
      <c r="ABO921" s="193"/>
      <c r="ABP921" s="193"/>
      <c r="ABQ921" s="193"/>
      <c r="ABR921" s="193"/>
      <c r="ABS921" s="193"/>
      <c r="ABT921" s="193"/>
      <c r="ABU921" s="193"/>
      <c r="ABV921" s="193"/>
      <c r="ABW921" s="193"/>
      <c r="ABX921" s="193"/>
      <c r="ABY921" s="193"/>
      <c r="ABZ921" s="193"/>
      <c r="ACA921" s="193"/>
      <c r="ACB921" s="193"/>
      <c r="ACC921" s="193"/>
      <c r="ACD921" s="193"/>
      <c r="ACE921" s="193"/>
      <c r="ACF921" s="193"/>
      <c r="ACG921" s="193"/>
      <c r="ACH921" s="193"/>
      <c r="ACI921" s="193"/>
      <c r="ACJ921" s="193"/>
      <c r="ACK921" s="193"/>
      <c r="ACL921" s="193"/>
      <c r="ACM921" s="193"/>
      <c r="ACN921" s="193"/>
      <c r="ACO921" s="193"/>
      <c r="ACP921" s="193"/>
      <c r="ACQ921" s="193"/>
      <c r="ACR921" s="193"/>
      <c r="ACS921" s="193"/>
      <c r="ACT921" s="193"/>
      <c r="ACU921" s="193"/>
      <c r="ACV921" s="193"/>
      <c r="ACW921" s="193"/>
      <c r="ACX921" s="193"/>
      <c r="ACY921" s="193"/>
      <c r="ACZ921" s="193"/>
      <c r="ADA921" s="193"/>
      <c r="ADB921" s="193"/>
      <c r="ADC921" s="193"/>
      <c r="ADD921" s="193"/>
      <c r="ADE921" s="193"/>
      <c r="ADF921" s="193"/>
      <c r="ADG921" s="193"/>
      <c r="ADH921" s="193"/>
      <c r="ADI921" s="193"/>
      <c r="ADJ921" s="193"/>
      <c r="ADK921" s="193"/>
      <c r="ADL921" s="193"/>
      <c r="ADM921" s="193"/>
      <c r="ADN921" s="193"/>
      <c r="ADO921" s="193"/>
      <c r="ADP921" s="193"/>
      <c r="ADQ921" s="193"/>
      <c r="ADR921" s="193"/>
      <c r="ADS921" s="193"/>
      <c r="ADT921" s="193"/>
      <c r="ADU921" s="193"/>
      <c r="ADV921" s="193"/>
      <c r="ADW921" s="193"/>
      <c r="ADX921" s="193"/>
      <c r="ADY921" s="193"/>
      <c r="ADZ921" s="193"/>
    </row>
    <row r="922" spans="1:806" s="190" customFormat="1" x14ac:dyDescent="0.25">
      <c r="A922" s="188" t="s">
        <v>1006</v>
      </c>
      <c r="B922" s="188" t="s">
        <v>3004</v>
      </c>
      <c r="C922" s="188" t="s">
        <v>1229</v>
      </c>
      <c r="D922" s="188" t="s">
        <v>3007</v>
      </c>
      <c r="E922" s="188" t="s">
        <v>4396</v>
      </c>
      <c r="F922" s="188">
        <v>600</v>
      </c>
      <c r="G922" s="188">
        <v>0</v>
      </c>
      <c r="H922" s="188">
        <v>1200</v>
      </c>
      <c r="I922" s="188">
        <v>45</v>
      </c>
      <c r="J922" s="188">
        <v>90</v>
      </c>
      <c r="K922" s="193"/>
      <c r="L922" s="193"/>
      <c r="M922" s="193"/>
      <c r="N922" s="193"/>
      <c r="O922" s="193"/>
      <c r="P922" s="193"/>
      <c r="Q922" s="193"/>
      <c r="R922" s="193"/>
      <c r="S922" s="193"/>
      <c r="T922" s="193"/>
      <c r="U922" s="193"/>
      <c r="V922" s="193"/>
      <c r="W922" s="193"/>
      <c r="X922" s="193"/>
      <c r="Y922" s="193"/>
      <c r="Z922" s="193"/>
      <c r="AA922" s="193"/>
      <c r="AB922" s="193"/>
      <c r="AC922" s="193"/>
      <c r="AD922" s="193"/>
      <c r="AE922" s="193"/>
      <c r="AF922" s="193"/>
      <c r="AG922" s="193"/>
      <c r="AH922" s="193"/>
      <c r="AI922" s="193"/>
      <c r="AJ922" s="193"/>
      <c r="AK922" s="193"/>
      <c r="AL922" s="193"/>
      <c r="AM922" s="193"/>
      <c r="AN922" s="193"/>
      <c r="AO922" s="193"/>
      <c r="AP922" s="193"/>
      <c r="AQ922" s="193"/>
      <c r="AR922" s="193"/>
      <c r="AS922" s="193"/>
      <c r="AT922" s="193"/>
      <c r="AU922" s="193"/>
      <c r="AV922" s="193"/>
      <c r="AW922" s="193"/>
      <c r="AX922" s="193"/>
      <c r="AY922" s="193"/>
      <c r="AZ922" s="193"/>
      <c r="BA922" s="193"/>
      <c r="BB922" s="193"/>
      <c r="BC922" s="193"/>
      <c r="BD922" s="193"/>
      <c r="BE922" s="193"/>
      <c r="BF922" s="193"/>
      <c r="BG922" s="193"/>
      <c r="BH922" s="193"/>
      <c r="BI922" s="193"/>
      <c r="BJ922" s="193"/>
      <c r="BK922" s="193"/>
      <c r="BL922" s="193"/>
      <c r="BM922" s="193"/>
      <c r="BN922" s="193"/>
      <c r="BO922" s="193"/>
      <c r="BP922" s="193"/>
      <c r="BQ922" s="193"/>
      <c r="BR922" s="193"/>
      <c r="BS922" s="193"/>
      <c r="BT922" s="193"/>
      <c r="BU922" s="193"/>
      <c r="BV922" s="193"/>
      <c r="BW922" s="193"/>
      <c r="BX922" s="193"/>
      <c r="BY922" s="193"/>
      <c r="BZ922" s="193"/>
      <c r="CA922" s="193"/>
      <c r="CB922" s="193"/>
      <c r="CC922" s="193"/>
      <c r="CD922" s="193"/>
      <c r="CE922" s="193"/>
      <c r="CF922" s="193"/>
      <c r="CG922" s="193"/>
      <c r="CH922" s="193"/>
      <c r="CI922" s="193"/>
      <c r="CJ922" s="193"/>
      <c r="CK922" s="193"/>
      <c r="CL922" s="193"/>
      <c r="CM922" s="193"/>
      <c r="CN922" s="193"/>
      <c r="CO922" s="193"/>
      <c r="CP922" s="193"/>
      <c r="CQ922" s="193"/>
      <c r="CR922" s="193"/>
      <c r="CS922" s="193"/>
      <c r="CT922" s="193"/>
      <c r="CU922" s="193"/>
      <c r="CV922" s="193"/>
      <c r="CW922" s="193"/>
      <c r="CX922" s="193"/>
      <c r="CY922" s="193"/>
      <c r="CZ922" s="193"/>
      <c r="DA922" s="193"/>
      <c r="DB922" s="193"/>
      <c r="DC922" s="193"/>
      <c r="DD922" s="193"/>
      <c r="DE922" s="193"/>
      <c r="DF922" s="193"/>
      <c r="DG922" s="193"/>
      <c r="DH922" s="193"/>
      <c r="DI922" s="193"/>
      <c r="DJ922" s="193"/>
      <c r="DK922" s="193"/>
      <c r="DL922" s="193"/>
      <c r="DM922" s="193"/>
      <c r="DN922" s="193"/>
      <c r="DO922" s="193"/>
      <c r="DP922" s="193"/>
      <c r="DQ922" s="193"/>
      <c r="DR922" s="193"/>
      <c r="DS922" s="193"/>
      <c r="DT922" s="193"/>
      <c r="DU922" s="193"/>
      <c r="DV922" s="193"/>
      <c r="DW922" s="193"/>
      <c r="DX922" s="193"/>
      <c r="DY922" s="193"/>
      <c r="DZ922" s="193"/>
      <c r="EA922" s="193"/>
      <c r="EB922" s="193"/>
      <c r="EC922" s="193"/>
      <c r="ED922" s="193"/>
      <c r="EE922" s="193"/>
      <c r="EF922" s="193"/>
      <c r="EG922" s="193"/>
      <c r="EH922" s="193"/>
      <c r="EI922" s="193"/>
      <c r="EJ922" s="193"/>
      <c r="EK922" s="193"/>
      <c r="EL922" s="193"/>
      <c r="EM922" s="193"/>
      <c r="EN922" s="193"/>
      <c r="EO922" s="193"/>
      <c r="EP922" s="193"/>
      <c r="EQ922" s="193"/>
      <c r="ER922" s="193"/>
      <c r="ES922" s="193"/>
      <c r="ET922" s="193"/>
      <c r="EU922" s="193"/>
      <c r="EV922" s="193"/>
      <c r="EW922" s="193"/>
      <c r="EX922" s="193"/>
      <c r="EY922" s="193"/>
      <c r="EZ922" s="193"/>
      <c r="FA922" s="193"/>
      <c r="FB922" s="193"/>
      <c r="FC922" s="193"/>
      <c r="FD922" s="193"/>
      <c r="FE922" s="193"/>
      <c r="FF922" s="193"/>
      <c r="FG922" s="193"/>
      <c r="FH922" s="193"/>
      <c r="FI922" s="193"/>
      <c r="FJ922" s="193"/>
      <c r="FK922" s="193"/>
      <c r="FL922" s="193"/>
      <c r="FM922" s="193"/>
      <c r="FN922" s="193"/>
      <c r="FO922" s="193"/>
      <c r="FP922" s="193"/>
      <c r="FQ922" s="193"/>
      <c r="FR922" s="193"/>
      <c r="FS922" s="193"/>
      <c r="FT922" s="193"/>
      <c r="FU922" s="193"/>
      <c r="FV922" s="193"/>
      <c r="FW922" s="193"/>
      <c r="FX922" s="193"/>
      <c r="FY922" s="193"/>
      <c r="FZ922" s="193"/>
      <c r="GA922" s="193"/>
      <c r="GB922" s="193"/>
      <c r="GC922" s="193"/>
      <c r="GD922" s="193"/>
      <c r="GE922" s="193"/>
      <c r="GF922" s="193"/>
      <c r="GG922" s="193"/>
      <c r="GH922" s="193"/>
      <c r="GI922" s="193"/>
      <c r="GJ922" s="193"/>
      <c r="GK922" s="193"/>
      <c r="GL922" s="193"/>
      <c r="GM922" s="193"/>
      <c r="GN922" s="193"/>
      <c r="GO922" s="193"/>
      <c r="GP922" s="193"/>
      <c r="GQ922" s="193"/>
      <c r="GR922" s="193"/>
      <c r="GS922" s="193"/>
      <c r="GT922" s="193"/>
      <c r="GU922" s="193"/>
      <c r="GV922" s="193"/>
      <c r="GW922" s="193"/>
      <c r="GX922" s="193"/>
      <c r="GY922" s="193"/>
      <c r="GZ922" s="193"/>
      <c r="HA922" s="193"/>
      <c r="HB922" s="193"/>
      <c r="HC922" s="193"/>
      <c r="HD922" s="193"/>
      <c r="HE922" s="193"/>
      <c r="HF922" s="193"/>
      <c r="HG922" s="193"/>
      <c r="HH922" s="193"/>
      <c r="HI922" s="193"/>
      <c r="HJ922" s="193"/>
      <c r="HK922" s="193"/>
      <c r="HL922" s="193"/>
      <c r="HM922" s="193"/>
      <c r="HN922" s="193"/>
      <c r="HO922" s="193"/>
      <c r="HP922" s="193"/>
      <c r="HQ922" s="193"/>
      <c r="HR922" s="193"/>
      <c r="HS922" s="193"/>
      <c r="HT922" s="193"/>
      <c r="HU922" s="193"/>
      <c r="HV922" s="193"/>
      <c r="HW922" s="193"/>
      <c r="HX922" s="193"/>
      <c r="HY922" s="193"/>
      <c r="HZ922" s="193"/>
      <c r="IA922" s="193"/>
      <c r="IB922" s="193"/>
      <c r="IC922" s="193"/>
      <c r="ID922" s="193"/>
      <c r="IE922" s="193"/>
      <c r="IF922" s="193"/>
      <c r="IG922" s="193"/>
      <c r="IH922" s="193"/>
      <c r="II922" s="193"/>
      <c r="IJ922" s="193"/>
      <c r="IK922" s="193"/>
      <c r="IL922" s="193"/>
      <c r="IM922" s="193"/>
      <c r="IN922" s="193"/>
      <c r="IO922" s="193"/>
      <c r="IP922" s="193"/>
      <c r="IQ922" s="193"/>
      <c r="IR922" s="193"/>
      <c r="IS922" s="193"/>
      <c r="IT922" s="193"/>
      <c r="IU922" s="193"/>
      <c r="IV922" s="193"/>
      <c r="IW922" s="193"/>
      <c r="IX922" s="193"/>
      <c r="IY922" s="193"/>
      <c r="IZ922" s="193"/>
      <c r="JA922" s="193"/>
      <c r="JB922" s="193"/>
      <c r="JC922" s="193"/>
      <c r="JD922" s="193"/>
      <c r="JE922" s="193"/>
      <c r="JF922" s="193"/>
      <c r="JG922" s="193"/>
      <c r="JH922" s="193"/>
      <c r="JI922" s="193"/>
      <c r="JJ922" s="193"/>
      <c r="JK922" s="193"/>
      <c r="JL922" s="193"/>
      <c r="JM922" s="193"/>
      <c r="JN922" s="193"/>
      <c r="JO922" s="193"/>
      <c r="JP922" s="193"/>
      <c r="JQ922" s="193"/>
      <c r="JR922" s="193"/>
      <c r="JS922" s="193"/>
      <c r="JT922" s="193"/>
      <c r="JU922" s="193"/>
      <c r="JV922" s="193"/>
      <c r="JW922" s="193"/>
      <c r="JX922" s="193"/>
      <c r="JY922" s="193"/>
      <c r="JZ922" s="193"/>
      <c r="KA922" s="193"/>
      <c r="KB922" s="193"/>
      <c r="KC922" s="193"/>
      <c r="KD922" s="193"/>
      <c r="KE922" s="193"/>
      <c r="KF922" s="193"/>
      <c r="KG922" s="193"/>
      <c r="KH922" s="193"/>
      <c r="KI922" s="193"/>
      <c r="KJ922" s="193"/>
      <c r="KK922" s="193"/>
      <c r="KL922" s="193"/>
      <c r="KM922" s="193"/>
      <c r="KN922" s="193"/>
      <c r="KO922" s="193"/>
      <c r="KP922" s="193"/>
      <c r="KQ922" s="193"/>
      <c r="KR922" s="193"/>
      <c r="KS922" s="193"/>
      <c r="KT922" s="193"/>
      <c r="KU922" s="193"/>
      <c r="KV922" s="193"/>
      <c r="KW922" s="193"/>
      <c r="KX922" s="193"/>
      <c r="KY922" s="193"/>
      <c r="KZ922" s="193"/>
      <c r="LA922" s="193"/>
      <c r="LB922" s="193"/>
      <c r="LC922" s="193"/>
      <c r="LD922" s="193"/>
      <c r="LE922" s="193"/>
      <c r="LF922" s="193"/>
      <c r="LG922" s="193"/>
      <c r="LH922" s="193"/>
      <c r="LI922" s="193"/>
      <c r="LJ922" s="193"/>
      <c r="LK922" s="193"/>
      <c r="LL922" s="193"/>
      <c r="LM922" s="193"/>
      <c r="LN922" s="193"/>
      <c r="LO922" s="193"/>
      <c r="LP922" s="193"/>
      <c r="LQ922" s="193"/>
      <c r="LR922" s="193"/>
      <c r="LS922" s="193"/>
      <c r="LT922" s="193"/>
      <c r="LU922" s="193"/>
      <c r="LV922" s="193"/>
      <c r="LW922" s="193"/>
      <c r="LX922" s="193"/>
      <c r="LY922" s="193"/>
      <c r="LZ922" s="193"/>
      <c r="MA922" s="193"/>
      <c r="MB922" s="193"/>
      <c r="MC922" s="193"/>
      <c r="MD922" s="193"/>
      <c r="ME922" s="193"/>
      <c r="MF922" s="193"/>
      <c r="MG922" s="193"/>
      <c r="MH922" s="193"/>
      <c r="MI922" s="193"/>
      <c r="MJ922" s="193"/>
      <c r="MK922" s="193"/>
      <c r="ML922" s="193"/>
      <c r="MM922" s="193"/>
      <c r="MN922" s="193"/>
      <c r="MO922" s="193"/>
      <c r="MP922" s="193"/>
      <c r="MQ922" s="193"/>
      <c r="MR922" s="193"/>
      <c r="MS922" s="193"/>
      <c r="MT922" s="193"/>
      <c r="MU922" s="193"/>
      <c r="MV922" s="193"/>
      <c r="MW922" s="193"/>
      <c r="MX922" s="193"/>
      <c r="MY922" s="193"/>
      <c r="MZ922" s="193"/>
      <c r="NA922" s="193"/>
      <c r="NB922" s="193"/>
      <c r="NC922" s="193"/>
      <c r="ND922" s="193"/>
      <c r="NE922" s="193"/>
      <c r="NF922" s="193"/>
      <c r="NG922" s="193"/>
      <c r="NH922" s="193"/>
      <c r="NI922" s="193"/>
      <c r="NJ922" s="193"/>
      <c r="NK922" s="193"/>
      <c r="NL922" s="193"/>
      <c r="NM922" s="193"/>
      <c r="NN922" s="193"/>
      <c r="NO922" s="193"/>
      <c r="NP922" s="193"/>
      <c r="NQ922" s="193"/>
      <c r="NR922" s="193"/>
      <c r="NS922" s="193"/>
      <c r="NT922" s="193"/>
      <c r="NU922" s="193"/>
      <c r="NV922" s="193"/>
      <c r="NW922" s="193"/>
      <c r="NX922" s="193"/>
      <c r="NY922" s="193"/>
      <c r="NZ922" s="193"/>
      <c r="OA922" s="193"/>
      <c r="OB922" s="193"/>
      <c r="OC922" s="193"/>
      <c r="OD922" s="193"/>
      <c r="OE922" s="193"/>
      <c r="OF922" s="193"/>
      <c r="OG922" s="193"/>
      <c r="OH922" s="193"/>
      <c r="OI922" s="193"/>
      <c r="OJ922" s="193"/>
      <c r="OK922" s="193"/>
      <c r="OL922" s="193"/>
      <c r="OM922" s="193"/>
      <c r="ON922" s="193"/>
      <c r="OO922" s="193"/>
      <c r="OP922" s="193"/>
      <c r="OQ922" s="193"/>
      <c r="OR922" s="193"/>
      <c r="OS922" s="193"/>
      <c r="OT922" s="193"/>
      <c r="OU922" s="193"/>
      <c r="OV922" s="193"/>
      <c r="OW922" s="193"/>
      <c r="OX922" s="193"/>
      <c r="OY922" s="193"/>
      <c r="OZ922" s="193"/>
      <c r="PA922" s="193"/>
      <c r="PB922" s="193"/>
      <c r="PC922" s="193"/>
      <c r="PD922" s="193"/>
      <c r="PE922" s="193"/>
      <c r="PF922" s="193"/>
      <c r="PG922" s="193"/>
      <c r="PH922" s="193"/>
      <c r="PI922" s="193"/>
      <c r="PJ922" s="193"/>
      <c r="PK922" s="193"/>
      <c r="PL922" s="193"/>
      <c r="PM922" s="193"/>
      <c r="PN922" s="193"/>
      <c r="PO922" s="193"/>
      <c r="PP922" s="193"/>
      <c r="PQ922" s="193"/>
      <c r="PR922" s="193"/>
      <c r="PS922" s="193"/>
      <c r="PT922" s="193"/>
      <c r="PU922" s="193"/>
      <c r="PV922" s="193"/>
      <c r="PW922" s="193"/>
      <c r="PX922" s="193"/>
      <c r="PY922" s="193"/>
      <c r="PZ922" s="193"/>
      <c r="QA922" s="193"/>
      <c r="QB922" s="193"/>
      <c r="QC922" s="193"/>
      <c r="QD922" s="193"/>
      <c r="QE922" s="193"/>
      <c r="QF922" s="193"/>
      <c r="QG922" s="193"/>
      <c r="QH922" s="193"/>
      <c r="QI922" s="193"/>
      <c r="QJ922" s="193"/>
      <c r="QK922" s="193"/>
      <c r="QL922" s="193"/>
      <c r="QM922" s="193"/>
      <c r="QN922" s="193"/>
      <c r="QO922" s="193"/>
      <c r="QP922" s="193"/>
      <c r="QQ922" s="193"/>
      <c r="QR922" s="193"/>
      <c r="QS922" s="193"/>
      <c r="QT922" s="193"/>
      <c r="QU922" s="193"/>
      <c r="QV922" s="193"/>
      <c r="QW922" s="193"/>
      <c r="QX922" s="193"/>
      <c r="QY922" s="193"/>
      <c r="QZ922" s="193"/>
      <c r="RA922" s="193"/>
      <c r="RB922" s="193"/>
      <c r="RC922" s="193"/>
      <c r="RD922" s="193"/>
      <c r="RE922" s="193"/>
      <c r="RF922" s="193"/>
      <c r="RG922" s="193"/>
      <c r="RH922" s="193"/>
      <c r="RI922" s="193"/>
      <c r="RJ922" s="193"/>
      <c r="RK922" s="193"/>
      <c r="RL922" s="193"/>
      <c r="RM922" s="193"/>
      <c r="RN922" s="193"/>
      <c r="RO922" s="193"/>
      <c r="RP922" s="193"/>
      <c r="RQ922" s="193"/>
      <c r="RR922" s="193"/>
      <c r="RS922" s="193"/>
      <c r="RT922" s="193"/>
      <c r="RU922" s="193"/>
      <c r="RV922" s="193"/>
      <c r="RW922" s="193"/>
      <c r="RX922" s="193"/>
      <c r="RY922" s="193"/>
      <c r="RZ922" s="193"/>
      <c r="SA922" s="193"/>
      <c r="SB922" s="193"/>
      <c r="SC922" s="193"/>
      <c r="SD922" s="193"/>
      <c r="SE922" s="193"/>
      <c r="SF922" s="193"/>
      <c r="SG922" s="193"/>
      <c r="SH922" s="193"/>
      <c r="SI922" s="193"/>
      <c r="SJ922" s="193"/>
      <c r="SK922" s="193"/>
      <c r="SL922" s="193"/>
      <c r="SM922" s="193"/>
      <c r="SN922" s="193"/>
      <c r="SO922" s="193"/>
      <c r="SP922" s="193"/>
      <c r="SQ922" s="193"/>
      <c r="SR922" s="193"/>
      <c r="SS922" s="193"/>
      <c r="ST922" s="193"/>
      <c r="SU922" s="193"/>
      <c r="SV922" s="193"/>
      <c r="SW922" s="193"/>
      <c r="SX922" s="193"/>
      <c r="SY922" s="193"/>
      <c r="SZ922" s="193"/>
      <c r="TA922" s="193"/>
      <c r="TB922" s="193"/>
      <c r="TC922" s="193"/>
      <c r="TD922" s="193"/>
      <c r="TE922" s="193"/>
      <c r="TF922" s="193"/>
      <c r="TG922" s="193"/>
      <c r="TH922" s="193"/>
      <c r="TI922" s="193"/>
      <c r="TJ922" s="193"/>
      <c r="TK922" s="193"/>
      <c r="TL922" s="193"/>
      <c r="TM922" s="193"/>
      <c r="TN922" s="193"/>
      <c r="TO922" s="193"/>
      <c r="TP922" s="193"/>
      <c r="TQ922" s="193"/>
      <c r="TR922" s="193"/>
      <c r="TS922" s="193"/>
      <c r="TT922" s="193"/>
      <c r="TU922" s="193"/>
      <c r="TV922" s="193"/>
      <c r="TW922" s="193"/>
      <c r="TX922" s="193"/>
      <c r="TY922" s="193"/>
      <c r="TZ922" s="193"/>
      <c r="UA922" s="193"/>
      <c r="UB922" s="193"/>
      <c r="UC922" s="193"/>
      <c r="UD922" s="193"/>
      <c r="UE922" s="193"/>
      <c r="UF922" s="193"/>
      <c r="UG922" s="193"/>
      <c r="UH922" s="193"/>
      <c r="UI922" s="193"/>
      <c r="UJ922" s="193"/>
      <c r="UK922" s="193"/>
      <c r="UL922" s="193"/>
      <c r="UM922" s="193"/>
      <c r="UN922" s="193"/>
      <c r="UO922" s="193"/>
      <c r="UP922" s="193"/>
      <c r="UQ922" s="193"/>
      <c r="UR922" s="193"/>
      <c r="US922" s="193"/>
      <c r="UT922" s="193"/>
      <c r="UU922" s="193"/>
      <c r="UV922" s="193"/>
      <c r="UW922" s="193"/>
      <c r="UX922" s="193"/>
      <c r="UY922" s="193"/>
      <c r="UZ922" s="193"/>
      <c r="VA922" s="193"/>
      <c r="VB922" s="193"/>
      <c r="VC922" s="193"/>
      <c r="VD922" s="193"/>
      <c r="VE922" s="193"/>
      <c r="VF922" s="193"/>
      <c r="VG922" s="193"/>
      <c r="VH922" s="193"/>
      <c r="VI922" s="193"/>
      <c r="VJ922" s="193"/>
      <c r="VK922" s="193"/>
      <c r="VL922" s="193"/>
      <c r="VM922" s="193"/>
      <c r="VN922" s="193"/>
      <c r="VO922" s="193"/>
      <c r="VP922" s="193"/>
      <c r="VQ922" s="193"/>
      <c r="VR922" s="193"/>
      <c r="VS922" s="193"/>
      <c r="VT922" s="193"/>
      <c r="VU922" s="193"/>
      <c r="VV922" s="193"/>
      <c r="VW922" s="193"/>
      <c r="VX922" s="193"/>
      <c r="VY922" s="193"/>
      <c r="VZ922" s="193"/>
      <c r="WA922" s="193"/>
      <c r="WB922" s="193"/>
      <c r="WC922" s="193"/>
      <c r="WD922" s="193"/>
      <c r="WE922" s="193"/>
      <c r="WF922" s="193"/>
      <c r="WG922" s="193"/>
      <c r="WH922" s="193"/>
      <c r="WI922" s="193"/>
      <c r="WJ922" s="193"/>
      <c r="WK922" s="193"/>
      <c r="WL922" s="193"/>
      <c r="WM922" s="193"/>
      <c r="WN922" s="193"/>
      <c r="WO922" s="193"/>
      <c r="WP922" s="193"/>
      <c r="WQ922" s="193"/>
      <c r="WR922" s="193"/>
      <c r="WS922" s="193"/>
      <c r="WT922" s="193"/>
      <c r="WU922" s="193"/>
      <c r="WV922" s="193"/>
      <c r="WW922" s="193"/>
      <c r="WX922" s="193"/>
      <c r="WY922" s="193"/>
      <c r="WZ922" s="193"/>
      <c r="XA922" s="193"/>
      <c r="XB922" s="193"/>
      <c r="XC922" s="193"/>
      <c r="XD922" s="193"/>
      <c r="XE922" s="193"/>
      <c r="XF922" s="193"/>
      <c r="XG922" s="193"/>
      <c r="XH922" s="193"/>
      <c r="XI922" s="193"/>
      <c r="XJ922" s="193"/>
      <c r="XK922" s="193"/>
      <c r="XL922" s="193"/>
      <c r="XM922" s="193"/>
      <c r="XN922" s="193"/>
      <c r="XO922" s="193"/>
      <c r="XP922" s="193"/>
      <c r="XQ922" s="193"/>
      <c r="XR922" s="193"/>
      <c r="XS922" s="193"/>
      <c r="XT922" s="193"/>
      <c r="XU922" s="193"/>
      <c r="XV922" s="193"/>
      <c r="XW922" s="193"/>
      <c r="XX922" s="193"/>
      <c r="XY922" s="193"/>
      <c r="XZ922" s="193"/>
      <c r="YA922" s="193"/>
      <c r="YB922" s="193"/>
      <c r="YC922" s="193"/>
      <c r="YD922" s="193"/>
      <c r="YE922" s="193"/>
      <c r="YF922" s="193"/>
      <c r="YG922" s="193"/>
      <c r="YH922" s="193"/>
      <c r="YI922" s="193"/>
      <c r="YJ922" s="193"/>
      <c r="YK922" s="193"/>
      <c r="YL922" s="193"/>
      <c r="YM922" s="193"/>
      <c r="YN922" s="193"/>
      <c r="YO922" s="193"/>
      <c r="YP922" s="193"/>
      <c r="YQ922" s="193"/>
      <c r="YR922" s="193"/>
      <c r="YS922" s="193"/>
      <c r="YT922" s="193"/>
      <c r="YU922" s="193"/>
      <c r="YV922" s="193"/>
      <c r="YW922" s="193"/>
      <c r="YX922" s="193"/>
      <c r="YY922" s="193"/>
      <c r="YZ922" s="193"/>
      <c r="ZA922" s="193"/>
      <c r="ZB922" s="193"/>
      <c r="ZC922" s="193"/>
      <c r="ZD922" s="193"/>
      <c r="ZE922" s="193"/>
      <c r="ZF922" s="193"/>
      <c r="ZG922" s="193"/>
      <c r="ZH922" s="193"/>
      <c r="ZI922" s="193"/>
      <c r="ZJ922" s="193"/>
      <c r="ZK922" s="193"/>
      <c r="ZL922" s="193"/>
      <c r="ZM922" s="193"/>
      <c r="ZN922" s="193"/>
      <c r="ZO922" s="193"/>
      <c r="ZP922" s="193"/>
      <c r="ZQ922" s="193"/>
      <c r="ZR922" s="193"/>
      <c r="ZS922" s="193"/>
      <c r="ZT922" s="193"/>
      <c r="ZU922" s="193"/>
      <c r="ZV922" s="193"/>
      <c r="ZW922" s="193"/>
      <c r="ZX922" s="193"/>
      <c r="ZY922" s="193"/>
      <c r="ZZ922" s="193"/>
      <c r="AAA922" s="193"/>
      <c r="AAB922" s="193"/>
      <c r="AAC922" s="193"/>
      <c r="AAD922" s="193"/>
      <c r="AAE922" s="193"/>
      <c r="AAF922" s="193"/>
      <c r="AAG922" s="193"/>
      <c r="AAH922" s="193"/>
      <c r="AAI922" s="193"/>
      <c r="AAJ922" s="193"/>
      <c r="AAK922" s="193"/>
      <c r="AAL922" s="193"/>
      <c r="AAM922" s="193"/>
      <c r="AAN922" s="193"/>
      <c r="AAO922" s="193"/>
      <c r="AAP922" s="193"/>
      <c r="AAQ922" s="193"/>
      <c r="AAR922" s="193"/>
      <c r="AAS922" s="193"/>
      <c r="AAT922" s="193"/>
      <c r="AAU922" s="193"/>
      <c r="AAV922" s="193"/>
      <c r="AAW922" s="193"/>
      <c r="AAX922" s="193"/>
      <c r="AAY922" s="193"/>
      <c r="AAZ922" s="193"/>
      <c r="ABA922" s="193"/>
      <c r="ABB922" s="193"/>
      <c r="ABC922" s="193"/>
      <c r="ABD922" s="193"/>
      <c r="ABE922" s="193"/>
      <c r="ABF922" s="193"/>
      <c r="ABG922" s="193"/>
      <c r="ABH922" s="193"/>
      <c r="ABI922" s="193"/>
      <c r="ABJ922" s="193"/>
      <c r="ABK922" s="193"/>
      <c r="ABL922" s="193"/>
      <c r="ABM922" s="193"/>
      <c r="ABN922" s="193"/>
      <c r="ABO922" s="193"/>
      <c r="ABP922" s="193"/>
      <c r="ABQ922" s="193"/>
      <c r="ABR922" s="193"/>
      <c r="ABS922" s="193"/>
      <c r="ABT922" s="193"/>
      <c r="ABU922" s="193"/>
      <c r="ABV922" s="193"/>
      <c r="ABW922" s="193"/>
      <c r="ABX922" s="193"/>
      <c r="ABY922" s="193"/>
      <c r="ABZ922" s="193"/>
      <c r="ACA922" s="193"/>
      <c r="ACB922" s="193"/>
      <c r="ACC922" s="193"/>
      <c r="ACD922" s="193"/>
      <c r="ACE922" s="193"/>
      <c r="ACF922" s="193"/>
      <c r="ACG922" s="193"/>
      <c r="ACH922" s="193"/>
      <c r="ACI922" s="193"/>
      <c r="ACJ922" s="193"/>
      <c r="ACK922" s="193"/>
      <c r="ACL922" s="193"/>
      <c r="ACM922" s="193"/>
      <c r="ACN922" s="193"/>
      <c r="ACO922" s="193"/>
      <c r="ACP922" s="193"/>
      <c r="ACQ922" s="193"/>
      <c r="ACR922" s="193"/>
      <c r="ACS922" s="193"/>
      <c r="ACT922" s="193"/>
      <c r="ACU922" s="193"/>
      <c r="ACV922" s="193"/>
      <c r="ACW922" s="193"/>
      <c r="ACX922" s="193"/>
      <c r="ACY922" s="193"/>
      <c r="ACZ922" s="193"/>
      <c r="ADA922" s="193"/>
      <c r="ADB922" s="193"/>
      <c r="ADC922" s="193"/>
      <c r="ADD922" s="193"/>
      <c r="ADE922" s="193"/>
      <c r="ADF922" s="193"/>
      <c r="ADG922" s="193"/>
      <c r="ADH922" s="193"/>
      <c r="ADI922" s="193"/>
      <c r="ADJ922" s="193"/>
      <c r="ADK922" s="193"/>
      <c r="ADL922" s="193"/>
      <c r="ADM922" s="193"/>
      <c r="ADN922" s="193"/>
      <c r="ADO922" s="193"/>
      <c r="ADP922" s="193"/>
      <c r="ADQ922" s="193"/>
      <c r="ADR922" s="193"/>
      <c r="ADS922" s="193"/>
      <c r="ADT922" s="193"/>
      <c r="ADU922" s="193"/>
      <c r="ADV922" s="193"/>
      <c r="ADW922" s="193"/>
      <c r="ADX922" s="193"/>
      <c r="ADY922" s="193"/>
      <c r="ADZ922" s="193"/>
    </row>
    <row r="923" spans="1:806" s="190" customFormat="1" x14ac:dyDescent="0.25">
      <c r="A923" s="188" t="s">
        <v>1006</v>
      </c>
      <c r="B923" s="188" t="s">
        <v>3004</v>
      </c>
      <c r="C923" s="188" t="s">
        <v>1229</v>
      </c>
      <c r="D923" s="188" t="s">
        <v>3007</v>
      </c>
      <c r="E923" s="188" t="s">
        <v>4397</v>
      </c>
      <c r="F923" s="188">
        <v>600</v>
      </c>
      <c r="G923" s="188">
        <v>0</v>
      </c>
      <c r="H923" s="188">
        <v>1200</v>
      </c>
      <c r="I923" s="188">
        <v>45</v>
      </c>
      <c r="J923" s="188">
        <v>90</v>
      </c>
      <c r="K923" s="193"/>
      <c r="L923" s="193"/>
      <c r="M923" s="193"/>
      <c r="N923" s="193"/>
      <c r="O923" s="193"/>
      <c r="P923" s="193"/>
      <c r="Q923" s="193"/>
      <c r="R923" s="193"/>
      <c r="S923" s="193"/>
      <c r="T923" s="193"/>
      <c r="U923" s="193"/>
      <c r="V923" s="193"/>
      <c r="W923" s="193"/>
      <c r="X923" s="193"/>
      <c r="Y923" s="193"/>
      <c r="Z923" s="193"/>
      <c r="AA923" s="193"/>
      <c r="AB923" s="193"/>
      <c r="AC923" s="193"/>
      <c r="AD923" s="193"/>
      <c r="AE923" s="193"/>
      <c r="AF923" s="193"/>
      <c r="AG923" s="193"/>
      <c r="AH923" s="193"/>
      <c r="AI923" s="193"/>
      <c r="AJ923" s="193"/>
      <c r="AK923" s="193"/>
      <c r="AL923" s="193"/>
      <c r="AM923" s="193"/>
      <c r="AN923" s="193"/>
      <c r="AO923" s="193"/>
      <c r="AP923" s="193"/>
      <c r="AQ923" s="193"/>
      <c r="AR923" s="193"/>
      <c r="AS923" s="193"/>
      <c r="AT923" s="193"/>
      <c r="AU923" s="193"/>
      <c r="AV923" s="193"/>
      <c r="AW923" s="193"/>
      <c r="AX923" s="193"/>
      <c r="AY923" s="193"/>
      <c r="AZ923" s="193"/>
      <c r="BA923" s="193"/>
      <c r="BB923" s="193"/>
      <c r="BC923" s="193"/>
      <c r="BD923" s="193"/>
      <c r="BE923" s="193"/>
      <c r="BF923" s="193"/>
      <c r="BG923" s="193"/>
      <c r="BH923" s="193"/>
      <c r="BI923" s="193"/>
      <c r="BJ923" s="193"/>
      <c r="BK923" s="193"/>
      <c r="BL923" s="193"/>
      <c r="BM923" s="193"/>
      <c r="BN923" s="193"/>
      <c r="BO923" s="193"/>
      <c r="BP923" s="193"/>
      <c r="BQ923" s="193"/>
      <c r="BR923" s="193"/>
      <c r="BS923" s="193"/>
      <c r="BT923" s="193"/>
      <c r="BU923" s="193"/>
      <c r="BV923" s="193"/>
      <c r="BW923" s="193"/>
      <c r="BX923" s="193"/>
      <c r="BY923" s="193"/>
      <c r="BZ923" s="193"/>
      <c r="CA923" s="193"/>
      <c r="CB923" s="193"/>
      <c r="CC923" s="193"/>
      <c r="CD923" s="193"/>
      <c r="CE923" s="193"/>
      <c r="CF923" s="193"/>
      <c r="CG923" s="193"/>
      <c r="CH923" s="193"/>
      <c r="CI923" s="193"/>
      <c r="CJ923" s="193"/>
      <c r="CK923" s="193"/>
      <c r="CL923" s="193"/>
      <c r="CM923" s="193"/>
      <c r="CN923" s="193"/>
      <c r="CO923" s="193"/>
      <c r="CP923" s="193"/>
      <c r="CQ923" s="193"/>
      <c r="CR923" s="193"/>
      <c r="CS923" s="193"/>
      <c r="CT923" s="193"/>
      <c r="CU923" s="193"/>
      <c r="CV923" s="193"/>
      <c r="CW923" s="193"/>
      <c r="CX923" s="193"/>
      <c r="CY923" s="193"/>
      <c r="CZ923" s="193"/>
      <c r="DA923" s="193"/>
      <c r="DB923" s="193"/>
      <c r="DC923" s="193"/>
      <c r="DD923" s="193"/>
      <c r="DE923" s="193"/>
      <c r="DF923" s="193"/>
      <c r="DG923" s="193"/>
      <c r="DH923" s="193"/>
      <c r="DI923" s="193"/>
      <c r="DJ923" s="193"/>
      <c r="DK923" s="193"/>
      <c r="DL923" s="193"/>
      <c r="DM923" s="193"/>
      <c r="DN923" s="193"/>
      <c r="DO923" s="193"/>
      <c r="DP923" s="193"/>
      <c r="DQ923" s="193"/>
      <c r="DR923" s="193"/>
      <c r="DS923" s="193"/>
      <c r="DT923" s="193"/>
      <c r="DU923" s="193"/>
      <c r="DV923" s="193"/>
      <c r="DW923" s="193"/>
      <c r="DX923" s="193"/>
      <c r="DY923" s="193"/>
      <c r="DZ923" s="193"/>
      <c r="EA923" s="193"/>
      <c r="EB923" s="193"/>
      <c r="EC923" s="193"/>
      <c r="ED923" s="193"/>
      <c r="EE923" s="193"/>
      <c r="EF923" s="193"/>
      <c r="EG923" s="193"/>
      <c r="EH923" s="193"/>
      <c r="EI923" s="193"/>
      <c r="EJ923" s="193"/>
      <c r="EK923" s="193"/>
      <c r="EL923" s="193"/>
      <c r="EM923" s="193"/>
      <c r="EN923" s="193"/>
      <c r="EO923" s="193"/>
      <c r="EP923" s="193"/>
      <c r="EQ923" s="193"/>
      <c r="ER923" s="193"/>
      <c r="ES923" s="193"/>
      <c r="ET923" s="193"/>
      <c r="EU923" s="193"/>
      <c r="EV923" s="193"/>
      <c r="EW923" s="193"/>
      <c r="EX923" s="193"/>
      <c r="EY923" s="193"/>
      <c r="EZ923" s="193"/>
      <c r="FA923" s="193"/>
      <c r="FB923" s="193"/>
      <c r="FC923" s="193"/>
      <c r="FD923" s="193"/>
      <c r="FE923" s="193"/>
      <c r="FF923" s="193"/>
      <c r="FG923" s="193"/>
      <c r="FH923" s="193"/>
      <c r="FI923" s="193"/>
      <c r="FJ923" s="193"/>
      <c r="FK923" s="193"/>
      <c r="FL923" s="193"/>
      <c r="FM923" s="193"/>
      <c r="FN923" s="193"/>
      <c r="FO923" s="193"/>
      <c r="FP923" s="193"/>
      <c r="FQ923" s="193"/>
      <c r="FR923" s="193"/>
      <c r="FS923" s="193"/>
      <c r="FT923" s="193"/>
      <c r="FU923" s="193"/>
      <c r="FV923" s="193"/>
      <c r="FW923" s="193"/>
      <c r="FX923" s="193"/>
      <c r="FY923" s="193"/>
      <c r="FZ923" s="193"/>
      <c r="GA923" s="193"/>
      <c r="GB923" s="193"/>
      <c r="GC923" s="193"/>
      <c r="GD923" s="193"/>
      <c r="GE923" s="193"/>
      <c r="GF923" s="193"/>
      <c r="GG923" s="193"/>
      <c r="GH923" s="193"/>
      <c r="GI923" s="193"/>
      <c r="GJ923" s="193"/>
      <c r="GK923" s="193"/>
      <c r="GL923" s="193"/>
      <c r="GM923" s="193"/>
      <c r="GN923" s="193"/>
      <c r="GO923" s="193"/>
      <c r="GP923" s="193"/>
      <c r="GQ923" s="193"/>
      <c r="GR923" s="193"/>
      <c r="GS923" s="193"/>
      <c r="GT923" s="193"/>
      <c r="GU923" s="193"/>
      <c r="GV923" s="193"/>
      <c r="GW923" s="193"/>
      <c r="GX923" s="193"/>
      <c r="GY923" s="193"/>
      <c r="GZ923" s="193"/>
      <c r="HA923" s="193"/>
      <c r="HB923" s="193"/>
      <c r="HC923" s="193"/>
      <c r="HD923" s="193"/>
      <c r="HE923" s="193"/>
      <c r="HF923" s="193"/>
      <c r="HG923" s="193"/>
      <c r="HH923" s="193"/>
      <c r="HI923" s="193"/>
      <c r="HJ923" s="193"/>
      <c r="HK923" s="193"/>
      <c r="HL923" s="193"/>
      <c r="HM923" s="193"/>
      <c r="HN923" s="193"/>
      <c r="HO923" s="193"/>
      <c r="HP923" s="193"/>
      <c r="HQ923" s="193"/>
      <c r="HR923" s="193"/>
      <c r="HS923" s="193"/>
      <c r="HT923" s="193"/>
      <c r="HU923" s="193"/>
      <c r="HV923" s="193"/>
      <c r="HW923" s="193"/>
      <c r="HX923" s="193"/>
      <c r="HY923" s="193"/>
      <c r="HZ923" s="193"/>
      <c r="IA923" s="193"/>
      <c r="IB923" s="193"/>
      <c r="IC923" s="193"/>
      <c r="ID923" s="193"/>
      <c r="IE923" s="193"/>
      <c r="IF923" s="193"/>
      <c r="IG923" s="193"/>
      <c r="IH923" s="193"/>
      <c r="II923" s="193"/>
      <c r="IJ923" s="193"/>
      <c r="IK923" s="193"/>
      <c r="IL923" s="193"/>
      <c r="IM923" s="193"/>
      <c r="IN923" s="193"/>
      <c r="IO923" s="193"/>
      <c r="IP923" s="193"/>
      <c r="IQ923" s="193"/>
      <c r="IR923" s="193"/>
      <c r="IS923" s="193"/>
      <c r="IT923" s="193"/>
      <c r="IU923" s="193"/>
      <c r="IV923" s="193"/>
      <c r="IW923" s="193"/>
      <c r="IX923" s="193"/>
      <c r="IY923" s="193"/>
      <c r="IZ923" s="193"/>
      <c r="JA923" s="193"/>
      <c r="JB923" s="193"/>
      <c r="JC923" s="193"/>
      <c r="JD923" s="193"/>
      <c r="JE923" s="193"/>
      <c r="JF923" s="193"/>
      <c r="JG923" s="193"/>
      <c r="JH923" s="193"/>
      <c r="JI923" s="193"/>
      <c r="JJ923" s="193"/>
      <c r="JK923" s="193"/>
      <c r="JL923" s="193"/>
      <c r="JM923" s="193"/>
      <c r="JN923" s="193"/>
      <c r="JO923" s="193"/>
      <c r="JP923" s="193"/>
      <c r="JQ923" s="193"/>
      <c r="JR923" s="193"/>
      <c r="JS923" s="193"/>
      <c r="JT923" s="193"/>
      <c r="JU923" s="193"/>
      <c r="JV923" s="193"/>
      <c r="JW923" s="193"/>
      <c r="JX923" s="193"/>
      <c r="JY923" s="193"/>
      <c r="JZ923" s="193"/>
      <c r="KA923" s="193"/>
      <c r="KB923" s="193"/>
      <c r="KC923" s="193"/>
      <c r="KD923" s="193"/>
      <c r="KE923" s="193"/>
      <c r="KF923" s="193"/>
      <c r="KG923" s="193"/>
      <c r="KH923" s="193"/>
      <c r="KI923" s="193"/>
      <c r="KJ923" s="193"/>
      <c r="KK923" s="193"/>
      <c r="KL923" s="193"/>
      <c r="KM923" s="193"/>
      <c r="KN923" s="193"/>
      <c r="KO923" s="193"/>
      <c r="KP923" s="193"/>
      <c r="KQ923" s="193"/>
      <c r="KR923" s="193"/>
      <c r="KS923" s="193"/>
      <c r="KT923" s="193"/>
      <c r="KU923" s="193"/>
      <c r="KV923" s="193"/>
      <c r="KW923" s="193"/>
      <c r="KX923" s="193"/>
      <c r="KY923" s="193"/>
      <c r="KZ923" s="193"/>
      <c r="LA923" s="193"/>
      <c r="LB923" s="193"/>
      <c r="LC923" s="193"/>
      <c r="LD923" s="193"/>
      <c r="LE923" s="193"/>
      <c r="LF923" s="193"/>
      <c r="LG923" s="193"/>
      <c r="LH923" s="193"/>
      <c r="LI923" s="193"/>
      <c r="LJ923" s="193"/>
      <c r="LK923" s="193"/>
      <c r="LL923" s="193"/>
      <c r="LM923" s="193"/>
      <c r="LN923" s="193"/>
      <c r="LO923" s="193"/>
      <c r="LP923" s="193"/>
      <c r="LQ923" s="193"/>
      <c r="LR923" s="193"/>
      <c r="LS923" s="193"/>
      <c r="LT923" s="193"/>
      <c r="LU923" s="193"/>
      <c r="LV923" s="193"/>
      <c r="LW923" s="193"/>
      <c r="LX923" s="193"/>
      <c r="LY923" s="193"/>
      <c r="LZ923" s="193"/>
      <c r="MA923" s="193"/>
      <c r="MB923" s="193"/>
      <c r="MC923" s="193"/>
      <c r="MD923" s="193"/>
      <c r="ME923" s="193"/>
      <c r="MF923" s="193"/>
      <c r="MG923" s="193"/>
      <c r="MH923" s="193"/>
      <c r="MI923" s="193"/>
      <c r="MJ923" s="193"/>
      <c r="MK923" s="193"/>
      <c r="ML923" s="193"/>
      <c r="MM923" s="193"/>
      <c r="MN923" s="193"/>
      <c r="MO923" s="193"/>
      <c r="MP923" s="193"/>
      <c r="MQ923" s="193"/>
      <c r="MR923" s="193"/>
      <c r="MS923" s="193"/>
      <c r="MT923" s="193"/>
      <c r="MU923" s="193"/>
      <c r="MV923" s="193"/>
      <c r="MW923" s="193"/>
      <c r="MX923" s="193"/>
      <c r="MY923" s="193"/>
      <c r="MZ923" s="193"/>
      <c r="NA923" s="193"/>
      <c r="NB923" s="193"/>
      <c r="NC923" s="193"/>
      <c r="ND923" s="193"/>
      <c r="NE923" s="193"/>
      <c r="NF923" s="193"/>
      <c r="NG923" s="193"/>
      <c r="NH923" s="193"/>
      <c r="NI923" s="193"/>
      <c r="NJ923" s="193"/>
      <c r="NK923" s="193"/>
      <c r="NL923" s="193"/>
      <c r="NM923" s="193"/>
      <c r="NN923" s="193"/>
      <c r="NO923" s="193"/>
      <c r="NP923" s="193"/>
      <c r="NQ923" s="193"/>
      <c r="NR923" s="193"/>
      <c r="NS923" s="193"/>
      <c r="NT923" s="193"/>
      <c r="NU923" s="193"/>
      <c r="NV923" s="193"/>
      <c r="NW923" s="193"/>
      <c r="NX923" s="193"/>
      <c r="NY923" s="193"/>
      <c r="NZ923" s="193"/>
      <c r="OA923" s="193"/>
      <c r="OB923" s="193"/>
      <c r="OC923" s="193"/>
      <c r="OD923" s="193"/>
      <c r="OE923" s="193"/>
      <c r="OF923" s="193"/>
      <c r="OG923" s="193"/>
      <c r="OH923" s="193"/>
      <c r="OI923" s="193"/>
      <c r="OJ923" s="193"/>
      <c r="OK923" s="193"/>
      <c r="OL923" s="193"/>
      <c r="OM923" s="193"/>
      <c r="ON923" s="193"/>
      <c r="OO923" s="193"/>
      <c r="OP923" s="193"/>
      <c r="OQ923" s="193"/>
      <c r="OR923" s="193"/>
      <c r="OS923" s="193"/>
      <c r="OT923" s="193"/>
      <c r="OU923" s="193"/>
      <c r="OV923" s="193"/>
      <c r="OW923" s="193"/>
      <c r="OX923" s="193"/>
      <c r="OY923" s="193"/>
      <c r="OZ923" s="193"/>
      <c r="PA923" s="193"/>
      <c r="PB923" s="193"/>
      <c r="PC923" s="193"/>
      <c r="PD923" s="193"/>
      <c r="PE923" s="193"/>
      <c r="PF923" s="193"/>
      <c r="PG923" s="193"/>
      <c r="PH923" s="193"/>
      <c r="PI923" s="193"/>
      <c r="PJ923" s="193"/>
      <c r="PK923" s="193"/>
      <c r="PL923" s="193"/>
      <c r="PM923" s="193"/>
      <c r="PN923" s="193"/>
      <c r="PO923" s="193"/>
      <c r="PP923" s="193"/>
      <c r="PQ923" s="193"/>
      <c r="PR923" s="193"/>
      <c r="PS923" s="193"/>
      <c r="PT923" s="193"/>
      <c r="PU923" s="193"/>
      <c r="PV923" s="193"/>
      <c r="PW923" s="193"/>
      <c r="PX923" s="193"/>
      <c r="PY923" s="193"/>
      <c r="PZ923" s="193"/>
      <c r="QA923" s="193"/>
      <c r="QB923" s="193"/>
      <c r="QC923" s="193"/>
      <c r="QD923" s="193"/>
      <c r="QE923" s="193"/>
      <c r="QF923" s="193"/>
      <c r="QG923" s="193"/>
      <c r="QH923" s="193"/>
      <c r="QI923" s="193"/>
      <c r="QJ923" s="193"/>
      <c r="QK923" s="193"/>
      <c r="QL923" s="193"/>
      <c r="QM923" s="193"/>
      <c r="QN923" s="193"/>
      <c r="QO923" s="193"/>
      <c r="QP923" s="193"/>
      <c r="QQ923" s="193"/>
      <c r="QR923" s="193"/>
      <c r="QS923" s="193"/>
      <c r="QT923" s="193"/>
      <c r="QU923" s="193"/>
      <c r="QV923" s="193"/>
      <c r="QW923" s="193"/>
      <c r="QX923" s="193"/>
      <c r="QY923" s="193"/>
      <c r="QZ923" s="193"/>
      <c r="RA923" s="193"/>
      <c r="RB923" s="193"/>
      <c r="RC923" s="193"/>
      <c r="RD923" s="193"/>
      <c r="RE923" s="193"/>
      <c r="RF923" s="193"/>
      <c r="RG923" s="193"/>
      <c r="RH923" s="193"/>
      <c r="RI923" s="193"/>
      <c r="RJ923" s="193"/>
      <c r="RK923" s="193"/>
      <c r="RL923" s="193"/>
      <c r="RM923" s="193"/>
      <c r="RN923" s="193"/>
      <c r="RO923" s="193"/>
      <c r="RP923" s="193"/>
      <c r="RQ923" s="193"/>
      <c r="RR923" s="193"/>
      <c r="RS923" s="193"/>
      <c r="RT923" s="193"/>
      <c r="RU923" s="193"/>
      <c r="RV923" s="193"/>
      <c r="RW923" s="193"/>
      <c r="RX923" s="193"/>
      <c r="RY923" s="193"/>
      <c r="RZ923" s="193"/>
      <c r="SA923" s="193"/>
      <c r="SB923" s="193"/>
      <c r="SC923" s="193"/>
      <c r="SD923" s="193"/>
      <c r="SE923" s="193"/>
      <c r="SF923" s="193"/>
      <c r="SG923" s="193"/>
      <c r="SH923" s="193"/>
      <c r="SI923" s="193"/>
      <c r="SJ923" s="193"/>
      <c r="SK923" s="193"/>
      <c r="SL923" s="193"/>
      <c r="SM923" s="193"/>
      <c r="SN923" s="193"/>
      <c r="SO923" s="193"/>
      <c r="SP923" s="193"/>
      <c r="SQ923" s="193"/>
      <c r="SR923" s="193"/>
      <c r="SS923" s="193"/>
      <c r="ST923" s="193"/>
      <c r="SU923" s="193"/>
      <c r="SV923" s="193"/>
      <c r="SW923" s="193"/>
      <c r="SX923" s="193"/>
      <c r="SY923" s="193"/>
      <c r="SZ923" s="193"/>
      <c r="TA923" s="193"/>
      <c r="TB923" s="193"/>
      <c r="TC923" s="193"/>
      <c r="TD923" s="193"/>
      <c r="TE923" s="193"/>
      <c r="TF923" s="193"/>
      <c r="TG923" s="193"/>
      <c r="TH923" s="193"/>
      <c r="TI923" s="193"/>
      <c r="TJ923" s="193"/>
      <c r="TK923" s="193"/>
      <c r="TL923" s="193"/>
      <c r="TM923" s="193"/>
      <c r="TN923" s="193"/>
      <c r="TO923" s="193"/>
      <c r="TP923" s="193"/>
      <c r="TQ923" s="193"/>
      <c r="TR923" s="193"/>
      <c r="TS923" s="193"/>
      <c r="TT923" s="193"/>
      <c r="TU923" s="193"/>
      <c r="TV923" s="193"/>
      <c r="TW923" s="193"/>
      <c r="TX923" s="193"/>
      <c r="TY923" s="193"/>
      <c r="TZ923" s="193"/>
      <c r="UA923" s="193"/>
      <c r="UB923" s="193"/>
      <c r="UC923" s="193"/>
      <c r="UD923" s="193"/>
      <c r="UE923" s="193"/>
      <c r="UF923" s="193"/>
      <c r="UG923" s="193"/>
      <c r="UH923" s="193"/>
      <c r="UI923" s="193"/>
      <c r="UJ923" s="193"/>
      <c r="UK923" s="193"/>
      <c r="UL923" s="193"/>
      <c r="UM923" s="193"/>
      <c r="UN923" s="193"/>
      <c r="UO923" s="193"/>
      <c r="UP923" s="193"/>
      <c r="UQ923" s="193"/>
      <c r="UR923" s="193"/>
      <c r="US923" s="193"/>
      <c r="UT923" s="193"/>
      <c r="UU923" s="193"/>
      <c r="UV923" s="193"/>
      <c r="UW923" s="193"/>
      <c r="UX923" s="193"/>
      <c r="UY923" s="193"/>
      <c r="UZ923" s="193"/>
      <c r="VA923" s="193"/>
      <c r="VB923" s="193"/>
      <c r="VC923" s="193"/>
      <c r="VD923" s="193"/>
      <c r="VE923" s="193"/>
      <c r="VF923" s="193"/>
      <c r="VG923" s="193"/>
      <c r="VH923" s="193"/>
      <c r="VI923" s="193"/>
      <c r="VJ923" s="193"/>
      <c r="VK923" s="193"/>
      <c r="VL923" s="193"/>
      <c r="VM923" s="193"/>
      <c r="VN923" s="193"/>
      <c r="VO923" s="193"/>
      <c r="VP923" s="193"/>
      <c r="VQ923" s="193"/>
      <c r="VR923" s="193"/>
      <c r="VS923" s="193"/>
      <c r="VT923" s="193"/>
      <c r="VU923" s="193"/>
      <c r="VV923" s="193"/>
      <c r="VW923" s="193"/>
      <c r="VX923" s="193"/>
      <c r="VY923" s="193"/>
      <c r="VZ923" s="193"/>
      <c r="WA923" s="193"/>
      <c r="WB923" s="193"/>
      <c r="WC923" s="193"/>
      <c r="WD923" s="193"/>
      <c r="WE923" s="193"/>
      <c r="WF923" s="193"/>
      <c r="WG923" s="193"/>
      <c r="WH923" s="193"/>
      <c r="WI923" s="193"/>
      <c r="WJ923" s="193"/>
      <c r="WK923" s="193"/>
      <c r="WL923" s="193"/>
      <c r="WM923" s="193"/>
      <c r="WN923" s="193"/>
      <c r="WO923" s="193"/>
      <c r="WP923" s="193"/>
      <c r="WQ923" s="193"/>
      <c r="WR923" s="193"/>
      <c r="WS923" s="193"/>
      <c r="WT923" s="193"/>
      <c r="WU923" s="193"/>
      <c r="WV923" s="193"/>
      <c r="WW923" s="193"/>
      <c r="WX923" s="193"/>
      <c r="WY923" s="193"/>
      <c r="WZ923" s="193"/>
      <c r="XA923" s="193"/>
      <c r="XB923" s="193"/>
      <c r="XC923" s="193"/>
      <c r="XD923" s="193"/>
      <c r="XE923" s="193"/>
      <c r="XF923" s="193"/>
      <c r="XG923" s="193"/>
      <c r="XH923" s="193"/>
      <c r="XI923" s="193"/>
      <c r="XJ923" s="193"/>
      <c r="XK923" s="193"/>
      <c r="XL923" s="193"/>
      <c r="XM923" s="193"/>
      <c r="XN923" s="193"/>
      <c r="XO923" s="193"/>
      <c r="XP923" s="193"/>
      <c r="XQ923" s="193"/>
      <c r="XR923" s="193"/>
      <c r="XS923" s="193"/>
      <c r="XT923" s="193"/>
      <c r="XU923" s="193"/>
      <c r="XV923" s="193"/>
      <c r="XW923" s="193"/>
      <c r="XX923" s="193"/>
      <c r="XY923" s="193"/>
      <c r="XZ923" s="193"/>
      <c r="YA923" s="193"/>
      <c r="YB923" s="193"/>
      <c r="YC923" s="193"/>
      <c r="YD923" s="193"/>
      <c r="YE923" s="193"/>
      <c r="YF923" s="193"/>
      <c r="YG923" s="193"/>
      <c r="YH923" s="193"/>
      <c r="YI923" s="193"/>
      <c r="YJ923" s="193"/>
      <c r="YK923" s="193"/>
      <c r="YL923" s="193"/>
      <c r="YM923" s="193"/>
      <c r="YN923" s="193"/>
      <c r="YO923" s="193"/>
      <c r="YP923" s="193"/>
      <c r="YQ923" s="193"/>
      <c r="YR923" s="193"/>
      <c r="YS923" s="193"/>
      <c r="YT923" s="193"/>
      <c r="YU923" s="193"/>
      <c r="YV923" s="193"/>
      <c r="YW923" s="193"/>
      <c r="YX923" s="193"/>
      <c r="YY923" s="193"/>
      <c r="YZ923" s="193"/>
      <c r="ZA923" s="193"/>
      <c r="ZB923" s="193"/>
      <c r="ZC923" s="193"/>
      <c r="ZD923" s="193"/>
      <c r="ZE923" s="193"/>
      <c r="ZF923" s="193"/>
      <c r="ZG923" s="193"/>
      <c r="ZH923" s="193"/>
      <c r="ZI923" s="193"/>
      <c r="ZJ923" s="193"/>
      <c r="ZK923" s="193"/>
      <c r="ZL923" s="193"/>
      <c r="ZM923" s="193"/>
      <c r="ZN923" s="193"/>
      <c r="ZO923" s="193"/>
      <c r="ZP923" s="193"/>
      <c r="ZQ923" s="193"/>
      <c r="ZR923" s="193"/>
      <c r="ZS923" s="193"/>
      <c r="ZT923" s="193"/>
      <c r="ZU923" s="193"/>
      <c r="ZV923" s="193"/>
      <c r="ZW923" s="193"/>
      <c r="ZX923" s="193"/>
      <c r="ZY923" s="193"/>
      <c r="ZZ923" s="193"/>
      <c r="AAA923" s="193"/>
      <c r="AAB923" s="193"/>
      <c r="AAC923" s="193"/>
      <c r="AAD923" s="193"/>
      <c r="AAE923" s="193"/>
      <c r="AAF923" s="193"/>
      <c r="AAG923" s="193"/>
      <c r="AAH923" s="193"/>
      <c r="AAI923" s="193"/>
      <c r="AAJ923" s="193"/>
      <c r="AAK923" s="193"/>
      <c r="AAL923" s="193"/>
      <c r="AAM923" s="193"/>
      <c r="AAN923" s="193"/>
      <c r="AAO923" s="193"/>
      <c r="AAP923" s="193"/>
      <c r="AAQ923" s="193"/>
      <c r="AAR923" s="193"/>
      <c r="AAS923" s="193"/>
      <c r="AAT923" s="193"/>
      <c r="AAU923" s="193"/>
      <c r="AAV923" s="193"/>
      <c r="AAW923" s="193"/>
      <c r="AAX923" s="193"/>
      <c r="AAY923" s="193"/>
      <c r="AAZ923" s="193"/>
      <c r="ABA923" s="193"/>
      <c r="ABB923" s="193"/>
      <c r="ABC923" s="193"/>
      <c r="ABD923" s="193"/>
      <c r="ABE923" s="193"/>
      <c r="ABF923" s="193"/>
      <c r="ABG923" s="193"/>
      <c r="ABH923" s="193"/>
      <c r="ABI923" s="193"/>
      <c r="ABJ923" s="193"/>
      <c r="ABK923" s="193"/>
      <c r="ABL923" s="193"/>
      <c r="ABM923" s="193"/>
      <c r="ABN923" s="193"/>
      <c r="ABO923" s="193"/>
      <c r="ABP923" s="193"/>
      <c r="ABQ923" s="193"/>
      <c r="ABR923" s="193"/>
      <c r="ABS923" s="193"/>
      <c r="ABT923" s="193"/>
      <c r="ABU923" s="193"/>
      <c r="ABV923" s="193"/>
      <c r="ABW923" s="193"/>
      <c r="ABX923" s="193"/>
      <c r="ABY923" s="193"/>
      <c r="ABZ923" s="193"/>
      <c r="ACA923" s="193"/>
      <c r="ACB923" s="193"/>
      <c r="ACC923" s="193"/>
      <c r="ACD923" s="193"/>
      <c r="ACE923" s="193"/>
      <c r="ACF923" s="193"/>
      <c r="ACG923" s="193"/>
      <c r="ACH923" s="193"/>
      <c r="ACI923" s="193"/>
      <c r="ACJ923" s="193"/>
      <c r="ACK923" s="193"/>
      <c r="ACL923" s="193"/>
      <c r="ACM923" s="193"/>
      <c r="ACN923" s="193"/>
      <c r="ACO923" s="193"/>
      <c r="ACP923" s="193"/>
      <c r="ACQ923" s="193"/>
      <c r="ACR923" s="193"/>
      <c r="ACS923" s="193"/>
      <c r="ACT923" s="193"/>
      <c r="ACU923" s="193"/>
      <c r="ACV923" s="193"/>
      <c r="ACW923" s="193"/>
      <c r="ACX923" s="193"/>
      <c r="ACY923" s="193"/>
      <c r="ACZ923" s="193"/>
      <c r="ADA923" s="193"/>
      <c r="ADB923" s="193"/>
      <c r="ADC923" s="193"/>
      <c r="ADD923" s="193"/>
      <c r="ADE923" s="193"/>
      <c r="ADF923" s="193"/>
      <c r="ADG923" s="193"/>
      <c r="ADH923" s="193"/>
      <c r="ADI923" s="193"/>
      <c r="ADJ923" s="193"/>
      <c r="ADK923" s="193"/>
      <c r="ADL923" s="193"/>
      <c r="ADM923" s="193"/>
      <c r="ADN923" s="193"/>
      <c r="ADO923" s="193"/>
      <c r="ADP923" s="193"/>
      <c r="ADQ923" s="193"/>
      <c r="ADR923" s="193"/>
      <c r="ADS923" s="193"/>
      <c r="ADT923" s="193"/>
      <c r="ADU923" s="193"/>
      <c r="ADV923" s="193"/>
      <c r="ADW923" s="193"/>
      <c r="ADX923" s="193"/>
      <c r="ADY923" s="193"/>
      <c r="ADZ923" s="193"/>
    </row>
    <row r="924" spans="1:806" s="190" customFormat="1" ht="13" thickBot="1" x14ac:dyDescent="0.3">
      <c r="A924" s="188" t="s">
        <v>1006</v>
      </c>
      <c r="B924" s="188" t="s">
        <v>3004</v>
      </c>
      <c r="C924" s="188" t="s">
        <v>1229</v>
      </c>
      <c r="D924" s="188" t="s">
        <v>3007</v>
      </c>
      <c r="E924" s="188" t="s">
        <v>4403</v>
      </c>
      <c r="F924" s="188">
        <v>600</v>
      </c>
      <c r="G924" s="188">
        <v>0</v>
      </c>
      <c r="H924" s="188">
        <v>1200</v>
      </c>
      <c r="I924" s="188">
        <v>45</v>
      </c>
      <c r="J924" s="188">
        <v>90</v>
      </c>
    </row>
    <row r="925" spans="1:806" s="190" customFormat="1" x14ac:dyDescent="0.25">
      <c r="A925" s="92" t="s">
        <v>1028</v>
      </c>
      <c r="B925" s="92" t="s">
        <v>2883</v>
      </c>
      <c r="C925" s="92" t="s">
        <v>1234</v>
      </c>
      <c r="D925" s="92" t="s">
        <v>2885</v>
      </c>
      <c r="E925" s="92" t="s">
        <v>4400</v>
      </c>
      <c r="F925" s="92">
        <v>350</v>
      </c>
      <c r="G925" s="92">
        <v>0</v>
      </c>
      <c r="H925" s="92">
        <v>350</v>
      </c>
      <c r="I925" s="92">
        <v>45</v>
      </c>
      <c r="J925" s="92">
        <v>90</v>
      </c>
    </row>
    <row r="926" spans="1:806" s="190" customFormat="1" x14ac:dyDescent="0.25">
      <c r="A926" s="188" t="s">
        <v>1028</v>
      </c>
      <c r="B926" s="188" t="s">
        <v>2883</v>
      </c>
      <c r="C926" s="188" t="s">
        <v>1234</v>
      </c>
      <c r="D926" s="188" t="s">
        <v>2885</v>
      </c>
      <c r="E926" s="188" t="s">
        <v>4401</v>
      </c>
      <c r="F926" s="188">
        <v>70</v>
      </c>
      <c r="G926" s="188">
        <v>140</v>
      </c>
      <c r="H926" s="188">
        <v>385</v>
      </c>
      <c r="I926" s="188">
        <v>45</v>
      </c>
      <c r="J926" s="188">
        <v>90</v>
      </c>
    </row>
    <row r="927" spans="1:806" s="190" customFormat="1" x14ac:dyDescent="0.25">
      <c r="A927" s="188" t="s">
        <v>1028</v>
      </c>
      <c r="B927" s="188" t="s">
        <v>2883</v>
      </c>
      <c r="C927" s="188" t="s">
        <v>1234</v>
      </c>
      <c r="D927" s="188" t="s">
        <v>2885</v>
      </c>
      <c r="E927" s="188" t="s">
        <v>4402</v>
      </c>
      <c r="F927" s="188">
        <v>70</v>
      </c>
      <c r="G927" s="188">
        <v>140</v>
      </c>
      <c r="H927" s="188">
        <v>385</v>
      </c>
      <c r="I927" s="188">
        <v>45</v>
      </c>
      <c r="J927" s="188">
        <v>90</v>
      </c>
    </row>
    <row r="928" spans="1:806" s="190" customFormat="1" x14ac:dyDescent="0.25">
      <c r="A928" s="188" t="s">
        <v>1028</v>
      </c>
      <c r="B928" s="188" t="s">
        <v>2883</v>
      </c>
      <c r="C928" s="188" t="s">
        <v>1234</v>
      </c>
      <c r="D928" s="188" t="s">
        <v>2885</v>
      </c>
      <c r="E928" s="188" t="s">
        <v>4406</v>
      </c>
      <c r="F928" s="188">
        <v>30</v>
      </c>
      <c r="G928" s="188">
        <v>140</v>
      </c>
      <c r="H928" s="188">
        <v>385</v>
      </c>
      <c r="I928" s="188">
        <v>45</v>
      </c>
      <c r="J928" s="188">
        <v>90</v>
      </c>
    </row>
    <row r="929" spans="1:806" s="190" customFormat="1" x14ac:dyDescent="0.25">
      <c r="A929" s="188" t="s">
        <v>1028</v>
      </c>
      <c r="B929" s="188" t="s">
        <v>2883</v>
      </c>
      <c r="C929" s="188" t="s">
        <v>1234</v>
      </c>
      <c r="D929" s="188" t="s">
        <v>2885</v>
      </c>
      <c r="E929" s="188" t="s">
        <v>4397</v>
      </c>
      <c r="F929" s="188">
        <v>70</v>
      </c>
      <c r="G929" s="188">
        <v>0</v>
      </c>
      <c r="H929" s="188">
        <v>360</v>
      </c>
      <c r="I929" s="188">
        <v>90</v>
      </c>
      <c r="J929" s="188">
        <v>45</v>
      </c>
    </row>
    <row r="930" spans="1:806" s="190" customFormat="1" x14ac:dyDescent="0.25">
      <c r="A930" s="188" t="s">
        <v>1028</v>
      </c>
      <c r="B930" s="188" t="s">
        <v>2883</v>
      </c>
      <c r="C930" s="188" t="s">
        <v>1234</v>
      </c>
      <c r="D930" s="188" t="s">
        <v>2885</v>
      </c>
      <c r="E930" s="188" t="s">
        <v>4403</v>
      </c>
      <c r="F930" s="188">
        <v>70</v>
      </c>
      <c r="G930" s="188">
        <v>0</v>
      </c>
      <c r="H930" s="188">
        <v>360</v>
      </c>
      <c r="I930" s="188">
        <v>90</v>
      </c>
      <c r="J930" s="188">
        <v>45</v>
      </c>
    </row>
    <row r="931" spans="1:806" s="190" customFormat="1" x14ac:dyDescent="0.25">
      <c r="A931" s="188" t="s">
        <v>1028</v>
      </c>
      <c r="B931" s="188" t="s">
        <v>2883</v>
      </c>
      <c r="C931" s="188" t="s">
        <v>1234</v>
      </c>
      <c r="D931" s="188" t="s">
        <v>2885</v>
      </c>
      <c r="E931" s="188" t="s">
        <v>4407</v>
      </c>
      <c r="F931" s="188">
        <v>30</v>
      </c>
      <c r="G931" s="188">
        <v>0</v>
      </c>
      <c r="H931" s="188">
        <v>385</v>
      </c>
      <c r="I931" s="188">
        <v>90</v>
      </c>
      <c r="J931" s="188">
        <v>45</v>
      </c>
    </row>
    <row r="932" spans="1:806" s="190" customFormat="1" x14ac:dyDescent="0.25">
      <c r="A932" s="188" t="s">
        <v>1028</v>
      </c>
      <c r="B932" s="188" t="s">
        <v>2883</v>
      </c>
      <c r="C932" s="188" t="s">
        <v>1234</v>
      </c>
      <c r="D932" s="188" t="s">
        <v>2886</v>
      </c>
      <c r="E932" s="188" t="s">
        <v>4400</v>
      </c>
      <c r="F932" s="188">
        <v>350</v>
      </c>
      <c r="G932" s="188">
        <v>0</v>
      </c>
      <c r="H932" s="188">
        <v>350</v>
      </c>
      <c r="I932" s="188">
        <v>45</v>
      </c>
      <c r="J932" s="188">
        <v>90</v>
      </c>
    </row>
    <row r="933" spans="1:806" s="190" customFormat="1" x14ac:dyDescent="0.25">
      <c r="A933" s="188" t="s">
        <v>1028</v>
      </c>
      <c r="B933" s="188" t="s">
        <v>2883</v>
      </c>
      <c r="C933" s="188" t="s">
        <v>1234</v>
      </c>
      <c r="D933" s="188" t="s">
        <v>2886</v>
      </c>
      <c r="E933" s="188" t="s">
        <v>4401</v>
      </c>
      <c r="F933" s="188">
        <v>70</v>
      </c>
      <c r="G933" s="188">
        <v>140</v>
      </c>
      <c r="H933" s="188">
        <v>385</v>
      </c>
      <c r="I933" s="188">
        <v>45</v>
      </c>
      <c r="J933" s="188">
        <v>90</v>
      </c>
    </row>
    <row r="934" spans="1:806" s="190" customFormat="1" x14ac:dyDescent="0.25">
      <c r="A934" s="188" t="s">
        <v>1028</v>
      </c>
      <c r="B934" s="188" t="s">
        <v>2883</v>
      </c>
      <c r="C934" s="188" t="s">
        <v>1234</v>
      </c>
      <c r="D934" s="188" t="s">
        <v>2886</v>
      </c>
      <c r="E934" s="188" t="s">
        <v>4402</v>
      </c>
      <c r="F934" s="188">
        <v>70</v>
      </c>
      <c r="G934" s="188">
        <v>140</v>
      </c>
      <c r="H934" s="188">
        <v>385</v>
      </c>
      <c r="I934" s="188">
        <v>45</v>
      </c>
      <c r="J934" s="188">
        <v>90</v>
      </c>
    </row>
    <row r="935" spans="1:806" s="190" customFormat="1" x14ac:dyDescent="0.25">
      <c r="A935" s="188" t="s">
        <v>1028</v>
      </c>
      <c r="B935" s="188" t="s">
        <v>2883</v>
      </c>
      <c r="C935" s="188" t="s">
        <v>1234</v>
      </c>
      <c r="D935" s="188" t="s">
        <v>2886</v>
      </c>
      <c r="E935" s="188" t="s">
        <v>4406</v>
      </c>
      <c r="F935" s="188">
        <v>30</v>
      </c>
      <c r="G935" s="188">
        <v>140</v>
      </c>
      <c r="H935" s="188">
        <v>385</v>
      </c>
      <c r="I935" s="188">
        <v>45</v>
      </c>
      <c r="J935" s="188">
        <v>90</v>
      </c>
    </row>
    <row r="936" spans="1:806" s="190" customFormat="1" x14ac:dyDescent="0.25">
      <c r="A936" s="188" t="s">
        <v>1028</v>
      </c>
      <c r="B936" s="188" t="s">
        <v>2883</v>
      </c>
      <c r="C936" s="188" t="s">
        <v>1234</v>
      </c>
      <c r="D936" s="188" t="s">
        <v>2886</v>
      </c>
      <c r="E936" s="188" t="s">
        <v>4397</v>
      </c>
      <c r="F936" s="188">
        <v>70</v>
      </c>
      <c r="G936" s="188">
        <v>0</v>
      </c>
      <c r="H936" s="188">
        <v>360</v>
      </c>
      <c r="I936" s="188">
        <v>90</v>
      </c>
      <c r="J936" s="188">
        <v>45</v>
      </c>
    </row>
    <row r="937" spans="1:806" s="190" customFormat="1" x14ac:dyDescent="0.25">
      <c r="A937" s="188" t="s">
        <v>1028</v>
      </c>
      <c r="B937" s="188" t="s">
        <v>2883</v>
      </c>
      <c r="C937" s="188" t="s">
        <v>1234</v>
      </c>
      <c r="D937" s="188" t="s">
        <v>2886</v>
      </c>
      <c r="E937" s="188" t="s">
        <v>4403</v>
      </c>
      <c r="F937" s="188">
        <v>70</v>
      </c>
      <c r="G937" s="188">
        <v>0</v>
      </c>
      <c r="H937" s="188">
        <v>360</v>
      </c>
      <c r="I937" s="188">
        <v>90</v>
      </c>
      <c r="J937" s="188">
        <v>45</v>
      </c>
    </row>
    <row r="938" spans="1:806" s="190" customFormat="1" x14ac:dyDescent="0.25">
      <c r="A938" s="188" t="s">
        <v>1028</v>
      </c>
      <c r="B938" s="188" t="s">
        <v>2883</v>
      </c>
      <c r="C938" s="188" t="s">
        <v>1234</v>
      </c>
      <c r="D938" s="188" t="s">
        <v>2886</v>
      </c>
      <c r="E938" s="188" t="s">
        <v>4407</v>
      </c>
      <c r="F938" s="188">
        <v>30</v>
      </c>
      <c r="G938" s="188">
        <v>0</v>
      </c>
      <c r="H938" s="188">
        <v>360</v>
      </c>
      <c r="I938" s="188">
        <v>90</v>
      </c>
      <c r="J938" s="188">
        <v>45</v>
      </c>
    </row>
    <row r="939" spans="1:806" s="190" customFormat="1" x14ac:dyDescent="0.25">
      <c r="A939" s="188" t="s">
        <v>1028</v>
      </c>
      <c r="B939" s="188" t="s">
        <v>2883</v>
      </c>
      <c r="C939" s="188" t="s">
        <v>1234</v>
      </c>
      <c r="D939" s="188" t="s">
        <v>2887</v>
      </c>
      <c r="E939" s="188" t="s">
        <v>4400</v>
      </c>
      <c r="F939" s="188">
        <v>350</v>
      </c>
      <c r="G939" s="188">
        <v>0</v>
      </c>
      <c r="H939" s="188">
        <v>350</v>
      </c>
      <c r="I939" s="188">
        <v>45</v>
      </c>
      <c r="J939" s="188">
        <v>90</v>
      </c>
    </row>
    <row r="940" spans="1:806" s="190" customFormat="1" x14ac:dyDescent="0.25">
      <c r="A940" s="188" t="s">
        <v>1028</v>
      </c>
      <c r="B940" s="188" t="s">
        <v>2883</v>
      </c>
      <c r="C940" s="188" t="s">
        <v>1234</v>
      </c>
      <c r="D940" s="188" t="s">
        <v>2887</v>
      </c>
      <c r="E940" s="188" t="s">
        <v>4401</v>
      </c>
      <c r="F940" s="188">
        <v>70</v>
      </c>
      <c r="G940" s="188">
        <v>140</v>
      </c>
      <c r="H940" s="188">
        <v>385</v>
      </c>
      <c r="I940" s="188">
        <v>45</v>
      </c>
      <c r="J940" s="188">
        <v>90</v>
      </c>
    </row>
    <row r="941" spans="1:806" s="190" customFormat="1" x14ac:dyDescent="0.25">
      <c r="A941" s="188" t="s">
        <v>1028</v>
      </c>
      <c r="B941" s="188" t="s">
        <v>2883</v>
      </c>
      <c r="C941" s="188" t="s">
        <v>1234</v>
      </c>
      <c r="D941" s="188" t="s">
        <v>2887</v>
      </c>
      <c r="E941" s="188" t="s">
        <v>4402</v>
      </c>
      <c r="F941" s="188">
        <v>70</v>
      </c>
      <c r="G941" s="188">
        <v>140</v>
      </c>
      <c r="H941" s="188">
        <v>385</v>
      </c>
      <c r="I941" s="188">
        <v>45</v>
      </c>
      <c r="J941" s="188">
        <v>90</v>
      </c>
    </row>
    <row r="942" spans="1:806" s="190" customFormat="1" x14ac:dyDescent="0.25">
      <c r="A942" s="188" t="s">
        <v>1028</v>
      </c>
      <c r="B942" s="188" t="s">
        <v>2883</v>
      </c>
      <c r="C942" s="188" t="s">
        <v>1234</v>
      </c>
      <c r="D942" s="188" t="s">
        <v>2887</v>
      </c>
      <c r="E942" s="188" t="s">
        <v>4406</v>
      </c>
      <c r="F942" s="188">
        <v>30</v>
      </c>
      <c r="G942" s="188">
        <v>140</v>
      </c>
      <c r="H942" s="188">
        <v>385</v>
      </c>
      <c r="I942" s="188">
        <v>45</v>
      </c>
      <c r="J942" s="188">
        <v>90</v>
      </c>
    </row>
    <row r="943" spans="1:806" s="190" customFormat="1" x14ac:dyDescent="0.25">
      <c r="A943" s="188" t="s">
        <v>1028</v>
      </c>
      <c r="B943" s="188" t="s">
        <v>2883</v>
      </c>
      <c r="C943" s="188" t="s">
        <v>1234</v>
      </c>
      <c r="D943" s="188" t="s">
        <v>2887</v>
      </c>
      <c r="E943" s="188" t="s">
        <v>4397</v>
      </c>
      <c r="F943" s="188">
        <v>70</v>
      </c>
      <c r="G943" s="188">
        <v>0</v>
      </c>
      <c r="H943" s="188">
        <v>360</v>
      </c>
      <c r="I943" s="188">
        <v>90</v>
      </c>
      <c r="J943" s="188">
        <v>45</v>
      </c>
    </row>
    <row r="944" spans="1:806" s="190" customFormat="1" x14ac:dyDescent="0.25">
      <c r="A944" s="188" t="s">
        <v>1028</v>
      </c>
      <c r="B944" s="188" t="s">
        <v>2883</v>
      </c>
      <c r="C944" s="188" t="s">
        <v>1234</v>
      </c>
      <c r="D944" s="188" t="s">
        <v>2887</v>
      </c>
      <c r="E944" s="188" t="s">
        <v>4403</v>
      </c>
      <c r="F944" s="188">
        <v>70</v>
      </c>
      <c r="G944" s="188">
        <v>0</v>
      </c>
      <c r="H944" s="188">
        <v>360</v>
      </c>
      <c r="I944" s="188">
        <v>90</v>
      </c>
      <c r="J944" s="188">
        <v>45</v>
      </c>
      <c r="K944" s="193"/>
      <c r="L944" s="193"/>
      <c r="M944" s="193"/>
      <c r="N944" s="193"/>
      <c r="O944" s="193"/>
      <c r="P944" s="193"/>
      <c r="Q944" s="193"/>
      <c r="R944" s="193"/>
      <c r="S944" s="193"/>
      <c r="T944" s="193"/>
      <c r="U944" s="193"/>
      <c r="V944" s="193"/>
      <c r="W944" s="193"/>
      <c r="X944" s="193"/>
      <c r="Y944" s="193"/>
      <c r="Z944" s="193"/>
      <c r="AA944" s="193"/>
      <c r="AB944" s="193"/>
      <c r="AC944" s="193"/>
      <c r="AD944" s="193"/>
      <c r="AE944" s="193"/>
      <c r="AF944" s="193"/>
      <c r="AG944" s="193"/>
      <c r="AH944" s="193"/>
      <c r="AI944" s="193"/>
      <c r="AJ944" s="193"/>
      <c r="AK944" s="193"/>
      <c r="AL944" s="193"/>
      <c r="AM944" s="193"/>
      <c r="AN944" s="193"/>
      <c r="AO944" s="193"/>
      <c r="AP944" s="193"/>
      <c r="AQ944" s="193"/>
      <c r="AR944" s="193"/>
      <c r="AS944" s="193"/>
      <c r="AT944" s="193"/>
      <c r="AU944" s="193"/>
      <c r="AV944" s="193"/>
      <c r="AW944" s="193"/>
      <c r="AX944" s="193"/>
      <c r="AY944" s="193"/>
      <c r="AZ944" s="193"/>
      <c r="BA944" s="193"/>
      <c r="BB944" s="193"/>
      <c r="BC944" s="193"/>
      <c r="BD944" s="193"/>
      <c r="BE944" s="193"/>
      <c r="BF944" s="193"/>
      <c r="BG944" s="193"/>
      <c r="BH944" s="193"/>
      <c r="BI944" s="193"/>
      <c r="BJ944" s="193"/>
      <c r="BK944" s="193"/>
      <c r="BL944" s="193"/>
      <c r="BM944" s="193"/>
      <c r="BN944" s="193"/>
      <c r="BO944" s="193"/>
      <c r="BP944" s="193"/>
      <c r="BQ944" s="193"/>
      <c r="BR944" s="193"/>
      <c r="BS944" s="193"/>
      <c r="BT944" s="193"/>
      <c r="BU944" s="193"/>
      <c r="BV944" s="193"/>
      <c r="BW944" s="193"/>
      <c r="BX944" s="193"/>
      <c r="BY944" s="193"/>
      <c r="BZ944" s="193"/>
      <c r="CA944" s="193"/>
      <c r="CB944" s="193"/>
      <c r="CC944" s="193"/>
      <c r="CD944" s="193"/>
      <c r="CE944" s="193"/>
      <c r="CF944" s="193"/>
      <c r="CG944" s="193"/>
      <c r="CH944" s="193"/>
      <c r="CI944" s="193"/>
      <c r="CJ944" s="193"/>
      <c r="CK944" s="193"/>
      <c r="CL944" s="193"/>
      <c r="CM944" s="193"/>
      <c r="CN944" s="193"/>
      <c r="CO944" s="193"/>
      <c r="CP944" s="193"/>
      <c r="CQ944" s="193"/>
      <c r="CR944" s="193"/>
      <c r="CS944" s="193"/>
      <c r="CT944" s="193"/>
      <c r="CU944" s="193"/>
      <c r="CV944" s="193"/>
      <c r="CW944" s="193"/>
      <c r="CX944" s="193"/>
      <c r="CY944" s="193"/>
      <c r="CZ944" s="193"/>
      <c r="DA944" s="193"/>
      <c r="DB944" s="193"/>
      <c r="DC944" s="193"/>
      <c r="DD944" s="193"/>
      <c r="DE944" s="193"/>
      <c r="DF944" s="193"/>
      <c r="DG944" s="193"/>
      <c r="DH944" s="193"/>
      <c r="DI944" s="193"/>
      <c r="DJ944" s="193"/>
      <c r="DK944" s="193"/>
      <c r="DL944" s="193"/>
      <c r="DM944" s="193"/>
      <c r="DN944" s="193"/>
      <c r="DO944" s="193"/>
      <c r="DP944" s="193"/>
      <c r="DQ944" s="193"/>
      <c r="DR944" s="193"/>
      <c r="DS944" s="193"/>
      <c r="DT944" s="193"/>
      <c r="DU944" s="193"/>
      <c r="DV944" s="193"/>
      <c r="DW944" s="193"/>
      <c r="DX944" s="193"/>
      <c r="DY944" s="193"/>
      <c r="DZ944" s="193"/>
      <c r="EA944" s="193"/>
      <c r="EB944" s="193"/>
      <c r="EC944" s="193"/>
      <c r="ED944" s="193"/>
      <c r="EE944" s="193"/>
      <c r="EF944" s="193"/>
      <c r="EG944" s="193"/>
      <c r="EH944" s="193"/>
      <c r="EI944" s="193"/>
      <c r="EJ944" s="193"/>
      <c r="EK944" s="193"/>
      <c r="EL944" s="193"/>
      <c r="EM944" s="193"/>
      <c r="EN944" s="193"/>
      <c r="EO944" s="193"/>
      <c r="EP944" s="193"/>
      <c r="EQ944" s="193"/>
      <c r="ER944" s="193"/>
      <c r="ES944" s="193"/>
      <c r="ET944" s="193"/>
      <c r="EU944" s="193"/>
      <c r="EV944" s="193"/>
      <c r="EW944" s="193"/>
      <c r="EX944" s="193"/>
      <c r="EY944" s="193"/>
      <c r="EZ944" s="193"/>
      <c r="FA944" s="193"/>
      <c r="FB944" s="193"/>
      <c r="FC944" s="193"/>
      <c r="FD944" s="193"/>
      <c r="FE944" s="193"/>
      <c r="FF944" s="193"/>
      <c r="FG944" s="193"/>
      <c r="FH944" s="193"/>
      <c r="FI944" s="193"/>
      <c r="FJ944" s="193"/>
      <c r="FK944" s="193"/>
      <c r="FL944" s="193"/>
      <c r="FM944" s="193"/>
      <c r="FN944" s="193"/>
      <c r="FO944" s="193"/>
      <c r="FP944" s="193"/>
      <c r="FQ944" s="193"/>
      <c r="FR944" s="193"/>
      <c r="FS944" s="193"/>
      <c r="FT944" s="193"/>
      <c r="FU944" s="193"/>
      <c r="FV944" s="193"/>
      <c r="FW944" s="193"/>
      <c r="FX944" s="193"/>
      <c r="FY944" s="193"/>
      <c r="FZ944" s="193"/>
      <c r="GA944" s="193"/>
      <c r="GB944" s="193"/>
      <c r="GC944" s="193"/>
      <c r="GD944" s="193"/>
      <c r="GE944" s="193"/>
      <c r="GF944" s="193"/>
      <c r="GG944" s="193"/>
      <c r="GH944" s="193"/>
      <c r="GI944" s="193"/>
      <c r="GJ944" s="193"/>
      <c r="GK944" s="193"/>
      <c r="GL944" s="193"/>
      <c r="GM944" s="193"/>
      <c r="GN944" s="193"/>
      <c r="GO944" s="193"/>
      <c r="GP944" s="193"/>
      <c r="GQ944" s="193"/>
      <c r="GR944" s="193"/>
      <c r="GS944" s="193"/>
      <c r="GT944" s="193"/>
      <c r="GU944" s="193"/>
      <c r="GV944" s="193"/>
      <c r="GW944" s="193"/>
      <c r="GX944" s="193"/>
      <c r="GY944" s="193"/>
      <c r="GZ944" s="193"/>
      <c r="HA944" s="193"/>
      <c r="HB944" s="193"/>
      <c r="HC944" s="193"/>
      <c r="HD944" s="193"/>
      <c r="HE944" s="193"/>
      <c r="HF944" s="193"/>
      <c r="HG944" s="193"/>
      <c r="HH944" s="193"/>
      <c r="HI944" s="193"/>
      <c r="HJ944" s="193"/>
      <c r="HK944" s="193"/>
      <c r="HL944" s="193"/>
      <c r="HM944" s="193"/>
      <c r="HN944" s="193"/>
      <c r="HO944" s="193"/>
      <c r="HP944" s="193"/>
      <c r="HQ944" s="193"/>
      <c r="HR944" s="193"/>
      <c r="HS944" s="193"/>
      <c r="HT944" s="193"/>
      <c r="HU944" s="193"/>
      <c r="HV944" s="193"/>
      <c r="HW944" s="193"/>
      <c r="HX944" s="193"/>
      <c r="HY944" s="193"/>
      <c r="HZ944" s="193"/>
      <c r="IA944" s="193"/>
      <c r="IB944" s="193"/>
      <c r="IC944" s="193"/>
      <c r="ID944" s="193"/>
      <c r="IE944" s="193"/>
      <c r="IF944" s="193"/>
      <c r="IG944" s="193"/>
      <c r="IH944" s="193"/>
      <c r="II944" s="193"/>
      <c r="IJ944" s="193"/>
      <c r="IK944" s="193"/>
      <c r="IL944" s="193"/>
      <c r="IM944" s="193"/>
      <c r="IN944" s="193"/>
      <c r="IO944" s="193"/>
      <c r="IP944" s="193"/>
      <c r="IQ944" s="193"/>
      <c r="IR944" s="193"/>
      <c r="IS944" s="193"/>
      <c r="IT944" s="193"/>
      <c r="IU944" s="193"/>
      <c r="IV944" s="193"/>
      <c r="IW944" s="193"/>
      <c r="IX944" s="193"/>
      <c r="IY944" s="193"/>
      <c r="IZ944" s="193"/>
      <c r="JA944" s="193"/>
      <c r="JB944" s="193"/>
      <c r="JC944" s="193"/>
      <c r="JD944" s="193"/>
      <c r="JE944" s="193"/>
      <c r="JF944" s="193"/>
      <c r="JG944" s="193"/>
      <c r="JH944" s="193"/>
      <c r="JI944" s="193"/>
      <c r="JJ944" s="193"/>
      <c r="JK944" s="193"/>
      <c r="JL944" s="193"/>
      <c r="JM944" s="193"/>
      <c r="JN944" s="193"/>
      <c r="JO944" s="193"/>
      <c r="JP944" s="193"/>
      <c r="JQ944" s="193"/>
      <c r="JR944" s="193"/>
      <c r="JS944" s="193"/>
      <c r="JT944" s="193"/>
      <c r="JU944" s="193"/>
      <c r="JV944" s="193"/>
      <c r="JW944" s="193"/>
      <c r="JX944" s="193"/>
      <c r="JY944" s="193"/>
      <c r="JZ944" s="193"/>
      <c r="KA944" s="193"/>
      <c r="KB944" s="193"/>
      <c r="KC944" s="193"/>
      <c r="KD944" s="193"/>
      <c r="KE944" s="193"/>
      <c r="KF944" s="193"/>
      <c r="KG944" s="193"/>
      <c r="KH944" s="193"/>
      <c r="KI944" s="193"/>
      <c r="KJ944" s="193"/>
      <c r="KK944" s="193"/>
      <c r="KL944" s="193"/>
      <c r="KM944" s="193"/>
      <c r="KN944" s="193"/>
      <c r="KO944" s="193"/>
      <c r="KP944" s="193"/>
      <c r="KQ944" s="193"/>
      <c r="KR944" s="193"/>
      <c r="KS944" s="193"/>
      <c r="KT944" s="193"/>
      <c r="KU944" s="193"/>
      <c r="KV944" s="193"/>
      <c r="KW944" s="193"/>
      <c r="KX944" s="193"/>
      <c r="KY944" s="193"/>
      <c r="KZ944" s="193"/>
      <c r="LA944" s="193"/>
      <c r="LB944" s="193"/>
      <c r="LC944" s="193"/>
      <c r="LD944" s="193"/>
      <c r="LE944" s="193"/>
      <c r="LF944" s="193"/>
      <c r="LG944" s="193"/>
      <c r="LH944" s="193"/>
      <c r="LI944" s="193"/>
      <c r="LJ944" s="193"/>
      <c r="LK944" s="193"/>
      <c r="LL944" s="193"/>
      <c r="LM944" s="193"/>
      <c r="LN944" s="193"/>
      <c r="LO944" s="193"/>
      <c r="LP944" s="193"/>
      <c r="LQ944" s="193"/>
      <c r="LR944" s="193"/>
      <c r="LS944" s="193"/>
      <c r="LT944" s="193"/>
      <c r="LU944" s="193"/>
      <c r="LV944" s="193"/>
      <c r="LW944" s="193"/>
      <c r="LX944" s="193"/>
      <c r="LY944" s="193"/>
      <c r="LZ944" s="193"/>
      <c r="MA944" s="193"/>
      <c r="MB944" s="193"/>
      <c r="MC944" s="193"/>
      <c r="MD944" s="193"/>
      <c r="ME944" s="193"/>
      <c r="MF944" s="193"/>
      <c r="MG944" s="193"/>
      <c r="MH944" s="193"/>
      <c r="MI944" s="193"/>
      <c r="MJ944" s="193"/>
      <c r="MK944" s="193"/>
      <c r="ML944" s="193"/>
      <c r="MM944" s="193"/>
      <c r="MN944" s="193"/>
      <c r="MO944" s="193"/>
      <c r="MP944" s="193"/>
      <c r="MQ944" s="193"/>
      <c r="MR944" s="193"/>
      <c r="MS944" s="193"/>
      <c r="MT944" s="193"/>
      <c r="MU944" s="193"/>
      <c r="MV944" s="193"/>
      <c r="MW944" s="193"/>
      <c r="MX944" s="193"/>
      <c r="MY944" s="193"/>
      <c r="MZ944" s="193"/>
      <c r="NA944" s="193"/>
      <c r="NB944" s="193"/>
      <c r="NC944" s="193"/>
      <c r="ND944" s="193"/>
      <c r="NE944" s="193"/>
      <c r="NF944" s="193"/>
      <c r="NG944" s="193"/>
      <c r="NH944" s="193"/>
      <c r="NI944" s="193"/>
      <c r="NJ944" s="193"/>
      <c r="NK944" s="193"/>
      <c r="NL944" s="193"/>
      <c r="NM944" s="193"/>
      <c r="NN944" s="193"/>
      <c r="NO944" s="193"/>
      <c r="NP944" s="193"/>
      <c r="NQ944" s="193"/>
      <c r="NR944" s="193"/>
      <c r="NS944" s="193"/>
      <c r="NT944" s="193"/>
      <c r="NU944" s="193"/>
      <c r="NV944" s="193"/>
      <c r="NW944" s="193"/>
      <c r="NX944" s="193"/>
      <c r="NY944" s="193"/>
      <c r="NZ944" s="193"/>
      <c r="OA944" s="193"/>
      <c r="OB944" s="193"/>
      <c r="OC944" s="193"/>
      <c r="OD944" s="193"/>
      <c r="OE944" s="193"/>
      <c r="OF944" s="193"/>
      <c r="OG944" s="193"/>
      <c r="OH944" s="193"/>
      <c r="OI944" s="193"/>
      <c r="OJ944" s="193"/>
      <c r="OK944" s="193"/>
      <c r="OL944" s="193"/>
      <c r="OM944" s="193"/>
      <c r="ON944" s="193"/>
      <c r="OO944" s="193"/>
      <c r="OP944" s="193"/>
      <c r="OQ944" s="193"/>
      <c r="OR944" s="193"/>
      <c r="OS944" s="193"/>
      <c r="OT944" s="193"/>
      <c r="OU944" s="193"/>
      <c r="OV944" s="193"/>
      <c r="OW944" s="193"/>
      <c r="OX944" s="193"/>
      <c r="OY944" s="193"/>
      <c r="OZ944" s="193"/>
      <c r="PA944" s="193"/>
      <c r="PB944" s="193"/>
      <c r="PC944" s="193"/>
      <c r="PD944" s="193"/>
      <c r="PE944" s="193"/>
      <c r="PF944" s="193"/>
      <c r="PG944" s="193"/>
      <c r="PH944" s="193"/>
      <c r="PI944" s="193"/>
      <c r="PJ944" s="193"/>
      <c r="PK944" s="193"/>
      <c r="PL944" s="193"/>
      <c r="PM944" s="193"/>
      <c r="PN944" s="193"/>
      <c r="PO944" s="193"/>
      <c r="PP944" s="193"/>
      <c r="PQ944" s="193"/>
      <c r="PR944" s="193"/>
      <c r="PS944" s="193"/>
      <c r="PT944" s="193"/>
      <c r="PU944" s="193"/>
      <c r="PV944" s="193"/>
      <c r="PW944" s="193"/>
      <c r="PX944" s="193"/>
      <c r="PY944" s="193"/>
      <c r="PZ944" s="193"/>
      <c r="QA944" s="193"/>
      <c r="QB944" s="193"/>
      <c r="QC944" s="193"/>
      <c r="QD944" s="193"/>
      <c r="QE944" s="193"/>
      <c r="QF944" s="193"/>
      <c r="QG944" s="193"/>
      <c r="QH944" s="193"/>
      <c r="QI944" s="193"/>
      <c r="QJ944" s="193"/>
      <c r="QK944" s="193"/>
      <c r="QL944" s="193"/>
      <c r="QM944" s="193"/>
      <c r="QN944" s="193"/>
      <c r="QO944" s="193"/>
      <c r="QP944" s="193"/>
      <c r="QQ944" s="193"/>
      <c r="QR944" s="193"/>
      <c r="QS944" s="193"/>
      <c r="QT944" s="193"/>
      <c r="QU944" s="193"/>
      <c r="QV944" s="193"/>
      <c r="QW944" s="193"/>
      <c r="QX944" s="193"/>
      <c r="QY944" s="193"/>
      <c r="QZ944" s="193"/>
      <c r="RA944" s="193"/>
      <c r="RB944" s="193"/>
      <c r="RC944" s="193"/>
      <c r="RD944" s="193"/>
      <c r="RE944" s="193"/>
      <c r="RF944" s="193"/>
      <c r="RG944" s="193"/>
      <c r="RH944" s="193"/>
      <c r="RI944" s="193"/>
      <c r="RJ944" s="193"/>
      <c r="RK944" s="193"/>
      <c r="RL944" s="193"/>
      <c r="RM944" s="193"/>
      <c r="RN944" s="193"/>
      <c r="RO944" s="193"/>
      <c r="RP944" s="193"/>
      <c r="RQ944" s="193"/>
      <c r="RR944" s="193"/>
      <c r="RS944" s="193"/>
      <c r="RT944" s="193"/>
      <c r="RU944" s="193"/>
      <c r="RV944" s="193"/>
      <c r="RW944" s="193"/>
      <c r="RX944" s="193"/>
      <c r="RY944" s="193"/>
      <c r="RZ944" s="193"/>
      <c r="SA944" s="193"/>
      <c r="SB944" s="193"/>
      <c r="SC944" s="193"/>
      <c r="SD944" s="193"/>
      <c r="SE944" s="193"/>
      <c r="SF944" s="193"/>
      <c r="SG944" s="193"/>
      <c r="SH944" s="193"/>
      <c r="SI944" s="193"/>
      <c r="SJ944" s="193"/>
      <c r="SK944" s="193"/>
      <c r="SL944" s="193"/>
      <c r="SM944" s="193"/>
      <c r="SN944" s="193"/>
      <c r="SO944" s="193"/>
      <c r="SP944" s="193"/>
      <c r="SQ944" s="193"/>
      <c r="SR944" s="193"/>
      <c r="SS944" s="193"/>
      <c r="ST944" s="193"/>
      <c r="SU944" s="193"/>
      <c r="SV944" s="193"/>
      <c r="SW944" s="193"/>
      <c r="SX944" s="193"/>
      <c r="SY944" s="193"/>
      <c r="SZ944" s="193"/>
      <c r="TA944" s="193"/>
      <c r="TB944" s="193"/>
      <c r="TC944" s="193"/>
      <c r="TD944" s="193"/>
      <c r="TE944" s="193"/>
      <c r="TF944" s="193"/>
      <c r="TG944" s="193"/>
      <c r="TH944" s="193"/>
      <c r="TI944" s="193"/>
      <c r="TJ944" s="193"/>
      <c r="TK944" s="193"/>
      <c r="TL944" s="193"/>
      <c r="TM944" s="193"/>
      <c r="TN944" s="193"/>
      <c r="TO944" s="193"/>
      <c r="TP944" s="193"/>
      <c r="TQ944" s="193"/>
      <c r="TR944" s="193"/>
      <c r="TS944" s="193"/>
      <c r="TT944" s="193"/>
      <c r="TU944" s="193"/>
      <c r="TV944" s="193"/>
      <c r="TW944" s="193"/>
      <c r="TX944" s="193"/>
      <c r="TY944" s="193"/>
      <c r="TZ944" s="193"/>
      <c r="UA944" s="193"/>
      <c r="UB944" s="193"/>
      <c r="UC944" s="193"/>
      <c r="UD944" s="193"/>
      <c r="UE944" s="193"/>
      <c r="UF944" s="193"/>
      <c r="UG944" s="193"/>
      <c r="UH944" s="193"/>
      <c r="UI944" s="193"/>
      <c r="UJ944" s="193"/>
      <c r="UK944" s="193"/>
      <c r="UL944" s="193"/>
      <c r="UM944" s="193"/>
      <c r="UN944" s="193"/>
      <c r="UO944" s="193"/>
      <c r="UP944" s="193"/>
      <c r="UQ944" s="193"/>
      <c r="UR944" s="193"/>
      <c r="US944" s="193"/>
      <c r="UT944" s="193"/>
      <c r="UU944" s="193"/>
      <c r="UV944" s="193"/>
      <c r="UW944" s="193"/>
      <c r="UX944" s="193"/>
      <c r="UY944" s="193"/>
      <c r="UZ944" s="193"/>
      <c r="VA944" s="193"/>
      <c r="VB944" s="193"/>
      <c r="VC944" s="193"/>
      <c r="VD944" s="193"/>
      <c r="VE944" s="193"/>
      <c r="VF944" s="193"/>
      <c r="VG944" s="193"/>
      <c r="VH944" s="193"/>
      <c r="VI944" s="193"/>
      <c r="VJ944" s="193"/>
      <c r="VK944" s="193"/>
      <c r="VL944" s="193"/>
      <c r="VM944" s="193"/>
      <c r="VN944" s="193"/>
      <c r="VO944" s="193"/>
      <c r="VP944" s="193"/>
      <c r="VQ944" s="193"/>
      <c r="VR944" s="193"/>
      <c r="VS944" s="193"/>
      <c r="VT944" s="193"/>
      <c r="VU944" s="193"/>
      <c r="VV944" s="193"/>
      <c r="VW944" s="193"/>
      <c r="VX944" s="193"/>
      <c r="VY944" s="193"/>
      <c r="VZ944" s="193"/>
      <c r="WA944" s="193"/>
      <c r="WB944" s="193"/>
      <c r="WC944" s="193"/>
      <c r="WD944" s="193"/>
      <c r="WE944" s="193"/>
      <c r="WF944" s="193"/>
      <c r="WG944" s="193"/>
      <c r="WH944" s="193"/>
      <c r="WI944" s="193"/>
      <c r="WJ944" s="193"/>
      <c r="WK944" s="193"/>
      <c r="WL944" s="193"/>
      <c r="WM944" s="193"/>
      <c r="WN944" s="193"/>
      <c r="WO944" s="193"/>
      <c r="WP944" s="193"/>
      <c r="WQ944" s="193"/>
      <c r="WR944" s="193"/>
      <c r="WS944" s="193"/>
      <c r="WT944" s="193"/>
      <c r="WU944" s="193"/>
      <c r="WV944" s="193"/>
      <c r="WW944" s="193"/>
      <c r="WX944" s="193"/>
      <c r="WY944" s="193"/>
      <c r="WZ944" s="193"/>
      <c r="XA944" s="193"/>
      <c r="XB944" s="193"/>
      <c r="XC944" s="193"/>
      <c r="XD944" s="193"/>
      <c r="XE944" s="193"/>
      <c r="XF944" s="193"/>
      <c r="XG944" s="193"/>
      <c r="XH944" s="193"/>
      <c r="XI944" s="193"/>
      <c r="XJ944" s="193"/>
      <c r="XK944" s="193"/>
      <c r="XL944" s="193"/>
      <c r="XM944" s="193"/>
      <c r="XN944" s="193"/>
      <c r="XO944" s="193"/>
      <c r="XP944" s="193"/>
      <c r="XQ944" s="193"/>
      <c r="XR944" s="193"/>
      <c r="XS944" s="193"/>
      <c r="XT944" s="193"/>
      <c r="XU944" s="193"/>
      <c r="XV944" s="193"/>
      <c r="XW944" s="193"/>
      <c r="XX944" s="193"/>
      <c r="XY944" s="193"/>
      <c r="XZ944" s="193"/>
      <c r="YA944" s="193"/>
      <c r="YB944" s="193"/>
      <c r="YC944" s="193"/>
      <c r="YD944" s="193"/>
      <c r="YE944" s="193"/>
      <c r="YF944" s="193"/>
      <c r="YG944" s="193"/>
      <c r="YH944" s="193"/>
      <c r="YI944" s="193"/>
      <c r="YJ944" s="193"/>
      <c r="YK944" s="193"/>
      <c r="YL944" s="193"/>
      <c r="YM944" s="193"/>
      <c r="YN944" s="193"/>
      <c r="YO944" s="193"/>
      <c r="YP944" s="193"/>
      <c r="YQ944" s="193"/>
      <c r="YR944" s="193"/>
      <c r="YS944" s="193"/>
      <c r="YT944" s="193"/>
      <c r="YU944" s="193"/>
      <c r="YV944" s="193"/>
      <c r="YW944" s="193"/>
      <c r="YX944" s="193"/>
      <c r="YY944" s="193"/>
      <c r="YZ944" s="193"/>
      <c r="ZA944" s="193"/>
      <c r="ZB944" s="193"/>
      <c r="ZC944" s="193"/>
      <c r="ZD944" s="193"/>
      <c r="ZE944" s="193"/>
      <c r="ZF944" s="193"/>
      <c r="ZG944" s="193"/>
      <c r="ZH944" s="193"/>
      <c r="ZI944" s="193"/>
      <c r="ZJ944" s="193"/>
      <c r="ZK944" s="193"/>
      <c r="ZL944" s="193"/>
      <c r="ZM944" s="193"/>
      <c r="ZN944" s="193"/>
      <c r="ZO944" s="193"/>
      <c r="ZP944" s="193"/>
      <c r="ZQ944" s="193"/>
      <c r="ZR944" s="193"/>
      <c r="ZS944" s="193"/>
      <c r="ZT944" s="193"/>
      <c r="ZU944" s="193"/>
      <c r="ZV944" s="193"/>
      <c r="ZW944" s="193"/>
      <c r="ZX944" s="193"/>
      <c r="ZY944" s="193"/>
      <c r="ZZ944" s="193"/>
      <c r="AAA944" s="193"/>
      <c r="AAB944" s="193"/>
      <c r="AAC944" s="193"/>
      <c r="AAD944" s="193"/>
      <c r="AAE944" s="193"/>
      <c r="AAF944" s="193"/>
      <c r="AAG944" s="193"/>
      <c r="AAH944" s="193"/>
      <c r="AAI944" s="193"/>
      <c r="AAJ944" s="193"/>
      <c r="AAK944" s="193"/>
      <c r="AAL944" s="193"/>
      <c r="AAM944" s="193"/>
      <c r="AAN944" s="193"/>
      <c r="AAO944" s="193"/>
      <c r="AAP944" s="193"/>
      <c r="AAQ944" s="193"/>
      <c r="AAR944" s="193"/>
      <c r="AAS944" s="193"/>
      <c r="AAT944" s="193"/>
      <c r="AAU944" s="193"/>
      <c r="AAV944" s="193"/>
      <c r="AAW944" s="193"/>
      <c r="AAX944" s="193"/>
      <c r="AAY944" s="193"/>
      <c r="AAZ944" s="193"/>
      <c r="ABA944" s="193"/>
      <c r="ABB944" s="193"/>
      <c r="ABC944" s="193"/>
      <c r="ABD944" s="193"/>
      <c r="ABE944" s="193"/>
      <c r="ABF944" s="193"/>
      <c r="ABG944" s="193"/>
      <c r="ABH944" s="193"/>
      <c r="ABI944" s="193"/>
      <c r="ABJ944" s="193"/>
      <c r="ABK944" s="193"/>
      <c r="ABL944" s="193"/>
      <c r="ABM944" s="193"/>
      <c r="ABN944" s="193"/>
      <c r="ABO944" s="193"/>
      <c r="ABP944" s="193"/>
      <c r="ABQ944" s="193"/>
      <c r="ABR944" s="193"/>
      <c r="ABS944" s="193"/>
      <c r="ABT944" s="193"/>
      <c r="ABU944" s="193"/>
      <c r="ABV944" s="193"/>
      <c r="ABW944" s="193"/>
      <c r="ABX944" s="193"/>
      <c r="ABY944" s="193"/>
      <c r="ABZ944" s="193"/>
      <c r="ACA944" s="193"/>
      <c r="ACB944" s="193"/>
      <c r="ACC944" s="193"/>
      <c r="ACD944" s="193"/>
      <c r="ACE944" s="193"/>
      <c r="ACF944" s="193"/>
      <c r="ACG944" s="193"/>
      <c r="ACH944" s="193"/>
      <c r="ACI944" s="193"/>
      <c r="ACJ944" s="193"/>
      <c r="ACK944" s="193"/>
      <c r="ACL944" s="193"/>
      <c r="ACM944" s="193"/>
      <c r="ACN944" s="193"/>
      <c r="ACO944" s="193"/>
      <c r="ACP944" s="193"/>
      <c r="ACQ944" s="193"/>
      <c r="ACR944" s="193"/>
      <c r="ACS944" s="193"/>
      <c r="ACT944" s="193"/>
      <c r="ACU944" s="193"/>
      <c r="ACV944" s="193"/>
      <c r="ACW944" s="193"/>
      <c r="ACX944" s="193"/>
      <c r="ACY944" s="193"/>
      <c r="ACZ944" s="193"/>
      <c r="ADA944" s="193"/>
      <c r="ADB944" s="193"/>
      <c r="ADC944" s="193"/>
      <c r="ADD944" s="193"/>
      <c r="ADE944" s="193"/>
      <c r="ADF944" s="193"/>
      <c r="ADG944" s="193"/>
      <c r="ADH944" s="193"/>
      <c r="ADI944" s="193"/>
      <c r="ADJ944" s="193"/>
      <c r="ADK944" s="193"/>
      <c r="ADL944" s="193"/>
      <c r="ADM944" s="193"/>
      <c r="ADN944" s="193"/>
      <c r="ADO944" s="193"/>
      <c r="ADP944" s="193"/>
      <c r="ADQ944" s="193"/>
      <c r="ADR944" s="193"/>
      <c r="ADS944" s="193"/>
      <c r="ADT944" s="193"/>
      <c r="ADU944" s="193"/>
      <c r="ADV944" s="193"/>
      <c r="ADW944" s="193"/>
      <c r="ADX944" s="193"/>
      <c r="ADY944" s="193"/>
      <c r="ADZ944" s="193"/>
    </row>
    <row r="945" spans="1:806" s="190" customFormat="1" x14ac:dyDescent="0.25">
      <c r="A945" s="188" t="s">
        <v>1028</v>
      </c>
      <c r="B945" s="188" t="s">
        <v>2883</v>
      </c>
      <c r="C945" s="188" t="s">
        <v>1234</v>
      </c>
      <c r="D945" s="188" t="s">
        <v>2887</v>
      </c>
      <c r="E945" s="188" t="s">
        <v>4407</v>
      </c>
      <c r="F945" s="188">
        <v>30</v>
      </c>
      <c r="G945" s="188">
        <v>0</v>
      </c>
      <c r="H945" s="188">
        <v>385</v>
      </c>
      <c r="I945" s="188">
        <v>90</v>
      </c>
      <c r="J945" s="188">
        <v>45</v>
      </c>
      <c r="K945" s="193"/>
      <c r="L945" s="193"/>
      <c r="M945" s="193"/>
      <c r="N945" s="193"/>
      <c r="O945" s="193"/>
      <c r="P945" s="193"/>
      <c r="Q945" s="193"/>
      <c r="R945" s="193"/>
      <c r="S945" s="193"/>
      <c r="T945" s="193"/>
      <c r="U945" s="193"/>
      <c r="V945" s="193"/>
      <c r="W945" s="193"/>
      <c r="X945" s="193"/>
      <c r="Y945" s="193"/>
      <c r="Z945" s="193"/>
      <c r="AA945" s="193"/>
      <c r="AB945" s="193"/>
      <c r="AC945" s="193"/>
      <c r="AD945" s="193"/>
      <c r="AE945" s="193"/>
      <c r="AF945" s="193"/>
      <c r="AG945" s="193"/>
      <c r="AH945" s="193"/>
      <c r="AI945" s="193"/>
      <c r="AJ945" s="193"/>
      <c r="AK945" s="193"/>
      <c r="AL945" s="193"/>
      <c r="AM945" s="193"/>
      <c r="AN945" s="193"/>
      <c r="AO945" s="193"/>
      <c r="AP945" s="193"/>
      <c r="AQ945" s="193"/>
      <c r="AR945" s="193"/>
      <c r="AS945" s="193"/>
      <c r="AT945" s="193"/>
      <c r="AU945" s="193"/>
      <c r="AV945" s="193"/>
      <c r="AW945" s="193"/>
      <c r="AX945" s="193"/>
      <c r="AY945" s="193"/>
      <c r="AZ945" s="193"/>
      <c r="BA945" s="193"/>
      <c r="BB945" s="193"/>
      <c r="BC945" s="193"/>
      <c r="BD945" s="193"/>
      <c r="BE945" s="193"/>
      <c r="BF945" s="193"/>
      <c r="BG945" s="193"/>
      <c r="BH945" s="193"/>
      <c r="BI945" s="193"/>
      <c r="BJ945" s="193"/>
      <c r="BK945" s="193"/>
      <c r="BL945" s="193"/>
      <c r="BM945" s="193"/>
      <c r="BN945" s="193"/>
      <c r="BO945" s="193"/>
      <c r="BP945" s="193"/>
      <c r="BQ945" s="193"/>
      <c r="BR945" s="193"/>
      <c r="BS945" s="193"/>
      <c r="BT945" s="193"/>
      <c r="BU945" s="193"/>
      <c r="BV945" s="193"/>
      <c r="BW945" s="193"/>
      <c r="BX945" s="193"/>
      <c r="BY945" s="193"/>
      <c r="BZ945" s="193"/>
      <c r="CA945" s="193"/>
      <c r="CB945" s="193"/>
      <c r="CC945" s="193"/>
      <c r="CD945" s="193"/>
      <c r="CE945" s="193"/>
      <c r="CF945" s="193"/>
      <c r="CG945" s="193"/>
      <c r="CH945" s="193"/>
      <c r="CI945" s="193"/>
      <c r="CJ945" s="193"/>
      <c r="CK945" s="193"/>
      <c r="CL945" s="193"/>
      <c r="CM945" s="193"/>
      <c r="CN945" s="193"/>
      <c r="CO945" s="193"/>
      <c r="CP945" s="193"/>
      <c r="CQ945" s="193"/>
      <c r="CR945" s="193"/>
      <c r="CS945" s="193"/>
      <c r="CT945" s="193"/>
      <c r="CU945" s="193"/>
      <c r="CV945" s="193"/>
      <c r="CW945" s="193"/>
      <c r="CX945" s="193"/>
      <c r="CY945" s="193"/>
      <c r="CZ945" s="193"/>
      <c r="DA945" s="193"/>
      <c r="DB945" s="193"/>
      <c r="DC945" s="193"/>
      <c r="DD945" s="193"/>
      <c r="DE945" s="193"/>
      <c r="DF945" s="193"/>
      <c r="DG945" s="193"/>
      <c r="DH945" s="193"/>
      <c r="DI945" s="193"/>
      <c r="DJ945" s="193"/>
      <c r="DK945" s="193"/>
      <c r="DL945" s="193"/>
      <c r="DM945" s="193"/>
      <c r="DN945" s="193"/>
      <c r="DO945" s="193"/>
      <c r="DP945" s="193"/>
      <c r="DQ945" s="193"/>
      <c r="DR945" s="193"/>
      <c r="DS945" s="193"/>
      <c r="DT945" s="193"/>
      <c r="DU945" s="193"/>
      <c r="DV945" s="193"/>
      <c r="DW945" s="193"/>
      <c r="DX945" s="193"/>
      <c r="DY945" s="193"/>
      <c r="DZ945" s="193"/>
      <c r="EA945" s="193"/>
      <c r="EB945" s="193"/>
      <c r="EC945" s="193"/>
      <c r="ED945" s="193"/>
      <c r="EE945" s="193"/>
      <c r="EF945" s="193"/>
      <c r="EG945" s="193"/>
      <c r="EH945" s="193"/>
      <c r="EI945" s="193"/>
      <c r="EJ945" s="193"/>
      <c r="EK945" s="193"/>
      <c r="EL945" s="193"/>
      <c r="EM945" s="193"/>
      <c r="EN945" s="193"/>
      <c r="EO945" s="193"/>
      <c r="EP945" s="193"/>
      <c r="EQ945" s="193"/>
      <c r="ER945" s="193"/>
      <c r="ES945" s="193"/>
      <c r="ET945" s="193"/>
      <c r="EU945" s="193"/>
      <c r="EV945" s="193"/>
      <c r="EW945" s="193"/>
      <c r="EX945" s="193"/>
      <c r="EY945" s="193"/>
      <c r="EZ945" s="193"/>
      <c r="FA945" s="193"/>
      <c r="FB945" s="193"/>
      <c r="FC945" s="193"/>
      <c r="FD945" s="193"/>
      <c r="FE945" s="193"/>
      <c r="FF945" s="193"/>
      <c r="FG945" s="193"/>
      <c r="FH945" s="193"/>
      <c r="FI945" s="193"/>
      <c r="FJ945" s="193"/>
      <c r="FK945" s="193"/>
      <c r="FL945" s="193"/>
      <c r="FM945" s="193"/>
      <c r="FN945" s="193"/>
      <c r="FO945" s="193"/>
      <c r="FP945" s="193"/>
      <c r="FQ945" s="193"/>
      <c r="FR945" s="193"/>
      <c r="FS945" s="193"/>
      <c r="FT945" s="193"/>
      <c r="FU945" s="193"/>
      <c r="FV945" s="193"/>
      <c r="FW945" s="193"/>
      <c r="FX945" s="193"/>
      <c r="FY945" s="193"/>
      <c r="FZ945" s="193"/>
      <c r="GA945" s="193"/>
      <c r="GB945" s="193"/>
      <c r="GC945" s="193"/>
      <c r="GD945" s="193"/>
      <c r="GE945" s="193"/>
      <c r="GF945" s="193"/>
      <c r="GG945" s="193"/>
      <c r="GH945" s="193"/>
      <c r="GI945" s="193"/>
      <c r="GJ945" s="193"/>
      <c r="GK945" s="193"/>
      <c r="GL945" s="193"/>
      <c r="GM945" s="193"/>
      <c r="GN945" s="193"/>
      <c r="GO945" s="193"/>
      <c r="GP945" s="193"/>
      <c r="GQ945" s="193"/>
      <c r="GR945" s="193"/>
      <c r="GS945" s="193"/>
      <c r="GT945" s="193"/>
      <c r="GU945" s="193"/>
      <c r="GV945" s="193"/>
      <c r="GW945" s="193"/>
      <c r="GX945" s="193"/>
      <c r="GY945" s="193"/>
      <c r="GZ945" s="193"/>
      <c r="HA945" s="193"/>
      <c r="HB945" s="193"/>
      <c r="HC945" s="193"/>
      <c r="HD945" s="193"/>
      <c r="HE945" s="193"/>
      <c r="HF945" s="193"/>
      <c r="HG945" s="193"/>
      <c r="HH945" s="193"/>
      <c r="HI945" s="193"/>
      <c r="HJ945" s="193"/>
      <c r="HK945" s="193"/>
      <c r="HL945" s="193"/>
      <c r="HM945" s="193"/>
      <c r="HN945" s="193"/>
      <c r="HO945" s="193"/>
      <c r="HP945" s="193"/>
      <c r="HQ945" s="193"/>
      <c r="HR945" s="193"/>
      <c r="HS945" s="193"/>
      <c r="HT945" s="193"/>
      <c r="HU945" s="193"/>
      <c r="HV945" s="193"/>
      <c r="HW945" s="193"/>
      <c r="HX945" s="193"/>
      <c r="HY945" s="193"/>
      <c r="HZ945" s="193"/>
      <c r="IA945" s="193"/>
      <c r="IB945" s="193"/>
      <c r="IC945" s="193"/>
      <c r="ID945" s="193"/>
      <c r="IE945" s="193"/>
      <c r="IF945" s="193"/>
      <c r="IG945" s="193"/>
      <c r="IH945" s="193"/>
      <c r="II945" s="193"/>
      <c r="IJ945" s="193"/>
      <c r="IK945" s="193"/>
      <c r="IL945" s="193"/>
      <c r="IM945" s="193"/>
      <c r="IN945" s="193"/>
      <c r="IO945" s="193"/>
      <c r="IP945" s="193"/>
      <c r="IQ945" s="193"/>
      <c r="IR945" s="193"/>
      <c r="IS945" s="193"/>
      <c r="IT945" s="193"/>
      <c r="IU945" s="193"/>
      <c r="IV945" s="193"/>
      <c r="IW945" s="193"/>
      <c r="IX945" s="193"/>
      <c r="IY945" s="193"/>
      <c r="IZ945" s="193"/>
      <c r="JA945" s="193"/>
      <c r="JB945" s="193"/>
      <c r="JC945" s="193"/>
      <c r="JD945" s="193"/>
      <c r="JE945" s="193"/>
      <c r="JF945" s="193"/>
      <c r="JG945" s="193"/>
      <c r="JH945" s="193"/>
      <c r="JI945" s="193"/>
      <c r="JJ945" s="193"/>
      <c r="JK945" s="193"/>
      <c r="JL945" s="193"/>
      <c r="JM945" s="193"/>
      <c r="JN945" s="193"/>
      <c r="JO945" s="193"/>
      <c r="JP945" s="193"/>
      <c r="JQ945" s="193"/>
      <c r="JR945" s="193"/>
      <c r="JS945" s="193"/>
      <c r="JT945" s="193"/>
      <c r="JU945" s="193"/>
      <c r="JV945" s="193"/>
      <c r="JW945" s="193"/>
      <c r="JX945" s="193"/>
      <c r="JY945" s="193"/>
      <c r="JZ945" s="193"/>
      <c r="KA945" s="193"/>
      <c r="KB945" s="193"/>
      <c r="KC945" s="193"/>
      <c r="KD945" s="193"/>
      <c r="KE945" s="193"/>
      <c r="KF945" s="193"/>
      <c r="KG945" s="193"/>
      <c r="KH945" s="193"/>
      <c r="KI945" s="193"/>
      <c r="KJ945" s="193"/>
      <c r="KK945" s="193"/>
      <c r="KL945" s="193"/>
      <c r="KM945" s="193"/>
      <c r="KN945" s="193"/>
      <c r="KO945" s="193"/>
      <c r="KP945" s="193"/>
      <c r="KQ945" s="193"/>
      <c r="KR945" s="193"/>
      <c r="KS945" s="193"/>
      <c r="KT945" s="193"/>
      <c r="KU945" s="193"/>
      <c r="KV945" s="193"/>
      <c r="KW945" s="193"/>
      <c r="KX945" s="193"/>
      <c r="KY945" s="193"/>
      <c r="KZ945" s="193"/>
      <c r="LA945" s="193"/>
      <c r="LB945" s="193"/>
      <c r="LC945" s="193"/>
      <c r="LD945" s="193"/>
      <c r="LE945" s="193"/>
      <c r="LF945" s="193"/>
      <c r="LG945" s="193"/>
      <c r="LH945" s="193"/>
      <c r="LI945" s="193"/>
      <c r="LJ945" s="193"/>
      <c r="LK945" s="193"/>
      <c r="LL945" s="193"/>
      <c r="LM945" s="193"/>
      <c r="LN945" s="193"/>
      <c r="LO945" s="193"/>
      <c r="LP945" s="193"/>
      <c r="LQ945" s="193"/>
      <c r="LR945" s="193"/>
      <c r="LS945" s="193"/>
      <c r="LT945" s="193"/>
      <c r="LU945" s="193"/>
      <c r="LV945" s="193"/>
      <c r="LW945" s="193"/>
      <c r="LX945" s="193"/>
      <c r="LY945" s="193"/>
      <c r="LZ945" s="193"/>
      <c r="MA945" s="193"/>
      <c r="MB945" s="193"/>
      <c r="MC945" s="193"/>
      <c r="MD945" s="193"/>
      <c r="ME945" s="193"/>
      <c r="MF945" s="193"/>
      <c r="MG945" s="193"/>
      <c r="MH945" s="193"/>
      <c r="MI945" s="193"/>
      <c r="MJ945" s="193"/>
      <c r="MK945" s="193"/>
      <c r="ML945" s="193"/>
      <c r="MM945" s="193"/>
      <c r="MN945" s="193"/>
      <c r="MO945" s="193"/>
      <c r="MP945" s="193"/>
      <c r="MQ945" s="193"/>
      <c r="MR945" s="193"/>
      <c r="MS945" s="193"/>
      <c r="MT945" s="193"/>
      <c r="MU945" s="193"/>
      <c r="MV945" s="193"/>
      <c r="MW945" s="193"/>
      <c r="MX945" s="193"/>
      <c r="MY945" s="193"/>
      <c r="MZ945" s="193"/>
      <c r="NA945" s="193"/>
      <c r="NB945" s="193"/>
      <c r="NC945" s="193"/>
      <c r="ND945" s="193"/>
      <c r="NE945" s="193"/>
      <c r="NF945" s="193"/>
      <c r="NG945" s="193"/>
      <c r="NH945" s="193"/>
      <c r="NI945" s="193"/>
      <c r="NJ945" s="193"/>
      <c r="NK945" s="193"/>
      <c r="NL945" s="193"/>
      <c r="NM945" s="193"/>
      <c r="NN945" s="193"/>
      <c r="NO945" s="193"/>
      <c r="NP945" s="193"/>
      <c r="NQ945" s="193"/>
      <c r="NR945" s="193"/>
      <c r="NS945" s="193"/>
      <c r="NT945" s="193"/>
      <c r="NU945" s="193"/>
      <c r="NV945" s="193"/>
      <c r="NW945" s="193"/>
      <c r="NX945" s="193"/>
      <c r="NY945" s="193"/>
      <c r="NZ945" s="193"/>
      <c r="OA945" s="193"/>
      <c r="OB945" s="193"/>
      <c r="OC945" s="193"/>
      <c r="OD945" s="193"/>
      <c r="OE945" s="193"/>
      <c r="OF945" s="193"/>
      <c r="OG945" s="193"/>
      <c r="OH945" s="193"/>
      <c r="OI945" s="193"/>
      <c r="OJ945" s="193"/>
      <c r="OK945" s="193"/>
      <c r="OL945" s="193"/>
      <c r="OM945" s="193"/>
      <c r="ON945" s="193"/>
      <c r="OO945" s="193"/>
      <c r="OP945" s="193"/>
      <c r="OQ945" s="193"/>
      <c r="OR945" s="193"/>
      <c r="OS945" s="193"/>
      <c r="OT945" s="193"/>
      <c r="OU945" s="193"/>
      <c r="OV945" s="193"/>
      <c r="OW945" s="193"/>
      <c r="OX945" s="193"/>
      <c r="OY945" s="193"/>
      <c r="OZ945" s="193"/>
      <c r="PA945" s="193"/>
      <c r="PB945" s="193"/>
      <c r="PC945" s="193"/>
      <c r="PD945" s="193"/>
      <c r="PE945" s="193"/>
      <c r="PF945" s="193"/>
      <c r="PG945" s="193"/>
      <c r="PH945" s="193"/>
      <c r="PI945" s="193"/>
      <c r="PJ945" s="193"/>
      <c r="PK945" s="193"/>
      <c r="PL945" s="193"/>
      <c r="PM945" s="193"/>
      <c r="PN945" s="193"/>
      <c r="PO945" s="193"/>
      <c r="PP945" s="193"/>
      <c r="PQ945" s="193"/>
      <c r="PR945" s="193"/>
      <c r="PS945" s="193"/>
      <c r="PT945" s="193"/>
      <c r="PU945" s="193"/>
      <c r="PV945" s="193"/>
      <c r="PW945" s="193"/>
      <c r="PX945" s="193"/>
      <c r="PY945" s="193"/>
      <c r="PZ945" s="193"/>
      <c r="QA945" s="193"/>
      <c r="QB945" s="193"/>
      <c r="QC945" s="193"/>
      <c r="QD945" s="193"/>
      <c r="QE945" s="193"/>
      <c r="QF945" s="193"/>
      <c r="QG945" s="193"/>
      <c r="QH945" s="193"/>
      <c r="QI945" s="193"/>
      <c r="QJ945" s="193"/>
      <c r="QK945" s="193"/>
      <c r="QL945" s="193"/>
      <c r="QM945" s="193"/>
      <c r="QN945" s="193"/>
      <c r="QO945" s="193"/>
      <c r="QP945" s="193"/>
      <c r="QQ945" s="193"/>
      <c r="QR945" s="193"/>
      <c r="QS945" s="193"/>
      <c r="QT945" s="193"/>
      <c r="QU945" s="193"/>
      <c r="QV945" s="193"/>
      <c r="QW945" s="193"/>
      <c r="QX945" s="193"/>
      <c r="QY945" s="193"/>
      <c r="QZ945" s="193"/>
      <c r="RA945" s="193"/>
      <c r="RB945" s="193"/>
      <c r="RC945" s="193"/>
      <c r="RD945" s="193"/>
      <c r="RE945" s="193"/>
      <c r="RF945" s="193"/>
      <c r="RG945" s="193"/>
      <c r="RH945" s="193"/>
      <c r="RI945" s="193"/>
      <c r="RJ945" s="193"/>
      <c r="RK945" s="193"/>
      <c r="RL945" s="193"/>
      <c r="RM945" s="193"/>
      <c r="RN945" s="193"/>
      <c r="RO945" s="193"/>
      <c r="RP945" s="193"/>
      <c r="RQ945" s="193"/>
      <c r="RR945" s="193"/>
      <c r="RS945" s="193"/>
      <c r="RT945" s="193"/>
      <c r="RU945" s="193"/>
      <c r="RV945" s="193"/>
      <c r="RW945" s="193"/>
      <c r="RX945" s="193"/>
      <c r="RY945" s="193"/>
      <c r="RZ945" s="193"/>
      <c r="SA945" s="193"/>
      <c r="SB945" s="193"/>
      <c r="SC945" s="193"/>
      <c r="SD945" s="193"/>
      <c r="SE945" s="193"/>
      <c r="SF945" s="193"/>
      <c r="SG945" s="193"/>
      <c r="SH945" s="193"/>
      <c r="SI945" s="193"/>
      <c r="SJ945" s="193"/>
      <c r="SK945" s="193"/>
      <c r="SL945" s="193"/>
      <c r="SM945" s="193"/>
      <c r="SN945" s="193"/>
      <c r="SO945" s="193"/>
      <c r="SP945" s="193"/>
      <c r="SQ945" s="193"/>
      <c r="SR945" s="193"/>
      <c r="SS945" s="193"/>
      <c r="ST945" s="193"/>
      <c r="SU945" s="193"/>
      <c r="SV945" s="193"/>
      <c r="SW945" s="193"/>
      <c r="SX945" s="193"/>
      <c r="SY945" s="193"/>
      <c r="SZ945" s="193"/>
      <c r="TA945" s="193"/>
      <c r="TB945" s="193"/>
      <c r="TC945" s="193"/>
      <c r="TD945" s="193"/>
      <c r="TE945" s="193"/>
      <c r="TF945" s="193"/>
      <c r="TG945" s="193"/>
      <c r="TH945" s="193"/>
      <c r="TI945" s="193"/>
      <c r="TJ945" s="193"/>
      <c r="TK945" s="193"/>
      <c r="TL945" s="193"/>
      <c r="TM945" s="193"/>
      <c r="TN945" s="193"/>
      <c r="TO945" s="193"/>
      <c r="TP945" s="193"/>
      <c r="TQ945" s="193"/>
      <c r="TR945" s="193"/>
      <c r="TS945" s="193"/>
      <c r="TT945" s="193"/>
      <c r="TU945" s="193"/>
      <c r="TV945" s="193"/>
      <c r="TW945" s="193"/>
      <c r="TX945" s="193"/>
      <c r="TY945" s="193"/>
      <c r="TZ945" s="193"/>
      <c r="UA945" s="193"/>
      <c r="UB945" s="193"/>
      <c r="UC945" s="193"/>
      <c r="UD945" s="193"/>
      <c r="UE945" s="193"/>
      <c r="UF945" s="193"/>
      <c r="UG945" s="193"/>
      <c r="UH945" s="193"/>
      <c r="UI945" s="193"/>
      <c r="UJ945" s="193"/>
      <c r="UK945" s="193"/>
      <c r="UL945" s="193"/>
      <c r="UM945" s="193"/>
      <c r="UN945" s="193"/>
      <c r="UO945" s="193"/>
      <c r="UP945" s="193"/>
      <c r="UQ945" s="193"/>
      <c r="UR945" s="193"/>
      <c r="US945" s="193"/>
      <c r="UT945" s="193"/>
      <c r="UU945" s="193"/>
      <c r="UV945" s="193"/>
      <c r="UW945" s="193"/>
      <c r="UX945" s="193"/>
      <c r="UY945" s="193"/>
      <c r="UZ945" s="193"/>
      <c r="VA945" s="193"/>
      <c r="VB945" s="193"/>
      <c r="VC945" s="193"/>
      <c r="VD945" s="193"/>
      <c r="VE945" s="193"/>
      <c r="VF945" s="193"/>
      <c r="VG945" s="193"/>
      <c r="VH945" s="193"/>
      <c r="VI945" s="193"/>
      <c r="VJ945" s="193"/>
      <c r="VK945" s="193"/>
      <c r="VL945" s="193"/>
      <c r="VM945" s="193"/>
      <c r="VN945" s="193"/>
      <c r="VO945" s="193"/>
      <c r="VP945" s="193"/>
      <c r="VQ945" s="193"/>
      <c r="VR945" s="193"/>
      <c r="VS945" s="193"/>
      <c r="VT945" s="193"/>
      <c r="VU945" s="193"/>
      <c r="VV945" s="193"/>
      <c r="VW945" s="193"/>
      <c r="VX945" s="193"/>
      <c r="VY945" s="193"/>
      <c r="VZ945" s="193"/>
      <c r="WA945" s="193"/>
      <c r="WB945" s="193"/>
      <c r="WC945" s="193"/>
      <c r="WD945" s="193"/>
      <c r="WE945" s="193"/>
      <c r="WF945" s="193"/>
      <c r="WG945" s="193"/>
      <c r="WH945" s="193"/>
      <c r="WI945" s="193"/>
      <c r="WJ945" s="193"/>
      <c r="WK945" s="193"/>
      <c r="WL945" s="193"/>
      <c r="WM945" s="193"/>
      <c r="WN945" s="193"/>
      <c r="WO945" s="193"/>
      <c r="WP945" s="193"/>
      <c r="WQ945" s="193"/>
      <c r="WR945" s="193"/>
      <c r="WS945" s="193"/>
      <c r="WT945" s="193"/>
      <c r="WU945" s="193"/>
      <c r="WV945" s="193"/>
      <c r="WW945" s="193"/>
      <c r="WX945" s="193"/>
      <c r="WY945" s="193"/>
      <c r="WZ945" s="193"/>
      <c r="XA945" s="193"/>
      <c r="XB945" s="193"/>
      <c r="XC945" s="193"/>
      <c r="XD945" s="193"/>
      <c r="XE945" s="193"/>
      <c r="XF945" s="193"/>
      <c r="XG945" s="193"/>
      <c r="XH945" s="193"/>
      <c r="XI945" s="193"/>
      <c r="XJ945" s="193"/>
      <c r="XK945" s="193"/>
      <c r="XL945" s="193"/>
      <c r="XM945" s="193"/>
      <c r="XN945" s="193"/>
      <c r="XO945" s="193"/>
      <c r="XP945" s="193"/>
      <c r="XQ945" s="193"/>
      <c r="XR945" s="193"/>
      <c r="XS945" s="193"/>
      <c r="XT945" s="193"/>
      <c r="XU945" s="193"/>
      <c r="XV945" s="193"/>
      <c r="XW945" s="193"/>
      <c r="XX945" s="193"/>
      <c r="XY945" s="193"/>
      <c r="XZ945" s="193"/>
      <c r="YA945" s="193"/>
      <c r="YB945" s="193"/>
      <c r="YC945" s="193"/>
      <c r="YD945" s="193"/>
      <c r="YE945" s="193"/>
      <c r="YF945" s="193"/>
      <c r="YG945" s="193"/>
      <c r="YH945" s="193"/>
      <c r="YI945" s="193"/>
      <c r="YJ945" s="193"/>
      <c r="YK945" s="193"/>
      <c r="YL945" s="193"/>
      <c r="YM945" s="193"/>
      <c r="YN945" s="193"/>
      <c r="YO945" s="193"/>
      <c r="YP945" s="193"/>
      <c r="YQ945" s="193"/>
      <c r="YR945" s="193"/>
      <c r="YS945" s="193"/>
      <c r="YT945" s="193"/>
      <c r="YU945" s="193"/>
      <c r="YV945" s="193"/>
      <c r="YW945" s="193"/>
      <c r="YX945" s="193"/>
      <c r="YY945" s="193"/>
      <c r="YZ945" s="193"/>
      <c r="ZA945" s="193"/>
      <c r="ZB945" s="193"/>
      <c r="ZC945" s="193"/>
      <c r="ZD945" s="193"/>
      <c r="ZE945" s="193"/>
      <c r="ZF945" s="193"/>
      <c r="ZG945" s="193"/>
      <c r="ZH945" s="193"/>
      <c r="ZI945" s="193"/>
      <c r="ZJ945" s="193"/>
      <c r="ZK945" s="193"/>
      <c r="ZL945" s="193"/>
      <c r="ZM945" s="193"/>
      <c r="ZN945" s="193"/>
      <c r="ZO945" s="193"/>
      <c r="ZP945" s="193"/>
      <c r="ZQ945" s="193"/>
      <c r="ZR945" s="193"/>
      <c r="ZS945" s="193"/>
      <c r="ZT945" s="193"/>
      <c r="ZU945" s="193"/>
      <c r="ZV945" s="193"/>
      <c r="ZW945" s="193"/>
      <c r="ZX945" s="193"/>
      <c r="ZY945" s="193"/>
      <c r="ZZ945" s="193"/>
      <c r="AAA945" s="193"/>
      <c r="AAB945" s="193"/>
      <c r="AAC945" s="193"/>
      <c r="AAD945" s="193"/>
      <c r="AAE945" s="193"/>
      <c r="AAF945" s="193"/>
      <c r="AAG945" s="193"/>
      <c r="AAH945" s="193"/>
      <c r="AAI945" s="193"/>
      <c r="AAJ945" s="193"/>
      <c r="AAK945" s="193"/>
      <c r="AAL945" s="193"/>
      <c r="AAM945" s="193"/>
      <c r="AAN945" s="193"/>
      <c r="AAO945" s="193"/>
      <c r="AAP945" s="193"/>
      <c r="AAQ945" s="193"/>
      <c r="AAR945" s="193"/>
      <c r="AAS945" s="193"/>
      <c r="AAT945" s="193"/>
      <c r="AAU945" s="193"/>
      <c r="AAV945" s="193"/>
      <c r="AAW945" s="193"/>
      <c r="AAX945" s="193"/>
      <c r="AAY945" s="193"/>
      <c r="AAZ945" s="193"/>
      <c r="ABA945" s="193"/>
      <c r="ABB945" s="193"/>
      <c r="ABC945" s="193"/>
      <c r="ABD945" s="193"/>
      <c r="ABE945" s="193"/>
      <c r="ABF945" s="193"/>
      <c r="ABG945" s="193"/>
      <c r="ABH945" s="193"/>
      <c r="ABI945" s="193"/>
      <c r="ABJ945" s="193"/>
      <c r="ABK945" s="193"/>
      <c r="ABL945" s="193"/>
      <c r="ABM945" s="193"/>
      <c r="ABN945" s="193"/>
      <c r="ABO945" s="193"/>
      <c r="ABP945" s="193"/>
      <c r="ABQ945" s="193"/>
      <c r="ABR945" s="193"/>
      <c r="ABS945" s="193"/>
      <c r="ABT945" s="193"/>
      <c r="ABU945" s="193"/>
      <c r="ABV945" s="193"/>
      <c r="ABW945" s="193"/>
      <c r="ABX945" s="193"/>
      <c r="ABY945" s="193"/>
      <c r="ABZ945" s="193"/>
      <c r="ACA945" s="193"/>
      <c r="ACB945" s="193"/>
      <c r="ACC945" s="193"/>
      <c r="ACD945" s="193"/>
      <c r="ACE945" s="193"/>
      <c r="ACF945" s="193"/>
      <c r="ACG945" s="193"/>
      <c r="ACH945" s="193"/>
      <c r="ACI945" s="193"/>
      <c r="ACJ945" s="193"/>
      <c r="ACK945" s="193"/>
      <c r="ACL945" s="193"/>
      <c r="ACM945" s="193"/>
      <c r="ACN945" s="193"/>
      <c r="ACO945" s="193"/>
      <c r="ACP945" s="193"/>
      <c r="ACQ945" s="193"/>
      <c r="ACR945" s="193"/>
      <c r="ACS945" s="193"/>
      <c r="ACT945" s="193"/>
      <c r="ACU945" s="193"/>
      <c r="ACV945" s="193"/>
      <c r="ACW945" s="193"/>
      <c r="ACX945" s="193"/>
      <c r="ACY945" s="193"/>
      <c r="ACZ945" s="193"/>
      <c r="ADA945" s="193"/>
      <c r="ADB945" s="193"/>
      <c r="ADC945" s="193"/>
      <c r="ADD945" s="193"/>
      <c r="ADE945" s="193"/>
      <c r="ADF945" s="193"/>
      <c r="ADG945" s="193"/>
      <c r="ADH945" s="193"/>
      <c r="ADI945" s="193"/>
      <c r="ADJ945" s="193"/>
      <c r="ADK945" s="193"/>
      <c r="ADL945" s="193"/>
      <c r="ADM945" s="193"/>
      <c r="ADN945" s="193"/>
      <c r="ADO945" s="193"/>
      <c r="ADP945" s="193"/>
      <c r="ADQ945" s="193"/>
      <c r="ADR945" s="193"/>
      <c r="ADS945" s="193"/>
      <c r="ADT945" s="193"/>
      <c r="ADU945" s="193"/>
      <c r="ADV945" s="193"/>
      <c r="ADW945" s="193"/>
      <c r="ADX945" s="193"/>
      <c r="ADY945" s="193"/>
      <c r="ADZ945" s="193"/>
    </row>
    <row r="946" spans="1:806" s="190" customFormat="1" x14ac:dyDescent="0.25">
      <c r="A946" s="188" t="s">
        <v>1028</v>
      </c>
      <c r="B946" s="188" t="s">
        <v>2883</v>
      </c>
      <c r="C946" s="188" t="s">
        <v>1234</v>
      </c>
      <c r="D946" s="188" t="s">
        <v>2888</v>
      </c>
      <c r="E946" s="188" t="s">
        <v>4400</v>
      </c>
      <c r="F946" s="188">
        <v>350</v>
      </c>
      <c r="G946" s="188">
        <v>0</v>
      </c>
      <c r="H946" s="188">
        <v>350</v>
      </c>
      <c r="I946" s="188">
        <v>45</v>
      </c>
      <c r="J946" s="188">
        <v>90</v>
      </c>
      <c r="K946" s="193"/>
      <c r="L946" s="193"/>
      <c r="M946" s="193"/>
      <c r="N946" s="193"/>
      <c r="O946" s="193"/>
      <c r="P946" s="193"/>
      <c r="Q946" s="193"/>
      <c r="R946" s="193"/>
      <c r="S946" s="193"/>
      <c r="T946" s="193"/>
      <c r="U946" s="193"/>
      <c r="V946" s="193"/>
      <c r="W946" s="193"/>
      <c r="X946" s="193"/>
      <c r="Y946" s="193"/>
      <c r="Z946" s="193"/>
      <c r="AA946" s="193"/>
      <c r="AB946" s="193"/>
      <c r="AC946" s="193"/>
      <c r="AD946" s="193"/>
      <c r="AE946" s="193"/>
      <c r="AF946" s="193"/>
      <c r="AG946" s="193"/>
      <c r="AH946" s="193"/>
      <c r="AI946" s="193"/>
      <c r="AJ946" s="193"/>
      <c r="AK946" s="193"/>
      <c r="AL946" s="193"/>
      <c r="AM946" s="193"/>
      <c r="AN946" s="193"/>
      <c r="AO946" s="193"/>
      <c r="AP946" s="193"/>
      <c r="AQ946" s="193"/>
      <c r="AR946" s="193"/>
      <c r="AS946" s="193"/>
      <c r="AT946" s="193"/>
      <c r="AU946" s="193"/>
      <c r="AV946" s="193"/>
      <c r="AW946" s="193"/>
      <c r="AX946" s="193"/>
      <c r="AY946" s="193"/>
      <c r="AZ946" s="193"/>
      <c r="BA946" s="193"/>
      <c r="BB946" s="193"/>
      <c r="BC946" s="193"/>
      <c r="BD946" s="193"/>
      <c r="BE946" s="193"/>
      <c r="BF946" s="193"/>
      <c r="BG946" s="193"/>
      <c r="BH946" s="193"/>
      <c r="BI946" s="193"/>
      <c r="BJ946" s="193"/>
      <c r="BK946" s="193"/>
      <c r="BL946" s="193"/>
      <c r="BM946" s="193"/>
      <c r="BN946" s="193"/>
      <c r="BO946" s="193"/>
      <c r="BP946" s="193"/>
      <c r="BQ946" s="193"/>
      <c r="BR946" s="193"/>
      <c r="BS946" s="193"/>
      <c r="BT946" s="193"/>
      <c r="BU946" s="193"/>
      <c r="BV946" s="193"/>
      <c r="BW946" s="193"/>
      <c r="BX946" s="193"/>
      <c r="BY946" s="193"/>
      <c r="BZ946" s="193"/>
      <c r="CA946" s="193"/>
      <c r="CB946" s="193"/>
      <c r="CC946" s="193"/>
      <c r="CD946" s="193"/>
      <c r="CE946" s="193"/>
      <c r="CF946" s="193"/>
      <c r="CG946" s="193"/>
      <c r="CH946" s="193"/>
      <c r="CI946" s="193"/>
      <c r="CJ946" s="193"/>
      <c r="CK946" s="193"/>
      <c r="CL946" s="193"/>
      <c r="CM946" s="193"/>
      <c r="CN946" s="193"/>
      <c r="CO946" s="193"/>
      <c r="CP946" s="193"/>
      <c r="CQ946" s="193"/>
      <c r="CR946" s="193"/>
      <c r="CS946" s="193"/>
      <c r="CT946" s="193"/>
      <c r="CU946" s="193"/>
      <c r="CV946" s="193"/>
      <c r="CW946" s="193"/>
      <c r="CX946" s="193"/>
      <c r="CY946" s="193"/>
      <c r="CZ946" s="193"/>
      <c r="DA946" s="193"/>
      <c r="DB946" s="193"/>
      <c r="DC946" s="193"/>
      <c r="DD946" s="193"/>
      <c r="DE946" s="193"/>
      <c r="DF946" s="193"/>
      <c r="DG946" s="193"/>
      <c r="DH946" s="193"/>
      <c r="DI946" s="193"/>
      <c r="DJ946" s="193"/>
      <c r="DK946" s="193"/>
      <c r="DL946" s="193"/>
      <c r="DM946" s="193"/>
      <c r="DN946" s="193"/>
      <c r="DO946" s="193"/>
      <c r="DP946" s="193"/>
      <c r="DQ946" s="193"/>
      <c r="DR946" s="193"/>
      <c r="DS946" s="193"/>
      <c r="DT946" s="193"/>
      <c r="DU946" s="193"/>
      <c r="DV946" s="193"/>
      <c r="DW946" s="193"/>
      <c r="DX946" s="193"/>
      <c r="DY946" s="193"/>
      <c r="DZ946" s="193"/>
      <c r="EA946" s="193"/>
      <c r="EB946" s="193"/>
      <c r="EC946" s="193"/>
      <c r="ED946" s="193"/>
      <c r="EE946" s="193"/>
      <c r="EF946" s="193"/>
      <c r="EG946" s="193"/>
      <c r="EH946" s="193"/>
      <c r="EI946" s="193"/>
      <c r="EJ946" s="193"/>
      <c r="EK946" s="193"/>
      <c r="EL946" s="193"/>
      <c r="EM946" s="193"/>
      <c r="EN946" s="193"/>
      <c r="EO946" s="193"/>
      <c r="EP946" s="193"/>
      <c r="EQ946" s="193"/>
      <c r="ER946" s="193"/>
      <c r="ES946" s="193"/>
      <c r="ET946" s="193"/>
      <c r="EU946" s="193"/>
      <c r="EV946" s="193"/>
      <c r="EW946" s="193"/>
      <c r="EX946" s="193"/>
      <c r="EY946" s="193"/>
      <c r="EZ946" s="193"/>
      <c r="FA946" s="193"/>
      <c r="FB946" s="193"/>
      <c r="FC946" s="193"/>
      <c r="FD946" s="193"/>
      <c r="FE946" s="193"/>
      <c r="FF946" s="193"/>
      <c r="FG946" s="193"/>
      <c r="FH946" s="193"/>
      <c r="FI946" s="193"/>
      <c r="FJ946" s="193"/>
      <c r="FK946" s="193"/>
      <c r="FL946" s="193"/>
      <c r="FM946" s="193"/>
      <c r="FN946" s="193"/>
      <c r="FO946" s="193"/>
      <c r="FP946" s="193"/>
      <c r="FQ946" s="193"/>
      <c r="FR946" s="193"/>
      <c r="FS946" s="193"/>
      <c r="FT946" s="193"/>
      <c r="FU946" s="193"/>
      <c r="FV946" s="193"/>
      <c r="FW946" s="193"/>
      <c r="FX946" s="193"/>
      <c r="FY946" s="193"/>
      <c r="FZ946" s="193"/>
      <c r="GA946" s="193"/>
      <c r="GB946" s="193"/>
      <c r="GC946" s="193"/>
      <c r="GD946" s="193"/>
      <c r="GE946" s="193"/>
      <c r="GF946" s="193"/>
      <c r="GG946" s="193"/>
      <c r="GH946" s="193"/>
      <c r="GI946" s="193"/>
      <c r="GJ946" s="193"/>
      <c r="GK946" s="193"/>
      <c r="GL946" s="193"/>
      <c r="GM946" s="193"/>
      <c r="GN946" s="193"/>
      <c r="GO946" s="193"/>
      <c r="GP946" s="193"/>
      <c r="GQ946" s="193"/>
      <c r="GR946" s="193"/>
      <c r="GS946" s="193"/>
      <c r="GT946" s="193"/>
      <c r="GU946" s="193"/>
      <c r="GV946" s="193"/>
      <c r="GW946" s="193"/>
      <c r="GX946" s="193"/>
      <c r="GY946" s="193"/>
      <c r="GZ946" s="193"/>
      <c r="HA946" s="193"/>
      <c r="HB946" s="193"/>
      <c r="HC946" s="193"/>
      <c r="HD946" s="193"/>
      <c r="HE946" s="193"/>
      <c r="HF946" s="193"/>
      <c r="HG946" s="193"/>
      <c r="HH946" s="193"/>
      <c r="HI946" s="193"/>
      <c r="HJ946" s="193"/>
      <c r="HK946" s="193"/>
      <c r="HL946" s="193"/>
      <c r="HM946" s="193"/>
      <c r="HN946" s="193"/>
      <c r="HO946" s="193"/>
      <c r="HP946" s="193"/>
      <c r="HQ946" s="193"/>
      <c r="HR946" s="193"/>
      <c r="HS946" s="193"/>
      <c r="HT946" s="193"/>
      <c r="HU946" s="193"/>
      <c r="HV946" s="193"/>
      <c r="HW946" s="193"/>
      <c r="HX946" s="193"/>
      <c r="HY946" s="193"/>
      <c r="HZ946" s="193"/>
      <c r="IA946" s="193"/>
      <c r="IB946" s="193"/>
      <c r="IC946" s="193"/>
      <c r="ID946" s="193"/>
      <c r="IE946" s="193"/>
      <c r="IF946" s="193"/>
      <c r="IG946" s="193"/>
      <c r="IH946" s="193"/>
      <c r="II946" s="193"/>
      <c r="IJ946" s="193"/>
      <c r="IK946" s="193"/>
      <c r="IL946" s="193"/>
      <c r="IM946" s="193"/>
      <c r="IN946" s="193"/>
      <c r="IO946" s="193"/>
      <c r="IP946" s="193"/>
      <c r="IQ946" s="193"/>
      <c r="IR946" s="193"/>
      <c r="IS946" s="193"/>
      <c r="IT946" s="193"/>
      <c r="IU946" s="193"/>
      <c r="IV946" s="193"/>
      <c r="IW946" s="193"/>
      <c r="IX946" s="193"/>
      <c r="IY946" s="193"/>
      <c r="IZ946" s="193"/>
      <c r="JA946" s="193"/>
      <c r="JB946" s="193"/>
      <c r="JC946" s="193"/>
      <c r="JD946" s="193"/>
      <c r="JE946" s="193"/>
      <c r="JF946" s="193"/>
      <c r="JG946" s="193"/>
      <c r="JH946" s="193"/>
      <c r="JI946" s="193"/>
      <c r="JJ946" s="193"/>
      <c r="JK946" s="193"/>
      <c r="JL946" s="193"/>
      <c r="JM946" s="193"/>
      <c r="JN946" s="193"/>
      <c r="JO946" s="193"/>
      <c r="JP946" s="193"/>
      <c r="JQ946" s="193"/>
      <c r="JR946" s="193"/>
      <c r="JS946" s="193"/>
      <c r="JT946" s="193"/>
      <c r="JU946" s="193"/>
      <c r="JV946" s="193"/>
      <c r="JW946" s="193"/>
      <c r="JX946" s="193"/>
      <c r="JY946" s="193"/>
      <c r="JZ946" s="193"/>
      <c r="KA946" s="193"/>
      <c r="KB946" s="193"/>
      <c r="KC946" s="193"/>
      <c r="KD946" s="193"/>
      <c r="KE946" s="193"/>
      <c r="KF946" s="193"/>
      <c r="KG946" s="193"/>
      <c r="KH946" s="193"/>
      <c r="KI946" s="193"/>
      <c r="KJ946" s="193"/>
      <c r="KK946" s="193"/>
      <c r="KL946" s="193"/>
      <c r="KM946" s="193"/>
      <c r="KN946" s="193"/>
      <c r="KO946" s="193"/>
      <c r="KP946" s="193"/>
      <c r="KQ946" s="193"/>
      <c r="KR946" s="193"/>
      <c r="KS946" s="193"/>
      <c r="KT946" s="193"/>
      <c r="KU946" s="193"/>
      <c r="KV946" s="193"/>
      <c r="KW946" s="193"/>
      <c r="KX946" s="193"/>
      <c r="KY946" s="193"/>
      <c r="KZ946" s="193"/>
      <c r="LA946" s="193"/>
      <c r="LB946" s="193"/>
      <c r="LC946" s="193"/>
      <c r="LD946" s="193"/>
      <c r="LE946" s="193"/>
      <c r="LF946" s="193"/>
      <c r="LG946" s="193"/>
      <c r="LH946" s="193"/>
      <c r="LI946" s="193"/>
      <c r="LJ946" s="193"/>
      <c r="LK946" s="193"/>
      <c r="LL946" s="193"/>
      <c r="LM946" s="193"/>
      <c r="LN946" s="193"/>
      <c r="LO946" s="193"/>
      <c r="LP946" s="193"/>
      <c r="LQ946" s="193"/>
      <c r="LR946" s="193"/>
      <c r="LS946" s="193"/>
      <c r="LT946" s="193"/>
      <c r="LU946" s="193"/>
      <c r="LV946" s="193"/>
      <c r="LW946" s="193"/>
      <c r="LX946" s="193"/>
      <c r="LY946" s="193"/>
      <c r="LZ946" s="193"/>
      <c r="MA946" s="193"/>
      <c r="MB946" s="193"/>
      <c r="MC946" s="193"/>
      <c r="MD946" s="193"/>
      <c r="ME946" s="193"/>
      <c r="MF946" s="193"/>
      <c r="MG946" s="193"/>
      <c r="MH946" s="193"/>
      <c r="MI946" s="193"/>
      <c r="MJ946" s="193"/>
      <c r="MK946" s="193"/>
      <c r="ML946" s="193"/>
      <c r="MM946" s="193"/>
      <c r="MN946" s="193"/>
      <c r="MO946" s="193"/>
      <c r="MP946" s="193"/>
      <c r="MQ946" s="193"/>
      <c r="MR946" s="193"/>
      <c r="MS946" s="193"/>
      <c r="MT946" s="193"/>
      <c r="MU946" s="193"/>
      <c r="MV946" s="193"/>
      <c r="MW946" s="193"/>
      <c r="MX946" s="193"/>
      <c r="MY946" s="193"/>
      <c r="MZ946" s="193"/>
      <c r="NA946" s="193"/>
      <c r="NB946" s="193"/>
      <c r="NC946" s="193"/>
      <c r="ND946" s="193"/>
      <c r="NE946" s="193"/>
      <c r="NF946" s="193"/>
      <c r="NG946" s="193"/>
      <c r="NH946" s="193"/>
      <c r="NI946" s="193"/>
      <c r="NJ946" s="193"/>
      <c r="NK946" s="193"/>
      <c r="NL946" s="193"/>
      <c r="NM946" s="193"/>
      <c r="NN946" s="193"/>
      <c r="NO946" s="193"/>
      <c r="NP946" s="193"/>
      <c r="NQ946" s="193"/>
      <c r="NR946" s="193"/>
      <c r="NS946" s="193"/>
      <c r="NT946" s="193"/>
      <c r="NU946" s="193"/>
      <c r="NV946" s="193"/>
      <c r="NW946" s="193"/>
      <c r="NX946" s="193"/>
      <c r="NY946" s="193"/>
      <c r="NZ946" s="193"/>
      <c r="OA946" s="193"/>
      <c r="OB946" s="193"/>
      <c r="OC946" s="193"/>
      <c r="OD946" s="193"/>
      <c r="OE946" s="193"/>
      <c r="OF946" s="193"/>
      <c r="OG946" s="193"/>
      <c r="OH946" s="193"/>
      <c r="OI946" s="193"/>
      <c r="OJ946" s="193"/>
      <c r="OK946" s="193"/>
      <c r="OL946" s="193"/>
      <c r="OM946" s="193"/>
      <c r="ON946" s="193"/>
      <c r="OO946" s="193"/>
      <c r="OP946" s="193"/>
      <c r="OQ946" s="193"/>
      <c r="OR946" s="193"/>
      <c r="OS946" s="193"/>
      <c r="OT946" s="193"/>
      <c r="OU946" s="193"/>
      <c r="OV946" s="193"/>
      <c r="OW946" s="193"/>
      <c r="OX946" s="193"/>
      <c r="OY946" s="193"/>
      <c r="OZ946" s="193"/>
      <c r="PA946" s="193"/>
      <c r="PB946" s="193"/>
      <c r="PC946" s="193"/>
      <c r="PD946" s="193"/>
      <c r="PE946" s="193"/>
      <c r="PF946" s="193"/>
      <c r="PG946" s="193"/>
      <c r="PH946" s="193"/>
      <c r="PI946" s="193"/>
      <c r="PJ946" s="193"/>
      <c r="PK946" s="193"/>
      <c r="PL946" s="193"/>
      <c r="PM946" s="193"/>
      <c r="PN946" s="193"/>
      <c r="PO946" s="193"/>
      <c r="PP946" s="193"/>
      <c r="PQ946" s="193"/>
      <c r="PR946" s="193"/>
      <c r="PS946" s="193"/>
      <c r="PT946" s="193"/>
      <c r="PU946" s="193"/>
      <c r="PV946" s="193"/>
      <c r="PW946" s="193"/>
      <c r="PX946" s="193"/>
      <c r="PY946" s="193"/>
      <c r="PZ946" s="193"/>
      <c r="QA946" s="193"/>
      <c r="QB946" s="193"/>
      <c r="QC946" s="193"/>
      <c r="QD946" s="193"/>
      <c r="QE946" s="193"/>
      <c r="QF946" s="193"/>
      <c r="QG946" s="193"/>
      <c r="QH946" s="193"/>
      <c r="QI946" s="193"/>
      <c r="QJ946" s="193"/>
      <c r="QK946" s="193"/>
      <c r="QL946" s="193"/>
      <c r="QM946" s="193"/>
      <c r="QN946" s="193"/>
      <c r="QO946" s="193"/>
      <c r="QP946" s="193"/>
      <c r="QQ946" s="193"/>
      <c r="QR946" s="193"/>
      <c r="QS946" s="193"/>
      <c r="QT946" s="193"/>
      <c r="QU946" s="193"/>
      <c r="QV946" s="193"/>
      <c r="QW946" s="193"/>
      <c r="QX946" s="193"/>
      <c r="QY946" s="193"/>
      <c r="QZ946" s="193"/>
      <c r="RA946" s="193"/>
      <c r="RB946" s="193"/>
      <c r="RC946" s="193"/>
      <c r="RD946" s="193"/>
      <c r="RE946" s="193"/>
      <c r="RF946" s="193"/>
      <c r="RG946" s="193"/>
      <c r="RH946" s="193"/>
      <c r="RI946" s="193"/>
      <c r="RJ946" s="193"/>
      <c r="RK946" s="193"/>
      <c r="RL946" s="193"/>
      <c r="RM946" s="193"/>
      <c r="RN946" s="193"/>
      <c r="RO946" s="193"/>
      <c r="RP946" s="193"/>
      <c r="RQ946" s="193"/>
      <c r="RR946" s="193"/>
      <c r="RS946" s="193"/>
      <c r="RT946" s="193"/>
      <c r="RU946" s="193"/>
      <c r="RV946" s="193"/>
      <c r="RW946" s="193"/>
      <c r="RX946" s="193"/>
      <c r="RY946" s="193"/>
      <c r="RZ946" s="193"/>
      <c r="SA946" s="193"/>
      <c r="SB946" s="193"/>
      <c r="SC946" s="193"/>
      <c r="SD946" s="193"/>
      <c r="SE946" s="193"/>
      <c r="SF946" s="193"/>
      <c r="SG946" s="193"/>
      <c r="SH946" s="193"/>
      <c r="SI946" s="193"/>
      <c r="SJ946" s="193"/>
      <c r="SK946" s="193"/>
      <c r="SL946" s="193"/>
      <c r="SM946" s="193"/>
      <c r="SN946" s="193"/>
      <c r="SO946" s="193"/>
      <c r="SP946" s="193"/>
      <c r="SQ946" s="193"/>
      <c r="SR946" s="193"/>
      <c r="SS946" s="193"/>
      <c r="ST946" s="193"/>
      <c r="SU946" s="193"/>
      <c r="SV946" s="193"/>
      <c r="SW946" s="193"/>
      <c r="SX946" s="193"/>
      <c r="SY946" s="193"/>
      <c r="SZ946" s="193"/>
      <c r="TA946" s="193"/>
      <c r="TB946" s="193"/>
      <c r="TC946" s="193"/>
      <c r="TD946" s="193"/>
      <c r="TE946" s="193"/>
      <c r="TF946" s="193"/>
      <c r="TG946" s="193"/>
      <c r="TH946" s="193"/>
      <c r="TI946" s="193"/>
      <c r="TJ946" s="193"/>
      <c r="TK946" s="193"/>
      <c r="TL946" s="193"/>
      <c r="TM946" s="193"/>
      <c r="TN946" s="193"/>
      <c r="TO946" s="193"/>
      <c r="TP946" s="193"/>
      <c r="TQ946" s="193"/>
      <c r="TR946" s="193"/>
      <c r="TS946" s="193"/>
      <c r="TT946" s="193"/>
      <c r="TU946" s="193"/>
      <c r="TV946" s="193"/>
      <c r="TW946" s="193"/>
      <c r="TX946" s="193"/>
      <c r="TY946" s="193"/>
      <c r="TZ946" s="193"/>
      <c r="UA946" s="193"/>
      <c r="UB946" s="193"/>
      <c r="UC946" s="193"/>
      <c r="UD946" s="193"/>
      <c r="UE946" s="193"/>
      <c r="UF946" s="193"/>
      <c r="UG946" s="193"/>
      <c r="UH946" s="193"/>
      <c r="UI946" s="193"/>
      <c r="UJ946" s="193"/>
      <c r="UK946" s="193"/>
      <c r="UL946" s="193"/>
      <c r="UM946" s="193"/>
      <c r="UN946" s="193"/>
      <c r="UO946" s="193"/>
      <c r="UP946" s="193"/>
      <c r="UQ946" s="193"/>
      <c r="UR946" s="193"/>
      <c r="US946" s="193"/>
      <c r="UT946" s="193"/>
      <c r="UU946" s="193"/>
      <c r="UV946" s="193"/>
      <c r="UW946" s="193"/>
      <c r="UX946" s="193"/>
      <c r="UY946" s="193"/>
      <c r="UZ946" s="193"/>
      <c r="VA946" s="193"/>
      <c r="VB946" s="193"/>
      <c r="VC946" s="193"/>
      <c r="VD946" s="193"/>
      <c r="VE946" s="193"/>
      <c r="VF946" s="193"/>
      <c r="VG946" s="193"/>
      <c r="VH946" s="193"/>
      <c r="VI946" s="193"/>
      <c r="VJ946" s="193"/>
      <c r="VK946" s="193"/>
      <c r="VL946" s="193"/>
      <c r="VM946" s="193"/>
      <c r="VN946" s="193"/>
      <c r="VO946" s="193"/>
      <c r="VP946" s="193"/>
      <c r="VQ946" s="193"/>
      <c r="VR946" s="193"/>
      <c r="VS946" s="193"/>
      <c r="VT946" s="193"/>
      <c r="VU946" s="193"/>
      <c r="VV946" s="193"/>
      <c r="VW946" s="193"/>
      <c r="VX946" s="193"/>
      <c r="VY946" s="193"/>
      <c r="VZ946" s="193"/>
      <c r="WA946" s="193"/>
      <c r="WB946" s="193"/>
      <c r="WC946" s="193"/>
      <c r="WD946" s="193"/>
      <c r="WE946" s="193"/>
      <c r="WF946" s="193"/>
      <c r="WG946" s="193"/>
      <c r="WH946" s="193"/>
      <c r="WI946" s="193"/>
      <c r="WJ946" s="193"/>
      <c r="WK946" s="193"/>
      <c r="WL946" s="193"/>
      <c r="WM946" s="193"/>
      <c r="WN946" s="193"/>
      <c r="WO946" s="193"/>
      <c r="WP946" s="193"/>
      <c r="WQ946" s="193"/>
      <c r="WR946" s="193"/>
      <c r="WS946" s="193"/>
      <c r="WT946" s="193"/>
      <c r="WU946" s="193"/>
      <c r="WV946" s="193"/>
      <c r="WW946" s="193"/>
      <c r="WX946" s="193"/>
      <c r="WY946" s="193"/>
      <c r="WZ946" s="193"/>
      <c r="XA946" s="193"/>
      <c r="XB946" s="193"/>
      <c r="XC946" s="193"/>
      <c r="XD946" s="193"/>
      <c r="XE946" s="193"/>
      <c r="XF946" s="193"/>
      <c r="XG946" s="193"/>
      <c r="XH946" s="193"/>
      <c r="XI946" s="193"/>
      <c r="XJ946" s="193"/>
      <c r="XK946" s="193"/>
      <c r="XL946" s="193"/>
      <c r="XM946" s="193"/>
      <c r="XN946" s="193"/>
      <c r="XO946" s="193"/>
      <c r="XP946" s="193"/>
      <c r="XQ946" s="193"/>
      <c r="XR946" s="193"/>
      <c r="XS946" s="193"/>
      <c r="XT946" s="193"/>
      <c r="XU946" s="193"/>
      <c r="XV946" s="193"/>
      <c r="XW946" s="193"/>
      <c r="XX946" s="193"/>
      <c r="XY946" s="193"/>
      <c r="XZ946" s="193"/>
      <c r="YA946" s="193"/>
      <c r="YB946" s="193"/>
      <c r="YC946" s="193"/>
      <c r="YD946" s="193"/>
      <c r="YE946" s="193"/>
      <c r="YF946" s="193"/>
      <c r="YG946" s="193"/>
      <c r="YH946" s="193"/>
      <c r="YI946" s="193"/>
      <c r="YJ946" s="193"/>
      <c r="YK946" s="193"/>
      <c r="YL946" s="193"/>
      <c r="YM946" s="193"/>
      <c r="YN946" s="193"/>
      <c r="YO946" s="193"/>
      <c r="YP946" s="193"/>
      <c r="YQ946" s="193"/>
      <c r="YR946" s="193"/>
      <c r="YS946" s="193"/>
      <c r="YT946" s="193"/>
      <c r="YU946" s="193"/>
      <c r="YV946" s="193"/>
      <c r="YW946" s="193"/>
      <c r="YX946" s="193"/>
      <c r="YY946" s="193"/>
      <c r="YZ946" s="193"/>
      <c r="ZA946" s="193"/>
      <c r="ZB946" s="193"/>
      <c r="ZC946" s="193"/>
      <c r="ZD946" s="193"/>
      <c r="ZE946" s="193"/>
      <c r="ZF946" s="193"/>
      <c r="ZG946" s="193"/>
      <c r="ZH946" s="193"/>
      <c r="ZI946" s="193"/>
      <c r="ZJ946" s="193"/>
      <c r="ZK946" s="193"/>
      <c r="ZL946" s="193"/>
      <c r="ZM946" s="193"/>
      <c r="ZN946" s="193"/>
      <c r="ZO946" s="193"/>
      <c r="ZP946" s="193"/>
      <c r="ZQ946" s="193"/>
      <c r="ZR946" s="193"/>
      <c r="ZS946" s="193"/>
      <c r="ZT946" s="193"/>
      <c r="ZU946" s="193"/>
      <c r="ZV946" s="193"/>
      <c r="ZW946" s="193"/>
      <c r="ZX946" s="193"/>
      <c r="ZY946" s="193"/>
      <c r="ZZ946" s="193"/>
      <c r="AAA946" s="193"/>
      <c r="AAB946" s="193"/>
      <c r="AAC946" s="193"/>
      <c r="AAD946" s="193"/>
      <c r="AAE946" s="193"/>
      <c r="AAF946" s="193"/>
      <c r="AAG946" s="193"/>
      <c r="AAH946" s="193"/>
      <c r="AAI946" s="193"/>
      <c r="AAJ946" s="193"/>
      <c r="AAK946" s="193"/>
      <c r="AAL946" s="193"/>
      <c r="AAM946" s="193"/>
      <c r="AAN946" s="193"/>
      <c r="AAO946" s="193"/>
      <c r="AAP946" s="193"/>
      <c r="AAQ946" s="193"/>
      <c r="AAR946" s="193"/>
      <c r="AAS946" s="193"/>
      <c r="AAT946" s="193"/>
      <c r="AAU946" s="193"/>
      <c r="AAV946" s="193"/>
      <c r="AAW946" s="193"/>
      <c r="AAX946" s="193"/>
      <c r="AAY946" s="193"/>
      <c r="AAZ946" s="193"/>
      <c r="ABA946" s="193"/>
      <c r="ABB946" s="193"/>
      <c r="ABC946" s="193"/>
      <c r="ABD946" s="193"/>
      <c r="ABE946" s="193"/>
      <c r="ABF946" s="193"/>
      <c r="ABG946" s="193"/>
      <c r="ABH946" s="193"/>
      <c r="ABI946" s="193"/>
      <c r="ABJ946" s="193"/>
      <c r="ABK946" s="193"/>
      <c r="ABL946" s="193"/>
      <c r="ABM946" s="193"/>
      <c r="ABN946" s="193"/>
      <c r="ABO946" s="193"/>
      <c r="ABP946" s="193"/>
      <c r="ABQ946" s="193"/>
      <c r="ABR946" s="193"/>
      <c r="ABS946" s="193"/>
      <c r="ABT946" s="193"/>
      <c r="ABU946" s="193"/>
      <c r="ABV946" s="193"/>
      <c r="ABW946" s="193"/>
      <c r="ABX946" s="193"/>
      <c r="ABY946" s="193"/>
      <c r="ABZ946" s="193"/>
      <c r="ACA946" s="193"/>
      <c r="ACB946" s="193"/>
      <c r="ACC946" s="193"/>
      <c r="ACD946" s="193"/>
      <c r="ACE946" s="193"/>
      <c r="ACF946" s="193"/>
      <c r="ACG946" s="193"/>
      <c r="ACH946" s="193"/>
      <c r="ACI946" s="193"/>
      <c r="ACJ946" s="193"/>
      <c r="ACK946" s="193"/>
      <c r="ACL946" s="193"/>
      <c r="ACM946" s="193"/>
      <c r="ACN946" s="193"/>
      <c r="ACO946" s="193"/>
      <c r="ACP946" s="193"/>
      <c r="ACQ946" s="193"/>
      <c r="ACR946" s="193"/>
      <c r="ACS946" s="193"/>
      <c r="ACT946" s="193"/>
      <c r="ACU946" s="193"/>
      <c r="ACV946" s="193"/>
      <c r="ACW946" s="193"/>
      <c r="ACX946" s="193"/>
      <c r="ACY946" s="193"/>
      <c r="ACZ946" s="193"/>
      <c r="ADA946" s="193"/>
      <c r="ADB946" s="193"/>
      <c r="ADC946" s="193"/>
      <c r="ADD946" s="193"/>
      <c r="ADE946" s="193"/>
      <c r="ADF946" s="193"/>
      <c r="ADG946" s="193"/>
      <c r="ADH946" s="193"/>
      <c r="ADI946" s="193"/>
      <c r="ADJ946" s="193"/>
      <c r="ADK946" s="193"/>
      <c r="ADL946" s="193"/>
      <c r="ADM946" s="193"/>
      <c r="ADN946" s="193"/>
      <c r="ADO946" s="193"/>
      <c r="ADP946" s="193"/>
      <c r="ADQ946" s="193"/>
      <c r="ADR946" s="193"/>
      <c r="ADS946" s="193"/>
      <c r="ADT946" s="193"/>
      <c r="ADU946" s="193"/>
      <c r="ADV946" s="193"/>
      <c r="ADW946" s="193"/>
      <c r="ADX946" s="193"/>
      <c r="ADY946" s="193"/>
      <c r="ADZ946" s="193"/>
    </row>
    <row r="947" spans="1:806" s="190" customFormat="1" x14ac:dyDescent="0.25">
      <c r="A947" s="188" t="s">
        <v>1028</v>
      </c>
      <c r="B947" s="188" t="s">
        <v>2883</v>
      </c>
      <c r="C947" s="188" t="s">
        <v>1234</v>
      </c>
      <c r="D947" s="188" t="s">
        <v>2888</v>
      </c>
      <c r="E947" s="188" t="s">
        <v>4401</v>
      </c>
      <c r="F947" s="188">
        <v>70</v>
      </c>
      <c r="G947" s="188">
        <v>140</v>
      </c>
      <c r="H947" s="188">
        <v>385</v>
      </c>
      <c r="I947" s="188">
        <v>45</v>
      </c>
      <c r="J947" s="188">
        <v>90</v>
      </c>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3"/>
      <c r="BD947" s="193"/>
      <c r="BE947" s="193"/>
      <c r="BF947" s="193"/>
      <c r="BG947" s="193"/>
      <c r="BH947" s="193"/>
      <c r="BI947" s="193"/>
      <c r="BJ947" s="193"/>
      <c r="BK947" s="193"/>
      <c r="BL947" s="193"/>
      <c r="BM947" s="193"/>
      <c r="BN947" s="193"/>
      <c r="BO947" s="193"/>
      <c r="BP947" s="193"/>
      <c r="BQ947" s="193"/>
      <c r="BR947" s="193"/>
      <c r="BS947" s="193"/>
      <c r="BT947" s="193"/>
      <c r="BU947" s="193"/>
      <c r="BV947" s="193"/>
      <c r="BW947" s="193"/>
      <c r="BX947" s="193"/>
      <c r="BY947" s="193"/>
      <c r="BZ947" s="193"/>
      <c r="CA947" s="193"/>
      <c r="CB947" s="193"/>
      <c r="CC947" s="193"/>
      <c r="CD947" s="193"/>
      <c r="CE947" s="193"/>
      <c r="CF947" s="193"/>
      <c r="CG947" s="193"/>
      <c r="CH947" s="193"/>
      <c r="CI947" s="193"/>
      <c r="CJ947" s="193"/>
      <c r="CK947" s="193"/>
      <c r="CL947" s="193"/>
      <c r="CM947" s="193"/>
      <c r="CN947" s="193"/>
      <c r="CO947" s="193"/>
      <c r="CP947" s="193"/>
      <c r="CQ947" s="193"/>
      <c r="CR947" s="193"/>
      <c r="CS947" s="193"/>
      <c r="CT947" s="193"/>
      <c r="CU947" s="193"/>
      <c r="CV947" s="193"/>
      <c r="CW947" s="193"/>
      <c r="CX947" s="193"/>
      <c r="CY947" s="193"/>
      <c r="CZ947" s="193"/>
      <c r="DA947" s="193"/>
      <c r="DB947" s="193"/>
      <c r="DC947" s="193"/>
      <c r="DD947" s="193"/>
      <c r="DE947" s="193"/>
      <c r="DF947" s="193"/>
      <c r="DG947" s="193"/>
      <c r="DH947" s="193"/>
      <c r="DI947" s="193"/>
      <c r="DJ947" s="193"/>
      <c r="DK947" s="193"/>
      <c r="DL947" s="193"/>
      <c r="DM947" s="193"/>
      <c r="DN947" s="193"/>
      <c r="DO947" s="193"/>
      <c r="DP947" s="193"/>
      <c r="DQ947" s="193"/>
      <c r="DR947" s="193"/>
      <c r="DS947" s="193"/>
      <c r="DT947" s="193"/>
      <c r="DU947" s="193"/>
      <c r="DV947" s="193"/>
      <c r="DW947" s="193"/>
      <c r="DX947" s="193"/>
      <c r="DY947" s="193"/>
      <c r="DZ947" s="193"/>
      <c r="EA947" s="193"/>
      <c r="EB947" s="193"/>
      <c r="EC947" s="193"/>
      <c r="ED947" s="193"/>
      <c r="EE947" s="193"/>
      <c r="EF947" s="193"/>
      <c r="EG947" s="193"/>
      <c r="EH947" s="193"/>
      <c r="EI947" s="193"/>
      <c r="EJ947" s="193"/>
      <c r="EK947" s="193"/>
      <c r="EL947" s="193"/>
      <c r="EM947" s="193"/>
      <c r="EN947" s="193"/>
      <c r="EO947" s="193"/>
      <c r="EP947" s="193"/>
      <c r="EQ947" s="193"/>
      <c r="ER947" s="193"/>
      <c r="ES947" s="193"/>
      <c r="ET947" s="193"/>
      <c r="EU947" s="193"/>
      <c r="EV947" s="193"/>
      <c r="EW947" s="193"/>
      <c r="EX947" s="193"/>
      <c r="EY947" s="193"/>
      <c r="EZ947" s="193"/>
      <c r="FA947" s="193"/>
      <c r="FB947" s="193"/>
      <c r="FC947" s="193"/>
      <c r="FD947" s="193"/>
      <c r="FE947" s="193"/>
      <c r="FF947" s="193"/>
      <c r="FG947" s="193"/>
      <c r="FH947" s="193"/>
      <c r="FI947" s="193"/>
      <c r="FJ947" s="193"/>
      <c r="FK947" s="193"/>
      <c r="FL947" s="193"/>
      <c r="FM947" s="193"/>
      <c r="FN947" s="193"/>
      <c r="FO947" s="193"/>
      <c r="FP947" s="193"/>
      <c r="FQ947" s="193"/>
      <c r="FR947" s="193"/>
      <c r="FS947" s="193"/>
      <c r="FT947" s="193"/>
      <c r="FU947" s="193"/>
      <c r="FV947" s="193"/>
      <c r="FW947" s="193"/>
      <c r="FX947" s="193"/>
      <c r="FY947" s="193"/>
      <c r="FZ947" s="193"/>
      <c r="GA947" s="193"/>
      <c r="GB947" s="193"/>
      <c r="GC947" s="193"/>
      <c r="GD947" s="193"/>
      <c r="GE947" s="193"/>
      <c r="GF947" s="193"/>
      <c r="GG947" s="193"/>
      <c r="GH947" s="193"/>
      <c r="GI947" s="193"/>
      <c r="GJ947" s="193"/>
      <c r="GK947" s="193"/>
      <c r="GL947" s="193"/>
      <c r="GM947" s="193"/>
      <c r="GN947" s="193"/>
      <c r="GO947" s="193"/>
      <c r="GP947" s="193"/>
      <c r="GQ947" s="193"/>
      <c r="GR947" s="193"/>
      <c r="GS947" s="193"/>
      <c r="GT947" s="193"/>
      <c r="GU947" s="193"/>
      <c r="GV947" s="193"/>
      <c r="GW947" s="193"/>
      <c r="GX947" s="193"/>
      <c r="GY947" s="193"/>
      <c r="GZ947" s="193"/>
      <c r="HA947" s="193"/>
      <c r="HB947" s="193"/>
      <c r="HC947" s="193"/>
      <c r="HD947" s="193"/>
      <c r="HE947" s="193"/>
      <c r="HF947" s="193"/>
      <c r="HG947" s="193"/>
      <c r="HH947" s="193"/>
      <c r="HI947" s="193"/>
      <c r="HJ947" s="193"/>
      <c r="HK947" s="193"/>
      <c r="HL947" s="193"/>
      <c r="HM947" s="193"/>
      <c r="HN947" s="193"/>
      <c r="HO947" s="193"/>
      <c r="HP947" s="193"/>
      <c r="HQ947" s="193"/>
      <c r="HR947" s="193"/>
      <c r="HS947" s="193"/>
      <c r="HT947" s="193"/>
      <c r="HU947" s="193"/>
      <c r="HV947" s="193"/>
      <c r="HW947" s="193"/>
      <c r="HX947" s="193"/>
      <c r="HY947" s="193"/>
      <c r="HZ947" s="193"/>
      <c r="IA947" s="193"/>
      <c r="IB947" s="193"/>
      <c r="IC947" s="193"/>
      <c r="ID947" s="193"/>
      <c r="IE947" s="193"/>
      <c r="IF947" s="193"/>
      <c r="IG947" s="193"/>
      <c r="IH947" s="193"/>
      <c r="II947" s="193"/>
      <c r="IJ947" s="193"/>
      <c r="IK947" s="193"/>
      <c r="IL947" s="193"/>
      <c r="IM947" s="193"/>
      <c r="IN947" s="193"/>
      <c r="IO947" s="193"/>
      <c r="IP947" s="193"/>
      <c r="IQ947" s="193"/>
      <c r="IR947" s="193"/>
      <c r="IS947" s="193"/>
      <c r="IT947" s="193"/>
      <c r="IU947" s="193"/>
      <c r="IV947" s="193"/>
      <c r="IW947" s="193"/>
      <c r="IX947" s="193"/>
      <c r="IY947" s="193"/>
      <c r="IZ947" s="193"/>
      <c r="JA947" s="193"/>
      <c r="JB947" s="193"/>
      <c r="JC947" s="193"/>
      <c r="JD947" s="193"/>
      <c r="JE947" s="193"/>
      <c r="JF947" s="193"/>
      <c r="JG947" s="193"/>
      <c r="JH947" s="193"/>
      <c r="JI947" s="193"/>
      <c r="JJ947" s="193"/>
      <c r="JK947" s="193"/>
      <c r="JL947" s="193"/>
      <c r="JM947" s="193"/>
      <c r="JN947" s="193"/>
      <c r="JO947" s="193"/>
      <c r="JP947" s="193"/>
      <c r="JQ947" s="193"/>
      <c r="JR947" s="193"/>
      <c r="JS947" s="193"/>
      <c r="JT947" s="193"/>
      <c r="JU947" s="193"/>
      <c r="JV947" s="193"/>
      <c r="JW947" s="193"/>
      <c r="JX947" s="193"/>
      <c r="JY947" s="193"/>
      <c r="JZ947" s="193"/>
      <c r="KA947" s="193"/>
      <c r="KB947" s="193"/>
      <c r="KC947" s="193"/>
      <c r="KD947" s="193"/>
      <c r="KE947" s="193"/>
      <c r="KF947" s="193"/>
      <c r="KG947" s="193"/>
      <c r="KH947" s="193"/>
      <c r="KI947" s="193"/>
      <c r="KJ947" s="193"/>
      <c r="KK947" s="193"/>
      <c r="KL947" s="193"/>
      <c r="KM947" s="193"/>
      <c r="KN947" s="193"/>
      <c r="KO947" s="193"/>
      <c r="KP947" s="193"/>
      <c r="KQ947" s="193"/>
      <c r="KR947" s="193"/>
      <c r="KS947" s="193"/>
      <c r="KT947" s="193"/>
      <c r="KU947" s="193"/>
      <c r="KV947" s="193"/>
      <c r="KW947" s="193"/>
      <c r="KX947" s="193"/>
      <c r="KY947" s="193"/>
      <c r="KZ947" s="193"/>
      <c r="LA947" s="193"/>
      <c r="LB947" s="193"/>
      <c r="LC947" s="193"/>
      <c r="LD947" s="193"/>
      <c r="LE947" s="193"/>
      <c r="LF947" s="193"/>
      <c r="LG947" s="193"/>
      <c r="LH947" s="193"/>
      <c r="LI947" s="193"/>
      <c r="LJ947" s="193"/>
      <c r="LK947" s="193"/>
      <c r="LL947" s="193"/>
      <c r="LM947" s="193"/>
      <c r="LN947" s="193"/>
      <c r="LO947" s="193"/>
      <c r="LP947" s="193"/>
      <c r="LQ947" s="193"/>
      <c r="LR947" s="193"/>
      <c r="LS947" s="193"/>
      <c r="LT947" s="193"/>
      <c r="LU947" s="193"/>
      <c r="LV947" s="193"/>
      <c r="LW947" s="193"/>
      <c r="LX947" s="193"/>
      <c r="LY947" s="193"/>
      <c r="LZ947" s="193"/>
      <c r="MA947" s="193"/>
      <c r="MB947" s="193"/>
      <c r="MC947" s="193"/>
      <c r="MD947" s="193"/>
      <c r="ME947" s="193"/>
      <c r="MF947" s="193"/>
      <c r="MG947" s="193"/>
      <c r="MH947" s="193"/>
      <c r="MI947" s="193"/>
      <c r="MJ947" s="193"/>
      <c r="MK947" s="193"/>
      <c r="ML947" s="193"/>
      <c r="MM947" s="193"/>
      <c r="MN947" s="193"/>
      <c r="MO947" s="193"/>
      <c r="MP947" s="193"/>
      <c r="MQ947" s="193"/>
      <c r="MR947" s="193"/>
      <c r="MS947" s="193"/>
      <c r="MT947" s="193"/>
      <c r="MU947" s="193"/>
      <c r="MV947" s="193"/>
      <c r="MW947" s="193"/>
      <c r="MX947" s="193"/>
      <c r="MY947" s="193"/>
      <c r="MZ947" s="193"/>
      <c r="NA947" s="193"/>
      <c r="NB947" s="193"/>
      <c r="NC947" s="193"/>
      <c r="ND947" s="193"/>
      <c r="NE947" s="193"/>
      <c r="NF947" s="193"/>
      <c r="NG947" s="193"/>
      <c r="NH947" s="193"/>
      <c r="NI947" s="193"/>
      <c r="NJ947" s="193"/>
      <c r="NK947" s="193"/>
      <c r="NL947" s="193"/>
      <c r="NM947" s="193"/>
      <c r="NN947" s="193"/>
      <c r="NO947" s="193"/>
      <c r="NP947" s="193"/>
      <c r="NQ947" s="193"/>
      <c r="NR947" s="193"/>
      <c r="NS947" s="193"/>
      <c r="NT947" s="193"/>
      <c r="NU947" s="193"/>
      <c r="NV947" s="193"/>
      <c r="NW947" s="193"/>
      <c r="NX947" s="193"/>
      <c r="NY947" s="193"/>
      <c r="NZ947" s="193"/>
      <c r="OA947" s="193"/>
      <c r="OB947" s="193"/>
      <c r="OC947" s="193"/>
      <c r="OD947" s="193"/>
      <c r="OE947" s="193"/>
      <c r="OF947" s="193"/>
      <c r="OG947" s="193"/>
      <c r="OH947" s="193"/>
      <c r="OI947" s="193"/>
      <c r="OJ947" s="193"/>
      <c r="OK947" s="193"/>
      <c r="OL947" s="193"/>
      <c r="OM947" s="193"/>
      <c r="ON947" s="193"/>
      <c r="OO947" s="193"/>
      <c r="OP947" s="193"/>
      <c r="OQ947" s="193"/>
      <c r="OR947" s="193"/>
      <c r="OS947" s="193"/>
      <c r="OT947" s="193"/>
      <c r="OU947" s="193"/>
      <c r="OV947" s="193"/>
      <c r="OW947" s="193"/>
      <c r="OX947" s="193"/>
      <c r="OY947" s="193"/>
      <c r="OZ947" s="193"/>
      <c r="PA947" s="193"/>
      <c r="PB947" s="193"/>
      <c r="PC947" s="193"/>
      <c r="PD947" s="193"/>
      <c r="PE947" s="193"/>
      <c r="PF947" s="193"/>
      <c r="PG947" s="193"/>
      <c r="PH947" s="193"/>
      <c r="PI947" s="193"/>
      <c r="PJ947" s="193"/>
      <c r="PK947" s="193"/>
      <c r="PL947" s="193"/>
      <c r="PM947" s="193"/>
      <c r="PN947" s="193"/>
      <c r="PO947" s="193"/>
      <c r="PP947" s="193"/>
      <c r="PQ947" s="193"/>
      <c r="PR947" s="193"/>
      <c r="PS947" s="193"/>
      <c r="PT947" s="193"/>
      <c r="PU947" s="193"/>
      <c r="PV947" s="193"/>
      <c r="PW947" s="193"/>
      <c r="PX947" s="193"/>
      <c r="PY947" s="193"/>
      <c r="PZ947" s="193"/>
      <c r="QA947" s="193"/>
      <c r="QB947" s="193"/>
      <c r="QC947" s="193"/>
      <c r="QD947" s="193"/>
      <c r="QE947" s="193"/>
      <c r="QF947" s="193"/>
      <c r="QG947" s="193"/>
      <c r="QH947" s="193"/>
      <c r="QI947" s="193"/>
      <c r="QJ947" s="193"/>
      <c r="QK947" s="193"/>
      <c r="QL947" s="193"/>
      <c r="QM947" s="193"/>
      <c r="QN947" s="193"/>
      <c r="QO947" s="193"/>
      <c r="QP947" s="193"/>
      <c r="QQ947" s="193"/>
      <c r="QR947" s="193"/>
      <c r="QS947" s="193"/>
      <c r="QT947" s="193"/>
      <c r="QU947" s="193"/>
      <c r="QV947" s="193"/>
      <c r="QW947" s="193"/>
      <c r="QX947" s="193"/>
      <c r="QY947" s="193"/>
      <c r="QZ947" s="193"/>
      <c r="RA947" s="193"/>
      <c r="RB947" s="193"/>
      <c r="RC947" s="193"/>
      <c r="RD947" s="193"/>
      <c r="RE947" s="193"/>
      <c r="RF947" s="193"/>
      <c r="RG947" s="193"/>
      <c r="RH947" s="193"/>
      <c r="RI947" s="193"/>
      <c r="RJ947" s="193"/>
      <c r="RK947" s="193"/>
      <c r="RL947" s="193"/>
      <c r="RM947" s="193"/>
      <c r="RN947" s="193"/>
      <c r="RO947" s="193"/>
      <c r="RP947" s="193"/>
      <c r="RQ947" s="193"/>
      <c r="RR947" s="193"/>
      <c r="RS947" s="193"/>
      <c r="RT947" s="193"/>
      <c r="RU947" s="193"/>
      <c r="RV947" s="193"/>
      <c r="RW947" s="193"/>
      <c r="RX947" s="193"/>
      <c r="RY947" s="193"/>
      <c r="RZ947" s="193"/>
      <c r="SA947" s="193"/>
      <c r="SB947" s="193"/>
      <c r="SC947" s="193"/>
      <c r="SD947" s="193"/>
      <c r="SE947" s="193"/>
      <c r="SF947" s="193"/>
      <c r="SG947" s="193"/>
      <c r="SH947" s="193"/>
      <c r="SI947" s="193"/>
      <c r="SJ947" s="193"/>
      <c r="SK947" s="193"/>
      <c r="SL947" s="193"/>
      <c r="SM947" s="193"/>
      <c r="SN947" s="193"/>
      <c r="SO947" s="193"/>
      <c r="SP947" s="193"/>
      <c r="SQ947" s="193"/>
      <c r="SR947" s="193"/>
      <c r="SS947" s="193"/>
      <c r="ST947" s="193"/>
      <c r="SU947" s="193"/>
      <c r="SV947" s="193"/>
      <c r="SW947" s="193"/>
      <c r="SX947" s="193"/>
      <c r="SY947" s="193"/>
      <c r="SZ947" s="193"/>
      <c r="TA947" s="193"/>
      <c r="TB947" s="193"/>
      <c r="TC947" s="193"/>
      <c r="TD947" s="193"/>
      <c r="TE947" s="193"/>
      <c r="TF947" s="193"/>
      <c r="TG947" s="193"/>
      <c r="TH947" s="193"/>
      <c r="TI947" s="193"/>
      <c r="TJ947" s="193"/>
      <c r="TK947" s="193"/>
      <c r="TL947" s="193"/>
      <c r="TM947" s="193"/>
      <c r="TN947" s="193"/>
      <c r="TO947" s="193"/>
      <c r="TP947" s="193"/>
      <c r="TQ947" s="193"/>
      <c r="TR947" s="193"/>
      <c r="TS947" s="193"/>
      <c r="TT947" s="193"/>
      <c r="TU947" s="193"/>
      <c r="TV947" s="193"/>
      <c r="TW947" s="193"/>
      <c r="TX947" s="193"/>
      <c r="TY947" s="193"/>
      <c r="TZ947" s="193"/>
      <c r="UA947" s="193"/>
      <c r="UB947" s="193"/>
      <c r="UC947" s="193"/>
      <c r="UD947" s="193"/>
      <c r="UE947" s="193"/>
      <c r="UF947" s="193"/>
      <c r="UG947" s="193"/>
      <c r="UH947" s="193"/>
      <c r="UI947" s="193"/>
      <c r="UJ947" s="193"/>
      <c r="UK947" s="193"/>
      <c r="UL947" s="193"/>
      <c r="UM947" s="193"/>
      <c r="UN947" s="193"/>
      <c r="UO947" s="193"/>
      <c r="UP947" s="193"/>
      <c r="UQ947" s="193"/>
      <c r="UR947" s="193"/>
      <c r="US947" s="193"/>
      <c r="UT947" s="193"/>
      <c r="UU947" s="193"/>
      <c r="UV947" s="193"/>
      <c r="UW947" s="193"/>
      <c r="UX947" s="193"/>
      <c r="UY947" s="193"/>
      <c r="UZ947" s="193"/>
      <c r="VA947" s="193"/>
      <c r="VB947" s="193"/>
      <c r="VC947" s="193"/>
      <c r="VD947" s="193"/>
      <c r="VE947" s="193"/>
      <c r="VF947" s="193"/>
      <c r="VG947" s="193"/>
      <c r="VH947" s="193"/>
      <c r="VI947" s="193"/>
      <c r="VJ947" s="193"/>
      <c r="VK947" s="193"/>
      <c r="VL947" s="193"/>
      <c r="VM947" s="193"/>
      <c r="VN947" s="193"/>
      <c r="VO947" s="193"/>
      <c r="VP947" s="193"/>
      <c r="VQ947" s="193"/>
      <c r="VR947" s="193"/>
      <c r="VS947" s="193"/>
      <c r="VT947" s="193"/>
      <c r="VU947" s="193"/>
      <c r="VV947" s="193"/>
      <c r="VW947" s="193"/>
      <c r="VX947" s="193"/>
      <c r="VY947" s="193"/>
      <c r="VZ947" s="193"/>
      <c r="WA947" s="193"/>
      <c r="WB947" s="193"/>
      <c r="WC947" s="193"/>
      <c r="WD947" s="193"/>
      <c r="WE947" s="193"/>
      <c r="WF947" s="193"/>
      <c r="WG947" s="193"/>
      <c r="WH947" s="193"/>
      <c r="WI947" s="193"/>
      <c r="WJ947" s="193"/>
      <c r="WK947" s="193"/>
      <c r="WL947" s="193"/>
      <c r="WM947" s="193"/>
      <c r="WN947" s="193"/>
      <c r="WO947" s="193"/>
      <c r="WP947" s="193"/>
      <c r="WQ947" s="193"/>
      <c r="WR947" s="193"/>
      <c r="WS947" s="193"/>
      <c r="WT947" s="193"/>
      <c r="WU947" s="193"/>
      <c r="WV947" s="193"/>
      <c r="WW947" s="193"/>
      <c r="WX947" s="193"/>
      <c r="WY947" s="193"/>
      <c r="WZ947" s="193"/>
      <c r="XA947" s="193"/>
      <c r="XB947" s="193"/>
      <c r="XC947" s="193"/>
      <c r="XD947" s="193"/>
      <c r="XE947" s="193"/>
      <c r="XF947" s="193"/>
      <c r="XG947" s="193"/>
      <c r="XH947" s="193"/>
      <c r="XI947" s="193"/>
      <c r="XJ947" s="193"/>
      <c r="XK947" s="193"/>
      <c r="XL947" s="193"/>
      <c r="XM947" s="193"/>
      <c r="XN947" s="193"/>
      <c r="XO947" s="193"/>
      <c r="XP947" s="193"/>
      <c r="XQ947" s="193"/>
      <c r="XR947" s="193"/>
      <c r="XS947" s="193"/>
      <c r="XT947" s="193"/>
      <c r="XU947" s="193"/>
      <c r="XV947" s="193"/>
      <c r="XW947" s="193"/>
      <c r="XX947" s="193"/>
      <c r="XY947" s="193"/>
      <c r="XZ947" s="193"/>
      <c r="YA947" s="193"/>
      <c r="YB947" s="193"/>
      <c r="YC947" s="193"/>
      <c r="YD947" s="193"/>
      <c r="YE947" s="193"/>
      <c r="YF947" s="193"/>
      <c r="YG947" s="193"/>
      <c r="YH947" s="193"/>
      <c r="YI947" s="193"/>
      <c r="YJ947" s="193"/>
      <c r="YK947" s="193"/>
      <c r="YL947" s="193"/>
      <c r="YM947" s="193"/>
      <c r="YN947" s="193"/>
      <c r="YO947" s="193"/>
      <c r="YP947" s="193"/>
      <c r="YQ947" s="193"/>
      <c r="YR947" s="193"/>
      <c r="YS947" s="193"/>
      <c r="YT947" s="193"/>
      <c r="YU947" s="193"/>
      <c r="YV947" s="193"/>
      <c r="YW947" s="193"/>
      <c r="YX947" s="193"/>
      <c r="YY947" s="193"/>
      <c r="YZ947" s="193"/>
      <c r="ZA947" s="193"/>
      <c r="ZB947" s="193"/>
      <c r="ZC947" s="193"/>
      <c r="ZD947" s="193"/>
      <c r="ZE947" s="193"/>
      <c r="ZF947" s="193"/>
      <c r="ZG947" s="193"/>
      <c r="ZH947" s="193"/>
      <c r="ZI947" s="193"/>
      <c r="ZJ947" s="193"/>
      <c r="ZK947" s="193"/>
      <c r="ZL947" s="193"/>
      <c r="ZM947" s="193"/>
      <c r="ZN947" s="193"/>
      <c r="ZO947" s="193"/>
      <c r="ZP947" s="193"/>
      <c r="ZQ947" s="193"/>
      <c r="ZR947" s="193"/>
      <c r="ZS947" s="193"/>
      <c r="ZT947" s="193"/>
      <c r="ZU947" s="193"/>
      <c r="ZV947" s="193"/>
      <c r="ZW947" s="193"/>
      <c r="ZX947" s="193"/>
      <c r="ZY947" s="193"/>
      <c r="ZZ947" s="193"/>
      <c r="AAA947" s="193"/>
      <c r="AAB947" s="193"/>
      <c r="AAC947" s="193"/>
      <c r="AAD947" s="193"/>
      <c r="AAE947" s="193"/>
      <c r="AAF947" s="193"/>
      <c r="AAG947" s="193"/>
      <c r="AAH947" s="193"/>
      <c r="AAI947" s="193"/>
      <c r="AAJ947" s="193"/>
      <c r="AAK947" s="193"/>
      <c r="AAL947" s="193"/>
      <c r="AAM947" s="193"/>
      <c r="AAN947" s="193"/>
      <c r="AAO947" s="193"/>
      <c r="AAP947" s="193"/>
      <c r="AAQ947" s="193"/>
      <c r="AAR947" s="193"/>
      <c r="AAS947" s="193"/>
      <c r="AAT947" s="193"/>
      <c r="AAU947" s="193"/>
      <c r="AAV947" s="193"/>
      <c r="AAW947" s="193"/>
      <c r="AAX947" s="193"/>
      <c r="AAY947" s="193"/>
      <c r="AAZ947" s="193"/>
      <c r="ABA947" s="193"/>
      <c r="ABB947" s="193"/>
      <c r="ABC947" s="193"/>
      <c r="ABD947" s="193"/>
      <c r="ABE947" s="193"/>
      <c r="ABF947" s="193"/>
      <c r="ABG947" s="193"/>
      <c r="ABH947" s="193"/>
      <c r="ABI947" s="193"/>
      <c r="ABJ947" s="193"/>
      <c r="ABK947" s="193"/>
      <c r="ABL947" s="193"/>
      <c r="ABM947" s="193"/>
      <c r="ABN947" s="193"/>
      <c r="ABO947" s="193"/>
      <c r="ABP947" s="193"/>
      <c r="ABQ947" s="193"/>
      <c r="ABR947" s="193"/>
      <c r="ABS947" s="193"/>
      <c r="ABT947" s="193"/>
      <c r="ABU947" s="193"/>
      <c r="ABV947" s="193"/>
      <c r="ABW947" s="193"/>
      <c r="ABX947" s="193"/>
      <c r="ABY947" s="193"/>
      <c r="ABZ947" s="193"/>
      <c r="ACA947" s="193"/>
      <c r="ACB947" s="193"/>
      <c r="ACC947" s="193"/>
      <c r="ACD947" s="193"/>
      <c r="ACE947" s="193"/>
      <c r="ACF947" s="193"/>
      <c r="ACG947" s="193"/>
      <c r="ACH947" s="193"/>
      <c r="ACI947" s="193"/>
      <c r="ACJ947" s="193"/>
      <c r="ACK947" s="193"/>
      <c r="ACL947" s="193"/>
      <c r="ACM947" s="193"/>
      <c r="ACN947" s="193"/>
      <c r="ACO947" s="193"/>
      <c r="ACP947" s="193"/>
      <c r="ACQ947" s="193"/>
      <c r="ACR947" s="193"/>
      <c r="ACS947" s="193"/>
      <c r="ACT947" s="193"/>
      <c r="ACU947" s="193"/>
      <c r="ACV947" s="193"/>
      <c r="ACW947" s="193"/>
      <c r="ACX947" s="193"/>
      <c r="ACY947" s="193"/>
      <c r="ACZ947" s="193"/>
      <c r="ADA947" s="193"/>
      <c r="ADB947" s="193"/>
      <c r="ADC947" s="193"/>
      <c r="ADD947" s="193"/>
      <c r="ADE947" s="193"/>
      <c r="ADF947" s="193"/>
      <c r="ADG947" s="193"/>
      <c r="ADH947" s="193"/>
      <c r="ADI947" s="193"/>
      <c r="ADJ947" s="193"/>
      <c r="ADK947" s="193"/>
      <c r="ADL947" s="193"/>
      <c r="ADM947" s="193"/>
      <c r="ADN947" s="193"/>
      <c r="ADO947" s="193"/>
      <c r="ADP947" s="193"/>
      <c r="ADQ947" s="193"/>
      <c r="ADR947" s="193"/>
      <c r="ADS947" s="193"/>
      <c r="ADT947" s="193"/>
      <c r="ADU947" s="193"/>
      <c r="ADV947" s="193"/>
      <c r="ADW947" s="193"/>
      <c r="ADX947" s="193"/>
      <c r="ADY947" s="193"/>
      <c r="ADZ947" s="193"/>
    </row>
    <row r="948" spans="1:806" s="190" customFormat="1" x14ac:dyDescent="0.25">
      <c r="A948" s="188" t="s">
        <v>1028</v>
      </c>
      <c r="B948" s="188" t="s">
        <v>2883</v>
      </c>
      <c r="C948" s="188" t="s">
        <v>1234</v>
      </c>
      <c r="D948" s="188" t="s">
        <v>2888</v>
      </c>
      <c r="E948" s="188" t="s">
        <v>4402</v>
      </c>
      <c r="F948" s="188">
        <v>70</v>
      </c>
      <c r="G948" s="188">
        <v>140</v>
      </c>
      <c r="H948" s="188">
        <v>385</v>
      </c>
      <c r="I948" s="188">
        <v>45</v>
      </c>
      <c r="J948" s="188">
        <v>90</v>
      </c>
      <c r="K948" s="193"/>
      <c r="L948" s="193"/>
      <c r="M948" s="193"/>
      <c r="N948" s="193"/>
      <c r="O948" s="193"/>
      <c r="P948" s="193"/>
      <c r="Q948" s="193"/>
      <c r="R948" s="193"/>
      <c r="S948" s="193"/>
      <c r="T948" s="193"/>
      <c r="U948" s="193"/>
      <c r="V948" s="193"/>
      <c r="W948" s="193"/>
      <c r="X948" s="193"/>
      <c r="Y948" s="193"/>
      <c r="Z948" s="193"/>
      <c r="AA948" s="193"/>
      <c r="AB948" s="193"/>
      <c r="AC948" s="193"/>
      <c r="AD948" s="193"/>
      <c r="AE948" s="193"/>
      <c r="AF948" s="193"/>
      <c r="AG948" s="193"/>
      <c r="AH948" s="193"/>
      <c r="AI948" s="193"/>
      <c r="AJ948" s="193"/>
      <c r="AK948" s="193"/>
      <c r="AL948" s="193"/>
      <c r="AM948" s="193"/>
      <c r="AN948" s="193"/>
      <c r="AO948" s="193"/>
      <c r="AP948" s="193"/>
      <c r="AQ948" s="193"/>
      <c r="AR948" s="193"/>
      <c r="AS948" s="193"/>
      <c r="AT948" s="193"/>
      <c r="AU948" s="193"/>
      <c r="AV948" s="193"/>
      <c r="AW948" s="193"/>
      <c r="AX948" s="193"/>
      <c r="AY948" s="193"/>
      <c r="AZ948" s="193"/>
      <c r="BA948" s="193"/>
      <c r="BB948" s="193"/>
      <c r="BC948" s="193"/>
      <c r="BD948" s="193"/>
      <c r="BE948" s="193"/>
      <c r="BF948" s="193"/>
      <c r="BG948" s="193"/>
      <c r="BH948" s="193"/>
      <c r="BI948" s="193"/>
      <c r="BJ948" s="193"/>
      <c r="BK948" s="193"/>
      <c r="BL948" s="193"/>
      <c r="BM948" s="193"/>
      <c r="BN948" s="193"/>
      <c r="BO948" s="193"/>
      <c r="BP948" s="193"/>
      <c r="BQ948" s="193"/>
      <c r="BR948" s="193"/>
      <c r="BS948" s="193"/>
      <c r="BT948" s="193"/>
      <c r="BU948" s="193"/>
      <c r="BV948" s="193"/>
      <c r="BW948" s="193"/>
      <c r="BX948" s="193"/>
      <c r="BY948" s="193"/>
      <c r="BZ948" s="193"/>
      <c r="CA948" s="193"/>
      <c r="CB948" s="193"/>
      <c r="CC948" s="193"/>
      <c r="CD948" s="193"/>
      <c r="CE948" s="193"/>
      <c r="CF948" s="193"/>
      <c r="CG948" s="193"/>
      <c r="CH948" s="193"/>
      <c r="CI948" s="193"/>
      <c r="CJ948" s="193"/>
      <c r="CK948" s="193"/>
      <c r="CL948" s="193"/>
      <c r="CM948" s="193"/>
      <c r="CN948" s="193"/>
      <c r="CO948" s="193"/>
      <c r="CP948" s="193"/>
      <c r="CQ948" s="193"/>
      <c r="CR948" s="193"/>
      <c r="CS948" s="193"/>
      <c r="CT948" s="193"/>
      <c r="CU948" s="193"/>
      <c r="CV948" s="193"/>
      <c r="CW948" s="193"/>
      <c r="CX948" s="193"/>
      <c r="CY948" s="193"/>
      <c r="CZ948" s="193"/>
      <c r="DA948" s="193"/>
      <c r="DB948" s="193"/>
      <c r="DC948" s="193"/>
      <c r="DD948" s="193"/>
      <c r="DE948" s="193"/>
      <c r="DF948" s="193"/>
      <c r="DG948" s="193"/>
      <c r="DH948" s="193"/>
      <c r="DI948" s="193"/>
      <c r="DJ948" s="193"/>
      <c r="DK948" s="193"/>
      <c r="DL948" s="193"/>
      <c r="DM948" s="193"/>
      <c r="DN948" s="193"/>
      <c r="DO948" s="193"/>
      <c r="DP948" s="193"/>
      <c r="DQ948" s="193"/>
      <c r="DR948" s="193"/>
      <c r="DS948" s="193"/>
      <c r="DT948" s="193"/>
      <c r="DU948" s="193"/>
      <c r="DV948" s="193"/>
      <c r="DW948" s="193"/>
      <c r="DX948" s="193"/>
      <c r="DY948" s="193"/>
      <c r="DZ948" s="193"/>
      <c r="EA948" s="193"/>
      <c r="EB948" s="193"/>
      <c r="EC948" s="193"/>
      <c r="ED948" s="193"/>
      <c r="EE948" s="193"/>
      <c r="EF948" s="193"/>
      <c r="EG948" s="193"/>
      <c r="EH948" s="193"/>
      <c r="EI948" s="193"/>
      <c r="EJ948" s="193"/>
      <c r="EK948" s="193"/>
      <c r="EL948" s="193"/>
      <c r="EM948" s="193"/>
      <c r="EN948" s="193"/>
      <c r="EO948" s="193"/>
      <c r="EP948" s="193"/>
      <c r="EQ948" s="193"/>
      <c r="ER948" s="193"/>
      <c r="ES948" s="193"/>
      <c r="ET948" s="193"/>
      <c r="EU948" s="193"/>
      <c r="EV948" s="193"/>
      <c r="EW948" s="193"/>
      <c r="EX948" s="193"/>
      <c r="EY948" s="193"/>
      <c r="EZ948" s="193"/>
      <c r="FA948" s="193"/>
      <c r="FB948" s="193"/>
      <c r="FC948" s="193"/>
      <c r="FD948" s="193"/>
      <c r="FE948" s="193"/>
      <c r="FF948" s="193"/>
      <c r="FG948" s="193"/>
      <c r="FH948" s="193"/>
      <c r="FI948" s="193"/>
      <c r="FJ948" s="193"/>
      <c r="FK948" s="193"/>
      <c r="FL948" s="193"/>
      <c r="FM948" s="193"/>
      <c r="FN948" s="193"/>
      <c r="FO948" s="193"/>
      <c r="FP948" s="193"/>
      <c r="FQ948" s="193"/>
      <c r="FR948" s="193"/>
      <c r="FS948" s="193"/>
      <c r="FT948" s="193"/>
      <c r="FU948" s="193"/>
      <c r="FV948" s="193"/>
      <c r="FW948" s="193"/>
      <c r="FX948" s="193"/>
      <c r="FY948" s="193"/>
      <c r="FZ948" s="193"/>
      <c r="GA948" s="193"/>
      <c r="GB948" s="193"/>
      <c r="GC948" s="193"/>
      <c r="GD948" s="193"/>
      <c r="GE948" s="193"/>
      <c r="GF948" s="193"/>
      <c r="GG948" s="193"/>
      <c r="GH948" s="193"/>
      <c r="GI948" s="193"/>
      <c r="GJ948" s="193"/>
      <c r="GK948" s="193"/>
      <c r="GL948" s="193"/>
      <c r="GM948" s="193"/>
      <c r="GN948" s="193"/>
      <c r="GO948" s="193"/>
      <c r="GP948" s="193"/>
      <c r="GQ948" s="193"/>
      <c r="GR948" s="193"/>
      <c r="GS948" s="193"/>
      <c r="GT948" s="193"/>
      <c r="GU948" s="193"/>
      <c r="GV948" s="193"/>
      <c r="GW948" s="193"/>
      <c r="GX948" s="193"/>
      <c r="GY948" s="193"/>
      <c r="GZ948" s="193"/>
      <c r="HA948" s="193"/>
      <c r="HB948" s="193"/>
      <c r="HC948" s="193"/>
      <c r="HD948" s="193"/>
      <c r="HE948" s="193"/>
      <c r="HF948" s="193"/>
      <c r="HG948" s="193"/>
      <c r="HH948" s="193"/>
      <c r="HI948" s="193"/>
      <c r="HJ948" s="193"/>
      <c r="HK948" s="193"/>
      <c r="HL948" s="193"/>
      <c r="HM948" s="193"/>
      <c r="HN948" s="193"/>
      <c r="HO948" s="193"/>
      <c r="HP948" s="193"/>
      <c r="HQ948" s="193"/>
      <c r="HR948" s="193"/>
      <c r="HS948" s="193"/>
      <c r="HT948" s="193"/>
      <c r="HU948" s="193"/>
      <c r="HV948" s="193"/>
      <c r="HW948" s="193"/>
      <c r="HX948" s="193"/>
      <c r="HY948" s="193"/>
      <c r="HZ948" s="193"/>
      <c r="IA948" s="193"/>
      <c r="IB948" s="193"/>
      <c r="IC948" s="193"/>
      <c r="ID948" s="193"/>
      <c r="IE948" s="193"/>
      <c r="IF948" s="193"/>
      <c r="IG948" s="193"/>
      <c r="IH948" s="193"/>
      <c r="II948" s="193"/>
      <c r="IJ948" s="193"/>
      <c r="IK948" s="193"/>
      <c r="IL948" s="193"/>
      <c r="IM948" s="193"/>
      <c r="IN948" s="193"/>
      <c r="IO948" s="193"/>
      <c r="IP948" s="193"/>
      <c r="IQ948" s="193"/>
      <c r="IR948" s="193"/>
      <c r="IS948" s="193"/>
      <c r="IT948" s="193"/>
      <c r="IU948" s="193"/>
      <c r="IV948" s="193"/>
      <c r="IW948" s="193"/>
      <c r="IX948" s="193"/>
      <c r="IY948" s="193"/>
      <c r="IZ948" s="193"/>
      <c r="JA948" s="193"/>
      <c r="JB948" s="193"/>
      <c r="JC948" s="193"/>
      <c r="JD948" s="193"/>
      <c r="JE948" s="193"/>
      <c r="JF948" s="193"/>
      <c r="JG948" s="193"/>
      <c r="JH948" s="193"/>
      <c r="JI948" s="193"/>
      <c r="JJ948" s="193"/>
      <c r="JK948" s="193"/>
      <c r="JL948" s="193"/>
      <c r="JM948" s="193"/>
      <c r="JN948" s="193"/>
      <c r="JO948" s="193"/>
      <c r="JP948" s="193"/>
      <c r="JQ948" s="193"/>
      <c r="JR948" s="193"/>
      <c r="JS948" s="193"/>
      <c r="JT948" s="193"/>
      <c r="JU948" s="193"/>
      <c r="JV948" s="193"/>
      <c r="JW948" s="193"/>
      <c r="JX948" s="193"/>
      <c r="JY948" s="193"/>
      <c r="JZ948" s="193"/>
      <c r="KA948" s="193"/>
      <c r="KB948" s="193"/>
      <c r="KC948" s="193"/>
      <c r="KD948" s="193"/>
      <c r="KE948" s="193"/>
      <c r="KF948" s="193"/>
      <c r="KG948" s="193"/>
      <c r="KH948" s="193"/>
      <c r="KI948" s="193"/>
      <c r="KJ948" s="193"/>
      <c r="KK948" s="193"/>
      <c r="KL948" s="193"/>
      <c r="KM948" s="193"/>
      <c r="KN948" s="193"/>
      <c r="KO948" s="193"/>
      <c r="KP948" s="193"/>
      <c r="KQ948" s="193"/>
      <c r="KR948" s="193"/>
      <c r="KS948" s="193"/>
      <c r="KT948" s="193"/>
      <c r="KU948" s="193"/>
      <c r="KV948" s="193"/>
      <c r="KW948" s="193"/>
      <c r="KX948" s="193"/>
      <c r="KY948" s="193"/>
      <c r="KZ948" s="193"/>
      <c r="LA948" s="193"/>
      <c r="LB948" s="193"/>
      <c r="LC948" s="193"/>
      <c r="LD948" s="193"/>
      <c r="LE948" s="193"/>
      <c r="LF948" s="193"/>
      <c r="LG948" s="193"/>
      <c r="LH948" s="193"/>
      <c r="LI948" s="193"/>
      <c r="LJ948" s="193"/>
      <c r="LK948" s="193"/>
      <c r="LL948" s="193"/>
      <c r="LM948" s="193"/>
      <c r="LN948" s="193"/>
      <c r="LO948" s="193"/>
      <c r="LP948" s="193"/>
      <c r="LQ948" s="193"/>
      <c r="LR948" s="193"/>
      <c r="LS948" s="193"/>
      <c r="LT948" s="193"/>
      <c r="LU948" s="193"/>
      <c r="LV948" s="193"/>
      <c r="LW948" s="193"/>
      <c r="LX948" s="193"/>
      <c r="LY948" s="193"/>
      <c r="LZ948" s="193"/>
      <c r="MA948" s="193"/>
      <c r="MB948" s="193"/>
      <c r="MC948" s="193"/>
      <c r="MD948" s="193"/>
      <c r="ME948" s="193"/>
      <c r="MF948" s="193"/>
      <c r="MG948" s="193"/>
      <c r="MH948" s="193"/>
      <c r="MI948" s="193"/>
      <c r="MJ948" s="193"/>
      <c r="MK948" s="193"/>
      <c r="ML948" s="193"/>
      <c r="MM948" s="193"/>
      <c r="MN948" s="193"/>
      <c r="MO948" s="193"/>
      <c r="MP948" s="193"/>
      <c r="MQ948" s="193"/>
      <c r="MR948" s="193"/>
      <c r="MS948" s="193"/>
      <c r="MT948" s="193"/>
      <c r="MU948" s="193"/>
      <c r="MV948" s="193"/>
      <c r="MW948" s="193"/>
      <c r="MX948" s="193"/>
      <c r="MY948" s="193"/>
      <c r="MZ948" s="193"/>
      <c r="NA948" s="193"/>
      <c r="NB948" s="193"/>
      <c r="NC948" s="193"/>
      <c r="ND948" s="193"/>
      <c r="NE948" s="193"/>
      <c r="NF948" s="193"/>
      <c r="NG948" s="193"/>
      <c r="NH948" s="193"/>
      <c r="NI948" s="193"/>
      <c r="NJ948" s="193"/>
      <c r="NK948" s="193"/>
      <c r="NL948" s="193"/>
      <c r="NM948" s="193"/>
      <c r="NN948" s="193"/>
      <c r="NO948" s="193"/>
      <c r="NP948" s="193"/>
      <c r="NQ948" s="193"/>
      <c r="NR948" s="193"/>
      <c r="NS948" s="193"/>
      <c r="NT948" s="193"/>
      <c r="NU948" s="193"/>
      <c r="NV948" s="193"/>
      <c r="NW948" s="193"/>
      <c r="NX948" s="193"/>
      <c r="NY948" s="193"/>
      <c r="NZ948" s="193"/>
      <c r="OA948" s="193"/>
      <c r="OB948" s="193"/>
      <c r="OC948" s="193"/>
      <c r="OD948" s="193"/>
      <c r="OE948" s="193"/>
      <c r="OF948" s="193"/>
      <c r="OG948" s="193"/>
      <c r="OH948" s="193"/>
      <c r="OI948" s="193"/>
      <c r="OJ948" s="193"/>
      <c r="OK948" s="193"/>
      <c r="OL948" s="193"/>
      <c r="OM948" s="193"/>
      <c r="ON948" s="193"/>
      <c r="OO948" s="193"/>
      <c r="OP948" s="193"/>
      <c r="OQ948" s="193"/>
      <c r="OR948" s="193"/>
      <c r="OS948" s="193"/>
      <c r="OT948" s="193"/>
      <c r="OU948" s="193"/>
      <c r="OV948" s="193"/>
      <c r="OW948" s="193"/>
      <c r="OX948" s="193"/>
      <c r="OY948" s="193"/>
      <c r="OZ948" s="193"/>
      <c r="PA948" s="193"/>
      <c r="PB948" s="193"/>
      <c r="PC948" s="193"/>
      <c r="PD948" s="193"/>
      <c r="PE948" s="193"/>
      <c r="PF948" s="193"/>
      <c r="PG948" s="193"/>
      <c r="PH948" s="193"/>
      <c r="PI948" s="193"/>
      <c r="PJ948" s="193"/>
      <c r="PK948" s="193"/>
      <c r="PL948" s="193"/>
      <c r="PM948" s="193"/>
      <c r="PN948" s="193"/>
      <c r="PO948" s="193"/>
      <c r="PP948" s="193"/>
      <c r="PQ948" s="193"/>
      <c r="PR948" s="193"/>
      <c r="PS948" s="193"/>
      <c r="PT948" s="193"/>
      <c r="PU948" s="193"/>
      <c r="PV948" s="193"/>
      <c r="PW948" s="193"/>
      <c r="PX948" s="193"/>
      <c r="PY948" s="193"/>
      <c r="PZ948" s="193"/>
      <c r="QA948" s="193"/>
      <c r="QB948" s="193"/>
      <c r="QC948" s="193"/>
      <c r="QD948" s="193"/>
      <c r="QE948" s="193"/>
      <c r="QF948" s="193"/>
      <c r="QG948" s="193"/>
      <c r="QH948" s="193"/>
      <c r="QI948" s="193"/>
      <c r="QJ948" s="193"/>
      <c r="QK948" s="193"/>
      <c r="QL948" s="193"/>
      <c r="QM948" s="193"/>
      <c r="QN948" s="193"/>
      <c r="QO948" s="193"/>
      <c r="QP948" s="193"/>
      <c r="QQ948" s="193"/>
      <c r="QR948" s="193"/>
      <c r="QS948" s="193"/>
      <c r="QT948" s="193"/>
      <c r="QU948" s="193"/>
      <c r="QV948" s="193"/>
      <c r="QW948" s="193"/>
      <c r="QX948" s="193"/>
      <c r="QY948" s="193"/>
      <c r="QZ948" s="193"/>
      <c r="RA948" s="193"/>
      <c r="RB948" s="193"/>
      <c r="RC948" s="193"/>
      <c r="RD948" s="193"/>
      <c r="RE948" s="193"/>
      <c r="RF948" s="193"/>
      <c r="RG948" s="193"/>
      <c r="RH948" s="193"/>
      <c r="RI948" s="193"/>
      <c r="RJ948" s="193"/>
      <c r="RK948" s="193"/>
      <c r="RL948" s="193"/>
      <c r="RM948" s="193"/>
      <c r="RN948" s="193"/>
      <c r="RO948" s="193"/>
      <c r="RP948" s="193"/>
      <c r="RQ948" s="193"/>
      <c r="RR948" s="193"/>
      <c r="RS948" s="193"/>
      <c r="RT948" s="193"/>
      <c r="RU948" s="193"/>
      <c r="RV948" s="193"/>
      <c r="RW948" s="193"/>
      <c r="RX948" s="193"/>
      <c r="RY948" s="193"/>
      <c r="RZ948" s="193"/>
      <c r="SA948" s="193"/>
      <c r="SB948" s="193"/>
      <c r="SC948" s="193"/>
      <c r="SD948" s="193"/>
      <c r="SE948" s="193"/>
      <c r="SF948" s="193"/>
      <c r="SG948" s="193"/>
      <c r="SH948" s="193"/>
      <c r="SI948" s="193"/>
      <c r="SJ948" s="193"/>
      <c r="SK948" s="193"/>
      <c r="SL948" s="193"/>
      <c r="SM948" s="193"/>
      <c r="SN948" s="193"/>
      <c r="SO948" s="193"/>
      <c r="SP948" s="193"/>
      <c r="SQ948" s="193"/>
      <c r="SR948" s="193"/>
      <c r="SS948" s="193"/>
      <c r="ST948" s="193"/>
      <c r="SU948" s="193"/>
      <c r="SV948" s="193"/>
      <c r="SW948" s="193"/>
      <c r="SX948" s="193"/>
      <c r="SY948" s="193"/>
      <c r="SZ948" s="193"/>
      <c r="TA948" s="193"/>
      <c r="TB948" s="193"/>
      <c r="TC948" s="193"/>
      <c r="TD948" s="193"/>
      <c r="TE948" s="193"/>
      <c r="TF948" s="193"/>
      <c r="TG948" s="193"/>
      <c r="TH948" s="193"/>
      <c r="TI948" s="193"/>
      <c r="TJ948" s="193"/>
      <c r="TK948" s="193"/>
      <c r="TL948" s="193"/>
      <c r="TM948" s="193"/>
      <c r="TN948" s="193"/>
      <c r="TO948" s="193"/>
      <c r="TP948" s="193"/>
      <c r="TQ948" s="193"/>
      <c r="TR948" s="193"/>
      <c r="TS948" s="193"/>
      <c r="TT948" s="193"/>
      <c r="TU948" s="193"/>
      <c r="TV948" s="193"/>
      <c r="TW948" s="193"/>
      <c r="TX948" s="193"/>
      <c r="TY948" s="193"/>
      <c r="TZ948" s="193"/>
      <c r="UA948" s="193"/>
      <c r="UB948" s="193"/>
      <c r="UC948" s="193"/>
      <c r="UD948" s="193"/>
      <c r="UE948" s="193"/>
      <c r="UF948" s="193"/>
      <c r="UG948" s="193"/>
      <c r="UH948" s="193"/>
      <c r="UI948" s="193"/>
      <c r="UJ948" s="193"/>
      <c r="UK948" s="193"/>
      <c r="UL948" s="193"/>
      <c r="UM948" s="193"/>
      <c r="UN948" s="193"/>
      <c r="UO948" s="193"/>
      <c r="UP948" s="193"/>
      <c r="UQ948" s="193"/>
      <c r="UR948" s="193"/>
      <c r="US948" s="193"/>
      <c r="UT948" s="193"/>
      <c r="UU948" s="193"/>
      <c r="UV948" s="193"/>
      <c r="UW948" s="193"/>
      <c r="UX948" s="193"/>
      <c r="UY948" s="193"/>
      <c r="UZ948" s="193"/>
      <c r="VA948" s="193"/>
      <c r="VB948" s="193"/>
      <c r="VC948" s="193"/>
      <c r="VD948" s="193"/>
      <c r="VE948" s="193"/>
      <c r="VF948" s="193"/>
      <c r="VG948" s="193"/>
      <c r="VH948" s="193"/>
      <c r="VI948" s="193"/>
      <c r="VJ948" s="193"/>
      <c r="VK948" s="193"/>
      <c r="VL948" s="193"/>
      <c r="VM948" s="193"/>
      <c r="VN948" s="193"/>
      <c r="VO948" s="193"/>
      <c r="VP948" s="193"/>
      <c r="VQ948" s="193"/>
      <c r="VR948" s="193"/>
      <c r="VS948" s="193"/>
      <c r="VT948" s="193"/>
      <c r="VU948" s="193"/>
      <c r="VV948" s="193"/>
      <c r="VW948" s="193"/>
      <c r="VX948" s="193"/>
      <c r="VY948" s="193"/>
      <c r="VZ948" s="193"/>
      <c r="WA948" s="193"/>
      <c r="WB948" s="193"/>
      <c r="WC948" s="193"/>
      <c r="WD948" s="193"/>
      <c r="WE948" s="193"/>
      <c r="WF948" s="193"/>
      <c r="WG948" s="193"/>
      <c r="WH948" s="193"/>
      <c r="WI948" s="193"/>
      <c r="WJ948" s="193"/>
      <c r="WK948" s="193"/>
      <c r="WL948" s="193"/>
      <c r="WM948" s="193"/>
      <c r="WN948" s="193"/>
      <c r="WO948" s="193"/>
      <c r="WP948" s="193"/>
      <c r="WQ948" s="193"/>
      <c r="WR948" s="193"/>
      <c r="WS948" s="193"/>
      <c r="WT948" s="193"/>
      <c r="WU948" s="193"/>
      <c r="WV948" s="193"/>
      <c r="WW948" s="193"/>
      <c r="WX948" s="193"/>
      <c r="WY948" s="193"/>
      <c r="WZ948" s="193"/>
      <c r="XA948" s="193"/>
      <c r="XB948" s="193"/>
      <c r="XC948" s="193"/>
      <c r="XD948" s="193"/>
      <c r="XE948" s="193"/>
      <c r="XF948" s="193"/>
      <c r="XG948" s="193"/>
      <c r="XH948" s="193"/>
      <c r="XI948" s="193"/>
      <c r="XJ948" s="193"/>
      <c r="XK948" s="193"/>
      <c r="XL948" s="193"/>
      <c r="XM948" s="193"/>
      <c r="XN948" s="193"/>
      <c r="XO948" s="193"/>
      <c r="XP948" s="193"/>
      <c r="XQ948" s="193"/>
      <c r="XR948" s="193"/>
      <c r="XS948" s="193"/>
      <c r="XT948" s="193"/>
      <c r="XU948" s="193"/>
      <c r="XV948" s="193"/>
      <c r="XW948" s="193"/>
      <c r="XX948" s="193"/>
      <c r="XY948" s="193"/>
      <c r="XZ948" s="193"/>
      <c r="YA948" s="193"/>
      <c r="YB948" s="193"/>
      <c r="YC948" s="193"/>
      <c r="YD948" s="193"/>
      <c r="YE948" s="193"/>
      <c r="YF948" s="193"/>
      <c r="YG948" s="193"/>
      <c r="YH948" s="193"/>
      <c r="YI948" s="193"/>
      <c r="YJ948" s="193"/>
      <c r="YK948" s="193"/>
      <c r="YL948" s="193"/>
      <c r="YM948" s="193"/>
      <c r="YN948" s="193"/>
      <c r="YO948" s="193"/>
      <c r="YP948" s="193"/>
      <c r="YQ948" s="193"/>
      <c r="YR948" s="193"/>
      <c r="YS948" s="193"/>
      <c r="YT948" s="193"/>
      <c r="YU948" s="193"/>
      <c r="YV948" s="193"/>
      <c r="YW948" s="193"/>
      <c r="YX948" s="193"/>
      <c r="YY948" s="193"/>
      <c r="YZ948" s="193"/>
      <c r="ZA948" s="193"/>
      <c r="ZB948" s="193"/>
      <c r="ZC948" s="193"/>
      <c r="ZD948" s="193"/>
      <c r="ZE948" s="193"/>
      <c r="ZF948" s="193"/>
      <c r="ZG948" s="193"/>
      <c r="ZH948" s="193"/>
      <c r="ZI948" s="193"/>
      <c r="ZJ948" s="193"/>
      <c r="ZK948" s="193"/>
      <c r="ZL948" s="193"/>
      <c r="ZM948" s="193"/>
      <c r="ZN948" s="193"/>
      <c r="ZO948" s="193"/>
      <c r="ZP948" s="193"/>
      <c r="ZQ948" s="193"/>
      <c r="ZR948" s="193"/>
      <c r="ZS948" s="193"/>
      <c r="ZT948" s="193"/>
      <c r="ZU948" s="193"/>
      <c r="ZV948" s="193"/>
      <c r="ZW948" s="193"/>
      <c r="ZX948" s="193"/>
      <c r="ZY948" s="193"/>
      <c r="ZZ948" s="193"/>
      <c r="AAA948" s="193"/>
      <c r="AAB948" s="193"/>
      <c r="AAC948" s="193"/>
      <c r="AAD948" s="193"/>
      <c r="AAE948" s="193"/>
      <c r="AAF948" s="193"/>
      <c r="AAG948" s="193"/>
      <c r="AAH948" s="193"/>
      <c r="AAI948" s="193"/>
      <c r="AAJ948" s="193"/>
      <c r="AAK948" s="193"/>
      <c r="AAL948" s="193"/>
      <c r="AAM948" s="193"/>
      <c r="AAN948" s="193"/>
      <c r="AAO948" s="193"/>
      <c r="AAP948" s="193"/>
      <c r="AAQ948" s="193"/>
      <c r="AAR948" s="193"/>
      <c r="AAS948" s="193"/>
      <c r="AAT948" s="193"/>
      <c r="AAU948" s="193"/>
      <c r="AAV948" s="193"/>
      <c r="AAW948" s="193"/>
      <c r="AAX948" s="193"/>
      <c r="AAY948" s="193"/>
      <c r="AAZ948" s="193"/>
      <c r="ABA948" s="193"/>
      <c r="ABB948" s="193"/>
      <c r="ABC948" s="193"/>
      <c r="ABD948" s="193"/>
      <c r="ABE948" s="193"/>
      <c r="ABF948" s="193"/>
      <c r="ABG948" s="193"/>
      <c r="ABH948" s="193"/>
      <c r="ABI948" s="193"/>
      <c r="ABJ948" s="193"/>
      <c r="ABK948" s="193"/>
      <c r="ABL948" s="193"/>
      <c r="ABM948" s="193"/>
      <c r="ABN948" s="193"/>
      <c r="ABO948" s="193"/>
      <c r="ABP948" s="193"/>
      <c r="ABQ948" s="193"/>
      <c r="ABR948" s="193"/>
      <c r="ABS948" s="193"/>
      <c r="ABT948" s="193"/>
      <c r="ABU948" s="193"/>
      <c r="ABV948" s="193"/>
      <c r="ABW948" s="193"/>
      <c r="ABX948" s="193"/>
      <c r="ABY948" s="193"/>
      <c r="ABZ948" s="193"/>
      <c r="ACA948" s="193"/>
      <c r="ACB948" s="193"/>
      <c r="ACC948" s="193"/>
      <c r="ACD948" s="193"/>
      <c r="ACE948" s="193"/>
      <c r="ACF948" s="193"/>
      <c r="ACG948" s="193"/>
      <c r="ACH948" s="193"/>
      <c r="ACI948" s="193"/>
      <c r="ACJ948" s="193"/>
      <c r="ACK948" s="193"/>
      <c r="ACL948" s="193"/>
      <c r="ACM948" s="193"/>
      <c r="ACN948" s="193"/>
      <c r="ACO948" s="193"/>
      <c r="ACP948" s="193"/>
      <c r="ACQ948" s="193"/>
      <c r="ACR948" s="193"/>
      <c r="ACS948" s="193"/>
      <c r="ACT948" s="193"/>
      <c r="ACU948" s="193"/>
      <c r="ACV948" s="193"/>
      <c r="ACW948" s="193"/>
      <c r="ACX948" s="193"/>
      <c r="ACY948" s="193"/>
      <c r="ACZ948" s="193"/>
      <c r="ADA948" s="193"/>
      <c r="ADB948" s="193"/>
      <c r="ADC948" s="193"/>
      <c r="ADD948" s="193"/>
      <c r="ADE948" s="193"/>
      <c r="ADF948" s="193"/>
      <c r="ADG948" s="193"/>
      <c r="ADH948" s="193"/>
      <c r="ADI948" s="193"/>
      <c r="ADJ948" s="193"/>
      <c r="ADK948" s="193"/>
      <c r="ADL948" s="193"/>
      <c r="ADM948" s="193"/>
      <c r="ADN948" s="193"/>
      <c r="ADO948" s="193"/>
      <c r="ADP948" s="193"/>
      <c r="ADQ948" s="193"/>
      <c r="ADR948" s="193"/>
      <c r="ADS948" s="193"/>
      <c r="ADT948" s="193"/>
      <c r="ADU948" s="193"/>
      <c r="ADV948" s="193"/>
      <c r="ADW948" s="193"/>
      <c r="ADX948" s="193"/>
      <c r="ADY948" s="193"/>
      <c r="ADZ948" s="193"/>
    </row>
    <row r="949" spans="1:806" s="190" customFormat="1" x14ac:dyDescent="0.25">
      <c r="A949" s="188" t="s">
        <v>1028</v>
      </c>
      <c r="B949" s="188" t="s">
        <v>2883</v>
      </c>
      <c r="C949" s="188" t="s">
        <v>1234</v>
      </c>
      <c r="D949" s="188" t="s">
        <v>2888</v>
      </c>
      <c r="E949" s="188" t="s">
        <v>4406</v>
      </c>
      <c r="F949" s="188">
        <v>30</v>
      </c>
      <c r="G949" s="188">
        <v>140</v>
      </c>
      <c r="H949" s="188">
        <v>385</v>
      </c>
      <c r="I949" s="188">
        <v>45</v>
      </c>
      <c r="J949" s="188">
        <v>90</v>
      </c>
      <c r="K949" s="193"/>
      <c r="L949" s="193"/>
      <c r="M949" s="193"/>
      <c r="N949" s="193"/>
      <c r="O949" s="193"/>
      <c r="P949" s="193"/>
      <c r="Q949" s="193"/>
      <c r="R949" s="193"/>
      <c r="S949" s="193"/>
      <c r="T949" s="193"/>
      <c r="U949" s="193"/>
      <c r="V949" s="193"/>
      <c r="W949" s="193"/>
      <c r="X949" s="193"/>
      <c r="Y949" s="193"/>
      <c r="Z949" s="193"/>
      <c r="AA949" s="193"/>
      <c r="AB949" s="193"/>
      <c r="AC949" s="193"/>
      <c r="AD949" s="193"/>
      <c r="AE949" s="193"/>
      <c r="AF949" s="193"/>
      <c r="AG949" s="193"/>
      <c r="AH949" s="193"/>
      <c r="AI949" s="193"/>
      <c r="AJ949" s="193"/>
      <c r="AK949" s="193"/>
      <c r="AL949" s="193"/>
      <c r="AM949" s="193"/>
      <c r="AN949" s="193"/>
      <c r="AO949" s="193"/>
      <c r="AP949" s="193"/>
      <c r="AQ949" s="193"/>
      <c r="AR949" s="193"/>
      <c r="AS949" s="193"/>
      <c r="AT949" s="193"/>
      <c r="AU949" s="193"/>
      <c r="AV949" s="193"/>
      <c r="AW949" s="193"/>
      <c r="AX949" s="193"/>
      <c r="AY949" s="193"/>
      <c r="AZ949" s="193"/>
      <c r="BA949" s="193"/>
      <c r="BB949" s="193"/>
      <c r="BC949" s="193"/>
      <c r="BD949" s="193"/>
      <c r="BE949" s="193"/>
      <c r="BF949" s="193"/>
      <c r="BG949" s="193"/>
      <c r="BH949" s="193"/>
      <c r="BI949" s="193"/>
      <c r="BJ949" s="193"/>
      <c r="BK949" s="193"/>
      <c r="BL949" s="193"/>
      <c r="BM949" s="193"/>
      <c r="BN949" s="193"/>
      <c r="BO949" s="193"/>
      <c r="BP949" s="193"/>
      <c r="BQ949" s="193"/>
      <c r="BR949" s="193"/>
      <c r="BS949" s="193"/>
      <c r="BT949" s="193"/>
      <c r="BU949" s="193"/>
      <c r="BV949" s="193"/>
      <c r="BW949" s="193"/>
      <c r="BX949" s="193"/>
      <c r="BY949" s="193"/>
      <c r="BZ949" s="193"/>
      <c r="CA949" s="193"/>
      <c r="CB949" s="193"/>
      <c r="CC949" s="193"/>
      <c r="CD949" s="193"/>
      <c r="CE949" s="193"/>
      <c r="CF949" s="193"/>
      <c r="CG949" s="193"/>
      <c r="CH949" s="193"/>
      <c r="CI949" s="193"/>
      <c r="CJ949" s="193"/>
      <c r="CK949" s="193"/>
      <c r="CL949" s="193"/>
      <c r="CM949" s="193"/>
      <c r="CN949" s="193"/>
      <c r="CO949" s="193"/>
      <c r="CP949" s="193"/>
      <c r="CQ949" s="193"/>
      <c r="CR949" s="193"/>
      <c r="CS949" s="193"/>
      <c r="CT949" s="193"/>
      <c r="CU949" s="193"/>
      <c r="CV949" s="193"/>
      <c r="CW949" s="193"/>
      <c r="CX949" s="193"/>
      <c r="CY949" s="193"/>
      <c r="CZ949" s="193"/>
      <c r="DA949" s="193"/>
      <c r="DB949" s="193"/>
      <c r="DC949" s="193"/>
      <c r="DD949" s="193"/>
      <c r="DE949" s="193"/>
      <c r="DF949" s="193"/>
      <c r="DG949" s="193"/>
      <c r="DH949" s="193"/>
      <c r="DI949" s="193"/>
      <c r="DJ949" s="193"/>
      <c r="DK949" s="193"/>
      <c r="DL949" s="193"/>
      <c r="DM949" s="193"/>
      <c r="DN949" s="193"/>
      <c r="DO949" s="193"/>
      <c r="DP949" s="193"/>
      <c r="DQ949" s="193"/>
      <c r="DR949" s="193"/>
      <c r="DS949" s="193"/>
      <c r="DT949" s="193"/>
      <c r="DU949" s="193"/>
      <c r="DV949" s="193"/>
      <c r="DW949" s="193"/>
      <c r="DX949" s="193"/>
      <c r="DY949" s="193"/>
      <c r="DZ949" s="193"/>
      <c r="EA949" s="193"/>
      <c r="EB949" s="193"/>
      <c r="EC949" s="193"/>
      <c r="ED949" s="193"/>
      <c r="EE949" s="193"/>
      <c r="EF949" s="193"/>
      <c r="EG949" s="193"/>
      <c r="EH949" s="193"/>
      <c r="EI949" s="193"/>
      <c r="EJ949" s="193"/>
      <c r="EK949" s="193"/>
      <c r="EL949" s="193"/>
      <c r="EM949" s="193"/>
      <c r="EN949" s="193"/>
      <c r="EO949" s="193"/>
      <c r="EP949" s="193"/>
      <c r="EQ949" s="193"/>
      <c r="ER949" s="193"/>
      <c r="ES949" s="193"/>
      <c r="ET949" s="193"/>
      <c r="EU949" s="193"/>
      <c r="EV949" s="193"/>
      <c r="EW949" s="193"/>
      <c r="EX949" s="193"/>
      <c r="EY949" s="193"/>
      <c r="EZ949" s="193"/>
      <c r="FA949" s="193"/>
      <c r="FB949" s="193"/>
      <c r="FC949" s="193"/>
      <c r="FD949" s="193"/>
      <c r="FE949" s="193"/>
      <c r="FF949" s="193"/>
      <c r="FG949" s="193"/>
      <c r="FH949" s="193"/>
      <c r="FI949" s="193"/>
      <c r="FJ949" s="193"/>
      <c r="FK949" s="193"/>
      <c r="FL949" s="193"/>
      <c r="FM949" s="193"/>
      <c r="FN949" s="193"/>
      <c r="FO949" s="193"/>
      <c r="FP949" s="193"/>
      <c r="FQ949" s="193"/>
      <c r="FR949" s="193"/>
      <c r="FS949" s="193"/>
      <c r="FT949" s="193"/>
      <c r="FU949" s="193"/>
      <c r="FV949" s="193"/>
      <c r="FW949" s="193"/>
      <c r="FX949" s="193"/>
      <c r="FY949" s="193"/>
      <c r="FZ949" s="193"/>
      <c r="GA949" s="193"/>
      <c r="GB949" s="193"/>
      <c r="GC949" s="193"/>
      <c r="GD949" s="193"/>
      <c r="GE949" s="193"/>
      <c r="GF949" s="193"/>
      <c r="GG949" s="193"/>
      <c r="GH949" s="193"/>
      <c r="GI949" s="193"/>
      <c r="GJ949" s="193"/>
      <c r="GK949" s="193"/>
      <c r="GL949" s="193"/>
      <c r="GM949" s="193"/>
      <c r="GN949" s="193"/>
      <c r="GO949" s="193"/>
      <c r="GP949" s="193"/>
      <c r="GQ949" s="193"/>
      <c r="GR949" s="193"/>
      <c r="GS949" s="193"/>
      <c r="GT949" s="193"/>
      <c r="GU949" s="193"/>
      <c r="GV949" s="193"/>
      <c r="GW949" s="193"/>
      <c r="GX949" s="193"/>
      <c r="GY949" s="193"/>
      <c r="GZ949" s="193"/>
      <c r="HA949" s="193"/>
      <c r="HB949" s="193"/>
      <c r="HC949" s="193"/>
      <c r="HD949" s="193"/>
      <c r="HE949" s="193"/>
      <c r="HF949" s="193"/>
      <c r="HG949" s="193"/>
      <c r="HH949" s="193"/>
      <c r="HI949" s="193"/>
      <c r="HJ949" s="193"/>
      <c r="HK949" s="193"/>
      <c r="HL949" s="193"/>
      <c r="HM949" s="193"/>
      <c r="HN949" s="193"/>
      <c r="HO949" s="193"/>
      <c r="HP949" s="193"/>
      <c r="HQ949" s="193"/>
      <c r="HR949" s="193"/>
      <c r="HS949" s="193"/>
      <c r="HT949" s="193"/>
      <c r="HU949" s="193"/>
      <c r="HV949" s="193"/>
      <c r="HW949" s="193"/>
      <c r="HX949" s="193"/>
      <c r="HY949" s="193"/>
      <c r="HZ949" s="193"/>
      <c r="IA949" s="193"/>
      <c r="IB949" s="193"/>
      <c r="IC949" s="193"/>
      <c r="ID949" s="193"/>
      <c r="IE949" s="193"/>
      <c r="IF949" s="193"/>
      <c r="IG949" s="193"/>
      <c r="IH949" s="193"/>
      <c r="II949" s="193"/>
      <c r="IJ949" s="193"/>
      <c r="IK949" s="193"/>
      <c r="IL949" s="193"/>
      <c r="IM949" s="193"/>
      <c r="IN949" s="193"/>
      <c r="IO949" s="193"/>
      <c r="IP949" s="193"/>
      <c r="IQ949" s="193"/>
      <c r="IR949" s="193"/>
      <c r="IS949" s="193"/>
      <c r="IT949" s="193"/>
      <c r="IU949" s="193"/>
      <c r="IV949" s="193"/>
      <c r="IW949" s="193"/>
      <c r="IX949" s="193"/>
      <c r="IY949" s="193"/>
      <c r="IZ949" s="193"/>
      <c r="JA949" s="193"/>
      <c r="JB949" s="193"/>
      <c r="JC949" s="193"/>
      <c r="JD949" s="193"/>
      <c r="JE949" s="193"/>
      <c r="JF949" s="193"/>
      <c r="JG949" s="193"/>
      <c r="JH949" s="193"/>
      <c r="JI949" s="193"/>
      <c r="JJ949" s="193"/>
      <c r="JK949" s="193"/>
      <c r="JL949" s="193"/>
      <c r="JM949" s="193"/>
      <c r="JN949" s="193"/>
      <c r="JO949" s="193"/>
      <c r="JP949" s="193"/>
      <c r="JQ949" s="193"/>
      <c r="JR949" s="193"/>
      <c r="JS949" s="193"/>
      <c r="JT949" s="193"/>
      <c r="JU949" s="193"/>
      <c r="JV949" s="193"/>
      <c r="JW949" s="193"/>
      <c r="JX949" s="193"/>
      <c r="JY949" s="193"/>
      <c r="JZ949" s="193"/>
      <c r="KA949" s="193"/>
      <c r="KB949" s="193"/>
      <c r="KC949" s="193"/>
      <c r="KD949" s="193"/>
      <c r="KE949" s="193"/>
      <c r="KF949" s="193"/>
      <c r="KG949" s="193"/>
      <c r="KH949" s="193"/>
      <c r="KI949" s="193"/>
      <c r="KJ949" s="193"/>
      <c r="KK949" s="193"/>
      <c r="KL949" s="193"/>
      <c r="KM949" s="193"/>
      <c r="KN949" s="193"/>
      <c r="KO949" s="193"/>
      <c r="KP949" s="193"/>
      <c r="KQ949" s="193"/>
      <c r="KR949" s="193"/>
      <c r="KS949" s="193"/>
      <c r="KT949" s="193"/>
      <c r="KU949" s="193"/>
      <c r="KV949" s="193"/>
      <c r="KW949" s="193"/>
      <c r="KX949" s="193"/>
      <c r="KY949" s="193"/>
      <c r="KZ949" s="193"/>
      <c r="LA949" s="193"/>
      <c r="LB949" s="193"/>
      <c r="LC949" s="193"/>
      <c r="LD949" s="193"/>
      <c r="LE949" s="193"/>
      <c r="LF949" s="193"/>
      <c r="LG949" s="193"/>
      <c r="LH949" s="193"/>
      <c r="LI949" s="193"/>
      <c r="LJ949" s="193"/>
      <c r="LK949" s="193"/>
      <c r="LL949" s="193"/>
      <c r="LM949" s="193"/>
      <c r="LN949" s="193"/>
      <c r="LO949" s="193"/>
      <c r="LP949" s="193"/>
      <c r="LQ949" s="193"/>
      <c r="LR949" s="193"/>
      <c r="LS949" s="193"/>
      <c r="LT949" s="193"/>
      <c r="LU949" s="193"/>
      <c r="LV949" s="193"/>
      <c r="LW949" s="193"/>
      <c r="LX949" s="193"/>
      <c r="LY949" s="193"/>
      <c r="LZ949" s="193"/>
      <c r="MA949" s="193"/>
      <c r="MB949" s="193"/>
      <c r="MC949" s="193"/>
      <c r="MD949" s="193"/>
      <c r="ME949" s="193"/>
      <c r="MF949" s="193"/>
      <c r="MG949" s="193"/>
      <c r="MH949" s="193"/>
      <c r="MI949" s="193"/>
      <c r="MJ949" s="193"/>
      <c r="MK949" s="193"/>
      <c r="ML949" s="193"/>
      <c r="MM949" s="193"/>
      <c r="MN949" s="193"/>
      <c r="MO949" s="193"/>
      <c r="MP949" s="193"/>
      <c r="MQ949" s="193"/>
      <c r="MR949" s="193"/>
      <c r="MS949" s="193"/>
      <c r="MT949" s="193"/>
      <c r="MU949" s="193"/>
      <c r="MV949" s="193"/>
      <c r="MW949" s="193"/>
      <c r="MX949" s="193"/>
      <c r="MY949" s="193"/>
      <c r="MZ949" s="193"/>
      <c r="NA949" s="193"/>
      <c r="NB949" s="193"/>
      <c r="NC949" s="193"/>
      <c r="ND949" s="193"/>
      <c r="NE949" s="193"/>
      <c r="NF949" s="193"/>
      <c r="NG949" s="193"/>
      <c r="NH949" s="193"/>
      <c r="NI949" s="193"/>
      <c r="NJ949" s="193"/>
      <c r="NK949" s="193"/>
      <c r="NL949" s="193"/>
      <c r="NM949" s="193"/>
      <c r="NN949" s="193"/>
      <c r="NO949" s="193"/>
      <c r="NP949" s="193"/>
      <c r="NQ949" s="193"/>
      <c r="NR949" s="193"/>
      <c r="NS949" s="193"/>
      <c r="NT949" s="193"/>
      <c r="NU949" s="193"/>
      <c r="NV949" s="193"/>
      <c r="NW949" s="193"/>
      <c r="NX949" s="193"/>
      <c r="NY949" s="193"/>
      <c r="NZ949" s="193"/>
      <c r="OA949" s="193"/>
      <c r="OB949" s="193"/>
      <c r="OC949" s="193"/>
      <c r="OD949" s="193"/>
      <c r="OE949" s="193"/>
      <c r="OF949" s="193"/>
      <c r="OG949" s="193"/>
      <c r="OH949" s="193"/>
      <c r="OI949" s="193"/>
      <c r="OJ949" s="193"/>
      <c r="OK949" s="193"/>
      <c r="OL949" s="193"/>
      <c r="OM949" s="193"/>
      <c r="ON949" s="193"/>
      <c r="OO949" s="193"/>
      <c r="OP949" s="193"/>
      <c r="OQ949" s="193"/>
      <c r="OR949" s="193"/>
      <c r="OS949" s="193"/>
      <c r="OT949" s="193"/>
      <c r="OU949" s="193"/>
      <c r="OV949" s="193"/>
      <c r="OW949" s="193"/>
      <c r="OX949" s="193"/>
      <c r="OY949" s="193"/>
      <c r="OZ949" s="193"/>
      <c r="PA949" s="193"/>
      <c r="PB949" s="193"/>
      <c r="PC949" s="193"/>
      <c r="PD949" s="193"/>
      <c r="PE949" s="193"/>
      <c r="PF949" s="193"/>
      <c r="PG949" s="193"/>
      <c r="PH949" s="193"/>
      <c r="PI949" s="193"/>
      <c r="PJ949" s="193"/>
      <c r="PK949" s="193"/>
      <c r="PL949" s="193"/>
      <c r="PM949" s="193"/>
      <c r="PN949" s="193"/>
      <c r="PO949" s="193"/>
      <c r="PP949" s="193"/>
      <c r="PQ949" s="193"/>
      <c r="PR949" s="193"/>
      <c r="PS949" s="193"/>
      <c r="PT949" s="193"/>
      <c r="PU949" s="193"/>
      <c r="PV949" s="193"/>
      <c r="PW949" s="193"/>
      <c r="PX949" s="193"/>
      <c r="PY949" s="193"/>
      <c r="PZ949" s="193"/>
      <c r="QA949" s="193"/>
      <c r="QB949" s="193"/>
      <c r="QC949" s="193"/>
      <c r="QD949" s="193"/>
      <c r="QE949" s="193"/>
      <c r="QF949" s="193"/>
      <c r="QG949" s="193"/>
      <c r="QH949" s="193"/>
      <c r="QI949" s="193"/>
      <c r="QJ949" s="193"/>
      <c r="QK949" s="193"/>
      <c r="QL949" s="193"/>
      <c r="QM949" s="193"/>
      <c r="QN949" s="193"/>
      <c r="QO949" s="193"/>
      <c r="QP949" s="193"/>
      <c r="QQ949" s="193"/>
      <c r="QR949" s="193"/>
      <c r="QS949" s="193"/>
      <c r="QT949" s="193"/>
      <c r="QU949" s="193"/>
      <c r="QV949" s="193"/>
      <c r="QW949" s="193"/>
      <c r="QX949" s="193"/>
      <c r="QY949" s="193"/>
      <c r="QZ949" s="193"/>
      <c r="RA949" s="193"/>
      <c r="RB949" s="193"/>
      <c r="RC949" s="193"/>
      <c r="RD949" s="193"/>
      <c r="RE949" s="193"/>
      <c r="RF949" s="193"/>
      <c r="RG949" s="193"/>
      <c r="RH949" s="193"/>
      <c r="RI949" s="193"/>
      <c r="RJ949" s="193"/>
      <c r="RK949" s="193"/>
      <c r="RL949" s="193"/>
      <c r="RM949" s="193"/>
      <c r="RN949" s="193"/>
      <c r="RO949" s="193"/>
      <c r="RP949" s="193"/>
      <c r="RQ949" s="193"/>
      <c r="RR949" s="193"/>
      <c r="RS949" s="193"/>
      <c r="RT949" s="193"/>
      <c r="RU949" s="193"/>
      <c r="RV949" s="193"/>
      <c r="RW949" s="193"/>
      <c r="RX949" s="193"/>
      <c r="RY949" s="193"/>
      <c r="RZ949" s="193"/>
      <c r="SA949" s="193"/>
      <c r="SB949" s="193"/>
      <c r="SC949" s="193"/>
      <c r="SD949" s="193"/>
      <c r="SE949" s="193"/>
      <c r="SF949" s="193"/>
      <c r="SG949" s="193"/>
      <c r="SH949" s="193"/>
      <c r="SI949" s="193"/>
      <c r="SJ949" s="193"/>
      <c r="SK949" s="193"/>
      <c r="SL949" s="193"/>
      <c r="SM949" s="193"/>
      <c r="SN949" s="193"/>
      <c r="SO949" s="193"/>
      <c r="SP949" s="193"/>
      <c r="SQ949" s="193"/>
      <c r="SR949" s="193"/>
      <c r="SS949" s="193"/>
      <c r="ST949" s="193"/>
      <c r="SU949" s="193"/>
      <c r="SV949" s="193"/>
      <c r="SW949" s="193"/>
      <c r="SX949" s="193"/>
      <c r="SY949" s="193"/>
      <c r="SZ949" s="193"/>
      <c r="TA949" s="193"/>
      <c r="TB949" s="193"/>
      <c r="TC949" s="193"/>
      <c r="TD949" s="193"/>
      <c r="TE949" s="193"/>
      <c r="TF949" s="193"/>
      <c r="TG949" s="193"/>
      <c r="TH949" s="193"/>
      <c r="TI949" s="193"/>
      <c r="TJ949" s="193"/>
      <c r="TK949" s="193"/>
      <c r="TL949" s="193"/>
      <c r="TM949" s="193"/>
      <c r="TN949" s="193"/>
      <c r="TO949" s="193"/>
      <c r="TP949" s="193"/>
      <c r="TQ949" s="193"/>
      <c r="TR949" s="193"/>
      <c r="TS949" s="193"/>
      <c r="TT949" s="193"/>
      <c r="TU949" s="193"/>
      <c r="TV949" s="193"/>
      <c r="TW949" s="193"/>
      <c r="TX949" s="193"/>
      <c r="TY949" s="193"/>
      <c r="TZ949" s="193"/>
      <c r="UA949" s="193"/>
      <c r="UB949" s="193"/>
      <c r="UC949" s="193"/>
      <c r="UD949" s="193"/>
      <c r="UE949" s="193"/>
      <c r="UF949" s="193"/>
      <c r="UG949" s="193"/>
      <c r="UH949" s="193"/>
      <c r="UI949" s="193"/>
      <c r="UJ949" s="193"/>
      <c r="UK949" s="193"/>
      <c r="UL949" s="193"/>
      <c r="UM949" s="193"/>
      <c r="UN949" s="193"/>
      <c r="UO949" s="193"/>
      <c r="UP949" s="193"/>
      <c r="UQ949" s="193"/>
      <c r="UR949" s="193"/>
      <c r="US949" s="193"/>
      <c r="UT949" s="193"/>
      <c r="UU949" s="193"/>
      <c r="UV949" s="193"/>
      <c r="UW949" s="193"/>
      <c r="UX949" s="193"/>
      <c r="UY949" s="193"/>
      <c r="UZ949" s="193"/>
      <c r="VA949" s="193"/>
      <c r="VB949" s="193"/>
      <c r="VC949" s="193"/>
      <c r="VD949" s="193"/>
      <c r="VE949" s="193"/>
      <c r="VF949" s="193"/>
      <c r="VG949" s="193"/>
      <c r="VH949" s="193"/>
      <c r="VI949" s="193"/>
      <c r="VJ949" s="193"/>
      <c r="VK949" s="193"/>
      <c r="VL949" s="193"/>
      <c r="VM949" s="193"/>
      <c r="VN949" s="193"/>
      <c r="VO949" s="193"/>
      <c r="VP949" s="193"/>
      <c r="VQ949" s="193"/>
      <c r="VR949" s="193"/>
      <c r="VS949" s="193"/>
      <c r="VT949" s="193"/>
      <c r="VU949" s="193"/>
      <c r="VV949" s="193"/>
      <c r="VW949" s="193"/>
      <c r="VX949" s="193"/>
      <c r="VY949" s="193"/>
      <c r="VZ949" s="193"/>
      <c r="WA949" s="193"/>
      <c r="WB949" s="193"/>
      <c r="WC949" s="193"/>
      <c r="WD949" s="193"/>
      <c r="WE949" s="193"/>
      <c r="WF949" s="193"/>
      <c r="WG949" s="193"/>
      <c r="WH949" s="193"/>
      <c r="WI949" s="193"/>
      <c r="WJ949" s="193"/>
      <c r="WK949" s="193"/>
      <c r="WL949" s="193"/>
      <c r="WM949" s="193"/>
      <c r="WN949" s="193"/>
      <c r="WO949" s="193"/>
      <c r="WP949" s="193"/>
      <c r="WQ949" s="193"/>
      <c r="WR949" s="193"/>
      <c r="WS949" s="193"/>
      <c r="WT949" s="193"/>
      <c r="WU949" s="193"/>
      <c r="WV949" s="193"/>
      <c r="WW949" s="193"/>
      <c r="WX949" s="193"/>
      <c r="WY949" s="193"/>
      <c r="WZ949" s="193"/>
      <c r="XA949" s="193"/>
      <c r="XB949" s="193"/>
      <c r="XC949" s="193"/>
      <c r="XD949" s="193"/>
      <c r="XE949" s="193"/>
      <c r="XF949" s="193"/>
      <c r="XG949" s="193"/>
      <c r="XH949" s="193"/>
      <c r="XI949" s="193"/>
      <c r="XJ949" s="193"/>
      <c r="XK949" s="193"/>
      <c r="XL949" s="193"/>
      <c r="XM949" s="193"/>
      <c r="XN949" s="193"/>
      <c r="XO949" s="193"/>
      <c r="XP949" s="193"/>
      <c r="XQ949" s="193"/>
      <c r="XR949" s="193"/>
      <c r="XS949" s="193"/>
      <c r="XT949" s="193"/>
      <c r="XU949" s="193"/>
      <c r="XV949" s="193"/>
      <c r="XW949" s="193"/>
      <c r="XX949" s="193"/>
      <c r="XY949" s="193"/>
      <c r="XZ949" s="193"/>
      <c r="YA949" s="193"/>
      <c r="YB949" s="193"/>
      <c r="YC949" s="193"/>
      <c r="YD949" s="193"/>
      <c r="YE949" s="193"/>
      <c r="YF949" s="193"/>
      <c r="YG949" s="193"/>
      <c r="YH949" s="193"/>
      <c r="YI949" s="193"/>
      <c r="YJ949" s="193"/>
      <c r="YK949" s="193"/>
      <c r="YL949" s="193"/>
      <c r="YM949" s="193"/>
      <c r="YN949" s="193"/>
      <c r="YO949" s="193"/>
      <c r="YP949" s="193"/>
      <c r="YQ949" s="193"/>
      <c r="YR949" s="193"/>
      <c r="YS949" s="193"/>
      <c r="YT949" s="193"/>
      <c r="YU949" s="193"/>
      <c r="YV949" s="193"/>
      <c r="YW949" s="193"/>
      <c r="YX949" s="193"/>
      <c r="YY949" s="193"/>
      <c r="YZ949" s="193"/>
      <c r="ZA949" s="193"/>
      <c r="ZB949" s="193"/>
      <c r="ZC949" s="193"/>
      <c r="ZD949" s="193"/>
      <c r="ZE949" s="193"/>
      <c r="ZF949" s="193"/>
      <c r="ZG949" s="193"/>
      <c r="ZH949" s="193"/>
      <c r="ZI949" s="193"/>
      <c r="ZJ949" s="193"/>
      <c r="ZK949" s="193"/>
      <c r="ZL949" s="193"/>
      <c r="ZM949" s="193"/>
      <c r="ZN949" s="193"/>
      <c r="ZO949" s="193"/>
      <c r="ZP949" s="193"/>
      <c r="ZQ949" s="193"/>
      <c r="ZR949" s="193"/>
      <c r="ZS949" s="193"/>
      <c r="ZT949" s="193"/>
      <c r="ZU949" s="193"/>
      <c r="ZV949" s="193"/>
      <c r="ZW949" s="193"/>
      <c r="ZX949" s="193"/>
      <c r="ZY949" s="193"/>
      <c r="ZZ949" s="193"/>
      <c r="AAA949" s="193"/>
      <c r="AAB949" s="193"/>
      <c r="AAC949" s="193"/>
      <c r="AAD949" s="193"/>
      <c r="AAE949" s="193"/>
      <c r="AAF949" s="193"/>
      <c r="AAG949" s="193"/>
      <c r="AAH949" s="193"/>
      <c r="AAI949" s="193"/>
      <c r="AAJ949" s="193"/>
      <c r="AAK949" s="193"/>
      <c r="AAL949" s="193"/>
      <c r="AAM949" s="193"/>
      <c r="AAN949" s="193"/>
      <c r="AAO949" s="193"/>
      <c r="AAP949" s="193"/>
      <c r="AAQ949" s="193"/>
      <c r="AAR949" s="193"/>
      <c r="AAS949" s="193"/>
      <c r="AAT949" s="193"/>
      <c r="AAU949" s="193"/>
      <c r="AAV949" s="193"/>
      <c r="AAW949" s="193"/>
      <c r="AAX949" s="193"/>
      <c r="AAY949" s="193"/>
      <c r="AAZ949" s="193"/>
      <c r="ABA949" s="193"/>
      <c r="ABB949" s="193"/>
      <c r="ABC949" s="193"/>
      <c r="ABD949" s="193"/>
      <c r="ABE949" s="193"/>
      <c r="ABF949" s="193"/>
      <c r="ABG949" s="193"/>
      <c r="ABH949" s="193"/>
      <c r="ABI949" s="193"/>
      <c r="ABJ949" s="193"/>
      <c r="ABK949" s="193"/>
      <c r="ABL949" s="193"/>
      <c r="ABM949" s="193"/>
      <c r="ABN949" s="193"/>
      <c r="ABO949" s="193"/>
      <c r="ABP949" s="193"/>
      <c r="ABQ949" s="193"/>
      <c r="ABR949" s="193"/>
      <c r="ABS949" s="193"/>
      <c r="ABT949" s="193"/>
      <c r="ABU949" s="193"/>
      <c r="ABV949" s="193"/>
      <c r="ABW949" s="193"/>
      <c r="ABX949" s="193"/>
      <c r="ABY949" s="193"/>
      <c r="ABZ949" s="193"/>
      <c r="ACA949" s="193"/>
      <c r="ACB949" s="193"/>
      <c r="ACC949" s="193"/>
      <c r="ACD949" s="193"/>
      <c r="ACE949" s="193"/>
      <c r="ACF949" s="193"/>
      <c r="ACG949" s="193"/>
      <c r="ACH949" s="193"/>
      <c r="ACI949" s="193"/>
      <c r="ACJ949" s="193"/>
      <c r="ACK949" s="193"/>
      <c r="ACL949" s="193"/>
      <c r="ACM949" s="193"/>
      <c r="ACN949" s="193"/>
      <c r="ACO949" s="193"/>
      <c r="ACP949" s="193"/>
      <c r="ACQ949" s="193"/>
      <c r="ACR949" s="193"/>
      <c r="ACS949" s="193"/>
      <c r="ACT949" s="193"/>
      <c r="ACU949" s="193"/>
      <c r="ACV949" s="193"/>
      <c r="ACW949" s="193"/>
      <c r="ACX949" s="193"/>
      <c r="ACY949" s="193"/>
      <c r="ACZ949" s="193"/>
      <c r="ADA949" s="193"/>
      <c r="ADB949" s="193"/>
      <c r="ADC949" s="193"/>
      <c r="ADD949" s="193"/>
      <c r="ADE949" s="193"/>
      <c r="ADF949" s="193"/>
      <c r="ADG949" s="193"/>
      <c r="ADH949" s="193"/>
      <c r="ADI949" s="193"/>
      <c r="ADJ949" s="193"/>
      <c r="ADK949" s="193"/>
      <c r="ADL949" s="193"/>
      <c r="ADM949" s="193"/>
      <c r="ADN949" s="193"/>
      <c r="ADO949" s="193"/>
      <c r="ADP949" s="193"/>
      <c r="ADQ949" s="193"/>
      <c r="ADR949" s="193"/>
      <c r="ADS949" s="193"/>
      <c r="ADT949" s="193"/>
      <c r="ADU949" s="193"/>
      <c r="ADV949" s="193"/>
      <c r="ADW949" s="193"/>
      <c r="ADX949" s="193"/>
      <c r="ADY949" s="193"/>
      <c r="ADZ949" s="193"/>
    </row>
    <row r="950" spans="1:806" s="190" customFormat="1" x14ac:dyDescent="0.25">
      <c r="A950" s="188" t="s">
        <v>1028</v>
      </c>
      <c r="B950" s="188" t="s">
        <v>2883</v>
      </c>
      <c r="C950" s="188" t="s">
        <v>1234</v>
      </c>
      <c r="D950" s="188" t="s">
        <v>2888</v>
      </c>
      <c r="E950" s="188" t="s">
        <v>4397</v>
      </c>
      <c r="F950" s="188">
        <v>70</v>
      </c>
      <c r="G950" s="188">
        <v>0</v>
      </c>
      <c r="H950" s="188">
        <v>350</v>
      </c>
      <c r="I950" s="188">
        <v>90</v>
      </c>
      <c r="J950" s="188">
        <v>45</v>
      </c>
      <c r="K950" s="193"/>
      <c r="L950" s="193"/>
      <c r="M950" s="193"/>
      <c r="N950" s="193"/>
      <c r="O950" s="193"/>
      <c r="P950" s="193"/>
      <c r="Q950" s="193"/>
      <c r="R950" s="193"/>
      <c r="S950" s="193"/>
      <c r="T950" s="193"/>
      <c r="U950" s="193"/>
      <c r="V950" s="193"/>
      <c r="W950" s="193"/>
      <c r="X950" s="193"/>
      <c r="Y950" s="193"/>
      <c r="Z950" s="193"/>
      <c r="AA950" s="193"/>
      <c r="AB950" s="193"/>
      <c r="AC950" s="193"/>
      <c r="AD950" s="193"/>
      <c r="AE950" s="193"/>
      <c r="AF950" s="193"/>
      <c r="AG950" s="193"/>
      <c r="AH950" s="193"/>
      <c r="AI950" s="193"/>
      <c r="AJ950" s="193"/>
      <c r="AK950" s="193"/>
      <c r="AL950" s="193"/>
      <c r="AM950" s="193"/>
      <c r="AN950" s="193"/>
      <c r="AO950" s="193"/>
      <c r="AP950" s="193"/>
      <c r="AQ950" s="193"/>
      <c r="AR950" s="193"/>
      <c r="AS950" s="193"/>
      <c r="AT950" s="193"/>
      <c r="AU950" s="193"/>
      <c r="AV950" s="193"/>
      <c r="AW950" s="193"/>
      <c r="AX950" s="193"/>
      <c r="AY950" s="193"/>
      <c r="AZ950" s="193"/>
      <c r="BA950" s="193"/>
      <c r="BB950" s="193"/>
      <c r="BC950" s="193"/>
      <c r="BD950" s="193"/>
      <c r="BE950" s="193"/>
      <c r="BF950" s="193"/>
      <c r="BG950" s="193"/>
      <c r="BH950" s="193"/>
      <c r="BI950" s="193"/>
      <c r="BJ950" s="193"/>
      <c r="BK950" s="193"/>
      <c r="BL950" s="193"/>
      <c r="BM950" s="193"/>
      <c r="BN950" s="193"/>
      <c r="BO950" s="193"/>
      <c r="BP950" s="193"/>
      <c r="BQ950" s="193"/>
      <c r="BR950" s="193"/>
      <c r="BS950" s="193"/>
      <c r="BT950" s="193"/>
      <c r="BU950" s="193"/>
      <c r="BV950" s="193"/>
      <c r="BW950" s="193"/>
      <c r="BX950" s="193"/>
      <c r="BY950" s="193"/>
      <c r="BZ950" s="193"/>
      <c r="CA950" s="193"/>
      <c r="CB950" s="193"/>
      <c r="CC950" s="193"/>
      <c r="CD950" s="193"/>
      <c r="CE950" s="193"/>
      <c r="CF950" s="193"/>
      <c r="CG950" s="193"/>
      <c r="CH950" s="193"/>
      <c r="CI950" s="193"/>
      <c r="CJ950" s="193"/>
      <c r="CK950" s="193"/>
      <c r="CL950" s="193"/>
      <c r="CM950" s="193"/>
      <c r="CN950" s="193"/>
      <c r="CO950" s="193"/>
      <c r="CP950" s="193"/>
      <c r="CQ950" s="193"/>
      <c r="CR950" s="193"/>
      <c r="CS950" s="193"/>
      <c r="CT950" s="193"/>
      <c r="CU950" s="193"/>
      <c r="CV950" s="193"/>
      <c r="CW950" s="193"/>
      <c r="CX950" s="193"/>
      <c r="CY950" s="193"/>
      <c r="CZ950" s="193"/>
      <c r="DA950" s="193"/>
      <c r="DB950" s="193"/>
      <c r="DC950" s="193"/>
      <c r="DD950" s="193"/>
      <c r="DE950" s="193"/>
      <c r="DF950" s="193"/>
      <c r="DG950" s="193"/>
      <c r="DH950" s="193"/>
      <c r="DI950" s="193"/>
      <c r="DJ950" s="193"/>
      <c r="DK950" s="193"/>
      <c r="DL950" s="193"/>
      <c r="DM950" s="193"/>
      <c r="DN950" s="193"/>
      <c r="DO950" s="193"/>
      <c r="DP950" s="193"/>
      <c r="DQ950" s="193"/>
      <c r="DR950" s="193"/>
      <c r="DS950" s="193"/>
      <c r="DT950" s="193"/>
      <c r="DU950" s="193"/>
      <c r="DV950" s="193"/>
      <c r="DW950" s="193"/>
      <c r="DX950" s="193"/>
      <c r="DY950" s="193"/>
      <c r="DZ950" s="193"/>
      <c r="EA950" s="193"/>
      <c r="EB950" s="193"/>
      <c r="EC950" s="193"/>
      <c r="ED950" s="193"/>
      <c r="EE950" s="193"/>
      <c r="EF950" s="193"/>
      <c r="EG950" s="193"/>
      <c r="EH950" s="193"/>
      <c r="EI950" s="193"/>
      <c r="EJ950" s="193"/>
      <c r="EK950" s="193"/>
      <c r="EL950" s="193"/>
      <c r="EM950" s="193"/>
      <c r="EN950" s="193"/>
      <c r="EO950" s="193"/>
      <c r="EP950" s="193"/>
      <c r="EQ950" s="193"/>
      <c r="ER950" s="193"/>
      <c r="ES950" s="193"/>
      <c r="ET950" s="193"/>
      <c r="EU950" s="193"/>
      <c r="EV950" s="193"/>
      <c r="EW950" s="193"/>
      <c r="EX950" s="193"/>
      <c r="EY950" s="193"/>
      <c r="EZ950" s="193"/>
      <c r="FA950" s="193"/>
      <c r="FB950" s="193"/>
      <c r="FC950" s="193"/>
      <c r="FD950" s="193"/>
      <c r="FE950" s="193"/>
      <c r="FF950" s="193"/>
      <c r="FG950" s="193"/>
      <c r="FH950" s="193"/>
      <c r="FI950" s="193"/>
      <c r="FJ950" s="193"/>
      <c r="FK950" s="193"/>
      <c r="FL950" s="193"/>
      <c r="FM950" s="193"/>
      <c r="FN950" s="193"/>
      <c r="FO950" s="193"/>
      <c r="FP950" s="193"/>
      <c r="FQ950" s="193"/>
      <c r="FR950" s="193"/>
      <c r="FS950" s="193"/>
      <c r="FT950" s="193"/>
      <c r="FU950" s="193"/>
      <c r="FV950" s="193"/>
      <c r="FW950" s="193"/>
      <c r="FX950" s="193"/>
      <c r="FY950" s="193"/>
      <c r="FZ950" s="193"/>
      <c r="GA950" s="193"/>
      <c r="GB950" s="193"/>
      <c r="GC950" s="193"/>
      <c r="GD950" s="193"/>
      <c r="GE950" s="193"/>
      <c r="GF950" s="193"/>
      <c r="GG950" s="193"/>
      <c r="GH950" s="193"/>
      <c r="GI950" s="193"/>
      <c r="GJ950" s="193"/>
      <c r="GK950" s="193"/>
      <c r="GL950" s="193"/>
      <c r="GM950" s="193"/>
      <c r="GN950" s="193"/>
      <c r="GO950" s="193"/>
      <c r="GP950" s="193"/>
      <c r="GQ950" s="193"/>
      <c r="GR950" s="193"/>
      <c r="GS950" s="193"/>
      <c r="GT950" s="193"/>
      <c r="GU950" s="193"/>
      <c r="GV950" s="193"/>
      <c r="GW950" s="193"/>
      <c r="GX950" s="193"/>
      <c r="GY950" s="193"/>
      <c r="GZ950" s="193"/>
      <c r="HA950" s="193"/>
      <c r="HB950" s="193"/>
      <c r="HC950" s="193"/>
      <c r="HD950" s="193"/>
      <c r="HE950" s="193"/>
      <c r="HF950" s="193"/>
      <c r="HG950" s="193"/>
      <c r="HH950" s="193"/>
      <c r="HI950" s="193"/>
      <c r="HJ950" s="193"/>
      <c r="HK950" s="193"/>
      <c r="HL950" s="193"/>
      <c r="HM950" s="193"/>
      <c r="HN950" s="193"/>
      <c r="HO950" s="193"/>
      <c r="HP950" s="193"/>
      <c r="HQ950" s="193"/>
      <c r="HR950" s="193"/>
      <c r="HS950" s="193"/>
      <c r="HT950" s="193"/>
      <c r="HU950" s="193"/>
      <c r="HV950" s="193"/>
      <c r="HW950" s="193"/>
      <c r="HX950" s="193"/>
      <c r="HY950" s="193"/>
      <c r="HZ950" s="193"/>
      <c r="IA950" s="193"/>
      <c r="IB950" s="193"/>
      <c r="IC950" s="193"/>
      <c r="ID950" s="193"/>
      <c r="IE950" s="193"/>
      <c r="IF950" s="193"/>
      <c r="IG950" s="193"/>
      <c r="IH950" s="193"/>
      <c r="II950" s="193"/>
      <c r="IJ950" s="193"/>
      <c r="IK950" s="193"/>
      <c r="IL950" s="193"/>
      <c r="IM950" s="193"/>
      <c r="IN950" s="193"/>
      <c r="IO950" s="193"/>
      <c r="IP950" s="193"/>
      <c r="IQ950" s="193"/>
      <c r="IR950" s="193"/>
      <c r="IS950" s="193"/>
      <c r="IT950" s="193"/>
      <c r="IU950" s="193"/>
      <c r="IV950" s="193"/>
      <c r="IW950" s="193"/>
      <c r="IX950" s="193"/>
      <c r="IY950" s="193"/>
      <c r="IZ950" s="193"/>
      <c r="JA950" s="193"/>
      <c r="JB950" s="193"/>
      <c r="JC950" s="193"/>
      <c r="JD950" s="193"/>
      <c r="JE950" s="193"/>
      <c r="JF950" s="193"/>
      <c r="JG950" s="193"/>
      <c r="JH950" s="193"/>
      <c r="JI950" s="193"/>
      <c r="JJ950" s="193"/>
      <c r="JK950" s="193"/>
      <c r="JL950" s="193"/>
      <c r="JM950" s="193"/>
      <c r="JN950" s="193"/>
      <c r="JO950" s="193"/>
      <c r="JP950" s="193"/>
      <c r="JQ950" s="193"/>
      <c r="JR950" s="193"/>
      <c r="JS950" s="193"/>
      <c r="JT950" s="193"/>
      <c r="JU950" s="193"/>
      <c r="JV950" s="193"/>
      <c r="JW950" s="193"/>
      <c r="JX950" s="193"/>
      <c r="JY950" s="193"/>
      <c r="JZ950" s="193"/>
      <c r="KA950" s="193"/>
      <c r="KB950" s="193"/>
      <c r="KC950" s="193"/>
      <c r="KD950" s="193"/>
      <c r="KE950" s="193"/>
      <c r="KF950" s="193"/>
      <c r="KG950" s="193"/>
      <c r="KH950" s="193"/>
      <c r="KI950" s="193"/>
      <c r="KJ950" s="193"/>
      <c r="KK950" s="193"/>
      <c r="KL950" s="193"/>
      <c r="KM950" s="193"/>
      <c r="KN950" s="193"/>
      <c r="KO950" s="193"/>
      <c r="KP950" s="193"/>
      <c r="KQ950" s="193"/>
      <c r="KR950" s="193"/>
      <c r="KS950" s="193"/>
      <c r="KT950" s="193"/>
      <c r="KU950" s="193"/>
      <c r="KV950" s="193"/>
      <c r="KW950" s="193"/>
      <c r="KX950" s="193"/>
      <c r="KY950" s="193"/>
      <c r="KZ950" s="193"/>
      <c r="LA950" s="193"/>
      <c r="LB950" s="193"/>
      <c r="LC950" s="193"/>
      <c r="LD950" s="193"/>
      <c r="LE950" s="193"/>
      <c r="LF950" s="193"/>
      <c r="LG950" s="193"/>
      <c r="LH950" s="193"/>
      <c r="LI950" s="193"/>
      <c r="LJ950" s="193"/>
      <c r="LK950" s="193"/>
      <c r="LL950" s="193"/>
      <c r="LM950" s="193"/>
      <c r="LN950" s="193"/>
      <c r="LO950" s="193"/>
      <c r="LP950" s="193"/>
      <c r="LQ950" s="193"/>
      <c r="LR950" s="193"/>
      <c r="LS950" s="193"/>
      <c r="LT950" s="193"/>
      <c r="LU950" s="193"/>
      <c r="LV950" s="193"/>
      <c r="LW950" s="193"/>
      <c r="LX950" s="193"/>
      <c r="LY950" s="193"/>
      <c r="LZ950" s="193"/>
      <c r="MA950" s="193"/>
      <c r="MB950" s="193"/>
      <c r="MC950" s="193"/>
      <c r="MD950" s="193"/>
      <c r="ME950" s="193"/>
      <c r="MF950" s="193"/>
      <c r="MG950" s="193"/>
      <c r="MH950" s="193"/>
      <c r="MI950" s="193"/>
      <c r="MJ950" s="193"/>
      <c r="MK950" s="193"/>
      <c r="ML950" s="193"/>
      <c r="MM950" s="193"/>
      <c r="MN950" s="193"/>
      <c r="MO950" s="193"/>
      <c r="MP950" s="193"/>
      <c r="MQ950" s="193"/>
      <c r="MR950" s="193"/>
      <c r="MS950" s="193"/>
      <c r="MT950" s="193"/>
      <c r="MU950" s="193"/>
      <c r="MV950" s="193"/>
      <c r="MW950" s="193"/>
      <c r="MX950" s="193"/>
      <c r="MY950" s="193"/>
      <c r="MZ950" s="193"/>
      <c r="NA950" s="193"/>
      <c r="NB950" s="193"/>
      <c r="NC950" s="193"/>
      <c r="ND950" s="193"/>
      <c r="NE950" s="193"/>
      <c r="NF950" s="193"/>
      <c r="NG950" s="193"/>
      <c r="NH950" s="193"/>
      <c r="NI950" s="193"/>
      <c r="NJ950" s="193"/>
      <c r="NK950" s="193"/>
      <c r="NL950" s="193"/>
      <c r="NM950" s="193"/>
      <c r="NN950" s="193"/>
      <c r="NO950" s="193"/>
      <c r="NP950" s="193"/>
      <c r="NQ950" s="193"/>
      <c r="NR950" s="193"/>
      <c r="NS950" s="193"/>
      <c r="NT950" s="193"/>
      <c r="NU950" s="193"/>
      <c r="NV950" s="193"/>
      <c r="NW950" s="193"/>
      <c r="NX950" s="193"/>
      <c r="NY950" s="193"/>
      <c r="NZ950" s="193"/>
      <c r="OA950" s="193"/>
      <c r="OB950" s="193"/>
      <c r="OC950" s="193"/>
      <c r="OD950" s="193"/>
      <c r="OE950" s="193"/>
      <c r="OF950" s="193"/>
      <c r="OG950" s="193"/>
      <c r="OH950" s="193"/>
      <c r="OI950" s="193"/>
      <c r="OJ950" s="193"/>
      <c r="OK950" s="193"/>
      <c r="OL950" s="193"/>
      <c r="OM950" s="193"/>
      <c r="ON950" s="193"/>
      <c r="OO950" s="193"/>
      <c r="OP950" s="193"/>
      <c r="OQ950" s="193"/>
      <c r="OR950" s="193"/>
      <c r="OS950" s="193"/>
      <c r="OT950" s="193"/>
      <c r="OU950" s="193"/>
      <c r="OV950" s="193"/>
      <c r="OW950" s="193"/>
      <c r="OX950" s="193"/>
      <c r="OY950" s="193"/>
      <c r="OZ950" s="193"/>
      <c r="PA950" s="193"/>
      <c r="PB950" s="193"/>
      <c r="PC950" s="193"/>
      <c r="PD950" s="193"/>
      <c r="PE950" s="193"/>
      <c r="PF950" s="193"/>
      <c r="PG950" s="193"/>
      <c r="PH950" s="193"/>
      <c r="PI950" s="193"/>
      <c r="PJ950" s="193"/>
      <c r="PK950" s="193"/>
      <c r="PL950" s="193"/>
      <c r="PM950" s="193"/>
      <c r="PN950" s="193"/>
      <c r="PO950" s="193"/>
      <c r="PP950" s="193"/>
      <c r="PQ950" s="193"/>
      <c r="PR950" s="193"/>
      <c r="PS950" s="193"/>
      <c r="PT950" s="193"/>
      <c r="PU950" s="193"/>
      <c r="PV950" s="193"/>
      <c r="PW950" s="193"/>
      <c r="PX950" s="193"/>
      <c r="PY950" s="193"/>
      <c r="PZ950" s="193"/>
      <c r="QA950" s="193"/>
      <c r="QB950" s="193"/>
      <c r="QC950" s="193"/>
      <c r="QD950" s="193"/>
      <c r="QE950" s="193"/>
      <c r="QF950" s="193"/>
      <c r="QG950" s="193"/>
      <c r="QH950" s="193"/>
      <c r="QI950" s="193"/>
      <c r="QJ950" s="193"/>
      <c r="QK950" s="193"/>
      <c r="QL950" s="193"/>
      <c r="QM950" s="193"/>
      <c r="QN950" s="193"/>
      <c r="QO950" s="193"/>
      <c r="QP950" s="193"/>
      <c r="QQ950" s="193"/>
      <c r="QR950" s="193"/>
      <c r="QS950" s="193"/>
      <c r="QT950" s="193"/>
      <c r="QU950" s="193"/>
      <c r="QV950" s="193"/>
      <c r="QW950" s="193"/>
      <c r="QX950" s="193"/>
      <c r="QY950" s="193"/>
      <c r="QZ950" s="193"/>
      <c r="RA950" s="193"/>
      <c r="RB950" s="193"/>
      <c r="RC950" s="193"/>
      <c r="RD950" s="193"/>
      <c r="RE950" s="193"/>
      <c r="RF950" s="193"/>
      <c r="RG950" s="193"/>
      <c r="RH950" s="193"/>
      <c r="RI950" s="193"/>
      <c r="RJ950" s="193"/>
      <c r="RK950" s="193"/>
      <c r="RL950" s="193"/>
      <c r="RM950" s="193"/>
      <c r="RN950" s="193"/>
      <c r="RO950" s="193"/>
      <c r="RP950" s="193"/>
      <c r="RQ950" s="193"/>
      <c r="RR950" s="193"/>
      <c r="RS950" s="193"/>
      <c r="RT950" s="193"/>
      <c r="RU950" s="193"/>
      <c r="RV950" s="193"/>
      <c r="RW950" s="193"/>
      <c r="RX950" s="193"/>
      <c r="RY950" s="193"/>
      <c r="RZ950" s="193"/>
      <c r="SA950" s="193"/>
      <c r="SB950" s="193"/>
      <c r="SC950" s="193"/>
      <c r="SD950" s="193"/>
      <c r="SE950" s="193"/>
      <c r="SF950" s="193"/>
      <c r="SG950" s="193"/>
      <c r="SH950" s="193"/>
      <c r="SI950" s="193"/>
      <c r="SJ950" s="193"/>
      <c r="SK950" s="193"/>
      <c r="SL950" s="193"/>
      <c r="SM950" s="193"/>
      <c r="SN950" s="193"/>
      <c r="SO950" s="193"/>
      <c r="SP950" s="193"/>
      <c r="SQ950" s="193"/>
      <c r="SR950" s="193"/>
      <c r="SS950" s="193"/>
      <c r="ST950" s="193"/>
      <c r="SU950" s="193"/>
      <c r="SV950" s="193"/>
      <c r="SW950" s="193"/>
      <c r="SX950" s="193"/>
      <c r="SY950" s="193"/>
      <c r="SZ950" s="193"/>
      <c r="TA950" s="193"/>
      <c r="TB950" s="193"/>
      <c r="TC950" s="193"/>
      <c r="TD950" s="193"/>
      <c r="TE950" s="193"/>
      <c r="TF950" s="193"/>
      <c r="TG950" s="193"/>
      <c r="TH950" s="193"/>
      <c r="TI950" s="193"/>
      <c r="TJ950" s="193"/>
      <c r="TK950" s="193"/>
      <c r="TL950" s="193"/>
      <c r="TM950" s="193"/>
      <c r="TN950" s="193"/>
      <c r="TO950" s="193"/>
      <c r="TP950" s="193"/>
      <c r="TQ950" s="193"/>
      <c r="TR950" s="193"/>
      <c r="TS950" s="193"/>
      <c r="TT950" s="193"/>
      <c r="TU950" s="193"/>
      <c r="TV950" s="193"/>
      <c r="TW950" s="193"/>
      <c r="TX950" s="193"/>
      <c r="TY950" s="193"/>
      <c r="TZ950" s="193"/>
      <c r="UA950" s="193"/>
      <c r="UB950" s="193"/>
      <c r="UC950" s="193"/>
      <c r="UD950" s="193"/>
      <c r="UE950" s="193"/>
      <c r="UF950" s="193"/>
      <c r="UG950" s="193"/>
      <c r="UH950" s="193"/>
      <c r="UI950" s="193"/>
      <c r="UJ950" s="193"/>
      <c r="UK950" s="193"/>
      <c r="UL950" s="193"/>
      <c r="UM950" s="193"/>
      <c r="UN950" s="193"/>
      <c r="UO950" s="193"/>
      <c r="UP950" s="193"/>
      <c r="UQ950" s="193"/>
      <c r="UR950" s="193"/>
      <c r="US950" s="193"/>
      <c r="UT950" s="193"/>
      <c r="UU950" s="193"/>
      <c r="UV950" s="193"/>
      <c r="UW950" s="193"/>
      <c r="UX950" s="193"/>
      <c r="UY950" s="193"/>
      <c r="UZ950" s="193"/>
      <c r="VA950" s="193"/>
      <c r="VB950" s="193"/>
      <c r="VC950" s="193"/>
      <c r="VD950" s="193"/>
      <c r="VE950" s="193"/>
      <c r="VF950" s="193"/>
      <c r="VG950" s="193"/>
      <c r="VH950" s="193"/>
      <c r="VI950" s="193"/>
      <c r="VJ950" s="193"/>
      <c r="VK950" s="193"/>
      <c r="VL950" s="193"/>
      <c r="VM950" s="193"/>
      <c r="VN950" s="193"/>
      <c r="VO950" s="193"/>
      <c r="VP950" s="193"/>
      <c r="VQ950" s="193"/>
      <c r="VR950" s="193"/>
      <c r="VS950" s="193"/>
      <c r="VT950" s="193"/>
      <c r="VU950" s="193"/>
      <c r="VV950" s="193"/>
      <c r="VW950" s="193"/>
      <c r="VX950" s="193"/>
      <c r="VY950" s="193"/>
      <c r="VZ950" s="193"/>
      <c r="WA950" s="193"/>
      <c r="WB950" s="193"/>
      <c r="WC950" s="193"/>
      <c r="WD950" s="193"/>
      <c r="WE950" s="193"/>
      <c r="WF950" s="193"/>
      <c r="WG950" s="193"/>
      <c r="WH950" s="193"/>
      <c r="WI950" s="193"/>
      <c r="WJ950" s="193"/>
      <c r="WK950" s="193"/>
      <c r="WL950" s="193"/>
      <c r="WM950" s="193"/>
      <c r="WN950" s="193"/>
      <c r="WO950" s="193"/>
      <c r="WP950" s="193"/>
      <c r="WQ950" s="193"/>
      <c r="WR950" s="193"/>
      <c r="WS950" s="193"/>
      <c r="WT950" s="193"/>
      <c r="WU950" s="193"/>
      <c r="WV950" s="193"/>
      <c r="WW950" s="193"/>
      <c r="WX950" s="193"/>
      <c r="WY950" s="193"/>
      <c r="WZ950" s="193"/>
      <c r="XA950" s="193"/>
      <c r="XB950" s="193"/>
      <c r="XC950" s="193"/>
      <c r="XD950" s="193"/>
      <c r="XE950" s="193"/>
      <c r="XF950" s="193"/>
      <c r="XG950" s="193"/>
      <c r="XH950" s="193"/>
      <c r="XI950" s="193"/>
      <c r="XJ950" s="193"/>
      <c r="XK950" s="193"/>
      <c r="XL950" s="193"/>
      <c r="XM950" s="193"/>
      <c r="XN950" s="193"/>
      <c r="XO950" s="193"/>
      <c r="XP950" s="193"/>
      <c r="XQ950" s="193"/>
      <c r="XR950" s="193"/>
      <c r="XS950" s="193"/>
      <c r="XT950" s="193"/>
      <c r="XU950" s="193"/>
      <c r="XV950" s="193"/>
      <c r="XW950" s="193"/>
      <c r="XX950" s="193"/>
      <c r="XY950" s="193"/>
      <c r="XZ950" s="193"/>
      <c r="YA950" s="193"/>
      <c r="YB950" s="193"/>
      <c r="YC950" s="193"/>
      <c r="YD950" s="193"/>
      <c r="YE950" s="193"/>
      <c r="YF950" s="193"/>
      <c r="YG950" s="193"/>
      <c r="YH950" s="193"/>
      <c r="YI950" s="193"/>
      <c r="YJ950" s="193"/>
      <c r="YK950" s="193"/>
      <c r="YL950" s="193"/>
      <c r="YM950" s="193"/>
      <c r="YN950" s="193"/>
      <c r="YO950" s="193"/>
      <c r="YP950" s="193"/>
      <c r="YQ950" s="193"/>
      <c r="YR950" s="193"/>
      <c r="YS950" s="193"/>
      <c r="YT950" s="193"/>
      <c r="YU950" s="193"/>
      <c r="YV950" s="193"/>
      <c r="YW950" s="193"/>
      <c r="YX950" s="193"/>
      <c r="YY950" s="193"/>
      <c r="YZ950" s="193"/>
      <c r="ZA950" s="193"/>
      <c r="ZB950" s="193"/>
      <c r="ZC950" s="193"/>
      <c r="ZD950" s="193"/>
      <c r="ZE950" s="193"/>
      <c r="ZF950" s="193"/>
      <c r="ZG950" s="193"/>
      <c r="ZH950" s="193"/>
      <c r="ZI950" s="193"/>
      <c r="ZJ950" s="193"/>
      <c r="ZK950" s="193"/>
      <c r="ZL950" s="193"/>
      <c r="ZM950" s="193"/>
      <c r="ZN950" s="193"/>
      <c r="ZO950" s="193"/>
      <c r="ZP950" s="193"/>
      <c r="ZQ950" s="193"/>
      <c r="ZR950" s="193"/>
      <c r="ZS950" s="193"/>
      <c r="ZT950" s="193"/>
      <c r="ZU950" s="193"/>
      <c r="ZV950" s="193"/>
      <c r="ZW950" s="193"/>
      <c r="ZX950" s="193"/>
      <c r="ZY950" s="193"/>
      <c r="ZZ950" s="193"/>
      <c r="AAA950" s="193"/>
      <c r="AAB950" s="193"/>
      <c r="AAC950" s="193"/>
      <c r="AAD950" s="193"/>
      <c r="AAE950" s="193"/>
      <c r="AAF950" s="193"/>
      <c r="AAG950" s="193"/>
      <c r="AAH950" s="193"/>
      <c r="AAI950" s="193"/>
      <c r="AAJ950" s="193"/>
      <c r="AAK950" s="193"/>
      <c r="AAL950" s="193"/>
      <c r="AAM950" s="193"/>
      <c r="AAN950" s="193"/>
      <c r="AAO950" s="193"/>
      <c r="AAP950" s="193"/>
      <c r="AAQ950" s="193"/>
      <c r="AAR950" s="193"/>
      <c r="AAS950" s="193"/>
      <c r="AAT950" s="193"/>
      <c r="AAU950" s="193"/>
      <c r="AAV950" s="193"/>
      <c r="AAW950" s="193"/>
      <c r="AAX950" s="193"/>
      <c r="AAY950" s="193"/>
      <c r="AAZ950" s="193"/>
      <c r="ABA950" s="193"/>
      <c r="ABB950" s="193"/>
      <c r="ABC950" s="193"/>
      <c r="ABD950" s="193"/>
      <c r="ABE950" s="193"/>
      <c r="ABF950" s="193"/>
      <c r="ABG950" s="193"/>
      <c r="ABH950" s="193"/>
      <c r="ABI950" s="193"/>
      <c r="ABJ950" s="193"/>
      <c r="ABK950" s="193"/>
      <c r="ABL950" s="193"/>
      <c r="ABM950" s="193"/>
      <c r="ABN950" s="193"/>
      <c r="ABO950" s="193"/>
      <c r="ABP950" s="193"/>
      <c r="ABQ950" s="193"/>
      <c r="ABR950" s="193"/>
      <c r="ABS950" s="193"/>
      <c r="ABT950" s="193"/>
      <c r="ABU950" s="193"/>
      <c r="ABV950" s="193"/>
      <c r="ABW950" s="193"/>
      <c r="ABX950" s="193"/>
      <c r="ABY950" s="193"/>
      <c r="ABZ950" s="193"/>
      <c r="ACA950" s="193"/>
      <c r="ACB950" s="193"/>
      <c r="ACC950" s="193"/>
      <c r="ACD950" s="193"/>
      <c r="ACE950" s="193"/>
      <c r="ACF950" s="193"/>
      <c r="ACG950" s="193"/>
      <c r="ACH950" s="193"/>
      <c r="ACI950" s="193"/>
      <c r="ACJ950" s="193"/>
      <c r="ACK950" s="193"/>
      <c r="ACL950" s="193"/>
      <c r="ACM950" s="193"/>
      <c r="ACN950" s="193"/>
      <c r="ACO950" s="193"/>
      <c r="ACP950" s="193"/>
      <c r="ACQ950" s="193"/>
      <c r="ACR950" s="193"/>
      <c r="ACS950" s="193"/>
      <c r="ACT950" s="193"/>
      <c r="ACU950" s="193"/>
      <c r="ACV950" s="193"/>
      <c r="ACW950" s="193"/>
      <c r="ACX950" s="193"/>
      <c r="ACY950" s="193"/>
      <c r="ACZ950" s="193"/>
      <c r="ADA950" s="193"/>
      <c r="ADB950" s="193"/>
      <c r="ADC950" s="193"/>
      <c r="ADD950" s="193"/>
      <c r="ADE950" s="193"/>
      <c r="ADF950" s="193"/>
      <c r="ADG950" s="193"/>
      <c r="ADH950" s="193"/>
      <c r="ADI950" s="193"/>
      <c r="ADJ950" s="193"/>
      <c r="ADK950" s="193"/>
      <c r="ADL950" s="193"/>
      <c r="ADM950" s="193"/>
      <c r="ADN950" s="193"/>
      <c r="ADO950" s="193"/>
      <c r="ADP950" s="193"/>
      <c r="ADQ950" s="193"/>
      <c r="ADR950" s="193"/>
      <c r="ADS950" s="193"/>
      <c r="ADT950" s="193"/>
      <c r="ADU950" s="193"/>
      <c r="ADV950" s="193"/>
      <c r="ADW950" s="193"/>
      <c r="ADX950" s="193"/>
      <c r="ADY950" s="193"/>
      <c r="ADZ950" s="193"/>
    </row>
    <row r="951" spans="1:806" s="190" customFormat="1" x14ac:dyDescent="0.25">
      <c r="A951" s="188" t="s">
        <v>1028</v>
      </c>
      <c r="B951" s="188" t="s">
        <v>2883</v>
      </c>
      <c r="C951" s="188" t="s">
        <v>1234</v>
      </c>
      <c r="D951" s="188" t="s">
        <v>2888</v>
      </c>
      <c r="E951" s="188" t="s">
        <v>4403</v>
      </c>
      <c r="F951" s="188">
        <v>70</v>
      </c>
      <c r="G951" s="188">
        <v>0</v>
      </c>
      <c r="H951" s="188">
        <v>350</v>
      </c>
      <c r="I951" s="188">
        <v>90</v>
      </c>
      <c r="J951" s="188">
        <v>45</v>
      </c>
      <c r="K951" s="193"/>
      <c r="L951" s="193"/>
      <c r="M951" s="193"/>
      <c r="N951" s="193"/>
      <c r="O951" s="193"/>
      <c r="P951" s="193"/>
      <c r="Q951" s="193"/>
      <c r="R951" s="193"/>
      <c r="S951" s="193"/>
      <c r="T951" s="193"/>
      <c r="U951" s="193"/>
      <c r="V951" s="193"/>
      <c r="W951" s="193"/>
      <c r="X951" s="193"/>
      <c r="Y951" s="193"/>
      <c r="Z951" s="193"/>
      <c r="AA951" s="193"/>
      <c r="AB951" s="193"/>
      <c r="AC951" s="193"/>
      <c r="AD951" s="193"/>
      <c r="AE951" s="193"/>
      <c r="AF951" s="193"/>
      <c r="AG951" s="193"/>
      <c r="AH951" s="193"/>
      <c r="AI951" s="193"/>
      <c r="AJ951" s="193"/>
      <c r="AK951" s="193"/>
      <c r="AL951" s="193"/>
      <c r="AM951" s="193"/>
      <c r="AN951" s="193"/>
      <c r="AO951" s="193"/>
      <c r="AP951" s="193"/>
      <c r="AQ951" s="193"/>
      <c r="AR951" s="193"/>
      <c r="AS951" s="193"/>
      <c r="AT951" s="193"/>
      <c r="AU951" s="193"/>
      <c r="AV951" s="193"/>
      <c r="AW951" s="193"/>
      <c r="AX951" s="193"/>
      <c r="AY951" s="193"/>
      <c r="AZ951" s="193"/>
      <c r="BA951" s="193"/>
      <c r="BB951" s="193"/>
      <c r="BC951" s="193"/>
      <c r="BD951" s="193"/>
      <c r="BE951" s="193"/>
      <c r="BF951" s="193"/>
      <c r="BG951" s="193"/>
      <c r="BH951" s="193"/>
      <c r="BI951" s="193"/>
      <c r="BJ951" s="193"/>
      <c r="BK951" s="193"/>
      <c r="BL951" s="193"/>
      <c r="BM951" s="193"/>
      <c r="BN951" s="193"/>
      <c r="BO951" s="193"/>
      <c r="BP951" s="193"/>
      <c r="BQ951" s="193"/>
      <c r="BR951" s="193"/>
      <c r="BS951" s="193"/>
      <c r="BT951" s="193"/>
      <c r="BU951" s="193"/>
      <c r="BV951" s="193"/>
      <c r="BW951" s="193"/>
      <c r="BX951" s="193"/>
      <c r="BY951" s="193"/>
      <c r="BZ951" s="193"/>
      <c r="CA951" s="193"/>
      <c r="CB951" s="193"/>
      <c r="CC951" s="193"/>
      <c r="CD951" s="193"/>
      <c r="CE951" s="193"/>
      <c r="CF951" s="193"/>
      <c r="CG951" s="193"/>
      <c r="CH951" s="193"/>
      <c r="CI951" s="193"/>
      <c r="CJ951" s="193"/>
      <c r="CK951" s="193"/>
      <c r="CL951" s="193"/>
      <c r="CM951" s="193"/>
      <c r="CN951" s="193"/>
      <c r="CO951" s="193"/>
      <c r="CP951" s="193"/>
      <c r="CQ951" s="193"/>
      <c r="CR951" s="193"/>
      <c r="CS951" s="193"/>
      <c r="CT951" s="193"/>
      <c r="CU951" s="193"/>
      <c r="CV951" s="193"/>
      <c r="CW951" s="193"/>
      <c r="CX951" s="193"/>
      <c r="CY951" s="193"/>
      <c r="CZ951" s="193"/>
      <c r="DA951" s="193"/>
      <c r="DB951" s="193"/>
      <c r="DC951" s="193"/>
      <c r="DD951" s="193"/>
      <c r="DE951" s="193"/>
      <c r="DF951" s="193"/>
      <c r="DG951" s="193"/>
      <c r="DH951" s="193"/>
      <c r="DI951" s="193"/>
      <c r="DJ951" s="193"/>
      <c r="DK951" s="193"/>
      <c r="DL951" s="193"/>
      <c r="DM951" s="193"/>
      <c r="DN951" s="193"/>
      <c r="DO951" s="193"/>
      <c r="DP951" s="193"/>
      <c r="DQ951" s="193"/>
      <c r="DR951" s="193"/>
      <c r="DS951" s="193"/>
      <c r="DT951" s="193"/>
      <c r="DU951" s="193"/>
      <c r="DV951" s="193"/>
      <c r="DW951" s="193"/>
      <c r="DX951" s="193"/>
      <c r="DY951" s="193"/>
      <c r="DZ951" s="193"/>
      <c r="EA951" s="193"/>
      <c r="EB951" s="193"/>
      <c r="EC951" s="193"/>
      <c r="ED951" s="193"/>
      <c r="EE951" s="193"/>
      <c r="EF951" s="193"/>
      <c r="EG951" s="193"/>
      <c r="EH951" s="193"/>
      <c r="EI951" s="193"/>
      <c r="EJ951" s="193"/>
      <c r="EK951" s="193"/>
      <c r="EL951" s="193"/>
      <c r="EM951" s="193"/>
      <c r="EN951" s="193"/>
      <c r="EO951" s="193"/>
      <c r="EP951" s="193"/>
      <c r="EQ951" s="193"/>
      <c r="ER951" s="193"/>
      <c r="ES951" s="193"/>
      <c r="ET951" s="193"/>
      <c r="EU951" s="193"/>
      <c r="EV951" s="193"/>
      <c r="EW951" s="193"/>
      <c r="EX951" s="193"/>
      <c r="EY951" s="193"/>
      <c r="EZ951" s="193"/>
      <c r="FA951" s="193"/>
      <c r="FB951" s="193"/>
      <c r="FC951" s="193"/>
      <c r="FD951" s="193"/>
      <c r="FE951" s="193"/>
      <c r="FF951" s="193"/>
      <c r="FG951" s="193"/>
      <c r="FH951" s="193"/>
      <c r="FI951" s="193"/>
      <c r="FJ951" s="193"/>
      <c r="FK951" s="193"/>
      <c r="FL951" s="193"/>
      <c r="FM951" s="193"/>
      <c r="FN951" s="193"/>
      <c r="FO951" s="193"/>
      <c r="FP951" s="193"/>
      <c r="FQ951" s="193"/>
      <c r="FR951" s="193"/>
      <c r="FS951" s="193"/>
      <c r="FT951" s="193"/>
      <c r="FU951" s="193"/>
      <c r="FV951" s="193"/>
      <c r="FW951" s="193"/>
      <c r="FX951" s="193"/>
      <c r="FY951" s="193"/>
      <c r="FZ951" s="193"/>
      <c r="GA951" s="193"/>
      <c r="GB951" s="193"/>
      <c r="GC951" s="193"/>
      <c r="GD951" s="193"/>
      <c r="GE951" s="193"/>
      <c r="GF951" s="193"/>
      <c r="GG951" s="193"/>
      <c r="GH951" s="193"/>
      <c r="GI951" s="193"/>
      <c r="GJ951" s="193"/>
      <c r="GK951" s="193"/>
      <c r="GL951" s="193"/>
      <c r="GM951" s="193"/>
      <c r="GN951" s="193"/>
      <c r="GO951" s="193"/>
      <c r="GP951" s="193"/>
      <c r="GQ951" s="193"/>
      <c r="GR951" s="193"/>
      <c r="GS951" s="193"/>
      <c r="GT951" s="193"/>
      <c r="GU951" s="193"/>
      <c r="GV951" s="193"/>
      <c r="GW951" s="193"/>
      <c r="GX951" s="193"/>
      <c r="GY951" s="193"/>
      <c r="GZ951" s="193"/>
      <c r="HA951" s="193"/>
      <c r="HB951" s="193"/>
      <c r="HC951" s="193"/>
      <c r="HD951" s="193"/>
      <c r="HE951" s="193"/>
      <c r="HF951" s="193"/>
      <c r="HG951" s="193"/>
      <c r="HH951" s="193"/>
      <c r="HI951" s="193"/>
      <c r="HJ951" s="193"/>
      <c r="HK951" s="193"/>
      <c r="HL951" s="193"/>
      <c r="HM951" s="193"/>
      <c r="HN951" s="193"/>
      <c r="HO951" s="193"/>
      <c r="HP951" s="193"/>
      <c r="HQ951" s="193"/>
      <c r="HR951" s="193"/>
      <c r="HS951" s="193"/>
      <c r="HT951" s="193"/>
      <c r="HU951" s="193"/>
      <c r="HV951" s="193"/>
      <c r="HW951" s="193"/>
      <c r="HX951" s="193"/>
      <c r="HY951" s="193"/>
      <c r="HZ951" s="193"/>
      <c r="IA951" s="193"/>
      <c r="IB951" s="193"/>
      <c r="IC951" s="193"/>
      <c r="ID951" s="193"/>
      <c r="IE951" s="193"/>
      <c r="IF951" s="193"/>
      <c r="IG951" s="193"/>
      <c r="IH951" s="193"/>
      <c r="II951" s="193"/>
      <c r="IJ951" s="193"/>
      <c r="IK951" s="193"/>
      <c r="IL951" s="193"/>
      <c r="IM951" s="193"/>
      <c r="IN951" s="193"/>
      <c r="IO951" s="193"/>
      <c r="IP951" s="193"/>
      <c r="IQ951" s="193"/>
      <c r="IR951" s="193"/>
      <c r="IS951" s="193"/>
      <c r="IT951" s="193"/>
      <c r="IU951" s="193"/>
      <c r="IV951" s="193"/>
      <c r="IW951" s="193"/>
      <c r="IX951" s="193"/>
      <c r="IY951" s="193"/>
      <c r="IZ951" s="193"/>
      <c r="JA951" s="193"/>
      <c r="JB951" s="193"/>
      <c r="JC951" s="193"/>
      <c r="JD951" s="193"/>
      <c r="JE951" s="193"/>
      <c r="JF951" s="193"/>
      <c r="JG951" s="193"/>
      <c r="JH951" s="193"/>
      <c r="JI951" s="193"/>
      <c r="JJ951" s="193"/>
      <c r="JK951" s="193"/>
      <c r="JL951" s="193"/>
      <c r="JM951" s="193"/>
      <c r="JN951" s="193"/>
      <c r="JO951" s="193"/>
      <c r="JP951" s="193"/>
      <c r="JQ951" s="193"/>
      <c r="JR951" s="193"/>
      <c r="JS951" s="193"/>
      <c r="JT951" s="193"/>
      <c r="JU951" s="193"/>
      <c r="JV951" s="193"/>
      <c r="JW951" s="193"/>
      <c r="JX951" s="193"/>
      <c r="JY951" s="193"/>
      <c r="JZ951" s="193"/>
      <c r="KA951" s="193"/>
      <c r="KB951" s="193"/>
      <c r="KC951" s="193"/>
      <c r="KD951" s="193"/>
      <c r="KE951" s="193"/>
      <c r="KF951" s="193"/>
      <c r="KG951" s="193"/>
      <c r="KH951" s="193"/>
      <c r="KI951" s="193"/>
      <c r="KJ951" s="193"/>
      <c r="KK951" s="193"/>
      <c r="KL951" s="193"/>
      <c r="KM951" s="193"/>
      <c r="KN951" s="193"/>
      <c r="KO951" s="193"/>
      <c r="KP951" s="193"/>
      <c r="KQ951" s="193"/>
      <c r="KR951" s="193"/>
      <c r="KS951" s="193"/>
      <c r="KT951" s="193"/>
      <c r="KU951" s="193"/>
      <c r="KV951" s="193"/>
      <c r="KW951" s="193"/>
      <c r="KX951" s="193"/>
      <c r="KY951" s="193"/>
      <c r="KZ951" s="193"/>
      <c r="LA951" s="193"/>
      <c r="LB951" s="193"/>
      <c r="LC951" s="193"/>
      <c r="LD951" s="193"/>
      <c r="LE951" s="193"/>
      <c r="LF951" s="193"/>
      <c r="LG951" s="193"/>
      <c r="LH951" s="193"/>
      <c r="LI951" s="193"/>
      <c r="LJ951" s="193"/>
      <c r="LK951" s="193"/>
      <c r="LL951" s="193"/>
      <c r="LM951" s="193"/>
      <c r="LN951" s="193"/>
      <c r="LO951" s="193"/>
      <c r="LP951" s="193"/>
      <c r="LQ951" s="193"/>
      <c r="LR951" s="193"/>
      <c r="LS951" s="193"/>
      <c r="LT951" s="193"/>
      <c r="LU951" s="193"/>
      <c r="LV951" s="193"/>
      <c r="LW951" s="193"/>
      <c r="LX951" s="193"/>
      <c r="LY951" s="193"/>
      <c r="LZ951" s="193"/>
      <c r="MA951" s="193"/>
      <c r="MB951" s="193"/>
      <c r="MC951" s="193"/>
      <c r="MD951" s="193"/>
      <c r="ME951" s="193"/>
      <c r="MF951" s="193"/>
      <c r="MG951" s="193"/>
      <c r="MH951" s="193"/>
      <c r="MI951" s="193"/>
      <c r="MJ951" s="193"/>
      <c r="MK951" s="193"/>
      <c r="ML951" s="193"/>
      <c r="MM951" s="193"/>
      <c r="MN951" s="193"/>
      <c r="MO951" s="193"/>
      <c r="MP951" s="193"/>
      <c r="MQ951" s="193"/>
      <c r="MR951" s="193"/>
      <c r="MS951" s="193"/>
      <c r="MT951" s="193"/>
      <c r="MU951" s="193"/>
      <c r="MV951" s="193"/>
      <c r="MW951" s="193"/>
      <c r="MX951" s="193"/>
      <c r="MY951" s="193"/>
      <c r="MZ951" s="193"/>
      <c r="NA951" s="193"/>
      <c r="NB951" s="193"/>
      <c r="NC951" s="193"/>
      <c r="ND951" s="193"/>
      <c r="NE951" s="193"/>
      <c r="NF951" s="193"/>
      <c r="NG951" s="193"/>
      <c r="NH951" s="193"/>
      <c r="NI951" s="193"/>
      <c r="NJ951" s="193"/>
      <c r="NK951" s="193"/>
      <c r="NL951" s="193"/>
      <c r="NM951" s="193"/>
      <c r="NN951" s="193"/>
      <c r="NO951" s="193"/>
      <c r="NP951" s="193"/>
      <c r="NQ951" s="193"/>
      <c r="NR951" s="193"/>
      <c r="NS951" s="193"/>
      <c r="NT951" s="193"/>
      <c r="NU951" s="193"/>
      <c r="NV951" s="193"/>
      <c r="NW951" s="193"/>
      <c r="NX951" s="193"/>
      <c r="NY951" s="193"/>
      <c r="NZ951" s="193"/>
      <c r="OA951" s="193"/>
      <c r="OB951" s="193"/>
      <c r="OC951" s="193"/>
      <c r="OD951" s="193"/>
      <c r="OE951" s="193"/>
      <c r="OF951" s="193"/>
      <c r="OG951" s="193"/>
      <c r="OH951" s="193"/>
      <c r="OI951" s="193"/>
      <c r="OJ951" s="193"/>
      <c r="OK951" s="193"/>
      <c r="OL951" s="193"/>
      <c r="OM951" s="193"/>
      <c r="ON951" s="193"/>
      <c r="OO951" s="193"/>
      <c r="OP951" s="193"/>
      <c r="OQ951" s="193"/>
      <c r="OR951" s="193"/>
      <c r="OS951" s="193"/>
      <c r="OT951" s="193"/>
      <c r="OU951" s="193"/>
      <c r="OV951" s="193"/>
      <c r="OW951" s="193"/>
      <c r="OX951" s="193"/>
      <c r="OY951" s="193"/>
      <c r="OZ951" s="193"/>
      <c r="PA951" s="193"/>
      <c r="PB951" s="193"/>
      <c r="PC951" s="193"/>
      <c r="PD951" s="193"/>
      <c r="PE951" s="193"/>
      <c r="PF951" s="193"/>
      <c r="PG951" s="193"/>
      <c r="PH951" s="193"/>
      <c r="PI951" s="193"/>
      <c r="PJ951" s="193"/>
      <c r="PK951" s="193"/>
      <c r="PL951" s="193"/>
      <c r="PM951" s="193"/>
      <c r="PN951" s="193"/>
      <c r="PO951" s="193"/>
      <c r="PP951" s="193"/>
      <c r="PQ951" s="193"/>
      <c r="PR951" s="193"/>
      <c r="PS951" s="193"/>
      <c r="PT951" s="193"/>
      <c r="PU951" s="193"/>
      <c r="PV951" s="193"/>
      <c r="PW951" s="193"/>
      <c r="PX951" s="193"/>
      <c r="PY951" s="193"/>
      <c r="PZ951" s="193"/>
      <c r="QA951" s="193"/>
      <c r="QB951" s="193"/>
      <c r="QC951" s="193"/>
      <c r="QD951" s="193"/>
      <c r="QE951" s="193"/>
      <c r="QF951" s="193"/>
      <c r="QG951" s="193"/>
      <c r="QH951" s="193"/>
      <c r="QI951" s="193"/>
      <c r="QJ951" s="193"/>
      <c r="QK951" s="193"/>
      <c r="QL951" s="193"/>
      <c r="QM951" s="193"/>
      <c r="QN951" s="193"/>
      <c r="QO951" s="193"/>
      <c r="QP951" s="193"/>
      <c r="QQ951" s="193"/>
      <c r="QR951" s="193"/>
      <c r="QS951" s="193"/>
      <c r="QT951" s="193"/>
      <c r="QU951" s="193"/>
      <c r="QV951" s="193"/>
      <c r="QW951" s="193"/>
      <c r="QX951" s="193"/>
      <c r="QY951" s="193"/>
      <c r="QZ951" s="193"/>
      <c r="RA951" s="193"/>
      <c r="RB951" s="193"/>
      <c r="RC951" s="193"/>
      <c r="RD951" s="193"/>
      <c r="RE951" s="193"/>
      <c r="RF951" s="193"/>
      <c r="RG951" s="193"/>
      <c r="RH951" s="193"/>
      <c r="RI951" s="193"/>
      <c r="RJ951" s="193"/>
      <c r="RK951" s="193"/>
      <c r="RL951" s="193"/>
      <c r="RM951" s="193"/>
      <c r="RN951" s="193"/>
      <c r="RO951" s="193"/>
      <c r="RP951" s="193"/>
      <c r="RQ951" s="193"/>
      <c r="RR951" s="193"/>
      <c r="RS951" s="193"/>
      <c r="RT951" s="193"/>
      <c r="RU951" s="193"/>
      <c r="RV951" s="193"/>
      <c r="RW951" s="193"/>
      <c r="RX951" s="193"/>
      <c r="RY951" s="193"/>
      <c r="RZ951" s="193"/>
      <c r="SA951" s="193"/>
      <c r="SB951" s="193"/>
      <c r="SC951" s="193"/>
      <c r="SD951" s="193"/>
      <c r="SE951" s="193"/>
      <c r="SF951" s="193"/>
      <c r="SG951" s="193"/>
      <c r="SH951" s="193"/>
      <c r="SI951" s="193"/>
      <c r="SJ951" s="193"/>
      <c r="SK951" s="193"/>
      <c r="SL951" s="193"/>
      <c r="SM951" s="193"/>
      <c r="SN951" s="193"/>
      <c r="SO951" s="193"/>
      <c r="SP951" s="193"/>
      <c r="SQ951" s="193"/>
      <c r="SR951" s="193"/>
      <c r="SS951" s="193"/>
      <c r="ST951" s="193"/>
      <c r="SU951" s="193"/>
      <c r="SV951" s="193"/>
      <c r="SW951" s="193"/>
      <c r="SX951" s="193"/>
      <c r="SY951" s="193"/>
      <c r="SZ951" s="193"/>
      <c r="TA951" s="193"/>
      <c r="TB951" s="193"/>
      <c r="TC951" s="193"/>
      <c r="TD951" s="193"/>
      <c r="TE951" s="193"/>
      <c r="TF951" s="193"/>
      <c r="TG951" s="193"/>
      <c r="TH951" s="193"/>
      <c r="TI951" s="193"/>
      <c r="TJ951" s="193"/>
      <c r="TK951" s="193"/>
      <c r="TL951" s="193"/>
      <c r="TM951" s="193"/>
      <c r="TN951" s="193"/>
      <c r="TO951" s="193"/>
      <c r="TP951" s="193"/>
      <c r="TQ951" s="193"/>
      <c r="TR951" s="193"/>
      <c r="TS951" s="193"/>
      <c r="TT951" s="193"/>
      <c r="TU951" s="193"/>
      <c r="TV951" s="193"/>
      <c r="TW951" s="193"/>
      <c r="TX951" s="193"/>
      <c r="TY951" s="193"/>
      <c r="TZ951" s="193"/>
      <c r="UA951" s="193"/>
      <c r="UB951" s="193"/>
      <c r="UC951" s="193"/>
      <c r="UD951" s="193"/>
      <c r="UE951" s="193"/>
      <c r="UF951" s="193"/>
      <c r="UG951" s="193"/>
      <c r="UH951" s="193"/>
      <c r="UI951" s="193"/>
      <c r="UJ951" s="193"/>
      <c r="UK951" s="193"/>
      <c r="UL951" s="193"/>
      <c r="UM951" s="193"/>
      <c r="UN951" s="193"/>
      <c r="UO951" s="193"/>
      <c r="UP951" s="193"/>
      <c r="UQ951" s="193"/>
      <c r="UR951" s="193"/>
      <c r="US951" s="193"/>
      <c r="UT951" s="193"/>
      <c r="UU951" s="193"/>
      <c r="UV951" s="193"/>
      <c r="UW951" s="193"/>
      <c r="UX951" s="193"/>
      <c r="UY951" s="193"/>
      <c r="UZ951" s="193"/>
      <c r="VA951" s="193"/>
      <c r="VB951" s="193"/>
      <c r="VC951" s="193"/>
      <c r="VD951" s="193"/>
      <c r="VE951" s="193"/>
      <c r="VF951" s="193"/>
      <c r="VG951" s="193"/>
      <c r="VH951" s="193"/>
      <c r="VI951" s="193"/>
      <c r="VJ951" s="193"/>
      <c r="VK951" s="193"/>
      <c r="VL951" s="193"/>
      <c r="VM951" s="193"/>
      <c r="VN951" s="193"/>
      <c r="VO951" s="193"/>
      <c r="VP951" s="193"/>
      <c r="VQ951" s="193"/>
      <c r="VR951" s="193"/>
      <c r="VS951" s="193"/>
      <c r="VT951" s="193"/>
      <c r="VU951" s="193"/>
      <c r="VV951" s="193"/>
      <c r="VW951" s="193"/>
      <c r="VX951" s="193"/>
      <c r="VY951" s="193"/>
      <c r="VZ951" s="193"/>
      <c r="WA951" s="193"/>
      <c r="WB951" s="193"/>
      <c r="WC951" s="193"/>
      <c r="WD951" s="193"/>
      <c r="WE951" s="193"/>
      <c r="WF951" s="193"/>
      <c r="WG951" s="193"/>
      <c r="WH951" s="193"/>
      <c r="WI951" s="193"/>
      <c r="WJ951" s="193"/>
      <c r="WK951" s="193"/>
      <c r="WL951" s="193"/>
      <c r="WM951" s="193"/>
      <c r="WN951" s="193"/>
      <c r="WO951" s="193"/>
      <c r="WP951" s="193"/>
      <c r="WQ951" s="193"/>
      <c r="WR951" s="193"/>
      <c r="WS951" s="193"/>
      <c r="WT951" s="193"/>
      <c r="WU951" s="193"/>
      <c r="WV951" s="193"/>
      <c r="WW951" s="193"/>
      <c r="WX951" s="193"/>
      <c r="WY951" s="193"/>
      <c r="WZ951" s="193"/>
      <c r="XA951" s="193"/>
      <c r="XB951" s="193"/>
      <c r="XC951" s="193"/>
      <c r="XD951" s="193"/>
      <c r="XE951" s="193"/>
      <c r="XF951" s="193"/>
      <c r="XG951" s="193"/>
      <c r="XH951" s="193"/>
      <c r="XI951" s="193"/>
      <c r="XJ951" s="193"/>
      <c r="XK951" s="193"/>
      <c r="XL951" s="193"/>
      <c r="XM951" s="193"/>
      <c r="XN951" s="193"/>
      <c r="XO951" s="193"/>
      <c r="XP951" s="193"/>
      <c r="XQ951" s="193"/>
      <c r="XR951" s="193"/>
      <c r="XS951" s="193"/>
      <c r="XT951" s="193"/>
      <c r="XU951" s="193"/>
      <c r="XV951" s="193"/>
      <c r="XW951" s="193"/>
      <c r="XX951" s="193"/>
      <c r="XY951" s="193"/>
      <c r="XZ951" s="193"/>
      <c r="YA951" s="193"/>
      <c r="YB951" s="193"/>
      <c r="YC951" s="193"/>
      <c r="YD951" s="193"/>
      <c r="YE951" s="193"/>
      <c r="YF951" s="193"/>
      <c r="YG951" s="193"/>
      <c r="YH951" s="193"/>
      <c r="YI951" s="193"/>
      <c r="YJ951" s="193"/>
      <c r="YK951" s="193"/>
      <c r="YL951" s="193"/>
      <c r="YM951" s="193"/>
      <c r="YN951" s="193"/>
      <c r="YO951" s="193"/>
      <c r="YP951" s="193"/>
      <c r="YQ951" s="193"/>
      <c r="YR951" s="193"/>
      <c r="YS951" s="193"/>
      <c r="YT951" s="193"/>
      <c r="YU951" s="193"/>
      <c r="YV951" s="193"/>
      <c r="YW951" s="193"/>
      <c r="YX951" s="193"/>
      <c r="YY951" s="193"/>
      <c r="YZ951" s="193"/>
      <c r="ZA951" s="193"/>
      <c r="ZB951" s="193"/>
      <c r="ZC951" s="193"/>
      <c r="ZD951" s="193"/>
      <c r="ZE951" s="193"/>
      <c r="ZF951" s="193"/>
      <c r="ZG951" s="193"/>
      <c r="ZH951" s="193"/>
      <c r="ZI951" s="193"/>
      <c r="ZJ951" s="193"/>
      <c r="ZK951" s="193"/>
      <c r="ZL951" s="193"/>
      <c r="ZM951" s="193"/>
      <c r="ZN951" s="193"/>
      <c r="ZO951" s="193"/>
      <c r="ZP951" s="193"/>
      <c r="ZQ951" s="193"/>
      <c r="ZR951" s="193"/>
      <c r="ZS951" s="193"/>
      <c r="ZT951" s="193"/>
      <c r="ZU951" s="193"/>
      <c r="ZV951" s="193"/>
      <c r="ZW951" s="193"/>
      <c r="ZX951" s="193"/>
      <c r="ZY951" s="193"/>
      <c r="ZZ951" s="193"/>
      <c r="AAA951" s="193"/>
      <c r="AAB951" s="193"/>
      <c r="AAC951" s="193"/>
      <c r="AAD951" s="193"/>
      <c r="AAE951" s="193"/>
      <c r="AAF951" s="193"/>
      <c r="AAG951" s="193"/>
      <c r="AAH951" s="193"/>
      <c r="AAI951" s="193"/>
      <c r="AAJ951" s="193"/>
      <c r="AAK951" s="193"/>
      <c r="AAL951" s="193"/>
      <c r="AAM951" s="193"/>
      <c r="AAN951" s="193"/>
      <c r="AAO951" s="193"/>
      <c r="AAP951" s="193"/>
      <c r="AAQ951" s="193"/>
      <c r="AAR951" s="193"/>
      <c r="AAS951" s="193"/>
      <c r="AAT951" s="193"/>
      <c r="AAU951" s="193"/>
      <c r="AAV951" s="193"/>
      <c r="AAW951" s="193"/>
      <c r="AAX951" s="193"/>
      <c r="AAY951" s="193"/>
      <c r="AAZ951" s="193"/>
      <c r="ABA951" s="193"/>
      <c r="ABB951" s="193"/>
      <c r="ABC951" s="193"/>
      <c r="ABD951" s="193"/>
      <c r="ABE951" s="193"/>
      <c r="ABF951" s="193"/>
      <c r="ABG951" s="193"/>
      <c r="ABH951" s="193"/>
      <c r="ABI951" s="193"/>
      <c r="ABJ951" s="193"/>
      <c r="ABK951" s="193"/>
      <c r="ABL951" s="193"/>
      <c r="ABM951" s="193"/>
      <c r="ABN951" s="193"/>
      <c r="ABO951" s="193"/>
      <c r="ABP951" s="193"/>
      <c r="ABQ951" s="193"/>
      <c r="ABR951" s="193"/>
      <c r="ABS951" s="193"/>
      <c r="ABT951" s="193"/>
      <c r="ABU951" s="193"/>
      <c r="ABV951" s="193"/>
      <c r="ABW951" s="193"/>
      <c r="ABX951" s="193"/>
      <c r="ABY951" s="193"/>
      <c r="ABZ951" s="193"/>
      <c r="ACA951" s="193"/>
      <c r="ACB951" s="193"/>
      <c r="ACC951" s="193"/>
      <c r="ACD951" s="193"/>
      <c r="ACE951" s="193"/>
      <c r="ACF951" s="193"/>
      <c r="ACG951" s="193"/>
      <c r="ACH951" s="193"/>
      <c r="ACI951" s="193"/>
      <c r="ACJ951" s="193"/>
      <c r="ACK951" s="193"/>
      <c r="ACL951" s="193"/>
      <c r="ACM951" s="193"/>
      <c r="ACN951" s="193"/>
      <c r="ACO951" s="193"/>
      <c r="ACP951" s="193"/>
      <c r="ACQ951" s="193"/>
      <c r="ACR951" s="193"/>
      <c r="ACS951" s="193"/>
      <c r="ACT951" s="193"/>
      <c r="ACU951" s="193"/>
      <c r="ACV951" s="193"/>
      <c r="ACW951" s="193"/>
      <c r="ACX951" s="193"/>
      <c r="ACY951" s="193"/>
      <c r="ACZ951" s="193"/>
      <c r="ADA951" s="193"/>
      <c r="ADB951" s="193"/>
      <c r="ADC951" s="193"/>
      <c r="ADD951" s="193"/>
      <c r="ADE951" s="193"/>
      <c r="ADF951" s="193"/>
      <c r="ADG951" s="193"/>
      <c r="ADH951" s="193"/>
      <c r="ADI951" s="193"/>
      <c r="ADJ951" s="193"/>
      <c r="ADK951" s="193"/>
      <c r="ADL951" s="193"/>
      <c r="ADM951" s="193"/>
      <c r="ADN951" s="193"/>
      <c r="ADO951" s="193"/>
      <c r="ADP951" s="193"/>
      <c r="ADQ951" s="193"/>
      <c r="ADR951" s="193"/>
      <c r="ADS951" s="193"/>
      <c r="ADT951" s="193"/>
      <c r="ADU951" s="193"/>
      <c r="ADV951" s="193"/>
      <c r="ADW951" s="193"/>
      <c r="ADX951" s="193"/>
      <c r="ADY951" s="193"/>
      <c r="ADZ951" s="193"/>
    </row>
    <row r="952" spans="1:806" s="190" customFormat="1" x14ac:dyDescent="0.25">
      <c r="A952" s="188" t="s">
        <v>1028</v>
      </c>
      <c r="B952" s="188" t="s">
        <v>2883</v>
      </c>
      <c r="C952" s="188" t="s">
        <v>1234</v>
      </c>
      <c r="D952" s="188" t="s">
        <v>2888</v>
      </c>
      <c r="E952" s="188" t="s">
        <v>4407</v>
      </c>
      <c r="F952" s="188">
        <v>30</v>
      </c>
      <c r="G952" s="188">
        <v>0</v>
      </c>
      <c r="H952" s="188">
        <v>385</v>
      </c>
      <c r="I952" s="188">
        <v>90</v>
      </c>
      <c r="J952" s="188">
        <v>45</v>
      </c>
    </row>
    <row r="953" spans="1:806" s="190" customFormat="1" x14ac:dyDescent="0.25">
      <c r="A953" s="188" t="s">
        <v>279</v>
      </c>
      <c r="B953" s="188" t="s">
        <v>4423</v>
      </c>
      <c r="C953" s="188" t="s">
        <v>1234</v>
      </c>
      <c r="D953" s="188" t="s">
        <v>2914</v>
      </c>
      <c r="E953" s="188" t="s">
        <v>4401</v>
      </c>
      <c r="F953" s="188">
        <v>50</v>
      </c>
      <c r="G953" s="188">
        <v>150</v>
      </c>
      <c r="H953" s="188">
        <v>385</v>
      </c>
      <c r="I953" s="188">
        <v>45</v>
      </c>
      <c r="J953" s="188">
        <v>90</v>
      </c>
    </row>
    <row r="954" spans="1:806" s="190" customFormat="1" x14ac:dyDescent="0.25">
      <c r="A954" s="188" t="s">
        <v>279</v>
      </c>
      <c r="B954" s="188" t="s">
        <v>4423</v>
      </c>
      <c r="C954" s="188" t="s">
        <v>1234</v>
      </c>
      <c r="D954" s="188" t="s">
        <v>2914</v>
      </c>
      <c r="E954" s="188" t="s">
        <v>4406</v>
      </c>
      <c r="F954" s="188">
        <v>87</v>
      </c>
      <c r="G954" s="188">
        <v>95</v>
      </c>
      <c r="H954" s="188">
        <v>385</v>
      </c>
      <c r="I954" s="188">
        <v>45</v>
      </c>
      <c r="J954" s="188">
        <v>90</v>
      </c>
    </row>
    <row r="955" spans="1:806" s="190" customFormat="1" x14ac:dyDescent="0.25">
      <c r="A955" s="188" t="s">
        <v>279</v>
      </c>
      <c r="B955" s="188" t="s">
        <v>4423</v>
      </c>
      <c r="C955" s="188" t="s">
        <v>1234</v>
      </c>
      <c r="D955" s="188" t="s">
        <v>2914</v>
      </c>
      <c r="E955" s="188" t="s">
        <v>4397</v>
      </c>
      <c r="F955" s="188">
        <v>50</v>
      </c>
      <c r="G955" s="188">
        <v>150</v>
      </c>
      <c r="H955" s="188">
        <v>365</v>
      </c>
      <c r="I955" s="188">
        <v>90</v>
      </c>
      <c r="J955" s="188">
        <v>45</v>
      </c>
    </row>
    <row r="956" spans="1:806" s="190" customFormat="1" x14ac:dyDescent="0.25">
      <c r="A956" s="188" t="s">
        <v>279</v>
      </c>
      <c r="B956" s="188" t="s">
        <v>4423</v>
      </c>
      <c r="C956" s="188" t="s">
        <v>1234</v>
      </c>
      <c r="D956" s="188" t="s">
        <v>2914</v>
      </c>
      <c r="E956" s="188" t="s">
        <v>4407</v>
      </c>
      <c r="F956" s="188">
        <v>87</v>
      </c>
      <c r="G956" s="188">
        <v>95</v>
      </c>
      <c r="H956" s="188">
        <v>385</v>
      </c>
      <c r="I956" s="188">
        <v>90</v>
      </c>
      <c r="J956" s="188">
        <v>45</v>
      </c>
    </row>
    <row r="957" spans="1:806" s="190" customFormat="1" x14ac:dyDescent="0.25">
      <c r="A957" s="188" t="s">
        <v>1028</v>
      </c>
      <c r="B957" s="188" t="s">
        <v>1631</v>
      </c>
      <c r="C957" s="188" t="s">
        <v>1234</v>
      </c>
      <c r="D957" s="188" t="s">
        <v>2946</v>
      </c>
      <c r="E957" s="188" t="s">
        <v>4400</v>
      </c>
      <c r="F957" s="188">
        <v>385</v>
      </c>
      <c r="G957" s="188">
        <v>0</v>
      </c>
      <c r="H957" s="188">
        <v>385</v>
      </c>
      <c r="I957" s="188">
        <v>45</v>
      </c>
      <c r="J957" s="188">
        <v>90</v>
      </c>
    </row>
    <row r="958" spans="1:806" s="190" customFormat="1" x14ac:dyDescent="0.25">
      <c r="A958" s="188" t="s">
        <v>1028</v>
      </c>
      <c r="B958" s="188" t="s">
        <v>1631</v>
      </c>
      <c r="C958" s="188" t="s">
        <v>1234</v>
      </c>
      <c r="D958" s="188" t="s">
        <v>2946</v>
      </c>
      <c r="E958" s="188" t="s">
        <v>4401</v>
      </c>
      <c r="F958" s="188">
        <v>35</v>
      </c>
      <c r="G958" s="188">
        <v>140</v>
      </c>
      <c r="H958" s="188">
        <v>385</v>
      </c>
      <c r="I958" s="188">
        <v>45</v>
      </c>
      <c r="J958" s="188">
        <v>90</v>
      </c>
    </row>
    <row r="959" spans="1:806" s="190" customFormat="1" x14ac:dyDescent="0.25">
      <c r="A959" s="188" t="s">
        <v>1028</v>
      </c>
      <c r="B959" s="188" t="s">
        <v>1631</v>
      </c>
      <c r="C959" s="188" t="s">
        <v>1234</v>
      </c>
      <c r="D959" s="188" t="s">
        <v>2946</v>
      </c>
      <c r="E959" s="188" t="s">
        <v>4402</v>
      </c>
      <c r="F959" s="188">
        <v>20</v>
      </c>
      <c r="G959" s="188">
        <v>140</v>
      </c>
      <c r="H959" s="188">
        <v>385</v>
      </c>
      <c r="I959" s="188">
        <v>45</v>
      </c>
      <c r="J959" s="188">
        <v>90</v>
      </c>
    </row>
    <row r="960" spans="1:806" s="190" customFormat="1" x14ac:dyDescent="0.25">
      <c r="A960" s="188" t="s">
        <v>1028</v>
      </c>
      <c r="B960" s="188" t="s">
        <v>1631</v>
      </c>
      <c r="C960" s="188" t="s">
        <v>1234</v>
      </c>
      <c r="D960" s="188" t="s">
        <v>2946</v>
      </c>
      <c r="E960" s="188" t="s">
        <v>4406</v>
      </c>
      <c r="F960" s="188">
        <v>25</v>
      </c>
      <c r="G960" s="188">
        <v>140</v>
      </c>
      <c r="H960" s="188">
        <v>385</v>
      </c>
      <c r="I960" s="188">
        <v>45</v>
      </c>
      <c r="J960" s="188">
        <v>90</v>
      </c>
    </row>
    <row r="961" spans="1:10" s="190" customFormat="1" x14ac:dyDescent="0.25">
      <c r="A961" s="188" t="s">
        <v>1028</v>
      </c>
      <c r="B961" s="188" t="s">
        <v>1631</v>
      </c>
      <c r="C961" s="188" t="s">
        <v>1234</v>
      </c>
      <c r="D961" s="188" t="s">
        <v>2946</v>
      </c>
      <c r="E961" s="188" t="s">
        <v>4396</v>
      </c>
      <c r="F961" s="188">
        <v>20</v>
      </c>
      <c r="G961" s="188">
        <v>140</v>
      </c>
      <c r="H961" s="188">
        <v>360</v>
      </c>
      <c r="I961" s="188">
        <v>90</v>
      </c>
      <c r="J961" s="188">
        <v>45</v>
      </c>
    </row>
    <row r="962" spans="1:10" s="190" customFormat="1" x14ac:dyDescent="0.25">
      <c r="A962" s="188" t="s">
        <v>1028</v>
      </c>
      <c r="B962" s="188" t="s">
        <v>1631</v>
      </c>
      <c r="C962" s="188" t="s">
        <v>1234</v>
      </c>
      <c r="D962" s="188" t="s">
        <v>2946</v>
      </c>
      <c r="E962" s="188" t="s">
        <v>4397</v>
      </c>
      <c r="F962" s="188">
        <v>35</v>
      </c>
      <c r="G962" s="188">
        <v>140</v>
      </c>
      <c r="H962" s="188">
        <v>385</v>
      </c>
      <c r="I962" s="188">
        <v>90</v>
      </c>
      <c r="J962" s="188">
        <v>45</v>
      </c>
    </row>
    <row r="963" spans="1:10" s="190" customFormat="1" x14ac:dyDescent="0.25">
      <c r="A963" s="188" t="s">
        <v>1028</v>
      </c>
      <c r="B963" s="188" t="s">
        <v>1631</v>
      </c>
      <c r="C963" s="188" t="s">
        <v>1234</v>
      </c>
      <c r="D963" s="188" t="s">
        <v>2946</v>
      </c>
      <c r="E963" s="188" t="s">
        <v>4403</v>
      </c>
      <c r="F963" s="188">
        <v>20</v>
      </c>
      <c r="G963" s="188">
        <v>140</v>
      </c>
      <c r="H963" s="188">
        <v>385</v>
      </c>
      <c r="I963" s="188">
        <v>90</v>
      </c>
      <c r="J963" s="188">
        <v>45</v>
      </c>
    </row>
    <row r="964" spans="1:10" s="190" customFormat="1" x14ac:dyDescent="0.25">
      <c r="A964" s="188" t="s">
        <v>1028</v>
      </c>
      <c r="B964" s="188" t="s">
        <v>1631</v>
      </c>
      <c r="C964" s="188" t="s">
        <v>1234</v>
      </c>
      <c r="D964" s="188" t="s">
        <v>2946</v>
      </c>
      <c r="E964" s="188" t="s">
        <v>4407</v>
      </c>
      <c r="F964" s="188">
        <v>18</v>
      </c>
      <c r="G964" s="188">
        <v>140</v>
      </c>
      <c r="H964" s="188">
        <v>385</v>
      </c>
      <c r="I964" s="188">
        <v>90</v>
      </c>
      <c r="J964" s="188">
        <v>45</v>
      </c>
    </row>
    <row r="965" spans="1:10" s="190" customFormat="1" x14ac:dyDescent="0.25">
      <c r="A965" s="188" t="s">
        <v>1028</v>
      </c>
      <c r="B965" s="188" t="s">
        <v>1631</v>
      </c>
      <c r="C965" s="188" t="s">
        <v>1234</v>
      </c>
      <c r="D965" s="188" t="s">
        <v>2947</v>
      </c>
      <c r="E965" s="188" t="s">
        <v>4400</v>
      </c>
      <c r="F965" s="188">
        <v>385</v>
      </c>
      <c r="G965" s="188">
        <v>0</v>
      </c>
      <c r="H965" s="188">
        <v>385</v>
      </c>
      <c r="I965" s="188">
        <v>45</v>
      </c>
      <c r="J965" s="188">
        <v>90</v>
      </c>
    </row>
    <row r="966" spans="1:10" s="190" customFormat="1" x14ac:dyDescent="0.25">
      <c r="A966" s="188" t="s">
        <v>1028</v>
      </c>
      <c r="B966" s="188" t="s">
        <v>1631</v>
      </c>
      <c r="C966" s="188" t="s">
        <v>1234</v>
      </c>
      <c r="D966" s="188" t="s">
        <v>2947</v>
      </c>
      <c r="E966" s="188" t="s">
        <v>4401</v>
      </c>
      <c r="F966" s="188">
        <v>35</v>
      </c>
      <c r="G966" s="188">
        <v>140</v>
      </c>
      <c r="H966" s="188">
        <v>385</v>
      </c>
      <c r="I966" s="188">
        <v>45</v>
      </c>
      <c r="J966" s="188">
        <v>90</v>
      </c>
    </row>
    <row r="967" spans="1:10" s="190" customFormat="1" x14ac:dyDescent="0.25">
      <c r="A967" s="188" t="s">
        <v>1028</v>
      </c>
      <c r="B967" s="188" t="s">
        <v>1631</v>
      </c>
      <c r="C967" s="188" t="s">
        <v>1234</v>
      </c>
      <c r="D967" s="188" t="s">
        <v>2947</v>
      </c>
      <c r="E967" s="188" t="s">
        <v>4402</v>
      </c>
      <c r="F967" s="188">
        <v>20</v>
      </c>
      <c r="G967" s="188">
        <v>140</v>
      </c>
      <c r="H967" s="188">
        <v>385</v>
      </c>
      <c r="I967" s="188">
        <v>45</v>
      </c>
      <c r="J967" s="188">
        <v>90</v>
      </c>
    </row>
    <row r="968" spans="1:10" s="190" customFormat="1" x14ac:dyDescent="0.25">
      <c r="A968" s="188" t="s">
        <v>1028</v>
      </c>
      <c r="B968" s="188" t="s">
        <v>1631</v>
      </c>
      <c r="C968" s="188" t="s">
        <v>1234</v>
      </c>
      <c r="D968" s="188" t="s">
        <v>2947</v>
      </c>
      <c r="E968" s="188" t="s">
        <v>4406</v>
      </c>
      <c r="F968" s="188">
        <v>25</v>
      </c>
      <c r="G968" s="188">
        <v>140</v>
      </c>
      <c r="H968" s="188">
        <v>385</v>
      </c>
      <c r="I968" s="188">
        <v>45</v>
      </c>
      <c r="J968" s="188">
        <v>90</v>
      </c>
    </row>
    <row r="969" spans="1:10" s="190" customFormat="1" x14ac:dyDescent="0.25">
      <c r="A969" s="188" t="s">
        <v>1028</v>
      </c>
      <c r="B969" s="188" t="s">
        <v>1631</v>
      </c>
      <c r="C969" s="188" t="s">
        <v>1234</v>
      </c>
      <c r="D969" s="188" t="s">
        <v>2947</v>
      </c>
      <c r="E969" s="188" t="s">
        <v>4396</v>
      </c>
      <c r="F969" s="188">
        <v>20</v>
      </c>
      <c r="G969" s="188">
        <v>140</v>
      </c>
      <c r="H969" s="188">
        <v>360</v>
      </c>
      <c r="I969" s="188">
        <v>90</v>
      </c>
      <c r="J969" s="188">
        <v>45</v>
      </c>
    </row>
    <row r="970" spans="1:10" s="190" customFormat="1" x14ac:dyDescent="0.25">
      <c r="A970" s="188" t="s">
        <v>1028</v>
      </c>
      <c r="B970" s="188" t="s">
        <v>1631</v>
      </c>
      <c r="C970" s="188" t="s">
        <v>1234</v>
      </c>
      <c r="D970" s="188" t="s">
        <v>2947</v>
      </c>
      <c r="E970" s="188" t="s">
        <v>4397</v>
      </c>
      <c r="F970" s="188">
        <v>35</v>
      </c>
      <c r="G970" s="188">
        <v>140</v>
      </c>
      <c r="H970" s="188">
        <v>385</v>
      </c>
      <c r="I970" s="188">
        <v>90</v>
      </c>
      <c r="J970" s="188">
        <v>45</v>
      </c>
    </row>
    <row r="971" spans="1:10" s="190" customFormat="1" x14ac:dyDescent="0.25">
      <c r="A971" s="188" t="s">
        <v>1028</v>
      </c>
      <c r="B971" s="188" t="s">
        <v>1631</v>
      </c>
      <c r="C971" s="188" t="s">
        <v>1234</v>
      </c>
      <c r="D971" s="188" t="s">
        <v>2947</v>
      </c>
      <c r="E971" s="188" t="s">
        <v>4403</v>
      </c>
      <c r="F971" s="188">
        <v>20</v>
      </c>
      <c r="G971" s="188">
        <v>140</v>
      </c>
      <c r="H971" s="188">
        <v>385</v>
      </c>
      <c r="I971" s="188">
        <v>90</v>
      </c>
      <c r="J971" s="188">
        <v>45</v>
      </c>
    </row>
    <row r="972" spans="1:10" s="190" customFormat="1" x14ac:dyDescent="0.25">
      <c r="A972" s="188" t="s">
        <v>1028</v>
      </c>
      <c r="B972" s="188" t="s">
        <v>1631</v>
      </c>
      <c r="C972" s="188" t="s">
        <v>1234</v>
      </c>
      <c r="D972" s="188" t="s">
        <v>2947</v>
      </c>
      <c r="E972" s="188" t="s">
        <v>4407</v>
      </c>
      <c r="F972" s="188">
        <v>18</v>
      </c>
      <c r="G972" s="188">
        <v>140</v>
      </c>
      <c r="H972" s="188">
        <v>385</v>
      </c>
      <c r="I972" s="188">
        <v>90</v>
      </c>
      <c r="J972" s="188">
        <v>45</v>
      </c>
    </row>
    <row r="973" spans="1:10" s="190" customFormat="1" x14ac:dyDescent="0.25">
      <c r="A973" s="188" t="s">
        <v>1028</v>
      </c>
      <c r="B973" s="188" t="s">
        <v>1631</v>
      </c>
      <c r="C973" s="188" t="s">
        <v>1234</v>
      </c>
      <c r="D973" s="188" t="s">
        <v>2948</v>
      </c>
      <c r="E973" s="188" t="s">
        <v>4400</v>
      </c>
      <c r="F973" s="188">
        <v>385</v>
      </c>
      <c r="G973" s="188">
        <v>0</v>
      </c>
      <c r="H973" s="188">
        <v>385</v>
      </c>
      <c r="I973" s="188">
        <v>45</v>
      </c>
      <c r="J973" s="188">
        <v>90</v>
      </c>
    </row>
    <row r="974" spans="1:10" s="190" customFormat="1" x14ac:dyDescent="0.25">
      <c r="A974" s="188" t="s">
        <v>1028</v>
      </c>
      <c r="B974" s="188" t="s">
        <v>1631</v>
      </c>
      <c r="C974" s="188" t="s">
        <v>1234</v>
      </c>
      <c r="D974" s="188" t="s">
        <v>2948</v>
      </c>
      <c r="E974" s="188" t="s">
        <v>4401</v>
      </c>
      <c r="F974" s="188">
        <v>35</v>
      </c>
      <c r="G974" s="188">
        <v>140</v>
      </c>
      <c r="H974" s="188">
        <v>385</v>
      </c>
      <c r="I974" s="188">
        <v>45</v>
      </c>
      <c r="J974" s="188">
        <v>90</v>
      </c>
    </row>
    <row r="975" spans="1:10" s="190" customFormat="1" x14ac:dyDescent="0.25">
      <c r="A975" s="188" t="s">
        <v>1028</v>
      </c>
      <c r="B975" s="188" t="s">
        <v>1631</v>
      </c>
      <c r="C975" s="188" t="s">
        <v>1234</v>
      </c>
      <c r="D975" s="188" t="s">
        <v>2948</v>
      </c>
      <c r="E975" s="188" t="s">
        <v>4402</v>
      </c>
      <c r="F975" s="188">
        <v>20</v>
      </c>
      <c r="G975" s="188">
        <v>140</v>
      </c>
      <c r="H975" s="188">
        <v>385</v>
      </c>
      <c r="I975" s="188">
        <v>45</v>
      </c>
      <c r="J975" s="188">
        <v>90</v>
      </c>
    </row>
    <row r="976" spans="1:10" s="190" customFormat="1" x14ac:dyDescent="0.25">
      <c r="A976" s="188" t="s">
        <v>1028</v>
      </c>
      <c r="B976" s="188" t="s">
        <v>1631</v>
      </c>
      <c r="C976" s="188" t="s">
        <v>1234</v>
      </c>
      <c r="D976" s="188" t="s">
        <v>2948</v>
      </c>
      <c r="E976" s="188" t="s">
        <v>4406</v>
      </c>
      <c r="F976" s="188">
        <v>25</v>
      </c>
      <c r="G976" s="188">
        <v>140</v>
      </c>
      <c r="H976" s="188">
        <v>385</v>
      </c>
      <c r="I976" s="188">
        <v>45</v>
      </c>
      <c r="J976" s="188">
        <v>90</v>
      </c>
    </row>
    <row r="977" spans="1:10" s="190" customFormat="1" x14ac:dyDescent="0.25">
      <c r="A977" s="188" t="s">
        <v>1028</v>
      </c>
      <c r="B977" s="188" t="s">
        <v>1631</v>
      </c>
      <c r="C977" s="188" t="s">
        <v>1234</v>
      </c>
      <c r="D977" s="188" t="s">
        <v>2948</v>
      </c>
      <c r="E977" s="188" t="s">
        <v>4396</v>
      </c>
      <c r="F977" s="188">
        <v>20</v>
      </c>
      <c r="G977" s="188">
        <v>140</v>
      </c>
      <c r="H977" s="188">
        <v>360</v>
      </c>
      <c r="I977" s="188">
        <v>90</v>
      </c>
      <c r="J977" s="188">
        <v>45</v>
      </c>
    </row>
    <row r="978" spans="1:10" s="190" customFormat="1" x14ac:dyDescent="0.25">
      <c r="A978" s="188" t="s">
        <v>1028</v>
      </c>
      <c r="B978" s="188" t="s">
        <v>1631</v>
      </c>
      <c r="C978" s="188" t="s">
        <v>1234</v>
      </c>
      <c r="D978" s="188" t="s">
        <v>2948</v>
      </c>
      <c r="E978" s="188" t="s">
        <v>4397</v>
      </c>
      <c r="F978" s="188">
        <v>35</v>
      </c>
      <c r="G978" s="188">
        <v>140</v>
      </c>
      <c r="H978" s="188">
        <v>385</v>
      </c>
      <c r="I978" s="188">
        <v>90</v>
      </c>
      <c r="J978" s="188">
        <v>45</v>
      </c>
    </row>
    <row r="979" spans="1:10" s="190" customFormat="1" x14ac:dyDescent="0.25">
      <c r="A979" s="188" t="s">
        <v>1028</v>
      </c>
      <c r="B979" s="188" t="s">
        <v>1631</v>
      </c>
      <c r="C979" s="188" t="s">
        <v>1234</v>
      </c>
      <c r="D979" s="188" t="s">
        <v>2948</v>
      </c>
      <c r="E979" s="188" t="s">
        <v>4403</v>
      </c>
      <c r="F979" s="188">
        <v>20</v>
      </c>
      <c r="G979" s="188">
        <v>140</v>
      </c>
      <c r="H979" s="188">
        <v>385</v>
      </c>
      <c r="I979" s="188">
        <v>90</v>
      </c>
      <c r="J979" s="188">
        <v>45</v>
      </c>
    </row>
    <row r="980" spans="1:10" s="190" customFormat="1" x14ac:dyDescent="0.25">
      <c r="A980" s="188" t="s">
        <v>1028</v>
      </c>
      <c r="B980" s="188" t="s">
        <v>1631</v>
      </c>
      <c r="C980" s="188" t="s">
        <v>1234</v>
      </c>
      <c r="D980" s="188" t="s">
        <v>2948</v>
      </c>
      <c r="E980" s="188" t="s">
        <v>4407</v>
      </c>
      <c r="F980" s="188">
        <v>18</v>
      </c>
      <c r="G980" s="188">
        <v>140</v>
      </c>
      <c r="H980" s="188">
        <v>385</v>
      </c>
      <c r="I980" s="188">
        <v>90</v>
      </c>
      <c r="J980" s="188">
        <v>45</v>
      </c>
    </row>
    <row r="981" spans="1:10" s="190" customFormat="1" x14ac:dyDescent="0.25">
      <c r="A981" s="188" t="s">
        <v>1028</v>
      </c>
      <c r="B981" s="188" t="s">
        <v>1631</v>
      </c>
      <c r="C981" s="188" t="s">
        <v>1234</v>
      </c>
      <c r="D981" s="188" t="s">
        <v>2949</v>
      </c>
      <c r="E981" s="188" t="s">
        <v>4400</v>
      </c>
      <c r="F981" s="188">
        <v>385</v>
      </c>
      <c r="G981" s="188">
        <v>0</v>
      </c>
      <c r="H981" s="188">
        <v>385</v>
      </c>
      <c r="I981" s="188">
        <v>45</v>
      </c>
      <c r="J981" s="188">
        <v>90</v>
      </c>
    </row>
    <row r="982" spans="1:10" s="190" customFormat="1" x14ac:dyDescent="0.25">
      <c r="A982" s="188" t="s">
        <v>1028</v>
      </c>
      <c r="B982" s="188" t="s">
        <v>1631</v>
      </c>
      <c r="C982" s="188" t="s">
        <v>1234</v>
      </c>
      <c r="D982" s="188" t="s">
        <v>2949</v>
      </c>
      <c r="E982" s="188" t="s">
        <v>4401</v>
      </c>
      <c r="F982" s="188">
        <v>35</v>
      </c>
      <c r="G982" s="188">
        <v>140</v>
      </c>
      <c r="H982" s="188">
        <v>385</v>
      </c>
      <c r="I982" s="188">
        <v>45</v>
      </c>
      <c r="J982" s="188">
        <v>90</v>
      </c>
    </row>
    <row r="983" spans="1:10" s="190" customFormat="1" x14ac:dyDescent="0.25">
      <c r="A983" s="188" t="s">
        <v>1028</v>
      </c>
      <c r="B983" s="188" t="s">
        <v>1631</v>
      </c>
      <c r="C983" s="188" t="s">
        <v>1234</v>
      </c>
      <c r="D983" s="188" t="s">
        <v>2949</v>
      </c>
      <c r="E983" s="188" t="s">
        <v>4402</v>
      </c>
      <c r="F983" s="188">
        <v>20</v>
      </c>
      <c r="G983" s="188">
        <v>140</v>
      </c>
      <c r="H983" s="188">
        <v>385</v>
      </c>
      <c r="I983" s="188">
        <v>45</v>
      </c>
      <c r="J983" s="188">
        <v>90</v>
      </c>
    </row>
    <row r="984" spans="1:10" s="190" customFormat="1" x14ac:dyDescent="0.25">
      <c r="A984" s="188" t="s">
        <v>1028</v>
      </c>
      <c r="B984" s="188" t="s">
        <v>1631</v>
      </c>
      <c r="C984" s="188" t="s">
        <v>1234</v>
      </c>
      <c r="D984" s="188" t="s">
        <v>2949</v>
      </c>
      <c r="E984" s="188" t="s">
        <v>4406</v>
      </c>
      <c r="F984" s="188">
        <v>25</v>
      </c>
      <c r="G984" s="188">
        <v>140</v>
      </c>
      <c r="H984" s="188">
        <v>385</v>
      </c>
      <c r="I984" s="188">
        <v>45</v>
      </c>
      <c r="J984" s="188">
        <v>90</v>
      </c>
    </row>
    <row r="985" spans="1:10" s="190" customFormat="1" x14ac:dyDescent="0.25">
      <c r="A985" s="188" t="s">
        <v>1028</v>
      </c>
      <c r="B985" s="188" t="s">
        <v>1631</v>
      </c>
      <c r="C985" s="188" t="s">
        <v>1234</v>
      </c>
      <c r="D985" s="188" t="s">
        <v>2949</v>
      </c>
      <c r="E985" s="188" t="s">
        <v>4396</v>
      </c>
      <c r="F985" s="188">
        <v>20</v>
      </c>
      <c r="G985" s="188">
        <v>140</v>
      </c>
      <c r="H985" s="188">
        <v>360</v>
      </c>
      <c r="I985" s="188">
        <v>90</v>
      </c>
      <c r="J985" s="188">
        <v>45</v>
      </c>
    </row>
    <row r="986" spans="1:10" s="190" customFormat="1" x14ac:dyDescent="0.25">
      <c r="A986" s="188" t="s">
        <v>1028</v>
      </c>
      <c r="B986" s="188" t="s">
        <v>1631</v>
      </c>
      <c r="C986" s="188" t="s">
        <v>1234</v>
      </c>
      <c r="D986" s="188" t="s">
        <v>2949</v>
      </c>
      <c r="E986" s="188" t="s">
        <v>4397</v>
      </c>
      <c r="F986" s="188">
        <v>35</v>
      </c>
      <c r="G986" s="188">
        <v>140</v>
      </c>
      <c r="H986" s="188">
        <v>385</v>
      </c>
      <c r="I986" s="188">
        <v>90</v>
      </c>
      <c r="J986" s="188">
        <v>45</v>
      </c>
    </row>
    <row r="987" spans="1:10" s="190" customFormat="1" x14ac:dyDescent="0.25">
      <c r="A987" s="188" t="s">
        <v>1028</v>
      </c>
      <c r="B987" s="188" t="s">
        <v>1631</v>
      </c>
      <c r="C987" s="188" t="s">
        <v>1234</v>
      </c>
      <c r="D987" s="188" t="s">
        <v>2949</v>
      </c>
      <c r="E987" s="188" t="s">
        <v>4403</v>
      </c>
      <c r="F987" s="188">
        <v>20</v>
      </c>
      <c r="G987" s="188">
        <v>140</v>
      </c>
      <c r="H987" s="188">
        <v>385</v>
      </c>
      <c r="I987" s="188">
        <v>90</v>
      </c>
      <c r="J987" s="188">
        <v>45</v>
      </c>
    </row>
    <row r="988" spans="1:10" s="190" customFormat="1" ht="13" thickBot="1" x14ac:dyDescent="0.3">
      <c r="A988" s="188" t="s">
        <v>1028</v>
      </c>
      <c r="B988" s="188" t="s">
        <v>1631</v>
      </c>
      <c r="C988" s="188" t="s">
        <v>1234</v>
      </c>
      <c r="D988" s="188" t="s">
        <v>2949</v>
      </c>
      <c r="E988" s="188" t="s">
        <v>4407</v>
      </c>
      <c r="F988" s="188">
        <v>18</v>
      </c>
      <c r="G988" s="188">
        <v>140</v>
      </c>
      <c r="H988" s="188">
        <v>385</v>
      </c>
      <c r="I988" s="188">
        <v>90</v>
      </c>
      <c r="J988" s="188">
        <v>45</v>
      </c>
    </row>
    <row r="989" spans="1:10" s="190" customFormat="1" ht="13" thickBot="1" x14ac:dyDescent="0.3">
      <c r="A989" s="92" t="s">
        <v>1497</v>
      </c>
      <c r="B989" s="92" t="s">
        <v>2950</v>
      </c>
      <c r="C989" s="92" t="s">
        <v>1312</v>
      </c>
      <c r="D989" s="92" t="s">
        <v>2951</v>
      </c>
      <c r="E989" s="92" t="s">
        <v>4402</v>
      </c>
      <c r="F989" s="92">
        <v>25</v>
      </c>
      <c r="G989" s="92">
        <v>0</v>
      </c>
      <c r="H989" s="92">
        <v>90</v>
      </c>
      <c r="I989" s="92">
        <v>30</v>
      </c>
      <c r="J989" s="92">
        <v>90</v>
      </c>
    </row>
    <row r="990" spans="1:10" s="190" customFormat="1" x14ac:dyDescent="0.25">
      <c r="A990" s="92" t="s">
        <v>87</v>
      </c>
      <c r="B990" s="92" t="s">
        <v>2969</v>
      </c>
      <c r="C990" s="92" t="s">
        <v>1283</v>
      </c>
      <c r="D990" s="92" t="s">
        <v>2971</v>
      </c>
      <c r="E990" s="92" t="s">
        <v>4406</v>
      </c>
      <c r="F990" s="92">
        <v>250</v>
      </c>
      <c r="G990" s="92">
        <v>0</v>
      </c>
      <c r="H990" s="92">
        <v>250</v>
      </c>
      <c r="I990" s="92">
        <v>45</v>
      </c>
      <c r="J990" s="92">
        <v>90</v>
      </c>
    </row>
    <row r="991" spans="1:10" s="190" customFormat="1" x14ac:dyDescent="0.25">
      <c r="A991" s="188" t="s">
        <v>87</v>
      </c>
      <c r="B991" s="188" t="s">
        <v>2969</v>
      </c>
      <c r="C991" s="188" t="s">
        <v>1283</v>
      </c>
      <c r="D991" s="188" t="s">
        <v>2971</v>
      </c>
      <c r="E991" s="188" t="s">
        <v>4409</v>
      </c>
      <c r="F991" s="188">
        <v>119</v>
      </c>
      <c r="G991" s="188">
        <v>0</v>
      </c>
      <c r="H991" s="188">
        <v>250</v>
      </c>
      <c r="I991" s="188">
        <v>90</v>
      </c>
      <c r="J991" s="188">
        <v>45</v>
      </c>
    </row>
    <row r="992" spans="1:10" s="190" customFormat="1" x14ac:dyDescent="0.25">
      <c r="A992" s="188" t="s">
        <v>87</v>
      </c>
      <c r="B992" s="188" t="s">
        <v>2969</v>
      </c>
      <c r="C992" s="188" t="s">
        <v>1283</v>
      </c>
      <c r="D992" s="188" t="s">
        <v>2971</v>
      </c>
      <c r="E992" s="188" t="s">
        <v>4396</v>
      </c>
      <c r="F992" s="188">
        <v>119</v>
      </c>
      <c r="G992" s="188">
        <v>0</v>
      </c>
      <c r="H992" s="188">
        <v>250</v>
      </c>
      <c r="I992" s="188">
        <v>90</v>
      </c>
      <c r="J992" s="188">
        <v>45</v>
      </c>
    </row>
    <row r="993" spans="1:10" s="190" customFormat="1" x14ac:dyDescent="0.25">
      <c r="A993" s="188" t="s">
        <v>87</v>
      </c>
      <c r="B993" s="188" t="s">
        <v>2969</v>
      </c>
      <c r="C993" s="188" t="s">
        <v>1283</v>
      </c>
      <c r="D993" s="188" t="s">
        <v>2971</v>
      </c>
      <c r="E993" s="188" t="s">
        <v>4397</v>
      </c>
      <c r="F993" s="188">
        <v>119</v>
      </c>
      <c r="G993" s="188">
        <v>0</v>
      </c>
      <c r="H993" s="188">
        <v>250</v>
      </c>
      <c r="I993" s="188">
        <v>90</v>
      </c>
      <c r="J993" s="188">
        <v>45</v>
      </c>
    </row>
    <row r="994" spans="1:10" s="190" customFormat="1" x14ac:dyDescent="0.25">
      <c r="A994" s="188" t="s">
        <v>87</v>
      </c>
      <c r="B994" s="188" t="s">
        <v>2969</v>
      </c>
      <c r="C994" s="188" t="s">
        <v>1283</v>
      </c>
      <c r="D994" s="188" t="s">
        <v>2971</v>
      </c>
      <c r="E994" s="188" t="s">
        <v>4403</v>
      </c>
      <c r="F994" s="188">
        <v>119</v>
      </c>
      <c r="G994" s="188">
        <v>0</v>
      </c>
      <c r="H994" s="188">
        <v>250</v>
      </c>
      <c r="I994" s="188">
        <v>90</v>
      </c>
      <c r="J994" s="188">
        <v>45</v>
      </c>
    </row>
    <row r="995" spans="1:10" s="190" customFormat="1" x14ac:dyDescent="0.25">
      <c r="A995" s="188" t="s">
        <v>87</v>
      </c>
      <c r="B995" s="188" t="s">
        <v>2969</v>
      </c>
      <c r="C995" s="188" t="s">
        <v>1283</v>
      </c>
      <c r="D995" s="188" t="s">
        <v>2971</v>
      </c>
      <c r="E995" s="188" t="s">
        <v>4407</v>
      </c>
      <c r="F995" s="188">
        <v>250</v>
      </c>
      <c r="G995" s="188">
        <v>0</v>
      </c>
      <c r="H995" s="188">
        <v>250</v>
      </c>
      <c r="I995" s="188">
        <v>90</v>
      </c>
      <c r="J995" s="188">
        <v>45</v>
      </c>
    </row>
    <row r="996" spans="1:10" s="190" customFormat="1" x14ac:dyDescent="0.25">
      <c r="A996" s="188" t="s">
        <v>87</v>
      </c>
      <c r="B996" s="188" t="s">
        <v>2969</v>
      </c>
      <c r="C996" s="188" t="s">
        <v>1283</v>
      </c>
      <c r="D996" s="188" t="s">
        <v>2972</v>
      </c>
      <c r="E996" s="188" t="s">
        <v>4410</v>
      </c>
      <c r="F996" s="188">
        <v>119</v>
      </c>
      <c r="G996" s="188">
        <v>0</v>
      </c>
      <c r="H996" s="188">
        <v>250</v>
      </c>
      <c r="I996" s="188">
        <v>90</v>
      </c>
      <c r="J996" s="188">
        <v>45</v>
      </c>
    </row>
    <row r="997" spans="1:10" s="190" customFormat="1" x14ac:dyDescent="0.25">
      <c r="A997" s="188" t="s">
        <v>87</v>
      </c>
      <c r="B997" s="188" t="s">
        <v>2969</v>
      </c>
      <c r="C997" s="188" t="s">
        <v>1283</v>
      </c>
      <c r="D997" s="188" t="s">
        <v>2972</v>
      </c>
      <c r="E997" s="188" t="s">
        <v>4400</v>
      </c>
      <c r="F997" s="188">
        <v>119</v>
      </c>
      <c r="G997" s="188">
        <v>0</v>
      </c>
      <c r="H997" s="188">
        <v>250</v>
      </c>
      <c r="I997" s="188">
        <v>90</v>
      </c>
      <c r="J997" s="188">
        <v>45</v>
      </c>
    </row>
    <row r="998" spans="1:10" s="190" customFormat="1" x14ac:dyDescent="0.25">
      <c r="A998" s="188" t="s">
        <v>87</v>
      </c>
      <c r="B998" s="188" t="s">
        <v>2969</v>
      </c>
      <c r="C998" s="188" t="s">
        <v>1283</v>
      </c>
      <c r="D998" s="188" t="s">
        <v>2972</v>
      </c>
      <c r="E998" s="188" t="s">
        <v>4401</v>
      </c>
      <c r="F998" s="188">
        <v>119</v>
      </c>
      <c r="G998" s="188">
        <v>0</v>
      </c>
      <c r="H998" s="188">
        <v>250</v>
      </c>
      <c r="I998" s="188">
        <v>90</v>
      </c>
      <c r="J998" s="188">
        <v>45</v>
      </c>
    </row>
    <row r="999" spans="1:10" s="190" customFormat="1" x14ac:dyDescent="0.25">
      <c r="A999" s="188" t="s">
        <v>87</v>
      </c>
      <c r="B999" s="188" t="s">
        <v>2969</v>
      </c>
      <c r="C999" s="188" t="s">
        <v>1283</v>
      </c>
      <c r="D999" s="188" t="s">
        <v>2972</v>
      </c>
      <c r="E999" s="188" t="s">
        <v>4402</v>
      </c>
      <c r="F999" s="188">
        <v>119</v>
      </c>
      <c r="G999" s="188">
        <v>0</v>
      </c>
      <c r="H999" s="188">
        <v>250</v>
      </c>
      <c r="I999" s="188">
        <v>90</v>
      </c>
      <c r="J999" s="188">
        <v>45</v>
      </c>
    </row>
    <row r="1000" spans="1:10" s="190" customFormat="1" x14ac:dyDescent="0.25">
      <c r="A1000" s="188" t="s">
        <v>87</v>
      </c>
      <c r="B1000" s="188" t="s">
        <v>2969</v>
      </c>
      <c r="C1000" s="188" t="s">
        <v>1283</v>
      </c>
      <c r="D1000" s="188" t="s">
        <v>2972</v>
      </c>
      <c r="E1000" s="188" t="s">
        <v>4406</v>
      </c>
      <c r="F1000" s="188">
        <v>250</v>
      </c>
      <c r="G1000" s="188">
        <v>0</v>
      </c>
      <c r="H1000" s="188">
        <v>250</v>
      </c>
      <c r="I1000" s="188">
        <v>90</v>
      </c>
      <c r="J1000" s="188">
        <v>45</v>
      </c>
    </row>
    <row r="1001" spans="1:10" s="190" customFormat="1" x14ac:dyDescent="0.25">
      <c r="A1001" s="188" t="s">
        <v>87</v>
      </c>
      <c r="B1001" s="188" t="s">
        <v>2969</v>
      </c>
      <c r="C1001" s="188" t="s">
        <v>1283</v>
      </c>
      <c r="D1001" s="188" t="s">
        <v>2972</v>
      </c>
      <c r="E1001" s="188" t="s">
        <v>4407</v>
      </c>
      <c r="F1001" s="188">
        <v>250</v>
      </c>
      <c r="G1001" s="188">
        <v>0</v>
      </c>
      <c r="H1001" s="188">
        <v>250</v>
      </c>
      <c r="I1001" s="188">
        <v>45</v>
      </c>
      <c r="J1001" s="188">
        <v>90</v>
      </c>
    </row>
    <row r="1002" spans="1:10" s="190" customFormat="1" x14ac:dyDescent="0.25">
      <c r="A1002" s="188" t="s">
        <v>87</v>
      </c>
      <c r="B1002" s="188" t="s">
        <v>2973</v>
      </c>
      <c r="C1002" s="188" t="s">
        <v>1283</v>
      </c>
      <c r="D1002" s="188" t="s">
        <v>2975</v>
      </c>
      <c r="E1002" s="188" t="s">
        <v>4400</v>
      </c>
      <c r="F1002" s="188">
        <v>50</v>
      </c>
      <c r="G1002" s="188">
        <v>60</v>
      </c>
      <c r="H1002" s="188">
        <v>200</v>
      </c>
      <c r="I1002" s="188">
        <v>45</v>
      </c>
      <c r="J1002" s="188">
        <v>45</v>
      </c>
    </row>
    <row r="1003" spans="1:10" s="190" customFormat="1" x14ac:dyDescent="0.25">
      <c r="A1003" s="188" t="s">
        <v>87</v>
      </c>
      <c r="B1003" s="188" t="s">
        <v>2973</v>
      </c>
      <c r="C1003" s="188" t="s">
        <v>1283</v>
      </c>
      <c r="D1003" s="188" t="s">
        <v>2975</v>
      </c>
      <c r="E1003" s="188" t="s">
        <v>4401</v>
      </c>
      <c r="F1003" s="188">
        <v>30</v>
      </c>
      <c r="G1003" s="188">
        <v>40</v>
      </c>
      <c r="H1003" s="188">
        <v>200</v>
      </c>
      <c r="I1003" s="188">
        <v>45</v>
      </c>
      <c r="J1003" s="188">
        <v>75</v>
      </c>
    </row>
    <row r="1004" spans="1:10" s="190" customFormat="1" x14ac:dyDescent="0.25">
      <c r="A1004" s="188" t="s">
        <v>87</v>
      </c>
      <c r="B1004" s="188" t="s">
        <v>2973</v>
      </c>
      <c r="C1004" s="188" t="s">
        <v>1283</v>
      </c>
      <c r="D1004" s="188" t="s">
        <v>2975</v>
      </c>
      <c r="E1004" s="188" t="s">
        <v>4402</v>
      </c>
      <c r="F1004" s="188">
        <v>15</v>
      </c>
      <c r="G1004" s="188">
        <v>40</v>
      </c>
      <c r="H1004" s="188">
        <v>200</v>
      </c>
      <c r="I1004" s="188">
        <v>40</v>
      </c>
      <c r="J1004" s="188">
        <v>65</v>
      </c>
    </row>
    <row r="1005" spans="1:10" s="190" customFormat="1" x14ac:dyDescent="0.25">
      <c r="A1005" s="188" t="s">
        <v>87</v>
      </c>
      <c r="B1005" s="188" t="s">
        <v>2973</v>
      </c>
      <c r="C1005" s="188" t="s">
        <v>1283</v>
      </c>
      <c r="D1005" s="188" t="s">
        <v>2975</v>
      </c>
      <c r="E1005" s="188" t="s">
        <v>4406</v>
      </c>
      <c r="F1005" s="188">
        <v>25</v>
      </c>
      <c r="G1005" s="188">
        <v>40</v>
      </c>
      <c r="H1005" s="188">
        <v>200</v>
      </c>
      <c r="I1005" s="188">
        <v>45</v>
      </c>
      <c r="J1005" s="188">
        <v>45</v>
      </c>
    </row>
    <row r="1006" spans="1:10" s="190" customFormat="1" x14ac:dyDescent="0.25">
      <c r="A1006" s="188" t="s">
        <v>87</v>
      </c>
      <c r="B1006" s="188" t="s">
        <v>2973</v>
      </c>
      <c r="C1006" s="188" t="s">
        <v>1283</v>
      </c>
      <c r="D1006" s="188" t="s">
        <v>2975</v>
      </c>
      <c r="E1006" s="188" t="s">
        <v>4396</v>
      </c>
      <c r="F1006" s="188">
        <v>50</v>
      </c>
      <c r="G1006" s="188">
        <v>60</v>
      </c>
      <c r="H1006" s="188">
        <v>200</v>
      </c>
      <c r="I1006" s="188">
        <v>45</v>
      </c>
      <c r="J1006" s="188">
        <v>45</v>
      </c>
    </row>
    <row r="1007" spans="1:10" s="190" customFormat="1" x14ac:dyDescent="0.25">
      <c r="A1007" s="188" t="s">
        <v>87</v>
      </c>
      <c r="B1007" s="188" t="s">
        <v>2973</v>
      </c>
      <c r="C1007" s="188" t="s">
        <v>1283</v>
      </c>
      <c r="D1007" s="188" t="s">
        <v>2975</v>
      </c>
      <c r="E1007" s="188" t="s">
        <v>4397</v>
      </c>
      <c r="F1007" s="188">
        <v>30</v>
      </c>
      <c r="G1007" s="188">
        <v>40</v>
      </c>
      <c r="H1007" s="188">
        <v>200</v>
      </c>
      <c r="I1007" s="188">
        <v>55</v>
      </c>
      <c r="J1007" s="188">
        <v>45</v>
      </c>
    </row>
    <row r="1008" spans="1:10" s="190" customFormat="1" x14ac:dyDescent="0.25">
      <c r="A1008" s="188" t="s">
        <v>87</v>
      </c>
      <c r="B1008" s="188" t="s">
        <v>2973</v>
      </c>
      <c r="C1008" s="188" t="s">
        <v>1283</v>
      </c>
      <c r="D1008" s="188" t="s">
        <v>2975</v>
      </c>
      <c r="E1008" s="188" t="s">
        <v>4403</v>
      </c>
      <c r="F1008" s="188">
        <v>15</v>
      </c>
      <c r="G1008" s="188">
        <v>40</v>
      </c>
      <c r="H1008" s="188">
        <v>200</v>
      </c>
      <c r="I1008" s="188">
        <v>40</v>
      </c>
      <c r="J1008" s="188">
        <v>45</v>
      </c>
    </row>
    <row r="1009" spans="1:10" s="190" customFormat="1" x14ac:dyDescent="0.25">
      <c r="A1009" s="188" t="s">
        <v>87</v>
      </c>
      <c r="B1009" s="188" t="s">
        <v>2973</v>
      </c>
      <c r="C1009" s="188" t="s">
        <v>1283</v>
      </c>
      <c r="D1009" s="188" t="s">
        <v>2975</v>
      </c>
      <c r="E1009" s="188" t="s">
        <v>4407</v>
      </c>
      <c r="F1009" s="188">
        <v>40</v>
      </c>
      <c r="G1009" s="188">
        <v>40</v>
      </c>
      <c r="H1009" s="188">
        <v>200</v>
      </c>
      <c r="I1009" s="188">
        <v>45</v>
      </c>
      <c r="J1009" s="188">
        <v>45</v>
      </c>
    </row>
    <row r="1010" spans="1:10" s="190" customFormat="1" x14ac:dyDescent="0.25">
      <c r="A1010" s="188" t="s">
        <v>87</v>
      </c>
      <c r="B1010" s="188" t="s">
        <v>2973</v>
      </c>
      <c r="C1010" s="188" t="s">
        <v>1283</v>
      </c>
      <c r="D1010" s="188" t="s">
        <v>2977</v>
      </c>
      <c r="E1010" s="188" t="s">
        <v>4400</v>
      </c>
      <c r="F1010" s="188">
        <v>50</v>
      </c>
      <c r="G1010" s="188">
        <v>60</v>
      </c>
      <c r="H1010" s="188">
        <v>200</v>
      </c>
      <c r="I1010" s="188">
        <v>45</v>
      </c>
      <c r="J1010" s="188">
        <v>45</v>
      </c>
    </row>
    <row r="1011" spans="1:10" s="190" customFormat="1" x14ac:dyDescent="0.25">
      <c r="A1011" s="188" t="s">
        <v>87</v>
      </c>
      <c r="B1011" s="188" t="s">
        <v>2973</v>
      </c>
      <c r="C1011" s="188" t="s">
        <v>1283</v>
      </c>
      <c r="D1011" s="188" t="s">
        <v>2977</v>
      </c>
      <c r="E1011" s="188" t="s">
        <v>4401</v>
      </c>
      <c r="F1011" s="188">
        <v>30</v>
      </c>
      <c r="G1011" s="188">
        <v>40</v>
      </c>
      <c r="H1011" s="188">
        <v>200</v>
      </c>
      <c r="I1011" s="188">
        <v>45</v>
      </c>
      <c r="J1011" s="188">
        <v>75</v>
      </c>
    </row>
    <row r="1012" spans="1:10" s="190" customFormat="1" x14ac:dyDescent="0.25">
      <c r="A1012" s="188" t="s">
        <v>87</v>
      </c>
      <c r="B1012" s="188" t="s">
        <v>2973</v>
      </c>
      <c r="C1012" s="188" t="s">
        <v>1283</v>
      </c>
      <c r="D1012" s="188" t="s">
        <v>2977</v>
      </c>
      <c r="E1012" s="188" t="s">
        <v>4402</v>
      </c>
      <c r="F1012" s="188">
        <v>15</v>
      </c>
      <c r="G1012" s="188">
        <v>40</v>
      </c>
      <c r="H1012" s="188">
        <v>200</v>
      </c>
      <c r="I1012" s="188">
        <v>40</v>
      </c>
      <c r="J1012" s="188">
        <v>65</v>
      </c>
    </row>
    <row r="1013" spans="1:10" s="190" customFormat="1" x14ac:dyDescent="0.25">
      <c r="A1013" s="188" t="s">
        <v>87</v>
      </c>
      <c r="B1013" s="188" t="s">
        <v>2973</v>
      </c>
      <c r="C1013" s="188" t="s">
        <v>1283</v>
      </c>
      <c r="D1013" s="188" t="s">
        <v>2977</v>
      </c>
      <c r="E1013" s="188" t="s">
        <v>4406</v>
      </c>
      <c r="F1013" s="188">
        <v>25</v>
      </c>
      <c r="G1013" s="188">
        <v>40</v>
      </c>
      <c r="H1013" s="188">
        <v>200</v>
      </c>
      <c r="I1013" s="188">
        <v>45</v>
      </c>
      <c r="J1013" s="188">
        <v>45</v>
      </c>
    </row>
    <row r="1014" spans="1:10" s="190" customFormat="1" x14ac:dyDescent="0.25">
      <c r="A1014" s="188" t="s">
        <v>87</v>
      </c>
      <c r="B1014" s="188" t="s">
        <v>2973</v>
      </c>
      <c r="C1014" s="188" t="s">
        <v>1283</v>
      </c>
      <c r="D1014" s="188" t="s">
        <v>2977</v>
      </c>
      <c r="E1014" s="188" t="s">
        <v>4396</v>
      </c>
      <c r="F1014" s="188">
        <v>50</v>
      </c>
      <c r="G1014" s="188">
        <v>60</v>
      </c>
      <c r="H1014" s="188">
        <v>200</v>
      </c>
      <c r="I1014" s="188">
        <v>45</v>
      </c>
      <c r="J1014" s="188">
        <v>45</v>
      </c>
    </row>
    <row r="1015" spans="1:10" s="190" customFormat="1" x14ac:dyDescent="0.25">
      <c r="A1015" s="188" t="s">
        <v>87</v>
      </c>
      <c r="B1015" s="188" t="s">
        <v>2973</v>
      </c>
      <c r="C1015" s="188" t="s">
        <v>1283</v>
      </c>
      <c r="D1015" s="188" t="s">
        <v>2977</v>
      </c>
      <c r="E1015" s="188" t="s">
        <v>4397</v>
      </c>
      <c r="F1015" s="188">
        <v>30</v>
      </c>
      <c r="G1015" s="188">
        <v>40</v>
      </c>
      <c r="H1015" s="188">
        <v>200</v>
      </c>
      <c r="I1015" s="188">
        <v>55</v>
      </c>
      <c r="J1015" s="188">
        <v>45</v>
      </c>
    </row>
    <row r="1016" spans="1:10" s="190" customFormat="1" x14ac:dyDescent="0.25">
      <c r="A1016" s="188" t="s">
        <v>87</v>
      </c>
      <c r="B1016" s="188" t="s">
        <v>2973</v>
      </c>
      <c r="C1016" s="188" t="s">
        <v>1283</v>
      </c>
      <c r="D1016" s="188" t="s">
        <v>2977</v>
      </c>
      <c r="E1016" s="188" t="s">
        <v>4403</v>
      </c>
      <c r="F1016" s="188">
        <v>15</v>
      </c>
      <c r="G1016" s="188">
        <v>40</v>
      </c>
      <c r="H1016" s="188">
        <v>200</v>
      </c>
      <c r="I1016" s="188">
        <v>40</v>
      </c>
      <c r="J1016" s="188">
        <v>45</v>
      </c>
    </row>
    <row r="1017" spans="1:10" s="190" customFormat="1" x14ac:dyDescent="0.25">
      <c r="A1017" s="188" t="s">
        <v>87</v>
      </c>
      <c r="B1017" s="188" t="s">
        <v>2973</v>
      </c>
      <c r="C1017" s="188" t="s">
        <v>1283</v>
      </c>
      <c r="D1017" s="188" t="s">
        <v>2977</v>
      </c>
      <c r="E1017" s="188" t="s">
        <v>4407</v>
      </c>
      <c r="F1017" s="188">
        <v>40</v>
      </c>
      <c r="G1017" s="188">
        <v>40</v>
      </c>
      <c r="H1017" s="188">
        <v>200</v>
      </c>
      <c r="I1017" s="188">
        <v>45</v>
      </c>
      <c r="J1017" s="188">
        <v>45</v>
      </c>
    </row>
    <row r="1018" spans="1:10" s="190" customFormat="1" x14ac:dyDescent="0.25">
      <c r="A1018" s="188" t="s">
        <v>87</v>
      </c>
      <c r="B1018" s="188" t="s">
        <v>2973</v>
      </c>
      <c r="C1018" s="188" t="s">
        <v>1283</v>
      </c>
      <c r="D1018" s="188" t="s">
        <v>2978</v>
      </c>
      <c r="E1018" s="188" t="s">
        <v>4400</v>
      </c>
      <c r="F1018" s="188">
        <v>50</v>
      </c>
      <c r="G1018" s="188">
        <v>60</v>
      </c>
      <c r="H1018" s="188">
        <v>200</v>
      </c>
      <c r="I1018" s="188">
        <v>45</v>
      </c>
      <c r="J1018" s="188">
        <v>45</v>
      </c>
    </row>
    <row r="1019" spans="1:10" s="190" customFormat="1" x14ac:dyDescent="0.25">
      <c r="A1019" s="188" t="s">
        <v>87</v>
      </c>
      <c r="B1019" s="188" t="s">
        <v>2973</v>
      </c>
      <c r="C1019" s="188" t="s">
        <v>1283</v>
      </c>
      <c r="D1019" s="188" t="s">
        <v>2978</v>
      </c>
      <c r="E1019" s="188" t="s">
        <v>4401</v>
      </c>
      <c r="F1019" s="188">
        <v>30</v>
      </c>
      <c r="G1019" s="188">
        <v>40</v>
      </c>
      <c r="H1019" s="188">
        <v>200</v>
      </c>
      <c r="I1019" s="188">
        <v>45</v>
      </c>
      <c r="J1019" s="188">
        <v>75</v>
      </c>
    </row>
    <row r="1020" spans="1:10" s="190" customFormat="1" x14ac:dyDescent="0.25">
      <c r="A1020" s="188" t="s">
        <v>87</v>
      </c>
      <c r="B1020" s="188" t="s">
        <v>2973</v>
      </c>
      <c r="C1020" s="188" t="s">
        <v>1283</v>
      </c>
      <c r="D1020" s="188" t="s">
        <v>2978</v>
      </c>
      <c r="E1020" s="188" t="s">
        <v>4402</v>
      </c>
      <c r="F1020" s="188">
        <v>15</v>
      </c>
      <c r="G1020" s="188">
        <v>40</v>
      </c>
      <c r="H1020" s="188">
        <v>200</v>
      </c>
      <c r="I1020" s="188">
        <v>40</v>
      </c>
      <c r="J1020" s="188">
        <v>65</v>
      </c>
    </row>
    <row r="1021" spans="1:10" s="190" customFormat="1" x14ac:dyDescent="0.25">
      <c r="A1021" s="188" t="s">
        <v>87</v>
      </c>
      <c r="B1021" s="188" t="s">
        <v>2973</v>
      </c>
      <c r="C1021" s="188" t="s">
        <v>1283</v>
      </c>
      <c r="D1021" s="188" t="s">
        <v>2978</v>
      </c>
      <c r="E1021" s="188" t="s">
        <v>4406</v>
      </c>
      <c r="F1021" s="188">
        <v>25</v>
      </c>
      <c r="G1021" s="188">
        <v>40</v>
      </c>
      <c r="H1021" s="188">
        <v>200</v>
      </c>
      <c r="I1021" s="188">
        <v>45</v>
      </c>
      <c r="J1021" s="188">
        <v>45</v>
      </c>
    </row>
    <row r="1022" spans="1:10" s="190" customFormat="1" x14ac:dyDescent="0.25">
      <c r="A1022" s="188" t="s">
        <v>87</v>
      </c>
      <c r="B1022" s="188" t="s">
        <v>2973</v>
      </c>
      <c r="C1022" s="188" t="s">
        <v>1283</v>
      </c>
      <c r="D1022" s="188" t="s">
        <v>2978</v>
      </c>
      <c r="E1022" s="188" t="s">
        <v>4396</v>
      </c>
      <c r="F1022" s="188">
        <v>50</v>
      </c>
      <c r="G1022" s="188">
        <v>60</v>
      </c>
      <c r="H1022" s="188">
        <v>200</v>
      </c>
      <c r="I1022" s="188">
        <v>45</v>
      </c>
      <c r="J1022" s="188">
        <v>45</v>
      </c>
    </row>
    <row r="1023" spans="1:10" s="190" customFormat="1" x14ac:dyDescent="0.25">
      <c r="A1023" s="188" t="s">
        <v>87</v>
      </c>
      <c r="B1023" s="188" t="s">
        <v>2973</v>
      </c>
      <c r="C1023" s="188" t="s">
        <v>1283</v>
      </c>
      <c r="D1023" s="188" t="s">
        <v>2978</v>
      </c>
      <c r="E1023" s="188" t="s">
        <v>4397</v>
      </c>
      <c r="F1023" s="188">
        <v>30</v>
      </c>
      <c r="G1023" s="188">
        <v>40</v>
      </c>
      <c r="H1023" s="188">
        <v>200</v>
      </c>
      <c r="I1023" s="188">
        <v>55</v>
      </c>
      <c r="J1023" s="188">
        <v>45</v>
      </c>
    </row>
    <row r="1024" spans="1:10" s="190" customFormat="1" x14ac:dyDescent="0.25">
      <c r="A1024" s="188" t="s">
        <v>87</v>
      </c>
      <c r="B1024" s="188" t="s">
        <v>2973</v>
      </c>
      <c r="C1024" s="188" t="s">
        <v>1283</v>
      </c>
      <c r="D1024" s="188" t="s">
        <v>2978</v>
      </c>
      <c r="E1024" s="188" t="s">
        <v>4403</v>
      </c>
      <c r="F1024" s="188">
        <v>15</v>
      </c>
      <c r="G1024" s="188">
        <v>40</v>
      </c>
      <c r="H1024" s="188">
        <v>200</v>
      </c>
      <c r="I1024" s="188">
        <v>40</v>
      </c>
      <c r="J1024" s="188">
        <v>45</v>
      </c>
    </row>
    <row r="1025" spans="1:806" s="190" customFormat="1" x14ac:dyDescent="0.25">
      <c r="A1025" s="188" t="s">
        <v>87</v>
      </c>
      <c r="B1025" s="188" t="s">
        <v>2973</v>
      </c>
      <c r="C1025" s="188" t="s">
        <v>1283</v>
      </c>
      <c r="D1025" s="188" t="s">
        <v>2978</v>
      </c>
      <c r="E1025" s="188" t="s">
        <v>4407</v>
      </c>
      <c r="F1025" s="188">
        <v>40</v>
      </c>
      <c r="G1025" s="188">
        <v>40</v>
      </c>
      <c r="H1025" s="188">
        <v>200</v>
      </c>
      <c r="I1025" s="188">
        <v>45</v>
      </c>
      <c r="J1025" s="188">
        <v>45</v>
      </c>
    </row>
    <row r="1026" spans="1:806" s="190" customFormat="1" x14ac:dyDescent="0.25">
      <c r="A1026" s="188" t="s">
        <v>87</v>
      </c>
      <c r="B1026" s="188" t="s">
        <v>2973</v>
      </c>
      <c r="C1026" s="188" t="s">
        <v>1283</v>
      </c>
      <c r="D1026" s="188" t="s">
        <v>2979</v>
      </c>
      <c r="E1026" s="188" t="s">
        <v>4400</v>
      </c>
      <c r="F1026" s="188">
        <v>50</v>
      </c>
      <c r="G1026" s="188">
        <v>60</v>
      </c>
      <c r="H1026" s="188">
        <v>200</v>
      </c>
      <c r="I1026" s="188">
        <v>45</v>
      </c>
      <c r="J1026" s="188">
        <v>45</v>
      </c>
    </row>
    <row r="1027" spans="1:806" s="190" customFormat="1" x14ac:dyDescent="0.25">
      <c r="A1027" s="188" t="s">
        <v>87</v>
      </c>
      <c r="B1027" s="188" t="s">
        <v>2973</v>
      </c>
      <c r="C1027" s="188" t="s">
        <v>1283</v>
      </c>
      <c r="D1027" s="188" t="s">
        <v>2979</v>
      </c>
      <c r="E1027" s="188" t="s">
        <v>4401</v>
      </c>
      <c r="F1027" s="188">
        <v>30</v>
      </c>
      <c r="G1027" s="188">
        <v>40</v>
      </c>
      <c r="H1027" s="188">
        <v>200</v>
      </c>
      <c r="I1027" s="188">
        <v>45</v>
      </c>
      <c r="J1027" s="188">
        <v>75</v>
      </c>
    </row>
    <row r="1028" spans="1:806" s="190" customFormat="1" x14ac:dyDescent="0.25">
      <c r="A1028" s="188" t="s">
        <v>87</v>
      </c>
      <c r="B1028" s="188" t="s">
        <v>2973</v>
      </c>
      <c r="C1028" s="188" t="s">
        <v>1283</v>
      </c>
      <c r="D1028" s="188" t="s">
        <v>2979</v>
      </c>
      <c r="E1028" s="188" t="s">
        <v>4402</v>
      </c>
      <c r="F1028" s="188">
        <v>15</v>
      </c>
      <c r="G1028" s="188">
        <v>40</v>
      </c>
      <c r="H1028" s="188">
        <v>200</v>
      </c>
      <c r="I1028" s="188">
        <v>40</v>
      </c>
      <c r="J1028" s="188">
        <v>65</v>
      </c>
    </row>
    <row r="1029" spans="1:806" s="190" customFormat="1" x14ac:dyDescent="0.25">
      <c r="A1029" s="188" t="s">
        <v>87</v>
      </c>
      <c r="B1029" s="188" t="s">
        <v>2973</v>
      </c>
      <c r="C1029" s="188" t="s">
        <v>1283</v>
      </c>
      <c r="D1029" s="188" t="s">
        <v>2979</v>
      </c>
      <c r="E1029" s="188" t="s">
        <v>4406</v>
      </c>
      <c r="F1029" s="188">
        <v>25</v>
      </c>
      <c r="G1029" s="188">
        <v>40</v>
      </c>
      <c r="H1029" s="188">
        <v>200</v>
      </c>
      <c r="I1029" s="188">
        <v>45</v>
      </c>
      <c r="J1029" s="188">
        <v>45</v>
      </c>
    </row>
    <row r="1030" spans="1:806" s="190" customFormat="1" x14ac:dyDescent="0.25">
      <c r="A1030" s="188" t="s">
        <v>87</v>
      </c>
      <c r="B1030" s="188" t="s">
        <v>2973</v>
      </c>
      <c r="C1030" s="188" t="s">
        <v>1283</v>
      </c>
      <c r="D1030" s="188" t="s">
        <v>2979</v>
      </c>
      <c r="E1030" s="188" t="s">
        <v>4396</v>
      </c>
      <c r="F1030" s="188">
        <v>50</v>
      </c>
      <c r="G1030" s="188">
        <v>60</v>
      </c>
      <c r="H1030" s="188">
        <v>200</v>
      </c>
      <c r="I1030" s="188">
        <v>45</v>
      </c>
      <c r="J1030" s="188">
        <v>45</v>
      </c>
    </row>
    <row r="1031" spans="1:806" s="190" customFormat="1" x14ac:dyDescent="0.25">
      <c r="A1031" s="188" t="s">
        <v>87</v>
      </c>
      <c r="B1031" s="188" t="s">
        <v>2973</v>
      </c>
      <c r="C1031" s="188" t="s">
        <v>1283</v>
      </c>
      <c r="D1031" s="188" t="s">
        <v>2979</v>
      </c>
      <c r="E1031" s="188" t="s">
        <v>4397</v>
      </c>
      <c r="F1031" s="188">
        <v>30</v>
      </c>
      <c r="G1031" s="188">
        <v>40</v>
      </c>
      <c r="H1031" s="188">
        <v>200</v>
      </c>
      <c r="I1031" s="188">
        <v>55</v>
      </c>
      <c r="J1031" s="188">
        <v>45</v>
      </c>
    </row>
    <row r="1032" spans="1:806" s="193" customFormat="1" x14ac:dyDescent="0.25">
      <c r="A1032" s="188" t="s">
        <v>87</v>
      </c>
      <c r="B1032" s="188" t="s">
        <v>2973</v>
      </c>
      <c r="C1032" s="188" t="s">
        <v>1283</v>
      </c>
      <c r="D1032" s="188" t="s">
        <v>2979</v>
      </c>
      <c r="E1032" s="188" t="s">
        <v>4403</v>
      </c>
      <c r="F1032" s="188">
        <v>15</v>
      </c>
      <c r="G1032" s="188">
        <v>40</v>
      </c>
      <c r="H1032" s="188">
        <v>200</v>
      </c>
      <c r="I1032" s="188">
        <v>40</v>
      </c>
      <c r="J1032" s="188">
        <v>45</v>
      </c>
      <c r="K1032" s="190"/>
      <c r="L1032" s="190"/>
      <c r="M1032" s="190"/>
      <c r="N1032" s="190"/>
      <c r="O1032" s="190"/>
      <c r="P1032" s="190"/>
      <c r="Q1032" s="190"/>
      <c r="R1032" s="190"/>
      <c r="S1032" s="190"/>
      <c r="T1032" s="190"/>
      <c r="U1032" s="190"/>
      <c r="V1032" s="190"/>
      <c r="W1032" s="190"/>
      <c r="X1032" s="190"/>
      <c r="Y1032" s="190"/>
      <c r="Z1032" s="190"/>
      <c r="AA1032" s="190"/>
      <c r="AB1032" s="190"/>
      <c r="AC1032" s="190"/>
      <c r="AD1032" s="190"/>
      <c r="AE1032" s="190"/>
      <c r="AF1032" s="190"/>
      <c r="AG1032" s="190"/>
      <c r="AH1032" s="190"/>
      <c r="AI1032" s="190"/>
      <c r="AJ1032" s="190"/>
      <c r="AK1032" s="190"/>
      <c r="AL1032" s="190"/>
      <c r="AM1032" s="190"/>
      <c r="AN1032" s="190"/>
      <c r="AO1032" s="190"/>
      <c r="AP1032" s="190"/>
      <c r="AQ1032" s="190"/>
      <c r="AR1032" s="190"/>
      <c r="AS1032" s="190"/>
      <c r="AT1032" s="190"/>
      <c r="AU1032" s="190"/>
      <c r="AV1032" s="190"/>
      <c r="AW1032" s="190"/>
      <c r="AX1032" s="190"/>
      <c r="AY1032" s="190"/>
      <c r="AZ1032" s="190"/>
      <c r="BA1032" s="190"/>
      <c r="BB1032" s="190"/>
      <c r="BC1032" s="190"/>
      <c r="BD1032" s="190"/>
      <c r="BE1032" s="190"/>
      <c r="BF1032" s="190"/>
      <c r="BG1032" s="190"/>
      <c r="BH1032" s="190"/>
      <c r="BI1032" s="190"/>
      <c r="BJ1032" s="190"/>
      <c r="BK1032" s="190"/>
      <c r="BL1032" s="190"/>
      <c r="BM1032" s="190"/>
      <c r="BN1032" s="190"/>
      <c r="BO1032" s="190"/>
      <c r="BP1032" s="190"/>
      <c r="BQ1032" s="190"/>
      <c r="BR1032" s="190"/>
      <c r="BS1032" s="190"/>
      <c r="BT1032" s="190"/>
      <c r="BU1032" s="190"/>
      <c r="BV1032" s="190"/>
      <c r="BW1032" s="190"/>
      <c r="BX1032" s="190"/>
      <c r="BY1032" s="190"/>
      <c r="BZ1032" s="190"/>
      <c r="CA1032" s="190"/>
      <c r="CB1032" s="190"/>
      <c r="CC1032" s="190"/>
      <c r="CD1032" s="190"/>
      <c r="CE1032" s="190"/>
      <c r="CF1032" s="190"/>
      <c r="CG1032" s="190"/>
      <c r="CH1032" s="190"/>
      <c r="CI1032" s="190"/>
      <c r="CJ1032" s="190"/>
      <c r="CK1032" s="190"/>
      <c r="CL1032" s="190"/>
      <c r="CM1032" s="190"/>
      <c r="CN1032" s="190"/>
      <c r="CO1032" s="190"/>
      <c r="CP1032" s="190"/>
      <c r="CQ1032" s="190"/>
      <c r="CR1032" s="190"/>
      <c r="CS1032" s="190"/>
      <c r="CT1032" s="190"/>
      <c r="CU1032" s="190"/>
      <c r="CV1032" s="190"/>
      <c r="CW1032" s="190"/>
      <c r="CX1032" s="190"/>
      <c r="CY1032" s="190"/>
      <c r="CZ1032" s="190"/>
      <c r="DA1032" s="190"/>
      <c r="DB1032" s="190"/>
      <c r="DC1032" s="190"/>
      <c r="DD1032" s="190"/>
      <c r="DE1032" s="190"/>
      <c r="DF1032" s="190"/>
      <c r="DG1032" s="190"/>
      <c r="DH1032" s="190"/>
      <c r="DI1032" s="190"/>
      <c r="DJ1032" s="190"/>
      <c r="DK1032" s="190"/>
      <c r="DL1032" s="190"/>
      <c r="DM1032" s="190"/>
      <c r="DN1032" s="190"/>
      <c r="DO1032" s="190"/>
      <c r="DP1032" s="190"/>
      <c r="DQ1032" s="190"/>
      <c r="DR1032" s="190"/>
      <c r="DS1032" s="190"/>
      <c r="DT1032" s="190"/>
      <c r="DU1032" s="190"/>
      <c r="DV1032" s="190"/>
      <c r="DW1032" s="190"/>
      <c r="DX1032" s="190"/>
      <c r="DY1032" s="190"/>
      <c r="DZ1032" s="190"/>
      <c r="EA1032" s="190"/>
      <c r="EB1032" s="190"/>
      <c r="EC1032" s="190"/>
      <c r="ED1032" s="190"/>
      <c r="EE1032" s="190"/>
      <c r="EF1032" s="190"/>
      <c r="EG1032" s="190"/>
      <c r="EH1032" s="190"/>
      <c r="EI1032" s="190"/>
      <c r="EJ1032" s="190"/>
      <c r="EK1032" s="190"/>
      <c r="EL1032" s="190"/>
      <c r="EM1032" s="190"/>
      <c r="EN1032" s="190"/>
      <c r="EO1032" s="190"/>
      <c r="EP1032" s="190"/>
      <c r="EQ1032" s="190"/>
      <c r="ER1032" s="190"/>
      <c r="ES1032" s="190"/>
      <c r="ET1032" s="190"/>
      <c r="EU1032" s="190"/>
      <c r="EV1032" s="190"/>
      <c r="EW1032" s="190"/>
      <c r="EX1032" s="190"/>
      <c r="EY1032" s="190"/>
      <c r="EZ1032" s="190"/>
      <c r="FA1032" s="190"/>
      <c r="FB1032" s="190"/>
      <c r="FC1032" s="190"/>
      <c r="FD1032" s="190"/>
      <c r="FE1032" s="190"/>
      <c r="FF1032" s="190"/>
      <c r="FG1032" s="190"/>
      <c r="FH1032" s="190"/>
      <c r="FI1032" s="190"/>
      <c r="FJ1032" s="190"/>
      <c r="FK1032" s="190"/>
      <c r="FL1032" s="190"/>
      <c r="FM1032" s="190"/>
      <c r="FN1032" s="190"/>
      <c r="FO1032" s="190"/>
      <c r="FP1032" s="190"/>
      <c r="FQ1032" s="190"/>
      <c r="FR1032" s="190"/>
      <c r="FS1032" s="190"/>
      <c r="FT1032" s="190"/>
      <c r="FU1032" s="190"/>
      <c r="FV1032" s="190"/>
      <c r="FW1032" s="190"/>
      <c r="FX1032" s="190"/>
      <c r="FY1032" s="190"/>
      <c r="FZ1032" s="190"/>
      <c r="GA1032" s="190"/>
      <c r="GB1032" s="190"/>
      <c r="GC1032" s="190"/>
      <c r="GD1032" s="190"/>
      <c r="GE1032" s="190"/>
      <c r="GF1032" s="190"/>
      <c r="GG1032" s="190"/>
      <c r="GH1032" s="190"/>
      <c r="GI1032" s="190"/>
      <c r="GJ1032" s="190"/>
      <c r="GK1032" s="190"/>
      <c r="GL1032" s="190"/>
      <c r="GM1032" s="190"/>
      <c r="GN1032" s="190"/>
      <c r="GO1032" s="190"/>
      <c r="GP1032" s="190"/>
      <c r="GQ1032" s="190"/>
      <c r="GR1032" s="190"/>
      <c r="GS1032" s="190"/>
      <c r="GT1032" s="190"/>
      <c r="GU1032" s="190"/>
      <c r="GV1032" s="190"/>
      <c r="GW1032" s="190"/>
      <c r="GX1032" s="190"/>
      <c r="GY1032" s="190"/>
      <c r="GZ1032" s="190"/>
      <c r="HA1032" s="190"/>
      <c r="HB1032" s="190"/>
      <c r="HC1032" s="190"/>
      <c r="HD1032" s="190"/>
      <c r="HE1032" s="190"/>
      <c r="HF1032" s="190"/>
      <c r="HG1032" s="190"/>
      <c r="HH1032" s="190"/>
      <c r="HI1032" s="190"/>
      <c r="HJ1032" s="190"/>
      <c r="HK1032" s="190"/>
      <c r="HL1032" s="190"/>
      <c r="HM1032" s="190"/>
      <c r="HN1032" s="190"/>
      <c r="HO1032" s="190"/>
      <c r="HP1032" s="190"/>
      <c r="HQ1032" s="190"/>
      <c r="HR1032" s="190"/>
      <c r="HS1032" s="190"/>
      <c r="HT1032" s="190"/>
      <c r="HU1032" s="190"/>
      <c r="HV1032" s="190"/>
      <c r="HW1032" s="190"/>
      <c r="HX1032" s="190"/>
      <c r="HY1032" s="190"/>
      <c r="HZ1032" s="190"/>
      <c r="IA1032" s="190"/>
      <c r="IB1032" s="190"/>
      <c r="IC1032" s="190"/>
      <c r="ID1032" s="190"/>
      <c r="IE1032" s="190"/>
      <c r="IF1032" s="190"/>
      <c r="IG1032" s="190"/>
      <c r="IH1032" s="190"/>
      <c r="II1032" s="190"/>
      <c r="IJ1032" s="190"/>
      <c r="IK1032" s="190"/>
      <c r="IL1032" s="190"/>
      <c r="IM1032" s="190"/>
      <c r="IN1032" s="190"/>
      <c r="IO1032" s="190"/>
      <c r="IP1032" s="190"/>
      <c r="IQ1032" s="190"/>
      <c r="IR1032" s="190"/>
      <c r="IS1032" s="190"/>
      <c r="IT1032" s="190"/>
      <c r="IU1032" s="190"/>
      <c r="IV1032" s="190"/>
      <c r="IW1032" s="190"/>
      <c r="IX1032" s="190"/>
      <c r="IY1032" s="190"/>
      <c r="IZ1032" s="190"/>
      <c r="JA1032" s="190"/>
      <c r="JB1032" s="190"/>
      <c r="JC1032" s="190"/>
      <c r="JD1032" s="190"/>
      <c r="JE1032" s="190"/>
      <c r="JF1032" s="190"/>
      <c r="JG1032" s="190"/>
      <c r="JH1032" s="190"/>
      <c r="JI1032" s="190"/>
      <c r="JJ1032" s="190"/>
      <c r="JK1032" s="190"/>
      <c r="JL1032" s="190"/>
      <c r="JM1032" s="190"/>
      <c r="JN1032" s="190"/>
      <c r="JO1032" s="190"/>
      <c r="JP1032" s="190"/>
      <c r="JQ1032" s="190"/>
      <c r="JR1032" s="190"/>
      <c r="JS1032" s="190"/>
      <c r="JT1032" s="190"/>
      <c r="JU1032" s="190"/>
      <c r="JV1032" s="190"/>
      <c r="JW1032" s="190"/>
      <c r="JX1032" s="190"/>
      <c r="JY1032" s="190"/>
      <c r="JZ1032" s="190"/>
      <c r="KA1032" s="190"/>
      <c r="KB1032" s="190"/>
      <c r="KC1032" s="190"/>
      <c r="KD1032" s="190"/>
      <c r="KE1032" s="190"/>
      <c r="KF1032" s="190"/>
      <c r="KG1032" s="190"/>
      <c r="KH1032" s="190"/>
      <c r="KI1032" s="190"/>
      <c r="KJ1032" s="190"/>
      <c r="KK1032" s="190"/>
      <c r="KL1032" s="190"/>
      <c r="KM1032" s="190"/>
      <c r="KN1032" s="190"/>
      <c r="KO1032" s="190"/>
      <c r="KP1032" s="190"/>
      <c r="KQ1032" s="190"/>
      <c r="KR1032" s="190"/>
      <c r="KS1032" s="190"/>
      <c r="KT1032" s="190"/>
      <c r="KU1032" s="190"/>
      <c r="KV1032" s="190"/>
      <c r="KW1032" s="190"/>
      <c r="KX1032" s="190"/>
      <c r="KY1032" s="190"/>
      <c r="KZ1032" s="190"/>
      <c r="LA1032" s="190"/>
      <c r="LB1032" s="190"/>
      <c r="LC1032" s="190"/>
      <c r="LD1032" s="190"/>
      <c r="LE1032" s="190"/>
      <c r="LF1032" s="190"/>
      <c r="LG1032" s="190"/>
      <c r="LH1032" s="190"/>
      <c r="LI1032" s="190"/>
      <c r="LJ1032" s="190"/>
      <c r="LK1032" s="190"/>
      <c r="LL1032" s="190"/>
      <c r="LM1032" s="190"/>
      <c r="LN1032" s="190"/>
      <c r="LO1032" s="190"/>
      <c r="LP1032" s="190"/>
      <c r="LQ1032" s="190"/>
      <c r="LR1032" s="190"/>
      <c r="LS1032" s="190"/>
      <c r="LT1032" s="190"/>
      <c r="LU1032" s="190"/>
      <c r="LV1032" s="190"/>
      <c r="LW1032" s="190"/>
      <c r="LX1032" s="190"/>
      <c r="LY1032" s="190"/>
      <c r="LZ1032" s="190"/>
      <c r="MA1032" s="190"/>
      <c r="MB1032" s="190"/>
      <c r="MC1032" s="190"/>
      <c r="MD1032" s="190"/>
      <c r="ME1032" s="190"/>
      <c r="MF1032" s="190"/>
      <c r="MG1032" s="190"/>
      <c r="MH1032" s="190"/>
      <c r="MI1032" s="190"/>
      <c r="MJ1032" s="190"/>
      <c r="MK1032" s="190"/>
      <c r="ML1032" s="190"/>
      <c r="MM1032" s="190"/>
      <c r="MN1032" s="190"/>
      <c r="MO1032" s="190"/>
      <c r="MP1032" s="190"/>
      <c r="MQ1032" s="190"/>
      <c r="MR1032" s="190"/>
      <c r="MS1032" s="190"/>
      <c r="MT1032" s="190"/>
      <c r="MU1032" s="190"/>
      <c r="MV1032" s="190"/>
      <c r="MW1032" s="190"/>
      <c r="MX1032" s="190"/>
      <c r="MY1032" s="190"/>
      <c r="MZ1032" s="190"/>
      <c r="NA1032" s="190"/>
      <c r="NB1032" s="190"/>
      <c r="NC1032" s="190"/>
      <c r="ND1032" s="190"/>
      <c r="NE1032" s="190"/>
      <c r="NF1032" s="190"/>
      <c r="NG1032" s="190"/>
      <c r="NH1032" s="190"/>
      <c r="NI1032" s="190"/>
      <c r="NJ1032" s="190"/>
      <c r="NK1032" s="190"/>
      <c r="NL1032" s="190"/>
      <c r="NM1032" s="190"/>
      <c r="NN1032" s="190"/>
      <c r="NO1032" s="190"/>
      <c r="NP1032" s="190"/>
      <c r="NQ1032" s="190"/>
      <c r="NR1032" s="190"/>
      <c r="NS1032" s="190"/>
      <c r="NT1032" s="190"/>
      <c r="NU1032" s="190"/>
      <c r="NV1032" s="190"/>
      <c r="NW1032" s="190"/>
      <c r="NX1032" s="190"/>
      <c r="NY1032" s="190"/>
      <c r="NZ1032" s="190"/>
      <c r="OA1032" s="190"/>
      <c r="OB1032" s="190"/>
      <c r="OC1032" s="190"/>
      <c r="OD1032" s="190"/>
      <c r="OE1032" s="190"/>
      <c r="OF1032" s="190"/>
      <c r="OG1032" s="190"/>
      <c r="OH1032" s="190"/>
      <c r="OI1032" s="190"/>
      <c r="OJ1032" s="190"/>
      <c r="OK1032" s="190"/>
      <c r="OL1032" s="190"/>
      <c r="OM1032" s="190"/>
      <c r="ON1032" s="190"/>
      <c r="OO1032" s="190"/>
      <c r="OP1032" s="190"/>
      <c r="OQ1032" s="190"/>
      <c r="OR1032" s="190"/>
      <c r="OS1032" s="190"/>
      <c r="OT1032" s="190"/>
      <c r="OU1032" s="190"/>
      <c r="OV1032" s="190"/>
      <c r="OW1032" s="190"/>
      <c r="OX1032" s="190"/>
      <c r="OY1032" s="190"/>
      <c r="OZ1032" s="190"/>
      <c r="PA1032" s="190"/>
      <c r="PB1032" s="190"/>
      <c r="PC1032" s="190"/>
      <c r="PD1032" s="190"/>
      <c r="PE1032" s="190"/>
      <c r="PF1032" s="190"/>
      <c r="PG1032" s="190"/>
      <c r="PH1032" s="190"/>
      <c r="PI1032" s="190"/>
      <c r="PJ1032" s="190"/>
      <c r="PK1032" s="190"/>
      <c r="PL1032" s="190"/>
      <c r="PM1032" s="190"/>
      <c r="PN1032" s="190"/>
      <c r="PO1032" s="190"/>
      <c r="PP1032" s="190"/>
      <c r="PQ1032" s="190"/>
      <c r="PR1032" s="190"/>
      <c r="PS1032" s="190"/>
      <c r="PT1032" s="190"/>
      <c r="PU1032" s="190"/>
      <c r="PV1032" s="190"/>
      <c r="PW1032" s="190"/>
      <c r="PX1032" s="190"/>
      <c r="PY1032" s="190"/>
      <c r="PZ1032" s="190"/>
      <c r="QA1032" s="190"/>
      <c r="QB1032" s="190"/>
      <c r="QC1032" s="190"/>
      <c r="QD1032" s="190"/>
      <c r="QE1032" s="190"/>
      <c r="QF1032" s="190"/>
      <c r="QG1032" s="190"/>
      <c r="QH1032" s="190"/>
      <c r="QI1032" s="190"/>
      <c r="QJ1032" s="190"/>
      <c r="QK1032" s="190"/>
      <c r="QL1032" s="190"/>
      <c r="QM1032" s="190"/>
      <c r="QN1032" s="190"/>
      <c r="QO1032" s="190"/>
      <c r="QP1032" s="190"/>
      <c r="QQ1032" s="190"/>
      <c r="QR1032" s="190"/>
      <c r="QS1032" s="190"/>
      <c r="QT1032" s="190"/>
      <c r="QU1032" s="190"/>
      <c r="QV1032" s="190"/>
      <c r="QW1032" s="190"/>
      <c r="QX1032" s="190"/>
      <c r="QY1032" s="190"/>
      <c r="QZ1032" s="190"/>
      <c r="RA1032" s="190"/>
      <c r="RB1032" s="190"/>
      <c r="RC1032" s="190"/>
      <c r="RD1032" s="190"/>
      <c r="RE1032" s="190"/>
      <c r="RF1032" s="190"/>
      <c r="RG1032" s="190"/>
      <c r="RH1032" s="190"/>
      <c r="RI1032" s="190"/>
      <c r="RJ1032" s="190"/>
      <c r="RK1032" s="190"/>
      <c r="RL1032" s="190"/>
      <c r="RM1032" s="190"/>
      <c r="RN1032" s="190"/>
      <c r="RO1032" s="190"/>
      <c r="RP1032" s="190"/>
      <c r="RQ1032" s="190"/>
      <c r="RR1032" s="190"/>
      <c r="RS1032" s="190"/>
      <c r="RT1032" s="190"/>
      <c r="RU1032" s="190"/>
      <c r="RV1032" s="190"/>
      <c r="RW1032" s="190"/>
      <c r="RX1032" s="190"/>
      <c r="RY1032" s="190"/>
      <c r="RZ1032" s="190"/>
      <c r="SA1032" s="190"/>
      <c r="SB1032" s="190"/>
      <c r="SC1032" s="190"/>
      <c r="SD1032" s="190"/>
      <c r="SE1032" s="190"/>
      <c r="SF1032" s="190"/>
      <c r="SG1032" s="190"/>
      <c r="SH1032" s="190"/>
      <c r="SI1032" s="190"/>
      <c r="SJ1032" s="190"/>
      <c r="SK1032" s="190"/>
      <c r="SL1032" s="190"/>
      <c r="SM1032" s="190"/>
      <c r="SN1032" s="190"/>
      <c r="SO1032" s="190"/>
      <c r="SP1032" s="190"/>
      <c r="SQ1032" s="190"/>
      <c r="SR1032" s="190"/>
      <c r="SS1032" s="190"/>
      <c r="ST1032" s="190"/>
      <c r="SU1032" s="190"/>
      <c r="SV1032" s="190"/>
      <c r="SW1032" s="190"/>
      <c r="SX1032" s="190"/>
      <c r="SY1032" s="190"/>
      <c r="SZ1032" s="190"/>
      <c r="TA1032" s="190"/>
      <c r="TB1032" s="190"/>
      <c r="TC1032" s="190"/>
      <c r="TD1032" s="190"/>
      <c r="TE1032" s="190"/>
      <c r="TF1032" s="190"/>
      <c r="TG1032" s="190"/>
      <c r="TH1032" s="190"/>
      <c r="TI1032" s="190"/>
      <c r="TJ1032" s="190"/>
      <c r="TK1032" s="190"/>
      <c r="TL1032" s="190"/>
      <c r="TM1032" s="190"/>
      <c r="TN1032" s="190"/>
      <c r="TO1032" s="190"/>
      <c r="TP1032" s="190"/>
      <c r="TQ1032" s="190"/>
      <c r="TR1032" s="190"/>
      <c r="TS1032" s="190"/>
      <c r="TT1032" s="190"/>
      <c r="TU1032" s="190"/>
      <c r="TV1032" s="190"/>
      <c r="TW1032" s="190"/>
      <c r="TX1032" s="190"/>
      <c r="TY1032" s="190"/>
      <c r="TZ1032" s="190"/>
      <c r="UA1032" s="190"/>
      <c r="UB1032" s="190"/>
      <c r="UC1032" s="190"/>
      <c r="UD1032" s="190"/>
      <c r="UE1032" s="190"/>
      <c r="UF1032" s="190"/>
      <c r="UG1032" s="190"/>
      <c r="UH1032" s="190"/>
      <c r="UI1032" s="190"/>
      <c r="UJ1032" s="190"/>
      <c r="UK1032" s="190"/>
      <c r="UL1032" s="190"/>
      <c r="UM1032" s="190"/>
      <c r="UN1032" s="190"/>
      <c r="UO1032" s="190"/>
      <c r="UP1032" s="190"/>
      <c r="UQ1032" s="190"/>
      <c r="UR1032" s="190"/>
      <c r="US1032" s="190"/>
      <c r="UT1032" s="190"/>
      <c r="UU1032" s="190"/>
      <c r="UV1032" s="190"/>
      <c r="UW1032" s="190"/>
      <c r="UX1032" s="190"/>
      <c r="UY1032" s="190"/>
      <c r="UZ1032" s="190"/>
      <c r="VA1032" s="190"/>
      <c r="VB1032" s="190"/>
      <c r="VC1032" s="190"/>
      <c r="VD1032" s="190"/>
      <c r="VE1032" s="190"/>
      <c r="VF1032" s="190"/>
      <c r="VG1032" s="190"/>
      <c r="VH1032" s="190"/>
      <c r="VI1032" s="190"/>
      <c r="VJ1032" s="190"/>
      <c r="VK1032" s="190"/>
      <c r="VL1032" s="190"/>
      <c r="VM1032" s="190"/>
      <c r="VN1032" s="190"/>
      <c r="VO1032" s="190"/>
      <c r="VP1032" s="190"/>
      <c r="VQ1032" s="190"/>
      <c r="VR1032" s="190"/>
      <c r="VS1032" s="190"/>
      <c r="VT1032" s="190"/>
      <c r="VU1032" s="190"/>
      <c r="VV1032" s="190"/>
      <c r="VW1032" s="190"/>
      <c r="VX1032" s="190"/>
      <c r="VY1032" s="190"/>
      <c r="VZ1032" s="190"/>
      <c r="WA1032" s="190"/>
      <c r="WB1032" s="190"/>
      <c r="WC1032" s="190"/>
      <c r="WD1032" s="190"/>
      <c r="WE1032" s="190"/>
      <c r="WF1032" s="190"/>
      <c r="WG1032" s="190"/>
      <c r="WH1032" s="190"/>
      <c r="WI1032" s="190"/>
      <c r="WJ1032" s="190"/>
      <c r="WK1032" s="190"/>
      <c r="WL1032" s="190"/>
      <c r="WM1032" s="190"/>
      <c r="WN1032" s="190"/>
      <c r="WO1032" s="190"/>
      <c r="WP1032" s="190"/>
      <c r="WQ1032" s="190"/>
      <c r="WR1032" s="190"/>
      <c r="WS1032" s="190"/>
      <c r="WT1032" s="190"/>
      <c r="WU1032" s="190"/>
      <c r="WV1032" s="190"/>
      <c r="WW1032" s="190"/>
      <c r="WX1032" s="190"/>
      <c r="WY1032" s="190"/>
      <c r="WZ1032" s="190"/>
      <c r="XA1032" s="190"/>
      <c r="XB1032" s="190"/>
      <c r="XC1032" s="190"/>
      <c r="XD1032" s="190"/>
      <c r="XE1032" s="190"/>
      <c r="XF1032" s="190"/>
      <c r="XG1032" s="190"/>
      <c r="XH1032" s="190"/>
      <c r="XI1032" s="190"/>
      <c r="XJ1032" s="190"/>
      <c r="XK1032" s="190"/>
      <c r="XL1032" s="190"/>
      <c r="XM1032" s="190"/>
      <c r="XN1032" s="190"/>
      <c r="XO1032" s="190"/>
      <c r="XP1032" s="190"/>
      <c r="XQ1032" s="190"/>
      <c r="XR1032" s="190"/>
      <c r="XS1032" s="190"/>
      <c r="XT1032" s="190"/>
      <c r="XU1032" s="190"/>
      <c r="XV1032" s="190"/>
      <c r="XW1032" s="190"/>
      <c r="XX1032" s="190"/>
      <c r="XY1032" s="190"/>
      <c r="XZ1032" s="190"/>
      <c r="YA1032" s="190"/>
      <c r="YB1032" s="190"/>
      <c r="YC1032" s="190"/>
      <c r="YD1032" s="190"/>
      <c r="YE1032" s="190"/>
      <c r="YF1032" s="190"/>
      <c r="YG1032" s="190"/>
      <c r="YH1032" s="190"/>
      <c r="YI1032" s="190"/>
      <c r="YJ1032" s="190"/>
      <c r="YK1032" s="190"/>
      <c r="YL1032" s="190"/>
      <c r="YM1032" s="190"/>
      <c r="YN1032" s="190"/>
      <c r="YO1032" s="190"/>
      <c r="YP1032" s="190"/>
      <c r="YQ1032" s="190"/>
      <c r="YR1032" s="190"/>
      <c r="YS1032" s="190"/>
      <c r="YT1032" s="190"/>
      <c r="YU1032" s="190"/>
      <c r="YV1032" s="190"/>
      <c r="YW1032" s="190"/>
      <c r="YX1032" s="190"/>
      <c r="YY1032" s="190"/>
      <c r="YZ1032" s="190"/>
      <c r="ZA1032" s="190"/>
      <c r="ZB1032" s="190"/>
      <c r="ZC1032" s="190"/>
      <c r="ZD1032" s="190"/>
      <c r="ZE1032" s="190"/>
      <c r="ZF1032" s="190"/>
      <c r="ZG1032" s="190"/>
      <c r="ZH1032" s="190"/>
      <c r="ZI1032" s="190"/>
      <c r="ZJ1032" s="190"/>
      <c r="ZK1032" s="190"/>
      <c r="ZL1032" s="190"/>
      <c r="ZM1032" s="190"/>
      <c r="ZN1032" s="190"/>
      <c r="ZO1032" s="190"/>
      <c r="ZP1032" s="190"/>
      <c r="ZQ1032" s="190"/>
      <c r="ZR1032" s="190"/>
      <c r="ZS1032" s="190"/>
      <c r="ZT1032" s="190"/>
      <c r="ZU1032" s="190"/>
      <c r="ZV1032" s="190"/>
      <c r="ZW1032" s="190"/>
      <c r="ZX1032" s="190"/>
      <c r="ZY1032" s="190"/>
      <c r="ZZ1032" s="190"/>
      <c r="AAA1032" s="190"/>
      <c r="AAB1032" s="190"/>
      <c r="AAC1032" s="190"/>
      <c r="AAD1032" s="190"/>
      <c r="AAE1032" s="190"/>
      <c r="AAF1032" s="190"/>
      <c r="AAG1032" s="190"/>
      <c r="AAH1032" s="190"/>
      <c r="AAI1032" s="190"/>
      <c r="AAJ1032" s="190"/>
      <c r="AAK1032" s="190"/>
      <c r="AAL1032" s="190"/>
      <c r="AAM1032" s="190"/>
      <c r="AAN1032" s="190"/>
      <c r="AAO1032" s="190"/>
      <c r="AAP1032" s="190"/>
      <c r="AAQ1032" s="190"/>
      <c r="AAR1032" s="190"/>
      <c r="AAS1032" s="190"/>
      <c r="AAT1032" s="190"/>
      <c r="AAU1032" s="190"/>
      <c r="AAV1032" s="190"/>
      <c r="AAW1032" s="190"/>
      <c r="AAX1032" s="190"/>
      <c r="AAY1032" s="190"/>
      <c r="AAZ1032" s="190"/>
      <c r="ABA1032" s="190"/>
      <c r="ABB1032" s="190"/>
      <c r="ABC1032" s="190"/>
      <c r="ABD1032" s="190"/>
      <c r="ABE1032" s="190"/>
      <c r="ABF1032" s="190"/>
      <c r="ABG1032" s="190"/>
      <c r="ABH1032" s="190"/>
      <c r="ABI1032" s="190"/>
      <c r="ABJ1032" s="190"/>
      <c r="ABK1032" s="190"/>
      <c r="ABL1032" s="190"/>
      <c r="ABM1032" s="190"/>
      <c r="ABN1032" s="190"/>
      <c r="ABO1032" s="190"/>
      <c r="ABP1032" s="190"/>
      <c r="ABQ1032" s="190"/>
      <c r="ABR1032" s="190"/>
      <c r="ABS1032" s="190"/>
      <c r="ABT1032" s="190"/>
      <c r="ABU1032" s="190"/>
      <c r="ABV1032" s="190"/>
      <c r="ABW1032" s="190"/>
      <c r="ABX1032" s="190"/>
      <c r="ABY1032" s="190"/>
      <c r="ABZ1032" s="190"/>
      <c r="ACA1032" s="190"/>
      <c r="ACB1032" s="190"/>
      <c r="ACC1032" s="190"/>
      <c r="ACD1032" s="190"/>
      <c r="ACE1032" s="190"/>
      <c r="ACF1032" s="190"/>
      <c r="ACG1032" s="190"/>
      <c r="ACH1032" s="190"/>
      <c r="ACI1032" s="190"/>
      <c r="ACJ1032" s="190"/>
      <c r="ACK1032" s="190"/>
      <c r="ACL1032" s="190"/>
      <c r="ACM1032" s="190"/>
      <c r="ACN1032" s="190"/>
      <c r="ACO1032" s="190"/>
      <c r="ACP1032" s="190"/>
      <c r="ACQ1032" s="190"/>
      <c r="ACR1032" s="190"/>
      <c r="ACS1032" s="190"/>
      <c r="ACT1032" s="190"/>
      <c r="ACU1032" s="190"/>
      <c r="ACV1032" s="190"/>
      <c r="ACW1032" s="190"/>
      <c r="ACX1032" s="190"/>
      <c r="ACY1032" s="190"/>
      <c r="ACZ1032" s="190"/>
      <c r="ADA1032" s="190"/>
      <c r="ADB1032" s="190"/>
      <c r="ADC1032" s="190"/>
      <c r="ADD1032" s="190"/>
      <c r="ADE1032" s="190"/>
      <c r="ADF1032" s="190"/>
      <c r="ADG1032" s="190"/>
      <c r="ADH1032" s="190"/>
      <c r="ADI1032" s="190"/>
      <c r="ADJ1032" s="190"/>
      <c r="ADK1032" s="190"/>
      <c r="ADL1032" s="190"/>
      <c r="ADM1032" s="190"/>
      <c r="ADN1032" s="190"/>
      <c r="ADO1032" s="190"/>
      <c r="ADP1032" s="190"/>
      <c r="ADQ1032" s="190"/>
      <c r="ADR1032" s="190"/>
      <c r="ADS1032" s="190"/>
      <c r="ADT1032" s="190"/>
      <c r="ADU1032" s="190"/>
      <c r="ADV1032" s="190"/>
      <c r="ADW1032" s="190"/>
      <c r="ADX1032" s="190"/>
      <c r="ADY1032" s="190"/>
      <c r="ADZ1032" s="190"/>
    </row>
    <row r="1033" spans="1:806" s="190" customFormat="1" ht="13" thickBot="1" x14ac:dyDescent="0.3">
      <c r="A1033" s="188" t="s">
        <v>87</v>
      </c>
      <c r="B1033" s="188" t="s">
        <v>2973</v>
      </c>
      <c r="C1033" s="188" t="s">
        <v>1283</v>
      </c>
      <c r="D1033" s="188" t="s">
        <v>2979</v>
      </c>
      <c r="E1033" s="188" t="s">
        <v>4407</v>
      </c>
      <c r="F1033" s="188">
        <v>40</v>
      </c>
      <c r="G1033" s="188">
        <v>40</v>
      </c>
      <c r="H1033" s="188">
        <v>200</v>
      </c>
      <c r="I1033" s="188">
        <v>45</v>
      </c>
      <c r="J1033" s="188">
        <v>45</v>
      </c>
    </row>
    <row r="1034" spans="1:806" s="190" customFormat="1" x14ac:dyDescent="0.25">
      <c r="A1034" s="92" t="s">
        <v>1497</v>
      </c>
      <c r="B1034" s="92" t="s">
        <v>2991</v>
      </c>
      <c r="C1034" s="92" t="s">
        <v>1312</v>
      </c>
      <c r="D1034" s="92" t="s">
        <v>2992</v>
      </c>
      <c r="E1034" s="92" t="s">
        <v>4400</v>
      </c>
      <c r="F1034" s="92">
        <v>101</v>
      </c>
      <c r="G1034" s="92">
        <v>0</v>
      </c>
      <c r="H1034" s="92">
        <v>101</v>
      </c>
      <c r="I1034" s="92">
        <v>45</v>
      </c>
      <c r="J1034" s="92">
        <v>90</v>
      </c>
    </row>
    <row r="1035" spans="1:806" s="190" customFormat="1" x14ac:dyDescent="0.25">
      <c r="A1035" s="188" t="s">
        <v>1497</v>
      </c>
      <c r="B1035" s="188" t="s">
        <v>2991</v>
      </c>
      <c r="C1035" s="188" t="s">
        <v>1312</v>
      </c>
      <c r="D1035" s="188" t="s">
        <v>2992</v>
      </c>
      <c r="E1035" s="188" t="s">
        <v>4401</v>
      </c>
      <c r="F1035" s="188">
        <v>15</v>
      </c>
      <c r="G1035" s="188">
        <v>0</v>
      </c>
      <c r="H1035" s="188">
        <v>103</v>
      </c>
      <c r="I1035" s="188">
        <v>45</v>
      </c>
      <c r="J1035" s="188">
        <v>54</v>
      </c>
    </row>
    <row r="1036" spans="1:806" s="190" customFormat="1" x14ac:dyDescent="0.25">
      <c r="A1036" s="188" t="s">
        <v>1497</v>
      </c>
      <c r="B1036" s="188" t="s">
        <v>2991</v>
      </c>
      <c r="C1036" s="188" t="s">
        <v>1312</v>
      </c>
      <c r="D1036" s="188" t="s">
        <v>2992</v>
      </c>
      <c r="E1036" s="188" t="s">
        <v>4402</v>
      </c>
      <c r="F1036" s="188">
        <v>14</v>
      </c>
      <c r="G1036" s="188">
        <v>0</v>
      </c>
      <c r="H1036" s="188">
        <v>93</v>
      </c>
      <c r="I1036" s="188">
        <v>32</v>
      </c>
      <c r="J1036" s="188">
        <v>33</v>
      </c>
    </row>
    <row r="1037" spans="1:806" s="190" customFormat="1" x14ac:dyDescent="0.25">
      <c r="A1037" s="188" t="s">
        <v>1497</v>
      </c>
      <c r="B1037" s="188" t="s">
        <v>2991</v>
      </c>
      <c r="C1037" s="188" t="s">
        <v>1312</v>
      </c>
      <c r="D1037" s="188" t="s">
        <v>2992</v>
      </c>
      <c r="E1037" s="188" t="s">
        <v>4406</v>
      </c>
      <c r="F1037" s="188">
        <v>101</v>
      </c>
      <c r="G1037" s="188">
        <v>0</v>
      </c>
      <c r="H1037" s="188">
        <v>101</v>
      </c>
      <c r="I1037" s="188">
        <v>45</v>
      </c>
      <c r="J1037" s="188">
        <v>90</v>
      </c>
    </row>
    <row r="1038" spans="1:806" s="190" customFormat="1" x14ac:dyDescent="0.25">
      <c r="A1038" s="188" t="s">
        <v>1497</v>
      </c>
      <c r="B1038" s="188" t="s">
        <v>2991</v>
      </c>
      <c r="C1038" s="188" t="s">
        <v>1312</v>
      </c>
      <c r="D1038" s="188" t="s">
        <v>2992</v>
      </c>
      <c r="E1038" s="188" t="s">
        <v>4396</v>
      </c>
      <c r="F1038" s="188">
        <v>101</v>
      </c>
      <c r="G1038" s="188">
        <v>0</v>
      </c>
      <c r="H1038" s="188">
        <v>101</v>
      </c>
      <c r="I1038" s="188">
        <v>90</v>
      </c>
      <c r="J1038" s="188">
        <v>45</v>
      </c>
    </row>
    <row r="1039" spans="1:806" s="190" customFormat="1" x14ac:dyDescent="0.25">
      <c r="A1039" s="188" t="s">
        <v>1497</v>
      </c>
      <c r="B1039" s="188" t="s">
        <v>2991</v>
      </c>
      <c r="C1039" s="188" t="s">
        <v>1312</v>
      </c>
      <c r="D1039" s="188" t="s">
        <v>2992</v>
      </c>
      <c r="E1039" s="188" t="s">
        <v>4397</v>
      </c>
      <c r="F1039" s="188">
        <v>29</v>
      </c>
      <c r="G1039" s="188">
        <v>0</v>
      </c>
      <c r="H1039" s="188">
        <v>103</v>
      </c>
      <c r="I1039" s="188">
        <v>83</v>
      </c>
      <c r="J1039" s="188">
        <v>41</v>
      </c>
    </row>
    <row r="1040" spans="1:806" s="190" customFormat="1" x14ac:dyDescent="0.25">
      <c r="A1040" s="188" t="s">
        <v>1497</v>
      </c>
      <c r="B1040" s="188" t="s">
        <v>2991</v>
      </c>
      <c r="C1040" s="188" t="s">
        <v>1312</v>
      </c>
      <c r="D1040" s="188" t="s">
        <v>2992</v>
      </c>
      <c r="E1040" s="188" t="s">
        <v>4403</v>
      </c>
      <c r="F1040" s="188">
        <v>13</v>
      </c>
      <c r="G1040" s="188">
        <v>0</v>
      </c>
      <c r="H1040" s="188">
        <v>91</v>
      </c>
      <c r="I1040" s="188">
        <v>90</v>
      </c>
      <c r="J1040" s="188">
        <v>28</v>
      </c>
    </row>
    <row r="1041" spans="1:806" s="190" customFormat="1" x14ac:dyDescent="0.25">
      <c r="A1041" s="188" t="s">
        <v>1497</v>
      </c>
      <c r="B1041" s="188" t="s">
        <v>2991</v>
      </c>
      <c r="C1041" s="188" t="s">
        <v>1312</v>
      </c>
      <c r="D1041" s="188" t="s">
        <v>2992</v>
      </c>
      <c r="E1041" s="188" t="s">
        <v>4407</v>
      </c>
      <c r="F1041" s="188">
        <v>101</v>
      </c>
      <c r="G1041" s="188">
        <v>0</v>
      </c>
      <c r="H1041" s="188">
        <v>101</v>
      </c>
      <c r="I1041" s="188">
        <v>90</v>
      </c>
      <c r="J1041" s="188">
        <v>45</v>
      </c>
    </row>
    <row r="1042" spans="1:806" s="190" customFormat="1" x14ac:dyDescent="0.25">
      <c r="A1042" s="188" t="s">
        <v>1497</v>
      </c>
      <c r="B1042" s="188" t="s">
        <v>2995</v>
      </c>
      <c r="C1042" s="188" t="s">
        <v>1312</v>
      </c>
      <c r="D1042" s="188" t="s">
        <v>2997</v>
      </c>
      <c r="E1042" s="188" t="s">
        <v>4400</v>
      </c>
      <c r="F1042" s="188">
        <v>84</v>
      </c>
      <c r="G1042" s="188">
        <v>0</v>
      </c>
      <c r="H1042" s="188">
        <v>84</v>
      </c>
      <c r="I1042" s="188">
        <v>45</v>
      </c>
      <c r="J1042" s="188">
        <v>90</v>
      </c>
    </row>
    <row r="1043" spans="1:806" s="190" customFormat="1" x14ac:dyDescent="0.25">
      <c r="A1043" s="188" t="s">
        <v>1497</v>
      </c>
      <c r="B1043" s="188" t="s">
        <v>2995</v>
      </c>
      <c r="C1043" s="188" t="s">
        <v>1312</v>
      </c>
      <c r="D1043" s="188" t="s">
        <v>2997</v>
      </c>
      <c r="E1043" s="188" t="s">
        <v>4401</v>
      </c>
      <c r="F1043" s="188">
        <v>44</v>
      </c>
      <c r="G1043" s="188">
        <v>0</v>
      </c>
      <c r="H1043" s="188">
        <v>92</v>
      </c>
      <c r="I1043" s="188">
        <v>45</v>
      </c>
      <c r="J1043" s="188">
        <v>81</v>
      </c>
    </row>
    <row r="1044" spans="1:806" s="190" customFormat="1" x14ac:dyDescent="0.25">
      <c r="A1044" s="188" t="s">
        <v>1497</v>
      </c>
      <c r="B1044" s="188" t="s">
        <v>2995</v>
      </c>
      <c r="C1044" s="188" t="s">
        <v>1312</v>
      </c>
      <c r="D1044" s="188" t="s">
        <v>2997</v>
      </c>
      <c r="E1044" s="188" t="s">
        <v>4402</v>
      </c>
      <c r="F1044" s="188">
        <v>11</v>
      </c>
      <c r="G1044" s="188">
        <v>0</v>
      </c>
      <c r="H1044" s="188">
        <v>92</v>
      </c>
      <c r="I1044" s="188">
        <v>40</v>
      </c>
      <c r="J1044" s="188">
        <v>16</v>
      </c>
    </row>
    <row r="1045" spans="1:806" s="190" customFormat="1" x14ac:dyDescent="0.25">
      <c r="A1045" s="188" t="s">
        <v>1497</v>
      </c>
      <c r="B1045" s="188" t="s">
        <v>2995</v>
      </c>
      <c r="C1045" s="188" t="s">
        <v>1312</v>
      </c>
      <c r="D1045" s="188" t="s">
        <v>2997</v>
      </c>
      <c r="E1045" s="188" t="s">
        <v>4406</v>
      </c>
      <c r="F1045" s="188">
        <v>84</v>
      </c>
      <c r="G1045" s="188">
        <v>0</v>
      </c>
      <c r="H1045" s="188">
        <v>84</v>
      </c>
      <c r="I1045" s="188">
        <v>45</v>
      </c>
      <c r="J1045" s="188">
        <v>90</v>
      </c>
    </row>
    <row r="1046" spans="1:806" s="190" customFormat="1" x14ac:dyDescent="0.25">
      <c r="A1046" s="188" t="s">
        <v>1497</v>
      </c>
      <c r="B1046" s="188" t="s">
        <v>2995</v>
      </c>
      <c r="C1046" s="188" t="s">
        <v>1312</v>
      </c>
      <c r="D1046" s="188" t="s">
        <v>2997</v>
      </c>
      <c r="E1046" s="188" t="s">
        <v>4396</v>
      </c>
      <c r="F1046" s="188">
        <v>84</v>
      </c>
      <c r="G1046" s="188">
        <v>0</v>
      </c>
      <c r="H1046" s="188">
        <v>84</v>
      </c>
      <c r="I1046" s="188">
        <v>90</v>
      </c>
      <c r="J1046" s="188">
        <v>45</v>
      </c>
    </row>
    <row r="1047" spans="1:806" s="190" customFormat="1" x14ac:dyDescent="0.25">
      <c r="A1047" s="188" t="s">
        <v>1497</v>
      </c>
      <c r="B1047" s="188" t="s">
        <v>2995</v>
      </c>
      <c r="C1047" s="188" t="s">
        <v>1312</v>
      </c>
      <c r="D1047" s="188" t="s">
        <v>2997</v>
      </c>
      <c r="E1047" s="188" t="s">
        <v>4397</v>
      </c>
      <c r="F1047" s="188">
        <v>45</v>
      </c>
      <c r="G1047" s="188">
        <v>0</v>
      </c>
      <c r="H1047" s="188">
        <v>93</v>
      </c>
      <c r="I1047" s="188">
        <v>90</v>
      </c>
      <c r="J1047" s="188">
        <v>45</v>
      </c>
    </row>
    <row r="1048" spans="1:806" s="190" customFormat="1" x14ac:dyDescent="0.25">
      <c r="A1048" s="188" t="s">
        <v>1497</v>
      </c>
      <c r="B1048" s="188" t="s">
        <v>2995</v>
      </c>
      <c r="C1048" s="188" t="s">
        <v>1312</v>
      </c>
      <c r="D1048" s="188" t="s">
        <v>2997</v>
      </c>
      <c r="E1048" s="188" t="s">
        <v>4403</v>
      </c>
      <c r="F1048" s="188">
        <v>10</v>
      </c>
      <c r="G1048" s="188">
        <v>0</v>
      </c>
      <c r="H1048" s="188">
        <v>92</v>
      </c>
      <c r="I1048" s="188">
        <v>78</v>
      </c>
      <c r="J1048" s="188">
        <v>14</v>
      </c>
    </row>
    <row r="1049" spans="1:806" s="190" customFormat="1" ht="13" thickBot="1" x14ac:dyDescent="0.3">
      <c r="A1049" s="188" t="s">
        <v>1497</v>
      </c>
      <c r="B1049" s="188" t="s">
        <v>2995</v>
      </c>
      <c r="C1049" s="188" t="s">
        <v>1312</v>
      </c>
      <c r="D1049" s="188" t="s">
        <v>2997</v>
      </c>
      <c r="E1049" s="188" t="s">
        <v>4407</v>
      </c>
      <c r="F1049" s="188">
        <v>84</v>
      </c>
      <c r="G1049" s="188">
        <v>0</v>
      </c>
      <c r="H1049" s="188">
        <v>84</v>
      </c>
      <c r="I1049" s="188">
        <v>90</v>
      </c>
      <c r="J1049" s="188">
        <v>45</v>
      </c>
    </row>
    <row r="1050" spans="1:806" s="190" customFormat="1" x14ac:dyDescent="0.25">
      <c r="A1050" s="92" t="s">
        <v>1006</v>
      </c>
      <c r="B1050" s="92" t="s">
        <v>2999</v>
      </c>
      <c r="C1050" s="92" t="s">
        <v>1229</v>
      </c>
      <c r="D1050" s="92" t="s">
        <v>3001</v>
      </c>
      <c r="E1050" s="92" t="s">
        <v>4400</v>
      </c>
      <c r="F1050" s="92">
        <v>500</v>
      </c>
      <c r="G1050" s="92">
        <v>0</v>
      </c>
      <c r="H1050" s="92">
        <v>1500</v>
      </c>
      <c r="I1050" s="92">
        <v>45</v>
      </c>
      <c r="J1050" s="92">
        <v>90</v>
      </c>
    </row>
    <row r="1051" spans="1:806" s="190" customFormat="1" x14ac:dyDescent="0.25">
      <c r="A1051" s="188" t="s">
        <v>1006</v>
      </c>
      <c r="B1051" s="188" t="s">
        <v>2999</v>
      </c>
      <c r="C1051" s="188" t="s">
        <v>1229</v>
      </c>
      <c r="D1051" s="188" t="s">
        <v>3001</v>
      </c>
      <c r="E1051" s="188" t="s">
        <v>4401</v>
      </c>
      <c r="F1051" s="188">
        <v>500</v>
      </c>
      <c r="G1051" s="188">
        <v>0</v>
      </c>
      <c r="H1051" s="188">
        <v>1500</v>
      </c>
      <c r="I1051" s="188">
        <v>45</v>
      </c>
      <c r="J1051" s="188">
        <v>90</v>
      </c>
      <c r="L1051" s="193"/>
      <c r="M1051" s="193"/>
      <c r="N1051" s="193"/>
      <c r="O1051" s="193"/>
      <c r="P1051" s="193"/>
      <c r="Q1051" s="193"/>
      <c r="R1051" s="193"/>
      <c r="S1051" s="193"/>
      <c r="T1051" s="193"/>
      <c r="U1051" s="193"/>
      <c r="V1051" s="193"/>
      <c r="W1051" s="193"/>
      <c r="X1051" s="193"/>
      <c r="Y1051" s="193"/>
      <c r="Z1051" s="193"/>
      <c r="AA1051" s="193"/>
      <c r="AB1051" s="193"/>
      <c r="AC1051" s="193"/>
      <c r="AD1051" s="193"/>
      <c r="AE1051" s="193"/>
      <c r="AF1051" s="193"/>
      <c r="AG1051" s="193"/>
      <c r="AH1051" s="193"/>
      <c r="AI1051" s="193"/>
      <c r="AJ1051" s="193"/>
      <c r="AK1051" s="193"/>
      <c r="AL1051" s="193"/>
      <c r="AM1051" s="193"/>
      <c r="AN1051" s="193"/>
      <c r="AO1051" s="193"/>
      <c r="AP1051" s="193"/>
      <c r="AQ1051" s="193"/>
      <c r="AR1051" s="193"/>
      <c r="AS1051" s="193"/>
      <c r="AT1051" s="193"/>
      <c r="AU1051" s="193"/>
      <c r="AV1051" s="193"/>
      <c r="AW1051" s="193"/>
      <c r="AX1051" s="193"/>
      <c r="AY1051" s="193"/>
      <c r="AZ1051" s="193"/>
      <c r="BA1051" s="193"/>
      <c r="BB1051" s="193"/>
      <c r="BC1051" s="193"/>
      <c r="BD1051" s="193"/>
      <c r="BE1051" s="193"/>
      <c r="BF1051" s="193"/>
      <c r="BG1051" s="193"/>
      <c r="BH1051" s="193"/>
      <c r="BI1051" s="193"/>
      <c r="BJ1051" s="193"/>
      <c r="BK1051" s="193"/>
      <c r="BL1051" s="193"/>
      <c r="BM1051" s="193"/>
      <c r="BN1051" s="193"/>
      <c r="BO1051" s="193"/>
      <c r="BP1051" s="193"/>
      <c r="BQ1051" s="193"/>
      <c r="BR1051" s="193"/>
      <c r="BS1051" s="193"/>
      <c r="BT1051" s="193"/>
      <c r="BU1051" s="193"/>
      <c r="BV1051" s="193"/>
      <c r="BW1051" s="193"/>
      <c r="BX1051" s="193"/>
      <c r="BY1051" s="193"/>
      <c r="BZ1051" s="193"/>
      <c r="CA1051" s="193"/>
      <c r="CB1051" s="193"/>
      <c r="CC1051" s="193"/>
      <c r="CD1051" s="193"/>
      <c r="CE1051" s="193"/>
      <c r="CF1051" s="193"/>
      <c r="CG1051" s="193"/>
      <c r="CH1051" s="193"/>
      <c r="CI1051" s="193"/>
      <c r="CJ1051" s="193"/>
      <c r="CK1051" s="193"/>
      <c r="CL1051" s="193"/>
      <c r="CM1051" s="193"/>
      <c r="CN1051" s="193"/>
      <c r="CO1051" s="193"/>
      <c r="CP1051" s="193"/>
      <c r="CQ1051" s="193"/>
      <c r="CR1051" s="193"/>
      <c r="CS1051" s="193"/>
      <c r="CT1051" s="193"/>
      <c r="CU1051" s="193"/>
      <c r="CV1051" s="193"/>
      <c r="CW1051" s="193"/>
      <c r="CX1051" s="193"/>
      <c r="CY1051" s="193"/>
      <c r="CZ1051" s="193"/>
      <c r="DA1051" s="193"/>
      <c r="DB1051" s="193"/>
      <c r="DC1051" s="193"/>
      <c r="DD1051" s="193"/>
      <c r="DE1051" s="193"/>
      <c r="DF1051" s="193"/>
      <c r="DG1051" s="193"/>
      <c r="DH1051" s="193"/>
      <c r="DI1051" s="193"/>
      <c r="DJ1051" s="193"/>
      <c r="DK1051" s="193"/>
      <c r="DL1051" s="193"/>
      <c r="DM1051" s="193"/>
      <c r="DN1051" s="193"/>
      <c r="DO1051" s="193"/>
      <c r="DP1051" s="193"/>
      <c r="DQ1051" s="193"/>
      <c r="DR1051" s="193"/>
      <c r="DS1051" s="193"/>
      <c r="DT1051" s="193"/>
      <c r="DU1051" s="193"/>
      <c r="DV1051" s="193"/>
      <c r="DW1051" s="193"/>
      <c r="DX1051" s="193"/>
      <c r="DY1051" s="193"/>
      <c r="DZ1051" s="193"/>
      <c r="EA1051" s="193"/>
      <c r="EB1051" s="193"/>
      <c r="EC1051" s="193"/>
      <c r="ED1051" s="193"/>
      <c r="EE1051" s="193"/>
      <c r="EF1051" s="193"/>
      <c r="EG1051" s="193"/>
      <c r="EH1051" s="193"/>
      <c r="EI1051" s="193"/>
      <c r="EJ1051" s="193"/>
      <c r="EK1051" s="193"/>
      <c r="EL1051" s="193"/>
      <c r="EM1051" s="193"/>
      <c r="EN1051" s="193"/>
      <c r="EO1051" s="193"/>
      <c r="EP1051" s="193"/>
      <c r="EQ1051" s="193"/>
      <c r="ER1051" s="193"/>
      <c r="ES1051" s="193"/>
      <c r="ET1051" s="193"/>
      <c r="EU1051" s="193"/>
      <c r="EV1051" s="193"/>
      <c r="EW1051" s="193"/>
      <c r="EX1051" s="193"/>
      <c r="EY1051" s="193"/>
      <c r="EZ1051" s="193"/>
      <c r="FA1051" s="193"/>
      <c r="FB1051" s="193"/>
      <c r="FC1051" s="193"/>
      <c r="FD1051" s="193"/>
      <c r="FE1051" s="193"/>
      <c r="FF1051" s="193"/>
      <c r="FG1051" s="193"/>
      <c r="FH1051" s="193"/>
      <c r="FI1051" s="193"/>
      <c r="FJ1051" s="193"/>
      <c r="FK1051" s="193"/>
      <c r="FL1051" s="193"/>
      <c r="FM1051" s="193"/>
      <c r="FN1051" s="193"/>
      <c r="FO1051" s="193"/>
      <c r="FP1051" s="193"/>
      <c r="FQ1051" s="193"/>
      <c r="FR1051" s="193"/>
      <c r="FS1051" s="193"/>
      <c r="FT1051" s="193"/>
      <c r="FU1051" s="193"/>
      <c r="FV1051" s="193"/>
      <c r="FW1051" s="193"/>
      <c r="FX1051" s="193"/>
      <c r="FY1051" s="193"/>
      <c r="FZ1051" s="193"/>
      <c r="GA1051" s="193"/>
      <c r="GB1051" s="193"/>
      <c r="GC1051" s="193"/>
      <c r="GD1051" s="193"/>
      <c r="GE1051" s="193"/>
      <c r="GF1051" s="193"/>
      <c r="GG1051" s="193"/>
      <c r="GH1051" s="193"/>
      <c r="GI1051" s="193"/>
      <c r="GJ1051" s="193"/>
      <c r="GK1051" s="193"/>
      <c r="GL1051" s="193"/>
      <c r="GM1051" s="193"/>
      <c r="GN1051" s="193"/>
      <c r="GO1051" s="193"/>
      <c r="GP1051" s="193"/>
      <c r="GQ1051" s="193"/>
      <c r="GR1051" s="193"/>
      <c r="GS1051" s="193"/>
      <c r="GT1051" s="193"/>
      <c r="GU1051" s="193"/>
      <c r="GV1051" s="193"/>
      <c r="GW1051" s="193"/>
      <c r="GX1051" s="193"/>
      <c r="GY1051" s="193"/>
      <c r="GZ1051" s="193"/>
      <c r="HA1051" s="193"/>
      <c r="HB1051" s="193"/>
      <c r="HC1051" s="193"/>
      <c r="HD1051" s="193"/>
      <c r="HE1051" s="193"/>
      <c r="HF1051" s="193"/>
      <c r="HG1051" s="193"/>
      <c r="HH1051" s="193"/>
      <c r="HI1051" s="193"/>
      <c r="HJ1051" s="193"/>
      <c r="HK1051" s="193"/>
      <c r="HL1051" s="193"/>
      <c r="HM1051" s="193"/>
      <c r="HN1051" s="193"/>
      <c r="HO1051" s="193"/>
      <c r="HP1051" s="193"/>
      <c r="HQ1051" s="193"/>
      <c r="HR1051" s="193"/>
      <c r="HS1051" s="193"/>
      <c r="HT1051" s="193"/>
      <c r="HU1051" s="193"/>
      <c r="HV1051" s="193"/>
      <c r="HW1051" s="193"/>
      <c r="HX1051" s="193"/>
      <c r="HY1051" s="193"/>
      <c r="HZ1051" s="193"/>
      <c r="IA1051" s="193"/>
      <c r="IB1051" s="193"/>
      <c r="IC1051" s="193"/>
      <c r="ID1051" s="193"/>
      <c r="IE1051" s="193"/>
      <c r="IF1051" s="193"/>
      <c r="IG1051" s="193"/>
      <c r="IH1051" s="193"/>
      <c r="II1051" s="193"/>
      <c r="IJ1051" s="193"/>
      <c r="IK1051" s="193"/>
      <c r="IL1051" s="193"/>
      <c r="IM1051" s="193"/>
      <c r="IN1051" s="193"/>
      <c r="IO1051" s="193"/>
      <c r="IP1051" s="193"/>
      <c r="IQ1051" s="193"/>
      <c r="IR1051" s="193"/>
      <c r="IS1051" s="193"/>
      <c r="IT1051" s="193"/>
      <c r="IU1051" s="193"/>
      <c r="IV1051" s="193"/>
      <c r="IW1051" s="193"/>
      <c r="IX1051" s="193"/>
      <c r="IY1051" s="193"/>
      <c r="IZ1051" s="193"/>
      <c r="JA1051" s="193"/>
      <c r="JB1051" s="193"/>
      <c r="JC1051" s="193"/>
      <c r="JD1051" s="193"/>
      <c r="JE1051" s="193"/>
      <c r="JF1051" s="193"/>
      <c r="JG1051" s="193"/>
      <c r="JH1051" s="193"/>
      <c r="JI1051" s="193"/>
      <c r="JJ1051" s="193"/>
      <c r="JK1051" s="193"/>
      <c r="JL1051" s="193"/>
      <c r="JM1051" s="193"/>
      <c r="JN1051" s="193"/>
      <c r="JO1051" s="193"/>
      <c r="JP1051" s="193"/>
      <c r="JQ1051" s="193"/>
      <c r="JR1051" s="193"/>
      <c r="JS1051" s="193"/>
      <c r="JT1051" s="193"/>
      <c r="JU1051" s="193"/>
      <c r="JV1051" s="193"/>
      <c r="JW1051" s="193"/>
      <c r="JX1051" s="193"/>
      <c r="JY1051" s="193"/>
      <c r="JZ1051" s="193"/>
      <c r="KA1051" s="193"/>
      <c r="KB1051" s="193"/>
      <c r="KC1051" s="193"/>
      <c r="KD1051" s="193"/>
      <c r="KE1051" s="193"/>
      <c r="KF1051" s="193"/>
      <c r="KG1051" s="193"/>
      <c r="KH1051" s="193"/>
      <c r="KI1051" s="193"/>
      <c r="KJ1051" s="193"/>
      <c r="KK1051" s="193"/>
      <c r="KL1051" s="193"/>
      <c r="KM1051" s="193"/>
      <c r="KN1051" s="193"/>
      <c r="KO1051" s="193"/>
      <c r="KP1051" s="193"/>
      <c r="KQ1051" s="193"/>
      <c r="KR1051" s="193"/>
      <c r="KS1051" s="193"/>
      <c r="KT1051" s="193"/>
      <c r="KU1051" s="193"/>
      <c r="KV1051" s="193"/>
      <c r="KW1051" s="193"/>
      <c r="KX1051" s="193"/>
      <c r="KY1051" s="193"/>
      <c r="KZ1051" s="193"/>
      <c r="LA1051" s="193"/>
      <c r="LB1051" s="193"/>
      <c r="LC1051" s="193"/>
      <c r="LD1051" s="193"/>
      <c r="LE1051" s="193"/>
      <c r="LF1051" s="193"/>
      <c r="LG1051" s="193"/>
      <c r="LH1051" s="193"/>
      <c r="LI1051" s="193"/>
      <c r="LJ1051" s="193"/>
      <c r="LK1051" s="193"/>
      <c r="LL1051" s="193"/>
      <c r="LM1051" s="193"/>
      <c r="LN1051" s="193"/>
      <c r="LO1051" s="193"/>
      <c r="LP1051" s="193"/>
      <c r="LQ1051" s="193"/>
      <c r="LR1051" s="193"/>
      <c r="LS1051" s="193"/>
      <c r="LT1051" s="193"/>
      <c r="LU1051" s="193"/>
      <c r="LV1051" s="193"/>
      <c r="LW1051" s="193"/>
      <c r="LX1051" s="193"/>
      <c r="LY1051" s="193"/>
      <c r="LZ1051" s="193"/>
      <c r="MA1051" s="193"/>
      <c r="MB1051" s="193"/>
      <c r="MC1051" s="193"/>
      <c r="MD1051" s="193"/>
      <c r="ME1051" s="193"/>
      <c r="MF1051" s="193"/>
      <c r="MG1051" s="193"/>
      <c r="MH1051" s="193"/>
      <c r="MI1051" s="193"/>
      <c r="MJ1051" s="193"/>
      <c r="MK1051" s="193"/>
      <c r="ML1051" s="193"/>
      <c r="MM1051" s="193"/>
      <c r="MN1051" s="193"/>
      <c r="MO1051" s="193"/>
      <c r="MP1051" s="193"/>
      <c r="MQ1051" s="193"/>
      <c r="MR1051" s="193"/>
      <c r="MS1051" s="193"/>
      <c r="MT1051" s="193"/>
      <c r="MU1051" s="193"/>
      <c r="MV1051" s="193"/>
      <c r="MW1051" s="193"/>
      <c r="MX1051" s="193"/>
      <c r="MY1051" s="193"/>
      <c r="MZ1051" s="193"/>
      <c r="NA1051" s="193"/>
      <c r="NB1051" s="193"/>
      <c r="NC1051" s="193"/>
      <c r="ND1051" s="193"/>
      <c r="NE1051" s="193"/>
      <c r="NF1051" s="193"/>
      <c r="NG1051" s="193"/>
      <c r="NH1051" s="193"/>
      <c r="NI1051" s="193"/>
      <c r="NJ1051" s="193"/>
      <c r="NK1051" s="193"/>
      <c r="NL1051" s="193"/>
      <c r="NM1051" s="193"/>
      <c r="NN1051" s="193"/>
      <c r="NO1051" s="193"/>
      <c r="NP1051" s="193"/>
      <c r="NQ1051" s="193"/>
      <c r="NR1051" s="193"/>
      <c r="NS1051" s="193"/>
      <c r="NT1051" s="193"/>
      <c r="NU1051" s="193"/>
      <c r="NV1051" s="193"/>
      <c r="NW1051" s="193"/>
      <c r="NX1051" s="193"/>
      <c r="NY1051" s="193"/>
      <c r="NZ1051" s="193"/>
      <c r="OA1051" s="193"/>
      <c r="OB1051" s="193"/>
      <c r="OC1051" s="193"/>
      <c r="OD1051" s="193"/>
      <c r="OE1051" s="193"/>
      <c r="OF1051" s="193"/>
      <c r="OG1051" s="193"/>
      <c r="OH1051" s="193"/>
      <c r="OI1051" s="193"/>
      <c r="OJ1051" s="193"/>
      <c r="OK1051" s="193"/>
      <c r="OL1051" s="193"/>
      <c r="OM1051" s="193"/>
      <c r="ON1051" s="193"/>
      <c r="OO1051" s="193"/>
      <c r="OP1051" s="193"/>
      <c r="OQ1051" s="193"/>
      <c r="OR1051" s="193"/>
      <c r="OS1051" s="193"/>
      <c r="OT1051" s="193"/>
      <c r="OU1051" s="193"/>
      <c r="OV1051" s="193"/>
      <c r="OW1051" s="193"/>
      <c r="OX1051" s="193"/>
      <c r="OY1051" s="193"/>
      <c r="OZ1051" s="193"/>
      <c r="PA1051" s="193"/>
      <c r="PB1051" s="193"/>
      <c r="PC1051" s="193"/>
      <c r="PD1051" s="193"/>
      <c r="PE1051" s="193"/>
      <c r="PF1051" s="193"/>
      <c r="PG1051" s="193"/>
      <c r="PH1051" s="193"/>
      <c r="PI1051" s="193"/>
      <c r="PJ1051" s="193"/>
      <c r="PK1051" s="193"/>
      <c r="PL1051" s="193"/>
      <c r="PM1051" s="193"/>
      <c r="PN1051" s="193"/>
      <c r="PO1051" s="193"/>
      <c r="PP1051" s="193"/>
      <c r="PQ1051" s="193"/>
      <c r="PR1051" s="193"/>
      <c r="PS1051" s="193"/>
      <c r="PT1051" s="193"/>
      <c r="PU1051" s="193"/>
      <c r="PV1051" s="193"/>
      <c r="PW1051" s="193"/>
      <c r="PX1051" s="193"/>
      <c r="PY1051" s="193"/>
      <c r="PZ1051" s="193"/>
      <c r="QA1051" s="193"/>
      <c r="QB1051" s="193"/>
      <c r="QC1051" s="193"/>
      <c r="QD1051" s="193"/>
      <c r="QE1051" s="193"/>
      <c r="QF1051" s="193"/>
      <c r="QG1051" s="193"/>
      <c r="QH1051" s="193"/>
      <c r="QI1051" s="193"/>
      <c r="QJ1051" s="193"/>
      <c r="QK1051" s="193"/>
      <c r="QL1051" s="193"/>
      <c r="QM1051" s="193"/>
      <c r="QN1051" s="193"/>
      <c r="QO1051" s="193"/>
      <c r="QP1051" s="193"/>
      <c r="QQ1051" s="193"/>
      <c r="QR1051" s="193"/>
      <c r="QS1051" s="193"/>
      <c r="QT1051" s="193"/>
      <c r="QU1051" s="193"/>
      <c r="QV1051" s="193"/>
      <c r="QW1051" s="193"/>
      <c r="QX1051" s="193"/>
      <c r="QY1051" s="193"/>
      <c r="QZ1051" s="193"/>
      <c r="RA1051" s="193"/>
      <c r="RB1051" s="193"/>
      <c r="RC1051" s="193"/>
      <c r="RD1051" s="193"/>
      <c r="RE1051" s="193"/>
      <c r="RF1051" s="193"/>
      <c r="RG1051" s="193"/>
      <c r="RH1051" s="193"/>
      <c r="RI1051" s="193"/>
      <c r="RJ1051" s="193"/>
      <c r="RK1051" s="193"/>
      <c r="RL1051" s="193"/>
      <c r="RM1051" s="193"/>
      <c r="RN1051" s="193"/>
      <c r="RO1051" s="193"/>
      <c r="RP1051" s="193"/>
      <c r="RQ1051" s="193"/>
      <c r="RR1051" s="193"/>
      <c r="RS1051" s="193"/>
      <c r="RT1051" s="193"/>
      <c r="RU1051" s="193"/>
      <c r="RV1051" s="193"/>
      <c r="RW1051" s="193"/>
      <c r="RX1051" s="193"/>
      <c r="RY1051" s="193"/>
      <c r="RZ1051" s="193"/>
      <c r="SA1051" s="193"/>
      <c r="SB1051" s="193"/>
      <c r="SC1051" s="193"/>
      <c r="SD1051" s="193"/>
      <c r="SE1051" s="193"/>
      <c r="SF1051" s="193"/>
      <c r="SG1051" s="193"/>
      <c r="SH1051" s="193"/>
      <c r="SI1051" s="193"/>
      <c r="SJ1051" s="193"/>
      <c r="SK1051" s="193"/>
      <c r="SL1051" s="193"/>
      <c r="SM1051" s="193"/>
      <c r="SN1051" s="193"/>
      <c r="SO1051" s="193"/>
      <c r="SP1051" s="193"/>
      <c r="SQ1051" s="193"/>
      <c r="SR1051" s="193"/>
      <c r="SS1051" s="193"/>
      <c r="ST1051" s="193"/>
      <c r="SU1051" s="193"/>
      <c r="SV1051" s="193"/>
      <c r="SW1051" s="193"/>
      <c r="SX1051" s="193"/>
      <c r="SY1051" s="193"/>
      <c r="SZ1051" s="193"/>
      <c r="TA1051" s="193"/>
      <c r="TB1051" s="193"/>
      <c r="TC1051" s="193"/>
      <c r="TD1051" s="193"/>
      <c r="TE1051" s="193"/>
      <c r="TF1051" s="193"/>
      <c r="TG1051" s="193"/>
      <c r="TH1051" s="193"/>
      <c r="TI1051" s="193"/>
      <c r="TJ1051" s="193"/>
      <c r="TK1051" s="193"/>
      <c r="TL1051" s="193"/>
      <c r="TM1051" s="193"/>
      <c r="TN1051" s="193"/>
      <c r="TO1051" s="193"/>
      <c r="TP1051" s="193"/>
      <c r="TQ1051" s="193"/>
      <c r="TR1051" s="193"/>
      <c r="TS1051" s="193"/>
      <c r="TT1051" s="193"/>
      <c r="TU1051" s="193"/>
      <c r="TV1051" s="193"/>
      <c r="TW1051" s="193"/>
      <c r="TX1051" s="193"/>
      <c r="TY1051" s="193"/>
      <c r="TZ1051" s="193"/>
      <c r="UA1051" s="193"/>
      <c r="UB1051" s="193"/>
      <c r="UC1051" s="193"/>
      <c r="UD1051" s="193"/>
      <c r="UE1051" s="193"/>
      <c r="UF1051" s="193"/>
      <c r="UG1051" s="193"/>
      <c r="UH1051" s="193"/>
      <c r="UI1051" s="193"/>
      <c r="UJ1051" s="193"/>
      <c r="UK1051" s="193"/>
      <c r="UL1051" s="193"/>
      <c r="UM1051" s="193"/>
      <c r="UN1051" s="193"/>
      <c r="UO1051" s="193"/>
      <c r="UP1051" s="193"/>
      <c r="UQ1051" s="193"/>
      <c r="UR1051" s="193"/>
      <c r="US1051" s="193"/>
      <c r="UT1051" s="193"/>
      <c r="UU1051" s="193"/>
      <c r="UV1051" s="193"/>
      <c r="UW1051" s="193"/>
      <c r="UX1051" s="193"/>
      <c r="UY1051" s="193"/>
      <c r="UZ1051" s="193"/>
      <c r="VA1051" s="193"/>
      <c r="VB1051" s="193"/>
      <c r="VC1051" s="193"/>
      <c r="VD1051" s="193"/>
      <c r="VE1051" s="193"/>
      <c r="VF1051" s="193"/>
      <c r="VG1051" s="193"/>
      <c r="VH1051" s="193"/>
      <c r="VI1051" s="193"/>
      <c r="VJ1051" s="193"/>
      <c r="VK1051" s="193"/>
      <c r="VL1051" s="193"/>
      <c r="VM1051" s="193"/>
      <c r="VN1051" s="193"/>
      <c r="VO1051" s="193"/>
      <c r="VP1051" s="193"/>
      <c r="VQ1051" s="193"/>
      <c r="VR1051" s="193"/>
      <c r="VS1051" s="193"/>
      <c r="VT1051" s="193"/>
      <c r="VU1051" s="193"/>
      <c r="VV1051" s="193"/>
      <c r="VW1051" s="193"/>
      <c r="VX1051" s="193"/>
      <c r="VY1051" s="193"/>
      <c r="VZ1051" s="193"/>
      <c r="WA1051" s="193"/>
      <c r="WB1051" s="193"/>
      <c r="WC1051" s="193"/>
      <c r="WD1051" s="193"/>
      <c r="WE1051" s="193"/>
      <c r="WF1051" s="193"/>
      <c r="WG1051" s="193"/>
      <c r="WH1051" s="193"/>
      <c r="WI1051" s="193"/>
      <c r="WJ1051" s="193"/>
      <c r="WK1051" s="193"/>
      <c r="WL1051" s="193"/>
      <c r="WM1051" s="193"/>
      <c r="WN1051" s="193"/>
      <c r="WO1051" s="193"/>
      <c r="WP1051" s="193"/>
      <c r="WQ1051" s="193"/>
      <c r="WR1051" s="193"/>
      <c r="WS1051" s="193"/>
      <c r="WT1051" s="193"/>
      <c r="WU1051" s="193"/>
      <c r="WV1051" s="193"/>
      <c r="WW1051" s="193"/>
      <c r="WX1051" s="193"/>
      <c r="WY1051" s="193"/>
      <c r="WZ1051" s="193"/>
      <c r="XA1051" s="193"/>
      <c r="XB1051" s="193"/>
      <c r="XC1051" s="193"/>
      <c r="XD1051" s="193"/>
      <c r="XE1051" s="193"/>
      <c r="XF1051" s="193"/>
      <c r="XG1051" s="193"/>
      <c r="XH1051" s="193"/>
      <c r="XI1051" s="193"/>
      <c r="XJ1051" s="193"/>
      <c r="XK1051" s="193"/>
      <c r="XL1051" s="193"/>
      <c r="XM1051" s="193"/>
      <c r="XN1051" s="193"/>
      <c r="XO1051" s="193"/>
      <c r="XP1051" s="193"/>
      <c r="XQ1051" s="193"/>
      <c r="XR1051" s="193"/>
      <c r="XS1051" s="193"/>
      <c r="XT1051" s="193"/>
      <c r="XU1051" s="193"/>
      <c r="XV1051" s="193"/>
      <c r="XW1051" s="193"/>
      <c r="XX1051" s="193"/>
      <c r="XY1051" s="193"/>
      <c r="XZ1051" s="193"/>
      <c r="YA1051" s="193"/>
      <c r="YB1051" s="193"/>
      <c r="YC1051" s="193"/>
      <c r="YD1051" s="193"/>
      <c r="YE1051" s="193"/>
      <c r="YF1051" s="193"/>
      <c r="YG1051" s="193"/>
      <c r="YH1051" s="193"/>
      <c r="YI1051" s="193"/>
      <c r="YJ1051" s="193"/>
      <c r="YK1051" s="193"/>
      <c r="YL1051" s="193"/>
      <c r="YM1051" s="193"/>
      <c r="YN1051" s="193"/>
      <c r="YO1051" s="193"/>
      <c r="YP1051" s="193"/>
      <c r="YQ1051" s="193"/>
      <c r="YR1051" s="193"/>
      <c r="YS1051" s="193"/>
      <c r="YT1051" s="193"/>
      <c r="YU1051" s="193"/>
      <c r="YV1051" s="193"/>
      <c r="YW1051" s="193"/>
      <c r="YX1051" s="193"/>
      <c r="YY1051" s="193"/>
      <c r="YZ1051" s="193"/>
      <c r="ZA1051" s="193"/>
      <c r="ZB1051" s="193"/>
      <c r="ZC1051" s="193"/>
      <c r="ZD1051" s="193"/>
      <c r="ZE1051" s="193"/>
      <c r="ZF1051" s="193"/>
      <c r="ZG1051" s="193"/>
      <c r="ZH1051" s="193"/>
      <c r="ZI1051" s="193"/>
      <c r="ZJ1051" s="193"/>
      <c r="ZK1051" s="193"/>
      <c r="ZL1051" s="193"/>
      <c r="ZM1051" s="193"/>
      <c r="ZN1051" s="193"/>
      <c r="ZO1051" s="193"/>
      <c r="ZP1051" s="193"/>
      <c r="ZQ1051" s="193"/>
      <c r="ZR1051" s="193"/>
      <c r="ZS1051" s="193"/>
      <c r="ZT1051" s="193"/>
      <c r="ZU1051" s="193"/>
      <c r="ZV1051" s="193"/>
      <c r="ZW1051" s="193"/>
      <c r="ZX1051" s="193"/>
      <c r="ZY1051" s="193"/>
      <c r="ZZ1051" s="193"/>
      <c r="AAA1051" s="193"/>
      <c r="AAB1051" s="193"/>
      <c r="AAC1051" s="193"/>
      <c r="AAD1051" s="193"/>
      <c r="AAE1051" s="193"/>
      <c r="AAF1051" s="193"/>
      <c r="AAG1051" s="193"/>
      <c r="AAH1051" s="193"/>
      <c r="AAI1051" s="193"/>
      <c r="AAJ1051" s="193"/>
      <c r="AAK1051" s="193"/>
      <c r="AAL1051" s="193"/>
      <c r="AAM1051" s="193"/>
      <c r="AAN1051" s="193"/>
      <c r="AAO1051" s="193"/>
      <c r="AAP1051" s="193"/>
      <c r="AAQ1051" s="193"/>
      <c r="AAR1051" s="193"/>
      <c r="AAS1051" s="193"/>
      <c r="AAT1051" s="193"/>
      <c r="AAU1051" s="193"/>
      <c r="AAV1051" s="193"/>
      <c r="AAW1051" s="193"/>
      <c r="AAX1051" s="193"/>
      <c r="AAY1051" s="193"/>
      <c r="AAZ1051" s="193"/>
      <c r="ABA1051" s="193"/>
      <c r="ABB1051" s="193"/>
      <c r="ABC1051" s="193"/>
      <c r="ABD1051" s="193"/>
      <c r="ABE1051" s="193"/>
      <c r="ABF1051" s="193"/>
      <c r="ABG1051" s="193"/>
      <c r="ABH1051" s="193"/>
      <c r="ABI1051" s="193"/>
      <c r="ABJ1051" s="193"/>
      <c r="ABK1051" s="193"/>
      <c r="ABL1051" s="193"/>
      <c r="ABM1051" s="193"/>
      <c r="ABN1051" s="193"/>
      <c r="ABO1051" s="193"/>
      <c r="ABP1051" s="193"/>
      <c r="ABQ1051" s="193"/>
      <c r="ABR1051" s="193"/>
      <c r="ABS1051" s="193"/>
      <c r="ABT1051" s="193"/>
      <c r="ABU1051" s="193"/>
      <c r="ABV1051" s="193"/>
      <c r="ABW1051" s="193"/>
      <c r="ABX1051" s="193"/>
      <c r="ABY1051" s="193"/>
      <c r="ABZ1051" s="193"/>
      <c r="ACA1051" s="193"/>
      <c r="ACB1051" s="193"/>
      <c r="ACC1051" s="193"/>
      <c r="ACD1051" s="193"/>
      <c r="ACE1051" s="193"/>
      <c r="ACF1051" s="193"/>
      <c r="ACG1051" s="193"/>
      <c r="ACH1051" s="193"/>
      <c r="ACI1051" s="193"/>
      <c r="ACJ1051" s="193"/>
      <c r="ACK1051" s="193"/>
      <c r="ACL1051" s="193"/>
      <c r="ACM1051" s="193"/>
      <c r="ACN1051" s="193"/>
      <c r="ACO1051" s="193"/>
      <c r="ACP1051" s="193"/>
      <c r="ACQ1051" s="193"/>
      <c r="ACR1051" s="193"/>
      <c r="ACS1051" s="193"/>
      <c r="ACT1051" s="193"/>
      <c r="ACU1051" s="193"/>
      <c r="ACV1051" s="193"/>
      <c r="ACW1051" s="193"/>
      <c r="ACX1051" s="193"/>
      <c r="ACY1051" s="193"/>
      <c r="ACZ1051" s="193"/>
      <c r="ADA1051" s="193"/>
      <c r="ADB1051" s="193"/>
      <c r="ADC1051" s="193"/>
      <c r="ADD1051" s="193"/>
      <c r="ADE1051" s="193"/>
      <c r="ADF1051" s="193"/>
      <c r="ADG1051" s="193"/>
      <c r="ADH1051" s="193"/>
      <c r="ADI1051" s="193"/>
      <c r="ADJ1051" s="193"/>
      <c r="ADK1051" s="193"/>
      <c r="ADL1051" s="193"/>
      <c r="ADM1051" s="193"/>
      <c r="ADN1051" s="193"/>
      <c r="ADO1051" s="193"/>
      <c r="ADP1051" s="193"/>
      <c r="ADQ1051" s="193"/>
      <c r="ADR1051" s="193"/>
      <c r="ADS1051" s="193"/>
      <c r="ADT1051" s="193"/>
      <c r="ADU1051" s="193"/>
      <c r="ADV1051" s="193"/>
      <c r="ADW1051" s="193"/>
      <c r="ADX1051" s="193"/>
      <c r="ADY1051" s="193"/>
      <c r="ADZ1051" s="193"/>
    </row>
    <row r="1052" spans="1:806" s="190" customFormat="1" x14ac:dyDescent="0.25">
      <c r="A1052" s="188" t="s">
        <v>1006</v>
      </c>
      <c r="B1052" s="188" t="s">
        <v>2999</v>
      </c>
      <c r="C1052" s="188" t="s">
        <v>1229</v>
      </c>
      <c r="D1052" s="188" t="s">
        <v>3001</v>
      </c>
      <c r="E1052" s="188" t="s">
        <v>4402</v>
      </c>
      <c r="F1052" s="188">
        <v>40</v>
      </c>
      <c r="G1052" s="188">
        <v>0</v>
      </c>
      <c r="H1052" s="188">
        <v>1500</v>
      </c>
      <c r="I1052" s="188">
        <v>45</v>
      </c>
      <c r="J1052" s="188">
        <v>90</v>
      </c>
      <c r="L1052" s="193"/>
      <c r="M1052" s="193"/>
      <c r="N1052" s="193"/>
      <c r="O1052" s="193"/>
      <c r="P1052" s="193"/>
      <c r="Q1052" s="193"/>
      <c r="R1052" s="193"/>
      <c r="S1052" s="193"/>
      <c r="T1052" s="193"/>
      <c r="U1052" s="193"/>
      <c r="V1052" s="193"/>
      <c r="W1052" s="193"/>
      <c r="X1052" s="193"/>
      <c r="Y1052" s="193"/>
      <c r="Z1052" s="193"/>
      <c r="AA1052" s="193"/>
      <c r="AB1052" s="193"/>
      <c r="AC1052" s="193"/>
      <c r="AD1052" s="193"/>
      <c r="AE1052" s="193"/>
      <c r="AF1052" s="193"/>
      <c r="AG1052" s="193"/>
      <c r="AH1052" s="193"/>
      <c r="AI1052" s="193"/>
      <c r="AJ1052" s="193"/>
      <c r="AK1052" s="193"/>
      <c r="AL1052" s="193"/>
      <c r="AM1052" s="193"/>
      <c r="AN1052" s="193"/>
      <c r="AO1052" s="193"/>
      <c r="AP1052" s="193"/>
      <c r="AQ1052" s="193"/>
      <c r="AR1052" s="193"/>
      <c r="AS1052" s="193"/>
      <c r="AT1052" s="193"/>
      <c r="AU1052" s="193"/>
      <c r="AV1052" s="193"/>
      <c r="AW1052" s="193"/>
      <c r="AX1052" s="193"/>
      <c r="AY1052" s="193"/>
      <c r="AZ1052" s="193"/>
      <c r="BA1052" s="193"/>
      <c r="BB1052" s="193"/>
      <c r="BC1052" s="193"/>
      <c r="BD1052" s="193"/>
      <c r="BE1052" s="193"/>
      <c r="BF1052" s="193"/>
      <c r="BG1052" s="193"/>
      <c r="BH1052" s="193"/>
      <c r="BI1052" s="193"/>
      <c r="BJ1052" s="193"/>
      <c r="BK1052" s="193"/>
      <c r="BL1052" s="193"/>
      <c r="BM1052" s="193"/>
      <c r="BN1052" s="193"/>
      <c r="BO1052" s="193"/>
      <c r="BP1052" s="193"/>
      <c r="BQ1052" s="193"/>
      <c r="BR1052" s="193"/>
      <c r="BS1052" s="193"/>
      <c r="BT1052" s="193"/>
      <c r="BU1052" s="193"/>
      <c r="BV1052" s="193"/>
      <c r="BW1052" s="193"/>
      <c r="BX1052" s="193"/>
      <c r="BY1052" s="193"/>
      <c r="BZ1052" s="193"/>
      <c r="CA1052" s="193"/>
      <c r="CB1052" s="193"/>
      <c r="CC1052" s="193"/>
      <c r="CD1052" s="193"/>
      <c r="CE1052" s="193"/>
      <c r="CF1052" s="193"/>
      <c r="CG1052" s="193"/>
      <c r="CH1052" s="193"/>
      <c r="CI1052" s="193"/>
      <c r="CJ1052" s="193"/>
      <c r="CK1052" s="193"/>
      <c r="CL1052" s="193"/>
      <c r="CM1052" s="193"/>
      <c r="CN1052" s="193"/>
      <c r="CO1052" s="193"/>
      <c r="CP1052" s="193"/>
      <c r="CQ1052" s="193"/>
      <c r="CR1052" s="193"/>
      <c r="CS1052" s="193"/>
      <c r="CT1052" s="193"/>
      <c r="CU1052" s="193"/>
      <c r="CV1052" s="193"/>
      <c r="CW1052" s="193"/>
      <c r="CX1052" s="193"/>
      <c r="CY1052" s="193"/>
      <c r="CZ1052" s="193"/>
      <c r="DA1052" s="193"/>
      <c r="DB1052" s="193"/>
      <c r="DC1052" s="193"/>
      <c r="DD1052" s="193"/>
      <c r="DE1052" s="193"/>
      <c r="DF1052" s="193"/>
      <c r="DG1052" s="193"/>
      <c r="DH1052" s="193"/>
      <c r="DI1052" s="193"/>
      <c r="DJ1052" s="193"/>
      <c r="DK1052" s="193"/>
      <c r="DL1052" s="193"/>
      <c r="DM1052" s="193"/>
      <c r="DN1052" s="193"/>
      <c r="DO1052" s="193"/>
      <c r="DP1052" s="193"/>
      <c r="DQ1052" s="193"/>
      <c r="DR1052" s="193"/>
      <c r="DS1052" s="193"/>
      <c r="DT1052" s="193"/>
      <c r="DU1052" s="193"/>
      <c r="DV1052" s="193"/>
      <c r="DW1052" s="193"/>
      <c r="DX1052" s="193"/>
      <c r="DY1052" s="193"/>
      <c r="DZ1052" s="193"/>
      <c r="EA1052" s="193"/>
      <c r="EB1052" s="193"/>
      <c r="EC1052" s="193"/>
      <c r="ED1052" s="193"/>
      <c r="EE1052" s="193"/>
      <c r="EF1052" s="193"/>
      <c r="EG1052" s="193"/>
      <c r="EH1052" s="193"/>
      <c r="EI1052" s="193"/>
      <c r="EJ1052" s="193"/>
      <c r="EK1052" s="193"/>
      <c r="EL1052" s="193"/>
      <c r="EM1052" s="193"/>
      <c r="EN1052" s="193"/>
      <c r="EO1052" s="193"/>
      <c r="EP1052" s="193"/>
      <c r="EQ1052" s="193"/>
      <c r="ER1052" s="193"/>
      <c r="ES1052" s="193"/>
      <c r="ET1052" s="193"/>
      <c r="EU1052" s="193"/>
      <c r="EV1052" s="193"/>
      <c r="EW1052" s="193"/>
      <c r="EX1052" s="193"/>
      <c r="EY1052" s="193"/>
      <c r="EZ1052" s="193"/>
      <c r="FA1052" s="193"/>
      <c r="FB1052" s="193"/>
      <c r="FC1052" s="193"/>
      <c r="FD1052" s="193"/>
      <c r="FE1052" s="193"/>
      <c r="FF1052" s="193"/>
      <c r="FG1052" s="193"/>
      <c r="FH1052" s="193"/>
      <c r="FI1052" s="193"/>
      <c r="FJ1052" s="193"/>
      <c r="FK1052" s="193"/>
      <c r="FL1052" s="193"/>
      <c r="FM1052" s="193"/>
      <c r="FN1052" s="193"/>
      <c r="FO1052" s="193"/>
      <c r="FP1052" s="193"/>
      <c r="FQ1052" s="193"/>
      <c r="FR1052" s="193"/>
      <c r="FS1052" s="193"/>
      <c r="FT1052" s="193"/>
      <c r="FU1052" s="193"/>
      <c r="FV1052" s="193"/>
      <c r="FW1052" s="193"/>
      <c r="FX1052" s="193"/>
      <c r="FY1052" s="193"/>
      <c r="FZ1052" s="193"/>
      <c r="GA1052" s="193"/>
      <c r="GB1052" s="193"/>
      <c r="GC1052" s="193"/>
      <c r="GD1052" s="193"/>
      <c r="GE1052" s="193"/>
      <c r="GF1052" s="193"/>
      <c r="GG1052" s="193"/>
      <c r="GH1052" s="193"/>
      <c r="GI1052" s="193"/>
      <c r="GJ1052" s="193"/>
      <c r="GK1052" s="193"/>
      <c r="GL1052" s="193"/>
      <c r="GM1052" s="193"/>
      <c r="GN1052" s="193"/>
      <c r="GO1052" s="193"/>
      <c r="GP1052" s="193"/>
      <c r="GQ1052" s="193"/>
      <c r="GR1052" s="193"/>
      <c r="GS1052" s="193"/>
      <c r="GT1052" s="193"/>
      <c r="GU1052" s="193"/>
      <c r="GV1052" s="193"/>
      <c r="GW1052" s="193"/>
      <c r="GX1052" s="193"/>
      <c r="GY1052" s="193"/>
      <c r="GZ1052" s="193"/>
      <c r="HA1052" s="193"/>
      <c r="HB1052" s="193"/>
      <c r="HC1052" s="193"/>
      <c r="HD1052" s="193"/>
      <c r="HE1052" s="193"/>
      <c r="HF1052" s="193"/>
      <c r="HG1052" s="193"/>
      <c r="HH1052" s="193"/>
      <c r="HI1052" s="193"/>
      <c r="HJ1052" s="193"/>
      <c r="HK1052" s="193"/>
      <c r="HL1052" s="193"/>
      <c r="HM1052" s="193"/>
      <c r="HN1052" s="193"/>
      <c r="HO1052" s="193"/>
      <c r="HP1052" s="193"/>
      <c r="HQ1052" s="193"/>
      <c r="HR1052" s="193"/>
      <c r="HS1052" s="193"/>
      <c r="HT1052" s="193"/>
      <c r="HU1052" s="193"/>
      <c r="HV1052" s="193"/>
      <c r="HW1052" s="193"/>
      <c r="HX1052" s="193"/>
      <c r="HY1052" s="193"/>
      <c r="HZ1052" s="193"/>
      <c r="IA1052" s="193"/>
      <c r="IB1052" s="193"/>
      <c r="IC1052" s="193"/>
      <c r="ID1052" s="193"/>
      <c r="IE1052" s="193"/>
      <c r="IF1052" s="193"/>
      <c r="IG1052" s="193"/>
      <c r="IH1052" s="193"/>
      <c r="II1052" s="193"/>
      <c r="IJ1052" s="193"/>
      <c r="IK1052" s="193"/>
      <c r="IL1052" s="193"/>
      <c r="IM1052" s="193"/>
      <c r="IN1052" s="193"/>
      <c r="IO1052" s="193"/>
      <c r="IP1052" s="193"/>
      <c r="IQ1052" s="193"/>
      <c r="IR1052" s="193"/>
      <c r="IS1052" s="193"/>
      <c r="IT1052" s="193"/>
      <c r="IU1052" s="193"/>
      <c r="IV1052" s="193"/>
      <c r="IW1052" s="193"/>
      <c r="IX1052" s="193"/>
      <c r="IY1052" s="193"/>
      <c r="IZ1052" s="193"/>
      <c r="JA1052" s="193"/>
      <c r="JB1052" s="193"/>
      <c r="JC1052" s="193"/>
      <c r="JD1052" s="193"/>
      <c r="JE1052" s="193"/>
      <c r="JF1052" s="193"/>
      <c r="JG1052" s="193"/>
      <c r="JH1052" s="193"/>
      <c r="JI1052" s="193"/>
      <c r="JJ1052" s="193"/>
      <c r="JK1052" s="193"/>
      <c r="JL1052" s="193"/>
      <c r="JM1052" s="193"/>
      <c r="JN1052" s="193"/>
      <c r="JO1052" s="193"/>
      <c r="JP1052" s="193"/>
      <c r="JQ1052" s="193"/>
      <c r="JR1052" s="193"/>
      <c r="JS1052" s="193"/>
      <c r="JT1052" s="193"/>
      <c r="JU1052" s="193"/>
      <c r="JV1052" s="193"/>
      <c r="JW1052" s="193"/>
      <c r="JX1052" s="193"/>
      <c r="JY1052" s="193"/>
      <c r="JZ1052" s="193"/>
      <c r="KA1052" s="193"/>
      <c r="KB1052" s="193"/>
      <c r="KC1052" s="193"/>
      <c r="KD1052" s="193"/>
      <c r="KE1052" s="193"/>
      <c r="KF1052" s="193"/>
      <c r="KG1052" s="193"/>
      <c r="KH1052" s="193"/>
      <c r="KI1052" s="193"/>
      <c r="KJ1052" s="193"/>
      <c r="KK1052" s="193"/>
      <c r="KL1052" s="193"/>
      <c r="KM1052" s="193"/>
      <c r="KN1052" s="193"/>
      <c r="KO1052" s="193"/>
      <c r="KP1052" s="193"/>
      <c r="KQ1052" s="193"/>
      <c r="KR1052" s="193"/>
      <c r="KS1052" s="193"/>
      <c r="KT1052" s="193"/>
      <c r="KU1052" s="193"/>
      <c r="KV1052" s="193"/>
      <c r="KW1052" s="193"/>
      <c r="KX1052" s="193"/>
      <c r="KY1052" s="193"/>
      <c r="KZ1052" s="193"/>
      <c r="LA1052" s="193"/>
      <c r="LB1052" s="193"/>
      <c r="LC1052" s="193"/>
      <c r="LD1052" s="193"/>
      <c r="LE1052" s="193"/>
      <c r="LF1052" s="193"/>
      <c r="LG1052" s="193"/>
      <c r="LH1052" s="193"/>
      <c r="LI1052" s="193"/>
      <c r="LJ1052" s="193"/>
      <c r="LK1052" s="193"/>
      <c r="LL1052" s="193"/>
      <c r="LM1052" s="193"/>
      <c r="LN1052" s="193"/>
      <c r="LO1052" s="193"/>
      <c r="LP1052" s="193"/>
      <c r="LQ1052" s="193"/>
      <c r="LR1052" s="193"/>
      <c r="LS1052" s="193"/>
      <c r="LT1052" s="193"/>
      <c r="LU1052" s="193"/>
      <c r="LV1052" s="193"/>
      <c r="LW1052" s="193"/>
      <c r="LX1052" s="193"/>
      <c r="LY1052" s="193"/>
      <c r="LZ1052" s="193"/>
      <c r="MA1052" s="193"/>
      <c r="MB1052" s="193"/>
      <c r="MC1052" s="193"/>
      <c r="MD1052" s="193"/>
      <c r="ME1052" s="193"/>
      <c r="MF1052" s="193"/>
      <c r="MG1052" s="193"/>
      <c r="MH1052" s="193"/>
      <c r="MI1052" s="193"/>
      <c r="MJ1052" s="193"/>
      <c r="MK1052" s="193"/>
      <c r="ML1052" s="193"/>
      <c r="MM1052" s="193"/>
      <c r="MN1052" s="193"/>
      <c r="MO1052" s="193"/>
      <c r="MP1052" s="193"/>
      <c r="MQ1052" s="193"/>
      <c r="MR1052" s="193"/>
      <c r="MS1052" s="193"/>
      <c r="MT1052" s="193"/>
      <c r="MU1052" s="193"/>
      <c r="MV1052" s="193"/>
      <c r="MW1052" s="193"/>
      <c r="MX1052" s="193"/>
      <c r="MY1052" s="193"/>
      <c r="MZ1052" s="193"/>
      <c r="NA1052" s="193"/>
      <c r="NB1052" s="193"/>
      <c r="NC1052" s="193"/>
      <c r="ND1052" s="193"/>
      <c r="NE1052" s="193"/>
      <c r="NF1052" s="193"/>
      <c r="NG1052" s="193"/>
      <c r="NH1052" s="193"/>
      <c r="NI1052" s="193"/>
      <c r="NJ1052" s="193"/>
      <c r="NK1052" s="193"/>
      <c r="NL1052" s="193"/>
      <c r="NM1052" s="193"/>
      <c r="NN1052" s="193"/>
      <c r="NO1052" s="193"/>
      <c r="NP1052" s="193"/>
      <c r="NQ1052" s="193"/>
      <c r="NR1052" s="193"/>
      <c r="NS1052" s="193"/>
      <c r="NT1052" s="193"/>
      <c r="NU1052" s="193"/>
      <c r="NV1052" s="193"/>
      <c r="NW1052" s="193"/>
      <c r="NX1052" s="193"/>
      <c r="NY1052" s="193"/>
      <c r="NZ1052" s="193"/>
      <c r="OA1052" s="193"/>
      <c r="OB1052" s="193"/>
      <c r="OC1052" s="193"/>
      <c r="OD1052" s="193"/>
      <c r="OE1052" s="193"/>
      <c r="OF1052" s="193"/>
      <c r="OG1052" s="193"/>
      <c r="OH1052" s="193"/>
      <c r="OI1052" s="193"/>
      <c r="OJ1052" s="193"/>
      <c r="OK1052" s="193"/>
      <c r="OL1052" s="193"/>
      <c r="OM1052" s="193"/>
      <c r="ON1052" s="193"/>
      <c r="OO1052" s="193"/>
      <c r="OP1052" s="193"/>
      <c r="OQ1052" s="193"/>
      <c r="OR1052" s="193"/>
      <c r="OS1052" s="193"/>
      <c r="OT1052" s="193"/>
      <c r="OU1052" s="193"/>
      <c r="OV1052" s="193"/>
      <c r="OW1052" s="193"/>
      <c r="OX1052" s="193"/>
      <c r="OY1052" s="193"/>
      <c r="OZ1052" s="193"/>
      <c r="PA1052" s="193"/>
      <c r="PB1052" s="193"/>
      <c r="PC1052" s="193"/>
      <c r="PD1052" s="193"/>
      <c r="PE1052" s="193"/>
      <c r="PF1052" s="193"/>
      <c r="PG1052" s="193"/>
      <c r="PH1052" s="193"/>
      <c r="PI1052" s="193"/>
      <c r="PJ1052" s="193"/>
      <c r="PK1052" s="193"/>
      <c r="PL1052" s="193"/>
      <c r="PM1052" s="193"/>
      <c r="PN1052" s="193"/>
      <c r="PO1052" s="193"/>
      <c r="PP1052" s="193"/>
      <c r="PQ1052" s="193"/>
      <c r="PR1052" s="193"/>
      <c r="PS1052" s="193"/>
      <c r="PT1052" s="193"/>
      <c r="PU1052" s="193"/>
      <c r="PV1052" s="193"/>
      <c r="PW1052" s="193"/>
      <c r="PX1052" s="193"/>
      <c r="PY1052" s="193"/>
      <c r="PZ1052" s="193"/>
      <c r="QA1052" s="193"/>
      <c r="QB1052" s="193"/>
      <c r="QC1052" s="193"/>
      <c r="QD1052" s="193"/>
      <c r="QE1052" s="193"/>
      <c r="QF1052" s="193"/>
      <c r="QG1052" s="193"/>
      <c r="QH1052" s="193"/>
      <c r="QI1052" s="193"/>
      <c r="QJ1052" s="193"/>
      <c r="QK1052" s="193"/>
      <c r="QL1052" s="193"/>
      <c r="QM1052" s="193"/>
      <c r="QN1052" s="193"/>
      <c r="QO1052" s="193"/>
      <c r="QP1052" s="193"/>
      <c r="QQ1052" s="193"/>
      <c r="QR1052" s="193"/>
      <c r="QS1052" s="193"/>
      <c r="QT1052" s="193"/>
      <c r="QU1052" s="193"/>
      <c r="QV1052" s="193"/>
      <c r="QW1052" s="193"/>
      <c r="QX1052" s="193"/>
      <c r="QY1052" s="193"/>
      <c r="QZ1052" s="193"/>
      <c r="RA1052" s="193"/>
      <c r="RB1052" s="193"/>
      <c r="RC1052" s="193"/>
      <c r="RD1052" s="193"/>
      <c r="RE1052" s="193"/>
      <c r="RF1052" s="193"/>
      <c r="RG1052" s="193"/>
      <c r="RH1052" s="193"/>
      <c r="RI1052" s="193"/>
      <c r="RJ1052" s="193"/>
      <c r="RK1052" s="193"/>
      <c r="RL1052" s="193"/>
      <c r="RM1052" s="193"/>
      <c r="RN1052" s="193"/>
      <c r="RO1052" s="193"/>
      <c r="RP1052" s="193"/>
      <c r="RQ1052" s="193"/>
      <c r="RR1052" s="193"/>
      <c r="RS1052" s="193"/>
      <c r="RT1052" s="193"/>
      <c r="RU1052" s="193"/>
      <c r="RV1052" s="193"/>
      <c r="RW1052" s="193"/>
      <c r="RX1052" s="193"/>
      <c r="RY1052" s="193"/>
      <c r="RZ1052" s="193"/>
      <c r="SA1052" s="193"/>
      <c r="SB1052" s="193"/>
      <c r="SC1052" s="193"/>
      <c r="SD1052" s="193"/>
      <c r="SE1052" s="193"/>
      <c r="SF1052" s="193"/>
      <c r="SG1052" s="193"/>
      <c r="SH1052" s="193"/>
      <c r="SI1052" s="193"/>
      <c r="SJ1052" s="193"/>
      <c r="SK1052" s="193"/>
      <c r="SL1052" s="193"/>
      <c r="SM1052" s="193"/>
      <c r="SN1052" s="193"/>
      <c r="SO1052" s="193"/>
      <c r="SP1052" s="193"/>
      <c r="SQ1052" s="193"/>
      <c r="SR1052" s="193"/>
      <c r="SS1052" s="193"/>
      <c r="ST1052" s="193"/>
      <c r="SU1052" s="193"/>
      <c r="SV1052" s="193"/>
      <c r="SW1052" s="193"/>
      <c r="SX1052" s="193"/>
      <c r="SY1052" s="193"/>
      <c r="SZ1052" s="193"/>
      <c r="TA1052" s="193"/>
      <c r="TB1052" s="193"/>
      <c r="TC1052" s="193"/>
      <c r="TD1052" s="193"/>
      <c r="TE1052" s="193"/>
      <c r="TF1052" s="193"/>
      <c r="TG1052" s="193"/>
      <c r="TH1052" s="193"/>
      <c r="TI1052" s="193"/>
      <c r="TJ1052" s="193"/>
      <c r="TK1052" s="193"/>
      <c r="TL1052" s="193"/>
      <c r="TM1052" s="193"/>
      <c r="TN1052" s="193"/>
      <c r="TO1052" s="193"/>
      <c r="TP1052" s="193"/>
      <c r="TQ1052" s="193"/>
      <c r="TR1052" s="193"/>
      <c r="TS1052" s="193"/>
      <c r="TT1052" s="193"/>
      <c r="TU1052" s="193"/>
      <c r="TV1052" s="193"/>
      <c r="TW1052" s="193"/>
      <c r="TX1052" s="193"/>
      <c r="TY1052" s="193"/>
      <c r="TZ1052" s="193"/>
      <c r="UA1052" s="193"/>
      <c r="UB1052" s="193"/>
      <c r="UC1052" s="193"/>
      <c r="UD1052" s="193"/>
      <c r="UE1052" s="193"/>
      <c r="UF1052" s="193"/>
      <c r="UG1052" s="193"/>
      <c r="UH1052" s="193"/>
      <c r="UI1052" s="193"/>
      <c r="UJ1052" s="193"/>
      <c r="UK1052" s="193"/>
      <c r="UL1052" s="193"/>
      <c r="UM1052" s="193"/>
      <c r="UN1052" s="193"/>
      <c r="UO1052" s="193"/>
      <c r="UP1052" s="193"/>
      <c r="UQ1052" s="193"/>
      <c r="UR1052" s="193"/>
      <c r="US1052" s="193"/>
      <c r="UT1052" s="193"/>
      <c r="UU1052" s="193"/>
      <c r="UV1052" s="193"/>
      <c r="UW1052" s="193"/>
      <c r="UX1052" s="193"/>
      <c r="UY1052" s="193"/>
      <c r="UZ1052" s="193"/>
      <c r="VA1052" s="193"/>
      <c r="VB1052" s="193"/>
      <c r="VC1052" s="193"/>
      <c r="VD1052" s="193"/>
      <c r="VE1052" s="193"/>
      <c r="VF1052" s="193"/>
      <c r="VG1052" s="193"/>
      <c r="VH1052" s="193"/>
      <c r="VI1052" s="193"/>
      <c r="VJ1052" s="193"/>
      <c r="VK1052" s="193"/>
      <c r="VL1052" s="193"/>
      <c r="VM1052" s="193"/>
      <c r="VN1052" s="193"/>
      <c r="VO1052" s="193"/>
      <c r="VP1052" s="193"/>
      <c r="VQ1052" s="193"/>
      <c r="VR1052" s="193"/>
      <c r="VS1052" s="193"/>
      <c r="VT1052" s="193"/>
      <c r="VU1052" s="193"/>
      <c r="VV1052" s="193"/>
      <c r="VW1052" s="193"/>
      <c r="VX1052" s="193"/>
      <c r="VY1052" s="193"/>
      <c r="VZ1052" s="193"/>
      <c r="WA1052" s="193"/>
      <c r="WB1052" s="193"/>
      <c r="WC1052" s="193"/>
      <c r="WD1052" s="193"/>
      <c r="WE1052" s="193"/>
      <c r="WF1052" s="193"/>
      <c r="WG1052" s="193"/>
      <c r="WH1052" s="193"/>
      <c r="WI1052" s="193"/>
      <c r="WJ1052" s="193"/>
      <c r="WK1052" s="193"/>
      <c r="WL1052" s="193"/>
      <c r="WM1052" s="193"/>
      <c r="WN1052" s="193"/>
      <c r="WO1052" s="193"/>
      <c r="WP1052" s="193"/>
      <c r="WQ1052" s="193"/>
      <c r="WR1052" s="193"/>
      <c r="WS1052" s="193"/>
      <c r="WT1052" s="193"/>
      <c r="WU1052" s="193"/>
      <c r="WV1052" s="193"/>
      <c r="WW1052" s="193"/>
      <c r="WX1052" s="193"/>
      <c r="WY1052" s="193"/>
      <c r="WZ1052" s="193"/>
      <c r="XA1052" s="193"/>
      <c r="XB1052" s="193"/>
      <c r="XC1052" s="193"/>
      <c r="XD1052" s="193"/>
      <c r="XE1052" s="193"/>
      <c r="XF1052" s="193"/>
      <c r="XG1052" s="193"/>
      <c r="XH1052" s="193"/>
      <c r="XI1052" s="193"/>
      <c r="XJ1052" s="193"/>
      <c r="XK1052" s="193"/>
      <c r="XL1052" s="193"/>
      <c r="XM1052" s="193"/>
      <c r="XN1052" s="193"/>
      <c r="XO1052" s="193"/>
      <c r="XP1052" s="193"/>
      <c r="XQ1052" s="193"/>
      <c r="XR1052" s="193"/>
      <c r="XS1052" s="193"/>
      <c r="XT1052" s="193"/>
      <c r="XU1052" s="193"/>
      <c r="XV1052" s="193"/>
      <c r="XW1052" s="193"/>
      <c r="XX1052" s="193"/>
      <c r="XY1052" s="193"/>
      <c r="XZ1052" s="193"/>
      <c r="YA1052" s="193"/>
      <c r="YB1052" s="193"/>
      <c r="YC1052" s="193"/>
      <c r="YD1052" s="193"/>
      <c r="YE1052" s="193"/>
      <c r="YF1052" s="193"/>
      <c r="YG1052" s="193"/>
      <c r="YH1052" s="193"/>
      <c r="YI1052" s="193"/>
      <c r="YJ1052" s="193"/>
      <c r="YK1052" s="193"/>
      <c r="YL1052" s="193"/>
      <c r="YM1052" s="193"/>
      <c r="YN1052" s="193"/>
      <c r="YO1052" s="193"/>
      <c r="YP1052" s="193"/>
      <c r="YQ1052" s="193"/>
      <c r="YR1052" s="193"/>
      <c r="YS1052" s="193"/>
      <c r="YT1052" s="193"/>
      <c r="YU1052" s="193"/>
      <c r="YV1052" s="193"/>
      <c r="YW1052" s="193"/>
      <c r="YX1052" s="193"/>
      <c r="YY1052" s="193"/>
      <c r="YZ1052" s="193"/>
      <c r="ZA1052" s="193"/>
      <c r="ZB1052" s="193"/>
      <c r="ZC1052" s="193"/>
      <c r="ZD1052" s="193"/>
      <c r="ZE1052" s="193"/>
      <c r="ZF1052" s="193"/>
      <c r="ZG1052" s="193"/>
      <c r="ZH1052" s="193"/>
      <c r="ZI1052" s="193"/>
      <c r="ZJ1052" s="193"/>
      <c r="ZK1052" s="193"/>
      <c r="ZL1052" s="193"/>
      <c r="ZM1052" s="193"/>
      <c r="ZN1052" s="193"/>
      <c r="ZO1052" s="193"/>
      <c r="ZP1052" s="193"/>
      <c r="ZQ1052" s="193"/>
      <c r="ZR1052" s="193"/>
      <c r="ZS1052" s="193"/>
      <c r="ZT1052" s="193"/>
      <c r="ZU1052" s="193"/>
      <c r="ZV1052" s="193"/>
      <c r="ZW1052" s="193"/>
      <c r="ZX1052" s="193"/>
      <c r="ZY1052" s="193"/>
      <c r="ZZ1052" s="193"/>
      <c r="AAA1052" s="193"/>
      <c r="AAB1052" s="193"/>
      <c r="AAC1052" s="193"/>
      <c r="AAD1052" s="193"/>
      <c r="AAE1052" s="193"/>
      <c r="AAF1052" s="193"/>
      <c r="AAG1052" s="193"/>
      <c r="AAH1052" s="193"/>
      <c r="AAI1052" s="193"/>
      <c r="AAJ1052" s="193"/>
      <c r="AAK1052" s="193"/>
      <c r="AAL1052" s="193"/>
      <c r="AAM1052" s="193"/>
      <c r="AAN1052" s="193"/>
      <c r="AAO1052" s="193"/>
      <c r="AAP1052" s="193"/>
      <c r="AAQ1052" s="193"/>
      <c r="AAR1052" s="193"/>
      <c r="AAS1052" s="193"/>
      <c r="AAT1052" s="193"/>
      <c r="AAU1052" s="193"/>
      <c r="AAV1052" s="193"/>
      <c r="AAW1052" s="193"/>
      <c r="AAX1052" s="193"/>
      <c r="AAY1052" s="193"/>
      <c r="AAZ1052" s="193"/>
      <c r="ABA1052" s="193"/>
      <c r="ABB1052" s="193"/>
      <c r="ABC1052" s="193"/>
      <c r="ABD1052" s="193"/>
      <c r="ABE1052" s="193"/>
      <c r="ABF1052" s="193"/>
      <c r="ABG1052" s="193"/>
      <c r="ABH1052" s="193"/>
      <c r="ABI1052" s="193"/>
      <c r="ABJ1052" s="193"/>
      <c r="ABK1052" s="193"/>
      <c r="ABL1052" s="193"/>
      <c r="ABM1052" s="193"/>
      <c r="ABN1052" s="193"/>
      <c r="ABO1052" s="193"/>
      <c r="ABP1052" s="193"/>
      <c r="ABQ1052" s="193"/>
      <c r="ABR1052" s="193"/>
      <c r="ABS1052" s="193"/>
      <c r="ABT1052" s="193"/>
      <c r="ABU1052" s="193"/>
      <c r="ABV1052" s="193"/>
      <c r="ABW1052" s="193"/>
      <c r="ABX1052" s="193"/>
      <c r="ABY1052" s="193"/>
      <c r="ABZ1052" s="193"/>
      <c r="ACA1052" s="193"/>
      <c r="ACB1052" s="193"/>
      <c r="ACC1052" s="193"/>
      <c r="ACD1052" s="193"/>
      <c r="ACE1052" s="193"/>
      <c r="ACF1052" s="193"/>
      <c r="ACG1052" s="193"/>
      <c r="ACH1052" s="193"/>
      <c r="ACI1052" s="193"/>
      <c r="ACJ1052" s="193"/>
      <c r="ACK1052" s="193"/>
      <c r="ACL1052" s="193"/>
      <c r="ACM1052" s="193"/>
      <c r="ACN1052" s="193"/>
      <c r="ACO1052" s="193"/>
      <c r="ACP1052" s="193"/>
      <c r="ACQ1052" s="193"/>
      <c r="ACR1052" s="193"/>
      <c r="ACS1052" s="193"/>
      <c r="ACT1052" s="193"/>
      <c r="ACU1052" s="193"/>
      <c r="ACV1052" s="193"/>
      <c r="ACW1052" s="193"/>
      <c r="ACX1052" s="193"/>
      <c r="ACY1052" s="193"/>
      <c r="ACZ1052" s="193"/>
      <c r="ADA1052" s="193"/>
      <c r="ADB1052" s="193"/>
      <c r="ADC1052" s="193"/>
      <c r="ADD1052" s="193"/>
      <c r="ADE1052" s="193"/>
      <c r="ADF1052" s="193"/>
      <c r="ADG1052" s="193"/>
      <c r="ADH1052" s="193"/>
      <c r="ADI1052" s="193"/>
      <c r="ADJ1052" s="193"/>
      <c r="ADK1052" s="193"/>
      <c r="ADL1052" s="193"/>
      <c r="ADM1052" s="193"/>
      <c r="ADN1052" s="193"/>
      <c r="ADO1052" s="193"/>
      <c r="ADP1052" s="193"/>
      <c r="ADQ1052" s="193"/>
      <c r="ADR1052" s="193"/>
      <c r="ADS1052" s="193"/>
      <c r="ADT1052" s="193"/>
      <c r="ADU1052" s="193"/>
      <c r="ADV1052" s="193"/>
      <c r="ADW1052" s="193"/>
      <c r="ADX1052" s="193"/>
      <c r="ADY1052" s="193"/>
      <c r="ADZ1052" s="193"/>
    </row>
    <row r="1053" spans="1:806" s="193" customFormat="1" x14ac:dyDescent="0.25">
      <c r="A1053" s="188" t="s">
        <v>1006</v>
      </c>
      <c r="B1053" s="188" t="s">
        <v>2999</v>
      </c>
      <c r="C1053" s="188" t="s">
        <v>1229</v>
      </c>
      <c r="D1053" s="188" t="s">
        <v>3001</v>
      </c>
      <c r="E1053" s="188" t="s">
        <v>4406</v>
      </c>
      <c r="F1053" s="188">
        <v>500</v>
      </c>
      <c r="G1053" s="188">
        <v>0</v>
      </c>
      <c r="H1053" s="188">
        <v>1500</v>
      </c>
      <c r="I1053" s="188">
        <v>45</v>
      </c>
      <c r="J1053" s="188">
        <v>90</v>
      </c>
    </row>
    <row r="1054" spans="1:806" s="193" customFormat="1" x14ac:dyDescent="0.25">
      <c r="A1054" s="188" t="s">
        <v>1006</v>
      </c>
      <c r="B1054" s="188" t="s">
        <v>2999</v>
      </c>
      <c r="C1054" s="188" t="s">
        <v>1229</v>
      </c>
      <c r="D1054" s="188" t="s">
        <v>3001</v>
      </c>
      <c r="E1054" s="188" t="s">
        <v>4396</v>
      </c>
      <c r="F1054" s="188">
        <v>500</v>
      </c>
      <c r="G1054" s="188">
        <v>0</v>
      </c>
      <c r="H1054" s="188">
        <v>1500</v>
      </c>
      <c r="I1054" s="188">
        <v>90</v>
      </c>
      <c r="J1054" s="188">
        <v>45</v>
      </c>
    </row>
    <row r="1055" spans="1:806" s="193" customFormat="1" x14ac:dyDescent="0.25">
      <c r="A1055" s="188" t="s">
        <v>1006</v>
      </c>
      <c r="B1055" s="188" t="s">
        <v>2999</v>
      </c>
      <c r="C1055" s="188" t="s">
        <v>1229</v>
      </c>
      <c r="D1055" s="188" t="s">
        <v>3001</v>
      </c>
      <c r="E1055" s="188" t="s">
        <v>4397</v>
      </c>
      <c r="F1055" s="188">
        <v>250</v>
      </c>
      <c r="G1055" s="188">
        <v>0</v>
      </c>
      <c r="H1055" s="188">
        <v>1500</v>
      </c>
      <c r="I1055" s="188">
        <v>90</v>
      </c>
      <c r="J1055" s="188">
        <v>45</v>
      </c>
    </row>
    <row r="1056" spans="1:806" s="193" customFormat="1" x14ac:dyDescent="0.25">
      <c r="A1056" s="188" t="s">
        <v>1006</v>
      </c>
      <c r="B1056" s="188" t="s">
        <v>2999</v>
      </c>
      <c r="C1056" s="188" t="s">
        <v>1229</v>
      </c>
      <c r="D1056" s="188" t="s">
        <v>3001</v>
      </c>
      <c r="E1056" s="188" t="s">
        <v>4403</v>
      </c>
      <c r="F1056" s="188">
        <v>40</v>
      </c>
      <c r="G1056" s="188">
        <v>0</v>
      </c>
      <c r="H1056" s="188">
        <v>1500</v>
      </c>
      <c r="I1056" s="188">
        <v>90</v>
      </c>
      <c r="J1056" s="188">
        <v>45</v>
      </c>
    </row>
    <row r="1057" spans="1:806" s="193" customFormat="1" ht="13" thickBot="1" x14ac:dyDescent="0.3">
      <c r="A1057" s="188" t="s">
        <v>1006</v>
      </c>
      <c r="B1057" s="188" t="s">
        <v>2999</v>
      </c>
      <c r="C1057" s="188" t="s">
        <v>1229</v>
      </c>
      <c r="D1057" s="188" t="s">
        <v>3001</v>
      </c>
      <c r="E1057" s="188" t="s">
        <v>4407</v>
      </c>
      <c r="F1057" s="188">
        <v>500</v>
      </c>
      <c r="G1057" s="188">
        <v>0</v>
      </c>
      <c r="H1057" s="188">
        <v>1500</v>
      </c>
      <c r="I1057" s="188">
        <v>90</v>
      </c>
      <c r="J1057" s="188">
        <v>45</v>
      </c>
      <c r="K1057" s="190"/>
      <c r="L1057" s="190"/>
      <c r="M1057" s="190"/>
      <c r="N1057" s="190"/>
      <c r="O1057" s="190"/>
      <c r="P1057" s="190"/>
      <c r="Q1057" s="190"/>
      <c r="R1057" s="190"/>
      <c r="S1057" s="190"/>
      <c r="T1057" s="190"/>
      <c r="U1057" s="190"/>
      <c r="V1057" s="190"/>
      <c r="W1057" s="190"/>
      <c r="X1057" s="190"/>
      <c r="Y1057" s="190"/>
      <c r="Z1057" s="190"/>
      <c r="AA1057" s="190"/>
      <c r="AB1057" s="190"/>
      <c r="AC1057" s="190"/>
      <c r="AD1057" s="190"/>
      <c r="AE1057" s="190"/>
      <c r="AF1057" s="190"/>
      <c r="AG1057" s="190"/>
      <c r="AH1057" s="190"/>
      <c r="AI1057" s="190"/>
      <c r="AJ1057" s="190"/>
      <c r="AK1057" s="190"/>
      <c r="AL1057" s="190"/>
      <c r="AM1057" s="190"/>
      <c r="AN1057" s="190"/>
      <c r="AO1057" s="190"/>
      <c r="AP1057" s="190"/>
      <c r="AQ1057" s="190"/>
      <c r="AR1057" s="190"/>
      <c r="AS1057" s="190"/>
      <c r="AT1057" s="190"/>
      <c r="AU1057" s="190"/>
      <c r="AV1057" s="190"/>
      <c r="AW1057" s="190"/>
      <c r="AX1057" s="190"/>
      <c r="AY1057" s="190"/>
      <c r="AZ1057" s="190"/>
      <c r="BA1057" s="190"/>
      <c r="BB1057" s="190"/>
      <c r="BC1057" s="190"/>
      <c r="BD1057" s="190"/>
      <c r="BE1057" s="190"/>
      <c r="BF1057" s="190"/>
      <c r="BG1057" s="190"/>
      <c r="BH1057" s="190"/>
      <c r="BI1057" s="190"/>
      <c r="BJ1057" s="190"/>
      <c r="BK1057" s="190"/>
      <c r="BL1057" s="190"/>
      <c r="BM1057" s="190"/>
      <c r="BN1057" s="190"/>
      <c r="BO1057" s="190"/>
      <c r="BP1057" s="190"/>
      <c r="BQ1057" s="190"/>
      <c r="BR1057" s="190"/>
      <c r="BS1057" s="190"/>
      <c r="BT1057" s="190"/>
      <c r="BU1057" s="190"/>
      <c r="BV1057" s="190"/>
      <c r="BW1057" s="190"/>
      <c r="BX1057" s="190"/>
      <c r="BY1057" s="190"/>
      <c r="BZ1057" s="190"/>
      <c r="CA1057" s="190"/>
      <c r="CB1057" s="190"/>
      <c r="CC1057" s="190"/>
      <c r="CD1057" s="190"/>
      <c r="CE1057" s="190"/>
      <c r="CF1057" s="190"/>
      <c r="CG1057" s="190"/>
      <c r="CH1057" s="190"/>
      <c r="CI1057" s="190"/>
      <c r="CJ1057" s="190"/>
      <c r="CK1057" s="190"/>
      <c r="CL1057" s="190"/>
      <c r="CM1057" s="190"/>
      <c r="CN1057" s="190"/>
      <c r="CO1057" s="190"/>
      <c r="CP1057" s="190"/>
      <c r="CQ1057" s="190"/>
      <c r="CR1057" s="190"/>
      <c r="CS1057" s="190"/>
      <c r="CT1057" s="190"/>
      <c r="CU1057" s="190"/>
      <c r="CV1057" s="190"/>
      <c r="CW1057" s="190"/>
      <c r="CX1057" s="190"/>
      <c r="CY1057" s="190"/>
      <c r="CZ1057" s="190"/>
      <c r="DA1057" s="190"/>
      <c r="DB1057" s="190"/>
      <c r="DC1057" s="190"/>
      <c r="DD1057" s="190"/>
      <c r="DE1057" s="190"/>
      <c r="DF1057" s="190"/>
      <c r="DG1057" s="190"/>
      <c r="DH1057" s="190"/>
      <c r="DI1057" s="190"/>
      <c r="DJ1057" s="190"/>
      <c r="DK1057" s="190"/>
      <c r="DL1057" s="190"/>
      <c r="DM1057" s="190"/>
      <c r="DN1057" s="190"/>
      <c r="DO1057" s="190"/>
      <c r="DP1057" s="190"/>
      <c r="DQ1057" s="190"/>
      <c r="DR1057" s="190"/>
      <c r="DS1057" s="190"/>
      <c r="DT1057" s="190"/>
      <c r="DU1057" s="190"/>
      <c r="DV1057" s="190"/>
      <c r="DW1057" s="190"/>
      <c r="DX1057" s="190"/>
      <c r="DY1057" s="190"/>
      <c r="DZ1057" s="190"/>
      <c r="EA1057" s="190"/>
      <c r="EB1057" s="190"/>
      <c r="EC1057" s="190"/>
      <c r="ED1057" s="190"/>
      <c r="EE1057" s="190"/>
      <c r="EF1057" s="190"/>
      <c r="EG1057" s="190"/>
      <c r="EH1057" s="190"/>
      <c r="EI1057" s="190"/>
      <c r="EJ1057" s="190"/>
      <c r="EK1057" s="190"/>
      <c r="EL1057" s="190"/>
      <c r="EM1057" s="190"/>
      <c r="EN1057" s="190"/>
      <c r="EO1057" s="190"/>
      <c r="EP1057" s="190"/>
      <c r="EQ1057" s="190"/>
      <c r="ER1057" s="190"/>
      <c r="ES1057" s="190"/>
      <c r="ET1057" s="190"/>
      <c r="EU1057" s="190"/>
      <c r="EV1057" s="190"/>
      <c r="EW1057" s="190"/>
      <c r="EX1057" s="190"/>
      <c r="EY1057" s="190"/>
      <c r="EZ1057" s="190"/>
      <c r="FA1057" s="190"/>
      <c r="FB1057" s="190"/>
      <c r="FC1057" s="190"/>
      <c r="FD1057" s="190"/>
      <c r="FE1057" s="190"/>
      <c r="FF1057" s="190"/>
      <c r="FG1057" s="190"/>
      <c r="FH1057" s="190"/>
      <c r="FI1057" s="190"/>
      <c r="FJ1057" s="190"/>
      <c r="FK1057" s="190"/>
      <c r="FL1057" s="190"/>
      <c r="FM1057" s="190"/>
      <c r="FN1057" s="190"/>
      <c r="FO1057" s="190"/>
      <c r="FP1057" s="190"/>
      <c r="FQ1057" s="190"/>
      <c r="FR1057" s="190"/>
      <c r="FS1057" s="190"/>
      <c r="FT1057" s="190"/>
      <c r="FU1057" s="190"/>
      <c r="FV1057" s="190"/>
      <c r="FW1057" s="190"/>
      <c r="FX1057" s="190"/>
      <c r="FY1057" s="190"/>
      <c r="FZ1057" s="190"/>
      <c r="GA1057" s="190"/>
      <c r="GB1057" s="190"/>
      <c r="GC1057" s="190"/>
      <c r="GD1057" s="190"/>
      <c r="GE1057" s="190"/>
      <c r="GF1057" s="190"/>
      <c r="GG1057" s="190"/>
      <c r="GH1057" s="190"/>
      <c r="GI1057" s="190"/>
      <c r="GJ1057" s="190"/>
      <c r="GK1057" s="190"/>
      <c r="GL1057" s="190"/>
      <c r="GM1057" s="190"/>
      <c r="GN1057" s="190"/>
      <c r="GO1057" s="190"/>
      <c r="GP1057" s="190"/>
      <c r="GQ1057" s="190"/>
      <c r="GR1057" s="190"/>
      <c r="GS1057" s="190"/>
      <c r="GT1057" s="190"/>
      <c r="GU1057" s="190"/>
      <c r="GV1057" s="190"/>
      <c r="GW1057" s="190"/>
      <c r="GX1057" s="190"/>
      <c r="GY1057" s="190"/>
      <c r="GZ1057" s="190"/>
      <c r="HA1057" s="190"/>
      <c r="HB1057" s="190"/>
      <c r="HC1057" s="190"/>
      <c r="HD1057" s="190"/>
      <c r="HE1057" s="190"/>
      <c r="HF1057" s="190"/>
      <c r="HG1057" s="190"/>
      <c r="HH1057" s="190"/>
      <c r="HI1057" s="190"/>
      <c r="HJ1057" s="190"/>
      <c r="HK1057" s="190"/>
      <c r="HL1057" s="190"/>
      <c r="HM1057" s="190"/>
      <c r="HN1057" s="190"/>
      <c r="HO1057" s="190"/>
      <c r="HP1057" s="190"/>
      <c r="HQ1057" s="190"/>
      <c r="HR1057" s="190"/>
      <c r="HS1057" s="190"/>
      <c r="HT1057" s="190"/>
      <c r="HU1057" s="190"/>
      <c r="HV1057" s="190"/>
      <c r="HW1057" s="190"/>
      <c r="HX1057" s="190"/>
      <c r="HY1057" s="190"/>
      <c r="HZ1057" s="190"/>
      <c r="IA1057" s="190"/>
      <c r="IB1057" s="190"/>
      <c r="IC1057" s="190"/>
      <c r="ID1057" s="190"/>
      <c r="IE1057" s="190"/>
      <c r="IF1057" s="190"/>
      <c r="IG1057" s="190"/>
      <c r="IH1057" s="190"/>
      <c r="II1057" s="190"/>
      <c r="IJ1057" s="190"/>
      <c r="IK1057" s="190"/>
      <c r="IL1057" s="190"/>
      <c r="IM1057" s="190"/>
      <c r="IN1057" s="190"/>
      <c r="IO1057" s="190"/>
      <c r="IP1057" s="190"/>
      <c r="IQ1057" s="190"/>
      <c r="IR1057" s="190"/>
      <c r="IS1057" s="190"/>
      <c r="IT1057" s="190"/>
      <c r="IU1057" s="190"/>
      <c r="IV1057" s="190"/>
      <c r="IW1057" s="190"/>
      <c r="IX1057" s="190"/>
      <c r="IY1057" s="190"/>
      <c r="IZ1057" s="190"/>
      <c r="JA1057" s="190"/>
      <c r="JB1057" s="190"/>
      <c r="JC1057" s="190"/>
      <c r="JD1057" s="190"/>
      <c r="JE1057" s="190"/>
      <c r="JF1057" s="190"/>
      <c r="JG1057" s="190"/>
      <c r="JH1057" s="190"/>
      <c r="JI1057" s="190"/>
      <c r="JJ1057" s="190"/>
      <c r="JK1057" s="190"/>
      <c r="JL1057" s="190"/>
      <c r="JM1057" s="190"/>
      <c r="JN1057" s="190"/>
      <c r="JO1057" s="190"/>
      <c r="JP1057" s="190"/>
      <c r="JQ1057" s="190"/>
      <c r="JR1057" s="190"/>
      <c r="JS1057" s="190"/>
      <c r="JT1057" s="190"/>
      <c r="JU1057" s="190"/>
      <c r="JV1057" s="190"/>
      <c r="JW1057" s="190"/>
      <c r="JX1057" s="190"/>
      <c r="JY1057" s="190"/>
      <c r="JZ1057" s="190"/>
      <c r="KA1057" s="190"/>
      <c r="KB1057" s="190"/>
      <c r="KC1057" s="190"/>
      <c r="KD1057" s="190"/>
      <c r="KE1057" s="190"/>
      <c r="KF1057" s="190"/>
      <c r="KG1057" s="190"/>
      <c r="KH1057" s="190"/>
      <c r="KI1057" s="190"/>
      <c r="KJ1057" s="190"/>
      <c r="KK1057" s="190"/>
      <c r="KL1057" s="190"/>
      <c r="KM1057" s="190"/>
      <c r="KN1057" s="190"/>
      <c r="KO1057" s="190"/>
      <c r="KP1057" s="190"/>
      <c r="KQ1057" s="190"/>
      <c r="KR1057" s="190"/>
      <c r="KS1057" s="190"/>
      <c r="KT1057" s="190"/>
      <c r="KU1057" s="190"/>
      <c r="KV1057" s="190"/>
      <c r="KW1057" s="190"/>
      <c r="KX1057" s="190"/>
      <c r="KY1057" s="190"/>
      <c r="KZ1057" s="190"/>
      <c r="LA1057" s="190"/>
      <c r="LB1057" s="190"/>
      <c r="LC1057" s="190"/>
      <c r="LD1057" s="190"/>
      <c r="LE1057" s="190"/>
      <c r="LF1057" s="190"/>
      <c r="LG1057" s="190"/>
      <c r="LH1057" s="190"/>
      <c r="LI1057" s="190"/>
      <c r="LJ1057" s="190"/>
      <c r="LK1057" s="190"/>
      <c r="LL1057" s="190"/>
      <c r="LM1057" s="190"/>
      <c r="LN1057" s="190"/>
      <c r="LO1057" s="190"/>
      <c r="LP1057" s="190"/>
      <c r="LQ1057" s="190"/>
      <c r="LR1057" s="190"/>
      <c r="LS1057" s="190"/>
      <c r="LT1057" s="190"/>
      <c r="LU1057" s="190"/>
      <c r="LV1057" s="190"/>
      <c r="LW1057" s="190"/>
      <c r="LX1057" s="190"/>
      <c r="LY1057" s="190"/>
      <c r="LZ1057" s="190"/>
      <c r="MA1057" s="190"/>
      <c r="MB1057" s="190"/>
      <c r="MC1057" s="190"/>
      <c r="MD1057" s="190"/>
      <c r="ME1057" s="190"/>
      <c r="MF1057" s="190"/>
      <c r="MG1057" s="190"/>
      <c r="MH1057" s="190"/>
      <c r="MI1057" s="190"/>
      <c r="MJ1057" s="190"/>
      <c r="MK1057" s="190"/>
      <c r="ML1057" s="190"/>
      <c r="MM1057" s="190"/>
      <c r="MN1057" s="190"/>
      <c r="MO1057" s="190"/>
      <c r="MP1057" s="190"/>
      <c r="MQ1057" s="190"/>
      <c r="MR1057" s="190"/>
      <c r="MS1057" s="190"/>
      <c r="MT1057" s="190"/>
      <c r="MU1057" s="190"/>
      <c r="MV1057" s="190"/>
      <c r="MW1057" s="190"/>
      <c r="MX1057" s="190"/>
      <c r="MY1057" s="190"/>
      <c r="MZ1057" s="190"/>
      <c r="NA1057" s="190"/>
      <c r="NB1057" s="190"/>
      <c r="NC1057" s="190"/>
      <c r="ND1057" s="190"/>
      <c r="NE1057" s="190"/>
      <c r="NF1057" s="190"/>
      <c r="NG1057" s="190"/>
      <c r="NH1057" s="190"/>
      <c r="NI1057" s="190"/>
      <c r="NJ1057" s="190"/>
      <c r="NK1057" s="190"/>
      <c r="NL1057" s="190"/>
      <c r="NM1057" s="190"/>
      <c r="NN1057" s="190"/>
      <c r="NO1057" s="190"/>
      <c r="NP1057" s="190"/>
      <c r="NQ1057" s="190"/>
      <c r="NR1057" s="190"/>
      <c r="NS1057" s="190"/>
      <c r="NT1057" s="190"/>
      <c r="NU1057" s="190"/>
      <c r="NV1057" s="190"/>
      <c r="NW1057" s="190"/>
      <c r="NX1057" s="190"/>
      <c r="NY1057" s="190"/>
      <c r="NZ1057" s="190"/>
      <c r="OA1057" s="190"/>
      <c r="OB1057" s="190"/>
      <c r="OC1057" s="190"/>
      <c r="OD1057" s="190"/>
      <c r="OE1057" s="190"/>
      <c r="OF1057" s="190"/>
      <c r="OG1057" s="190"/>
      <c r="OH1057" s="190"/>
      <c r="OI1057" s="190"/>
      <c r="OJ1057" s="190"/>
      <c r="OK1057" s="190"/>
      <c r="OL1057" s="190"/>
      <c r="OM1057" s="190"/>
      <c r="ON1057" s="190"/>
      <c r="OO1057" s="190"/>
      <c r="OP1057" s="190"/>
      <c r="OQ1057" s="190"/>
      <c r="OR1057" s="190"/>
      <c r="OS1057" s="190"/>
      <c r="OT1057" s="190"/>
      <c r="OU1057" s="190"/>
      <c r="OV1057" s="190"/>
      <c r="OW1057" s="190"/>
      <c r="OX1057" s="190"/>
      <c r="OY1057" s="190"/>
      <c r="OZ1057" s="190"/>
      <c r="PA1057" s="190"/>
      <c r="PB1057" s="190"/>
      <c r="PC1057" s="190"/>
      <c r="PD1057" s="190"/>
      <c r="PE1057" s="190"/>
      <c r="PF1057" s="190"/>
      <c r="PG1057" s="190"/>
      <c r="PH1057" s="190"/>
      <c r="PI1057" s="190"/>
      <c r="PJ1057" s="190"/>
      <c r="PK1057" s="190"/>
      <c r="PL1057" s="190"/>
      <c r="PM1057" s="190"/>
      <c r="PN1057" s="190"/>
      <c r="PO1057" s="190"/>
      <c r="PP1057" s="190"/>
      <c r="PQ1057" s="190"/>
      <c r="PR1057" s="190"/>
      <c r="PS1057" s="190"/>
      <c r="PT1057" s="190"/>
      <c r="PU1057" s="190"/>
      <c r="PV1057" s="190"/>
      <c r="PW1057" s="190"/>
      <c r="PX1057" s="190"/>
      <c r="PY1057" s="190"/>
      <c r="PZ1057" s="190"/>
      <c r="QA1057" s="190"/>
      <c r="QB1057" s="190"/>
      <c r="QC1057" s="190"/>
      <c r="QD1057" s="190"/>
      <c r="QE1057" s="190"/>
      <c r="QF1057" s="190"/>
      <c r="QG1057" s="190"/>
      <c r="QH1057" s="190"/>
      <c r="QI1057" s="190"/>
      <c r="QJ1057" s="190"/>
      <c r="QK1057" s="190"/>
      <c r="QL1057" s="190"/>
      <c r="QM1057" s="190"/>
      <c r="QN1057" s="190"/>
      <c r="QO1057" s="190"/>
      <c r="QP1057" s="190"/>
      <c r="QQ1057" s="190"/>
      <c r="QR1057" s="190"/>
      <c r="QS1057" s="190"/>
      <c r="QT1057" s="190"/>
      <c r="QU1057" s="190"/>
      <c r="QV1057" s="190"/>
      <c r="QW1057" s="190"/>
      <c r="QX1057" s="190"/>
      <c r="QY1057" s="190"/>
      <c r="QZ1057" s="190"/>
      <c r="RA1057" s="190"/>
      <c r="RB1057" s="190"/>
      <c r="RC1057" s="190"/>
      <c r="RD1057" s="190"/>
      <c r="RE1057" s="190"/>
      <c r="RF1057" s="190"/>
      <c r="RG1057" s="190"/>
      <c r="RH1057" s="190"/>
      <c r="RI1057" s="190"/>
      <c r="RJ1057" s="190"/>
      <c r="RK1057" s="190"/>
      <c r="RL1057" s="190"/>
      <c r="RM1057" s="190"/>
      <c r="RN1057" s="190"/>
      <c r="RO1057" s="190"/>
      <c r="RP1057" s="190"/>
      <c r="RQ1057" s="190"/>
      <c r="RR1057" s="190"/>
      <c r="RS1057" s="190"/>
      <c r="RT1057" s="190"/>
      <c r="RU1057" s="190"/>
      <c r="RV1057" s="190"/>
      <c r="RW1057" s="190"/>
      <c r="RX1057" s="190"/>
      <c r="RY1057" s="190"/>
      <c r="RZ1057" s="190"/>
      <c r="SA1057" s="190"/>
      <c r="SB1057" s="190"/>
      <c r="SC1057" s="190"/>
      <c r="SD1057" s="190"/>
      <c r="SE1057" s="190"/>
      <c r="SF1057" s="190"/>
      <c r="SG1057" s="190"/>
      <c r="SH1057" s="190"/>
      <c r="SI1057" s="190"/>
      <c r="SJ1057" s="190"/>
      <c r="SK1057" s="190"/>
      <c r="SL1057" s="190"/>
      <c r="SM1057" s="190"/>
      <c r="SN1057" s="190"/>
      <c r="SO1057" s="190"/>
      <c r="SP1057" s="190"/>
      <c r="SQ1057" s="190"/>
      <c r="SR1057" s="190"/>
      <c r="SS1057" s="190"/>
      <c r="ST1057" s="190"/>
      <c r="SU1057" s="190"/>
      <c r="SV1057" s="190"/>
      <c r="SW1057" s="190"/>
      <c r="SX1057" s="190"/>
      <c r="SY1057" s="190"/>
      <c r="SZ1057" s="190"/>
      <c r="TA1057" s="190"/>
      <c r="TB1057" s="190"/>
      <c r="TC1057" s="190"/>
      <c r="TD1057" s="190"/>
      <c r="TE1057" s="190"/>
      <c r="TF1057" s="190"/>
      <c r="TG1057" s="190"/>
      <c r="TH1057" s="190"/>
      <c r="TI1057" s="190"/>
      <c r="TJ1057" s="190"/>
      <c r="TK1057" s="190"/>
      <c r="TL1057" s="190"/>
      <c r="TM1057" s="190"/>
      <c r="TN1057" s="190"/>
      <c r="TO1057" s="190"/>
      <c r="TP1057" s="190"/>
      <c r="TQ1057" s="190"/>
      <c r="TR1057" s="190"/>
      <c r="TS1057" s="190"/>
      <c r="TT1057" s="190"/>
      <c r="TU1057" s="190"/>
      <c r="TV1057" s="190"/>
      <c r="TW1057" s="190"/>
      <c r="TX1057" s="190"/>
      <c r="TY1057" s="190"/>
      <c r="TZ1057" s="190"/>
      <c r="UA1057" s="190"/>
      <c r="UB1057" s="190"/>
      <c r="UC1057" s="190"/>
      <c r="UD1057" s="190"/>
      <c r="UE1057" s="190"/>
      <c r="UF1057" s="190"/>
      <c r="UG1057" s="190"/>
      <c r="UH1057" s="190"/>
      <c r="UI1057" s="190"/>
      <c r="UJ1057" s="190"/>
      <c r="UK1057" s="190"/>
      <c r="UL1057" s="190"/>
      <c r="UM1057" s="190"/>
      <c r="UN1057" s="190"/>
      <c r="UO1057" s="190"/>
      <c r="UP1057" s="190"/>
      <c r="UQ1057" s="190"/>
      <c r="UR1057" s="190"/>
      <c r="US1057" s="190"/>
      <c r="UT1057" s="190"/>
      <c r="UU1057" s="190"/>
      <c r="UV1057" s="190"/>
      <c r="UW1057" s="190"/>
      <c r="UX1057" s="190"/>
      <c r="UY1057" s="190"/>
      <c r="UZ1057" s="190"/>
      <c r="VA1057" s="190"/>
      <c r="VB1057" s="190"/>
      <c r="VC1057" s="190"/>
      <c r="VD1057" s="190"/>
      <c r="VE1057" s="190"/>
      <c r="VF1057" s="190"/>
      <c r="VG1057" s="190"/>
      <c r="VH1057" s="190"/>
      <c r="VI1057" s="190"/>
      <c r="VJ1057" s="190"/>
      <c r="VK1057" s="190"/>
      <c r="VL1057" s="190"/>
      <c r="VM1057" s="190"/>
      <c r="VN1057" s="190"/>
      <c r="VO1057" s="190"/>
      <c r="VP1057" s="190"/>
      <c r="VQ1057" s="190"/>
      <c r="VR1057" s="190"/>
      <c r="VS1057" s="190"/>
      <c r="VT1057" s="190"/>
      <c r="VU1057" s="190"/>
      <c r="VV1057" s="190"/>
      <c r="VW1057" s="190"/>
      <c r="VX1057" s="190"/>
      <c r="VY1057" s="190"/>
      <c r="VZ1057" s="190"/>
      <c r="WA1057" s="190"/>
      <c r="WB1057" s="190"/>
      <c r="WC1057" s="190"/>
      <c r="WD1057" s="190"/>
      <c r="WE1057" s="190"/>
      <c r="WF1057" s="190"/>
      <c r="WG1057" s="190"/>
      <c r="WH1057" s="190"/>
      <c r="WI1057" s="190"/>
      <c r="WJ1057" s="190"/>
      <c r="WK1057" s="190"/>
      <c r="WL1057" s="190"/>
      <c r="WM1057" s="190"/>
      <c r="WN1057" s="190"/>
      <c r="WO1057" s="190"/>
      <c r="WP1057" s="190"/>
      <c r="WQ1057" s="190"/>
      <c r="WR1057" s="190"/>
      <c r="WS1057" s="190"/>
      <c r="WT1057" s="190"/>
      <c r="WU1057" s="190"/>
      <c r="WV1057" s="190"/>
      <c r="WW1057" s="190"/>
      <c r="WX1057" s="190"/>
      <c r="WY1057" s="190"/>
      <c r="WZ1057" s="190"/>
      <c r="XA1057" s="190"/>
      <c r="XB1057" s="190"/>
      <c r="XC1057" s="190"/>
      <c r="XD1057" s="190"/>
      <c r="XE1057" s="190"/>
      <c r="XF1057" s="190"/>
      <c r="XG1057" s="190"/>
      <c r="XH1057" s="190"/>
      <c r="XI1057" s="190"/>
      <c r="XJ1057" s="190"/>
      <c r="XK1057" s="190"/>
      <c r="XL1057" s="190"/>
      <c r="XM1057" s="190"/>
      <c r="XN1057" s="190"/>
      <c r="XO1057" s="190"/>
      <c r="XP1057" s="190"/>
      <c r="XQ1057" s="190"/>
      <c r="XR1057" s="190"/>
      <c r="XS1057" s="190"/>
      <c r="XT1057" s="190"/>
      <c r="XU1057" s="190"/>
      <c r="XV1057" s="190"/>
      <c r="XW1057" s="190"/>
      <c r="XX1057" s="190"/>
      <c r="XY1057" s="190"/>
      <c r="XZ1057" s="190"/>
      <c r="YA1057" s="190"/>
      <c r="YB1057" s="190"/>
      <c r="YC1057" s="190"/>
      <c r="YD1057" s="190"/>
      <c r="YE1057" s="190"/>
      <c r="YF1057" s="190"/>
      <c r="YG1057" s="190"/>
      <c r="YH1057" s="190"/>
      <c r="YI1057" s="190"/>
      <c r="YJ1057" s="190"/>
      <c r="YK1057" s="190"/>
      <c r="YL1057" s="190"/>
      <c r="YM1057" s="190"/>
      <c r="YN1057" s="190"/>
      <c r="YO1057" s="190"/>
      <c r="YP1057" s="190"/>
      <c r="YQ1057" s="190"/>
      <c r="YR1057" s="190"/>
      <c r="YS1057" s="190"/>
      <c r="YT1057" s="190"/>
      <c r="YU1057" s="190"/>
      <c r="YV1057" s="190"/>
      <c r="YW1057" s="190"/>
      <c r="YX1057" s="190"/>
      <c r="YY1057" s="190"/>
      <c r="YZ1057" s="190"/>
      <c r="ZA1057" s="190"/>
      <c r="ZB1057" s="190"/>
      <c r="ZC1057" s="190"/>
      <c r="ZD1057" s="190"/>
      <c r="ZE1057" s="190"/>
      <c r="ZF1057" s="190"/>
      <c r="ZG1057" s="190"/>
      <c r="ZH1057" s="190"/>
      <c r="ZI1057" s="190"/>
      <c r="ZJ1057" s="190"/>
      <c r="ZK1057" s="190"/>
      <c r="ZL1057" s="190"/>
      <c r="ZM1057" s="190"/>
      <c r="ZN1057" s="190"/>
      <c r="ZO1057" s="190"/>
      <c r="ZP1057" s="190"/>
      <c r="ZQ1057" s="190"/>
      <c r="ZR1057" s="190"/>
      <c r="ZS1057" s="190"/>
      <c r="ZT1057" s="190"/>
      <c r="ZU1057" s="190"/>
      <c r="ZV1057" s="190"/>
      <c r="ZW1057" s="190"/>
      <c r="ZX1057" s="190"/>
      <c r="ZY1057" s="190"/>
      <c r="ZZ1057" s="190"/>
      <c r="AAA1057" s="190"/>
      <c r="AAB1057" s="190"/>
      <c r="AAC1057" s="190"/>
      <c r="AAD1057" s="190"/>
      <c r="AAE1057" s="190"/>
      <c r="AAF1057" s="190"/>
      <c r="AAG1057" s="190"/>
      <c r="AAH1057" s="190"/>
      <c r="AAI1057" s="190"/>
      <c r="AAJ1057" s="190"/>
      <c r="AAK1057" s="190"/>
      <c r="AAL1057" s="190"/>
      <c r="AAM1057" s="190"/>
      <c r="AAN1057" s="190"/>
      <c r="AAO1057" s="190"/>
      <c r="AAP1057" s="190"/>
      <c r="AAQ1057" s="190"/>
      <c r="AAR1057" s="190"/>
      <c r="AAS1057" s="190"/>
      <c r="AAT1057" s="190"/>
      <c r="AAU1057" s="190"/>
      <c r="AAV1057" s="190"/>
      <c r="AAW1057" s="190"/>
      <c r="AAX1057" s="190"/>
      <c r="AAY1057" s="190"/>
      <c r="AAZ1057" s="190"/>
      <c r="ABA1057" s="190"/>
      <c r="ABB1057" s="190"/>
      <c r="ABC1057" s="190"/>
      <c r="ABD1057" s="190"/>
      <c r="ABE1057" s="190"/>
      <c r="ABF1057" s="190"/>
      <c r="ABG1057" s="190"/>
      <c r="ABH1057" s="190"/>
      <c r="ABI1057" s="190"/>
      <c r="ABJ1057" s="190"/>
      <c r="ABK1057" s="190"/>
      <c r="ABL1057" s="190"/>
      <c r="ABM1057" s="190"/>
      <c r="ABN1057" s="190"/>
      <c r="ABO1057" s="190"/>
      <c r="ABP1057" s="190"/>
      <c r="ABQ1057" s="190"/>
      <c r="ABR1057" s="190"/>
      <c r="ABS1057" s="190"/>
      <c r="ABT1057" s="190"/>
      <c r="ABU1057" s="190"/>
      <c r="ABV1057" s="190"/>
      <c r="ABW1057" s="190"/>
      <c r="ABX1057" s="190"/>
      <c r="ABY1057" s="190"/>
      <c r="ABZ1057" s="190"/>
      <c r="ACA1057" s="190"/>
      <c r="ACB1057" s="190"/>
      <c r="ACC1057" s="190"/>
      <c r="ACD1057" s="190"/>
      <c r="ACE1057" s="190"/>
      <c r="ACF1057" s="190"/>
      <c r="ACG1057" s="190"/>
      <c r="ACH1057" s="190"/>
      <c r="ACI1057" s="190"/>
      <c r="ACJ1057" s="190"/>
      <c r="ACK1057" s="190"/>
      <c r="ACL1057" s="190"/>
      <c r="ACM1057" s="190"/>
      <c r="ACN1057" s="190"/>
      <c r="ACO1057" s="190"/>
      <c r="ACP1057" s="190"/>
      <c r="ACQ1057" s="190"/>
      <c r="ACR1057" s="190"/>
      <c r="ACS1057" s="190"/>
      <c r="ACT1057" s="190"/>
      <c r="ACU1057" s="190"/>
      <c r="ACV1057" s="190"/>
      <c r="ACW1057" s="190"/>
      <c r="ACX1057" s="190"/>
      <c r="ACY1057" s="190"/>
      <c r="ACZ1057" s="190"/>
      <c r="ADA1057" s="190"/>
      <c r="ADB1057" s="190"/>
      <c r="ADC1057" s="190"/>
      <c r="ADD1057" s="190"/>
      <c r="ADE1057" s="190"/>
      <c r="ADF1057" s="190"/>
      <c r="ADG1057" s="190"/>
      <c r="ADH1057" s="190"/>
      <c r="ADI1057" s="190"/>
      <c r="ADJ1057" s="190"/>
      <c r="ADK1057" s="190"/>
      <c r="ADL1057" s="190"/>
      <c r="ADM1057" s="190"/>
      <c r="ADN1057" s="190"/>
      <c r="ADO1057" s="190"/>
      <c r="ADP1057" s="190"/>
      <c r="ADQ1057" s="190"/>
      <c r="ADR1057" s="190"/>
      <c r="ADS1057" s="190"/>
      <c r="ADT1057" s="190"/>
      <c r="ADU1057" s="190"/>
      <c r="ADV1057" s="190"/>
      <c r="ADW1057" s="190"/>
      <c r="ADX1057" s="190"/>
      <c r="ADY1057" s="190"/>
      <c r="ADZ1057" s="190"/>
    </row>
    <row r="1058" spans="1:806" s="190" customFormat="1" x14ac:dyDescent="0.25">
      <c r="A1058" s="92" t="s">
        <v>1497</v>
      </c>
      <c r="B1058" s="92" t="s">
        <v>3016</v>
      </c>
      <c r="C1058" s="92" t="s">
        <v>1312</v>
      </c>
      <c r="D1058" s="92" t="s">
        <v>3018</v>
      </c>
      <c r="E1058" s="92" t="s">
        <v>4400</v>
      </c>
      <c r="F1058" s="92">
        <v>140</v>
      </c>
      <c r="G1058" s="92">
        <v>0</v>
      </c>
      <c r="H1058" s="92">
        <v>140</v>
      </c>
      <c r="I1058" s="92">
        <v>45</v>
      </c>
      <c r="J1058" s="92">
        <v>90</v>
      </c>
    </row>
    <row r="1059" spans="1:806" s="190" customFormat="1" x14ac:dyDescent="0.25">
      <c r="A1059" s="188" t="s">
        <v>1497</v>
      </c>
      <c r="B1059" s="188" t="s">
        <v>3016</v>
      </c>
      <c r="C1059" s="188" t="s">
        <v>1312</v>
      </c>
      <c r="D1059" s="188" t="s">
        <v>3018</v>
      </c>
      <c r="E1059" s="188" t="s">
        <v>4401</v>
      </c>
      <c r="F1059" s="188">
        <v>90</v>
      </c>
      <c r="G1059" s="188">
        <v>0</v>
      </c>
      <c r="H1059" s="188">
        <v>140</v>
      </c>
      <c r="I1059" s="188">
        <v>45</v>
      </c>
      <c r="J1059" s="188">
        <v>90</v>
      </c>
    </row>
    <row r="1060" spans="1:806" s="193" customFormat="1" x14ac:dyDescent="0.25">
      <c r="A1060" s="188" t="s">
        <v>1497</v>
      </c>
      <c r="B1060" s="188" t="s">
        <v>3016</v>
      </c>
      <c r="C1060" s="188" t="s">
        <v>1312</v>
      </c>
      <c r="D1060" s="188" t="s">
        <v>3018</v>
      </c>
      <c r="E1060" s="188" t="s">
        <v>4402</v>
      </c>
      <c r="F1060" s="188">
        <v>12</v>
      </c>
      <c r="G1060" s="188">
        <v>0</v>
      </c>
      <c r="H1060" s="188">
        <v>140</v>
      </c>
      <c r="I1060" s="188">
        <v>45</v>
      </c>
      <c r="J1060" s="188">
        <v>66</v>
      </c>
      <c r="K1060" s="190"/>
      <c r="L1060" s="190"/>
      <c r="M1060" s="190"/>
      <c r="N1060" s="190"/>
      <c r="O1060" s="190"/>
      <c r="P1060" s="190"/>
      <c r="Q1060" s="190"/>
      <c r="R1060" s="190"/>
      <c r="S1060" s="190"/>
      <c r="T1060" s="190"/>
      <c r="U1060" s="190"/>
      <c r="V1060" s="190"/>
      <c r="W1060" s="190"/>
      <c r="X1060" s="190"/>
      <c r="Y1060" s="190"/>
      <c r="Z1060" s="190"/>
      <c r="AA1060" s="190"/>
      <c r="AB1060" s="190"/>
      <c r="AC1060" s="190"/>
      <c r="AD1060" s="190"/>
      <c r="AE1060" s="190"/>
      <c r="AF1060" s="190"/>
      <c r="AG1060" s="190"/>
      <c r="AH1060" s="190"/>
      <c r="AI1060" s="190"/>
      <c r="AJ1060" s="190"/>
      <c r="AK1060" s="190"/>
      <c r="AL1060" s="190"/>
      <c r="AM1060" s="190"/>
      <c r="AN1060" s="190"/>
      <c r="AO1060" s="190"/>
      <c r="AP1060" s="190"/>
      <c r="AQ1060" s="190"/>
      <c r="AR1060" s="190"/>
      <c r="AS1060" s="190"/>
      <c r="AT1060" s="190"/>
      <c r="AU1060" s="190"/>
      <c r="AV1060" s="190"/>
      <c r="AW1060" s="190"/>
      <c r="AX1060" s="190"/>
      <c r="AY1060" s="190"/>
      <c r="AZ1060" s="190"/>
      <c r="BA1060" s="190"/>
      <c r="BB1060" s="190"/>
      <c r="BC1060" s="190"/>
      <c r="BD1060" s="190"/>
      <c r="BE1060" s="190"/>
      <c r="BF1060" s="190"/>
      <c r="BG1060" s="190"/>
      <c r="BH1060" s="190"/>
      <c r="BI1060" s="190"/>
      <c r="BJ1060" s="190"/>
      <c r="BK1060" s="190"/>
      <c r="BL1060" s="190"/>
      <c r="BM1060" s="190"/>
      <c r="BN1060" s="190"/>
      <c r="BO1060" s="190"/>
      <c r="BP1060" s="190"/>
      <c r="BQ1060" s="190"/>
      <c r="BR1060" s="190"/>
      <c r="BS1060" s="190"/>
      <c r="BT1060" s="190"/>
      <c r="BU1060" s="190"/>
      <c r="BV1060" s="190"/>
      <c r="BW1060" s="190"/>
      <c r="BX1060" s="190"/>
      <c r="BY1060" s="190"/>
      <c r="BZ1060" s="190"/>
      <c r="CA1060" s="190"/>
      <c r="CB1060" s="190"/>
      <c r="CC1060" s="190"/>
      <c r="CD1060" s="190"/>
      <c r="CE1060" s="190"/>
      <c r="CF1060" s="190"/>
      <c r="CG1060" s="190"/>
      <c r="CH1060" s="190"/>
      <c r="CI1060" s="190"/>
      <c r="CJ1060" s="190"/>
      <c r="CK1060" s="190"/>
      <c r="CL1060" s="190"/>
      <c r="CM1060" s="190"/>
      <c r="CN1060" s="190"/>
      <c r="CO1060" s="190"/>
      <c r="CP1060" s="190"/>
      <c r="CQ1060" s="190"/>
      <c r="CR1060" s="190"/>
      <c r="CS1060" s="190"/>
      <c r="CT1060" s="190"/>
      <c r="CU1060" s="190"/>
      <c r="CV1060" s="190"/>
      <c r="CW1060" s="190"/>
      <c r="CX1060" s="190"/>
      <c r="CY1060" s="190"/>
      <c r="CZ1060" s="190"/>
      <c r="DA1060" s="190"/>
      <c r="DB1060" s="190"/>
      <c r="DC1060" s="190"/>
      <c r="DD1060" s="190"/>
      <c r="DE1060" s="190"/>
      <c r="DF1060" s="190"/>
      <c r="DG1060" s="190"/>
      <c r="DH1060" s="190"/>
      <c r="DI1060" s="190"/>
      <c r="DJ1060" s="190"/>
      <c r="DK1060" s="190"/>
      <c r="DL1060" s="190"/>
      <c r="DM1060" s="190"/>
      <c r="DN1060" s="190"/>
      <c r="DO1060" s="190"/>
      <c r="DP1060" s="190"/>
      <c r="DQ1060" s="190"/>
      <c r="DR1060" s="190"/>
      <c r="DS1060" s="190"/>
      <c r="DT1060" s="190"/>
      <c r="DU1060" s="190"/>
      <c r="DV1060" s="190"/>
      <c r="DW1060" s="190"/>
      <c r="DX1060" s="190"/>
      <c r="DY1060" s="190"/>
      <c r="DZ1060" s="190"/>
      <c r="EA1060" s="190"/>
      <c r="EB1060" s="190"/>
      <c r="EC1060" s="190"/>
      <c r="ED1060" s="190"/>
      <c r="EE1060" s="190"/>
      <c r="EF1060" s="190"/>
      <c r="EG1060" s="190"/>
      <c r="EH1060" s="190"/>
      <c r="EI1060" s="190"/>
      <c r="EJ1060" s="190"/>
      <c r="EK1060" s="190"/>
      <c r="EL1060" s="190"/>
      <c r="EM1060" s="190"/>
      <c r="EN1060" s="190"/>
      <c r="EO1060" s="190"/>
      <c r="EP1060" s="190"/>
      <c r="EQ1060" s="190"/>
      <c r="ER1060" s="190"/>
      <c r="ES1060" s="190"/>
      <c r="ET1060" s="190"/>
      <c r="EU1060" s="190"/>
      <c r="EV1060" s="190"/>
      <c r="EW1060" s="190"/>
      <c r="EX1060" s="190"/>
      <c r="EY1060" s="190"/>
      <c r="EZ1060" s="190"/>
      <c r="FA1060" s="190"/>
      <c r="FB1060" s="190"/>
      <c r="FC1060" s="190"/>
      <c r="FD1060" s="190"/>
      <c r="FE1060" s="190"/>
      <c r="FF1060" s="190"/>
      <c r="FG1060" s="190"/>
      <c r="FH1060" s="190"/>
      <c r="FI1060" s="190"/>
      <c r="FJ1060" s="190"/>
      <c r="FK1060" s="190"/>
      <c r="FL1060" s="190"/>
      <c r="FM1060" s="190"/>
      <c r="FN1060" s="190"/>
      <c r="FO1060" s="190"/>
      <c r="FP1060" s="190"/>
      <c r="FQ1060" s="190"/>
      <c r="FR1060" s="190"/>
      <c r="FS1060" s="190"/>
      <c r="FT1060" s="190"/>
      <c r="FU1060" s="190"/>
      <c r="FV1060" s="190"/>
      <c r="FW1060" s="190"/>
      <c r="FX1060" s="190"/>
      <c r="FY1060" s="190"/>
      <c r="FZ1060" s="190"/>
      <c r="GA1060" s="190"/>
      <c r="GB1060" s="190"/>
      <c r="GC1060" s="190"/>
      <c r="GD1060" s="190"/>
      <c r="GE1060" s="190"/>
      <c r="GF1060" s="190"/>
      <c r="GG1060" s="190"/>
      <c r="GH1060" s="190"/>
      <c r="GI1060" s="190"/>
      <c r="GJ1060" s="190"/>
      <c r="GK1060" s="190"/>
      <c r="GL1060" s="190"/>
      <c r="GM1060" s="190"/>
      <c r="GN1060" s="190"/>
      <c r="GO1060" s="190"/>
      <c r="GP1060" s="190"/>
      <c r="GQ1060" s="190"/>
      <c r="GR1060" s="190"/>
      <c r="GS1060" s="190"/>
      <c r="GT1060" s="190"/>
      <c r="GU1060" s="190"/>
      <c r="GV1060" s="190"/>
      <c r="GW1060" s="190"/>
      <c r="GX1060" s="190"/>
      <c r="GY1060" s="190"/>
      <c r="GZ1060" s="190"/>
      <c r="HA1060" s="190"/>
      <c r="HB1060" s="190"/>
      <c r="HC1060" s="190"/>
      <c r="HD1060" s="190"/>
      <c r="HE1060" s="190"/>
      <c r="HF1060" s="190"/>
      <c r="HG1060" s="190"/>
      <c r="HH1060" s="190"/>
      <c r="HI1060" s="190"/>
      <c r="HJ1060" s="190"/>
      <c r="HK1060" s="190"/>
      <c r="HL1060" s="190"/>
      <c r="HM1060" s="190"/>
      <c r="HN1060" s="190"/>
      <c r="HO1060" s="190"/>
      <c r="HP1060" s="190"/>
      <c r="HQ1060" s="190"/>
      <c r="HR1060" s="190"/>
      <c r="HS1060" s="190"/>
      <c r="HT1060" s="190"/>
      <c r="HU1060" s="190"/>
      <c r="HV1060" s="190"/>
      <c r="HW1060" s="190"/>
      <c r="HX1060" s="190"/>
      <c r="HY1060" s="190"/>
      <c r="HZ1060" s="190"/>
      <c r="IA1060" s="190"/>
      <c r="IB1060" s="190"/>
      <c r="IC1060" s="190"/>
      <c r="ID1060" s="190"/>
      <c r="IE1060" s="190"/>
      <c r="IF1060" s="190"/>
      <c r="IG1060" s="190"/>
      <c r="IH1060" s="190"/>
      <c r="II1060" s="190"/>
      <c r="IJ1060" s="190"/>
      <c r="IK1060" s="190"/>
      <c r="IL1060" s="190"/>
      <c r="IM1060" s="190"/>
      <c r="IN1060" s="190"/>
      <c r="IO1060" s="190"/>
      <c r="IP1060" s="190"/>
      <c r="IQ1060" s="190"/>
      <c r="IR1060" s="190"/>
      <c r="IS1060" s="190"/>
      <c r="IT1060" s="190"/>
      <c r="IU1060" s="190"/>
      <c r="IV1060" s="190"/>
      <c r="IW1060" s="190"/>
      <c r="IX1060" s="190"/>
      <c r="IY1060" s="190"/>
      <c r="IZ1060" s="190"/>
      <c r="JA1060" s="190"/>
      <c r="JB1060" s="190"/>
      <c r="JC1060" s="190"/>
      <c r="JD1060" s="190"/>
      <c r="JE1060" s="190"/>
      <c r="JF1060" s="190"/>
      <c r="JG1060" s="190"/>
      <c r="JH1060" s="190"/>
      <c r="JI1060" s="190"/>
      <c r="JJ1060" s="190"/>
      <c r="JK1060" s="190"/>
      <c r="JL1060" s="190"/>
      <c r="JM1060" s="190"/>
      <c r="JN1060" s="190"/>
      <c r="JO1060" s="190"/>
      <c r="JP1060" s="190"/>
      <c r="JQ1060" s="190"/>
      <c r="JR1060" s="190"/>
      <c r="JS1060" s="190"/>
      <c r="JT1060" s="190"/>
      <c r="JU1060" s="190"/>
      <c r="JV1060" s="190"/>
      <c r="JW1060" s="190"/>
      <c r="JX1060" s="190"/>
      <c r="JY1060" s="190"/>
      <c r="JZ1060" s="190"/>
      <c r="KA1060" s="190"/>
      <c r="KB1060" s="190"/>
      <c r="KC1060" s="190"/>
      <c r="KD1060" s="190"/>
      <c r="KE1060" s="190"/>
      <c r="KF1060" s="190"/>
      <c r="KG1060" s="190"/>
      <c r="KH1060" s="190"/>
      <c r="KI1060" s="190"/>
      <c r="KJ1060" s="190"/>
      <c r="KK1060" s="190"/>
      <c r="KL1060" s="190"/>
      <c r="KM1060" s="190"/>
      <c r="KN1060" s="190"/>
      <c r="KO1060" s="190"/>
      <c r="KP1060" s="190"/>
      <c r="KQ1060" s="190"/>
      <c r="KR1060" s="190"/>
      <c r="KS1060" s="190"/>
      <c r="KT1060" s="190"/>
      <c r="KU1060" s="190"/>
      <c r="KV1060" s="190"/>
      <c r="KW1060" s="190"/>
      <c r="KX1060" s="190"/>
      <c r="KY1060" s="190"/>
      <c r="KZ1060" s="190"/>
      <c r="LA1060" s="190"/>
      <c r="LB1060" s="190"/>
      <c r="LC1060" s="190"/>
      <c r="LD1060" s="190"/>
      <c r="LE1060" s="190"/>
      <c r="LF1060" s="190"/>
      <c r="LG1060" s="190"/>
      <c r="LH1060" s="190"/>
      <c r="LI1060" s="190"/>
      <c r="LJ1060" s="190"/>
      <c r="LK1060" s="190"/>
      <c r="LL1060" s="190"/>
      <c r="LM1060" s="190"/>
      <c r="LN1060" s="190"/>
      <c r="LO1060" s="190"/>
      <c r="LP1060" s="190"/>
      <c r="LQ1060" s="190"/>
      <c r="LR1060" s="190"/>
      <c r="LS1060" s="190"/>
      <c r="LT1060" s="190"/>
      <c r="LU1060" s="190"/>
      <c r="LV1060" s="190"/>
      <c r="LW1060" s="190"/>
      <c r="LX1060" s="190"/>
      <c r="LY1060" s="190"/>
      <c r="LZ1060" s="190"/>
      <c r="MA1060" s="190"/>
      <c r="MB1060" s="190"/>
      <c r="MC1060" s="190"/>
      <c r="MD1060" s="190"/>
      <c r="ME1060" s="190"/>
      <c r="MF1060" s="190"/>
      <c r="MG1060" s="190"/>
      <c r="MH1060" s="190"/>
      <c r="MI1060" s="190"/>
      <c r="MJ1060" s="190"/>
      <c r="MK1060" s="190"/>
      <c r="ML1060" s="190"/>
      <c r="MM1060" s="190"/>
      <c r="MN1060" s="190"/>
      <c r="MO1060" s="190"/>
      <c r="MP1060" s="190"/>
      <c r="MQ1060" s="190"/>
      <c r="MR1060" s="190"/>
      <c r="MS1060" s="190"/>
      <c r="MT1060" s="190"/>
      <c r="MU1060" s="190"/>
      <c r="MV1060" s="190"/>
      <c r="MW1060" s="190"/>
      <c r="MX1060" s="190"/>
      <c r="MY1060" s="190"/>
      <c r="MZ1060" s="190"/>
      <c r="NA1060" s="190"/>
      <c r="NB1060" s="190"/>
      <c r="NC1060" s="190"/>
      <c r="ND1060" s="190"/>
      <c r="NE1060" s="190"/>
      <c r="NF1060" s="190"/>
      <c r="NG1060" s="190"/>
      <c r="NH1060" s="190"/>
      <c r="NI1060" s="190"/>
      <c r="NJ1060" s="190"/>
      <c r="NK1060" s="190"/>
      <c r="NL1060" s="190"/>
      <c r="NM1060" s="190"/>
      <c r="NN1060" s="190"/>
      <c r="NO1060" s="190"/>
      <c r="NP1060" s="190"/>
      <c r="NQ1060" s="190"/>
      <c r="NR1060" s="190"/>
      <c r="NS1060" s="190"/>
      <c r="NT1060" s="190"/>
      <c r="NU1060" s="190"/>
      <c r="NV1060" s="190"/>
      <c r="NW1060" s="190"/>
      <c r="NX1060" s="190"/>
      <c r="NY1060" s="190"/>
      <c r="NZ1060" s="190"/>
      <c r="OA1060" s="190"/>
      <c r="OB1060" s="190"/>
      <c r="OC1060" s="190"/>
      <c r="OD1060" s="190"/>
      <c r="OE1060" s="190"/>
      <c r="OF1060" s="190"/>
      <c r="OG1060" s="190"/>
      <c r="OH1060" s="190"/>
      <c r="OI1060" s="190"/>
      <c r="OJ1060" s="190"/>
      <c r="OK1060" s="190"/>
      <c r="OL1060" s="190"/>
      <c r="OM1060" s="190"/>
      <c r="ON1060" s="190"/>
      <c r="OO1060" s="190"/>
      <c r="OP1060" s="190"/>
      <c r="OQ1060" s="190"/>
      <c r="OR1060" s="190"/>
      <c r="OS1060" s="190"/>
      <c r="OT1060" s="190"/>
      <c r="OU1060" s="190"/>
      <c r="OV1060" s="190"/>
      <c r="OW1060" s="190"/>
      <c r="OX1060" s="190"/>
      <c r="OY1060" s="190"/>
      <c r="OZ1060" s="190"/>
      <c r="PA1060" s="190"/>
      <c r="PB1060" s="190"/>
      <c r="PC1060" s="190"/>
      <c r="PD1060" s="190"/>
      <c r="PE1060" s="190"/>
      <c r="PF1060" s="190"/>
      <c r="PG1060" s="190"/>
      <c r="PH1060" s="190"/>
      <c r="PI1060" s="190"/>
      <c r="PJ1060" s="190"/>
      <c r="PK1060" s="190"/>
      <c r="PL1060" s="190"/>
      <c r="PM1060" s="190"/>
      <c r="PN1060" s="190"/>
      <c r="PO1060" s="190"/>
      <c r="PP1060" s="190"/>
      <c r="PQ1060" s="190"/>
      <c r="PR1060" s="190"/>
      <c r="PS1060" s="190"/>
      <c r="PT1060" s="190"/>
      <c r="PU1060" s="190"/>
      <c r="PV1060" s="190"/>
      <c r="PW1060" s="190"/>
      <c r="PX1060" s="190"/>
      <c r="PY1060" s="190"/>
      <c r="PZ1060" s="190"/>
      <c r="QA1060" s="190"/>
      <c r="QB1060" s="190"/>
      <c r="QC1060" s="190"/>
      <c r="QD1060" s="190"/>
      <c r="QE1060" s="190"/>
      <c r="QF1060" s="190"/>
      <c r="QG1060" s="190"/>
      <c r="QH1060" s="190"/>
      <c r="QI1060" s="190"/>
      <c r="QJ1060" s="190"/>
      <c r="QK1060" s="190"/>
      <c r="QL1060" s="190"/>
      <c r="QM1060" s="190"/>
      <c r="QN1060" s="190"/>
      <c r="QO1060" s="190"/>
      <c r="QP1060" s="190"/>
      <c r="QQ1060" s="190"/>
      <c r="QR1060" s="190"/>
      <c r="QS1060" s="190"/>
      <c r="QT1060" s="190"/>
      <c r="QU1060" s="190"/>
      <c r="QV1060" s="190"/>
      <c r="QW1060" s="190"/>
      <c r="QX1060" s="190"/>
      <c r="QY1060" s="190"/>
      <c r="QZ1060" s="190"/>
      <c r="RA1060" s="190"/>
      <c r="RB1060" s="190"/>
      <c r="RC1060" s="190"/>
      <c r="RD1060" s="190"/>
      <c r="RE1060" s="190"/>
      <c r="RF1060" s="190"/>
      <c r="RG1060" s="190"/>
      <c r="RH1060" s="190"/>
      <c r="RI1060" s="190"/>
      <c r="RJ1060" s="190"/>
      <c r="RK1060" s="190"/>
      <c r="RL1060" s="190"/>
      <c r="RM1060" s="190"/>
      <c r="RN1060" s="190"/>
      <c r="RO1060" s="190"/>
      <c r="RP1060" s="190"/>
      <c r="RQ1060" s="190"/>
      <c r="RR1060" s="190"/>
      <c r="RS1060" s="190"/>
      <c r="RT1060" s="190"/>
      <c r="RU1060" s="190"/>
      <c r="RV1060" s="190"/>
      <c r="RW1060" s="190"/>
      <c r="RX1060" s="190"/>
      <c r="RY1060" s="190"/>
      <c r="RZ1060" s="190"/>
      <c r="SA1060" s="190"/>
      <c r="SB1060" s="190"/>
      <c r="SC1060" s="190"/>
      <c r="SD1060" s="190"/>
      <c r="SE1060" s="190"/>
      <c r="SF1060" s="190"/>
      <c r="SG1060" s="190"/>
      <c r="SH1060" s="190"/>
      <c r="SI1060" s="190"/>
      <c r="SJ1060" s="190"/>
      <c r="SK1060" s="190"/>
      <c r="SL1060" s="190"/>
      <c r="SM1060" s="190"/>
      <c r="SN1060" s="190"/>
      <c r="SO1060" s="190"/>
      <c r="SP1060" s="190"/>
      <c r="SQ1060" s="190"/>
      <c r="SR1060" s="190"/>
      <c r="SS1060" s="190"/>
      <c r="ST1060" s="190"/>
      <c r="SU1060" s="190"/>
      <c r="SV1060" s="190"/>
      <c r="SW1060" s="190"/>
      <c r="SX1060" s="190"/>
      <c r="SY1060" s="190"/>
      <c r="SZ1060" s="190"/>
      <c r="TA1060" s="190"/>
      <c r="TB1060" s="190"/>
      <c r="TC1060" s="190"/>
      <c r="TD1060" s="190"/>
      <c r="TE1060" s="190"/>
      <c r="TF1060" s="190"/>
      <c r="TG1060" s="190"/>
      <c r="TH1060" s="190"/>
      <c r="TI1060" s="190"/>
      <c r="TJ1060" s="190"/>
      <c r="TK1060" s="190"/>
      <c r="TL1060" s="190"/>
      <c r="TM1060" s="190"/>
      <c r="TN1060" s="190"/>
      <c r="TO1060" s="190"/>
      <c r="TP1060" s="190"/>
      <c r="TQ1060" s="190"/>
      <c r="TR1060" s="190"/>
      <c r="TS1060" s="190"/>
      <c r="TT1060" s="190"/>
      <c r="TU1060" s="190"/>
      <c r="TV1060" s="190"/>
      <c r="TW1060" s="190"/>
      <c r="TX1060" s="190"/>
      <c r="TY1060" s="190"/>
      <c r="TZ1060" s="190"/>
      <c r="UA1060" s="190"/>
      <c r="UB1060" s="190"/>
      <c r="UC1060" s="190"/>
      <c r="UD1060" s="190"/>
      <c r="UE1060" s="190"/>
      <c r="UF1060" s="190"/>
      <c r="UG1060" s="190"/>
      <c r="UH1060" s="190"/>
      <c r="UI1060" s="190"/>
      <c r="UJ1060" s="190"/>
      <c r="UK1060" s="190"/>
      <c r="UL1060" s="190"/>
      <c r="UM1060" s="190"/>
      <c r="UN1060" s="190"/>
      <c r="UO1060" s="190"/>
      <c r="UP1060" s="190"/>
      <c r="UQ1060" s="190"/>
      <c r="UR1060" s="190"/>
      <c r="US1060" s="190"/>
      <c r="UT1060" s="190"/>
      <c r="UU1060" s="190"/>
      <c r="UV1060" s="190"/>
      <c r="UW1060" s="190"/>
      <c r="UX1060" s="190"/>
      <c r="UY1060" s="190"/>
      <c r="UZ1060" s="190"/>
      <c r="VA1060" s="190"/>
      <c r="VB1060" s="190"/>
      <c r="VC1060" s="190"/>
      <c r="VD1060" s="190"/>
      <c r="VE1060" s="190"/>
      <c r="VF1060" s="190"/>
      <c r="VG1060" s="190"/>
      <c r="VH1060" s="190"/>
      <c r="VI1060" s="190"/>
      <c r="VJ1060" s="190"/>
      <c r="VK1060" s="190"/>
      <c r="VL1060" s="190"/>
      <c r="VM1060" s="190"/>
      <c r="VN1060" s="190"/>
      <c r="VO1060" s="190"/>
      <c r="VP1060" s="190"/>
      <c r="VQ1060" s="190"/>
      <c r="VR1060" s="190"/>
      <c r="VS1060" s="190"/>
      <c r="VT1060" s="190"/>
      <c r="VU1060" s="190"/>
      <c r="VV1060" s="190"/>
      <c r="VW1060" s="190"/>
      <c r="VX1060" s="190"/>
      <c r="VY1060" s="190"/>
      <c r="VZ1060" s="190"/>
      <c r="WA1060" s="190"/>
      <c r="WB1060" s="190"/>
      <c r="WC1060" s="190"/>
      <c r="WD1060" s="190"/>
      <c r="WE1060" s="190"/>
      <c r="WF1060" s="190"/>
      <c r="WG1060" s="190"/>
      <c r="WH1060" s="190"/>
      <c r="WI1060" s="190"/>
      <c r="WJ1060" s="190"/>
      <c r="WK1060" s="190"/>
      <c r="WL1060" s="190"/>
      <c r="WM1060" s="190"/>
      <c r="WN1060" s="190"/>
      <c r="WO1060" s="190"/>
      <c r="WP1060" s="190"/>
      <c r="WQ1060" s="190"/>
      <c r="WR1060" s="190"/>
      <c r="WS1060" s="190"/>
      <c r="WT1060" s="190"/>
      <c r="WU1060" s="190"/>
      <c r="WV1060" s="190"/>
      <c r="WW1060" s="190"/>
      <c r="WX1060" s="190"/>
      <c r="WY1060" s="190"/>
      <c r="WZ1060" s="190"/>
      <c r="XA1060" s="190"/>
      <c r="XB1060" s="190"/>
      <c r="XC1060" s="190"/>
      <c r="XD1060" s="190"/>
      <c r="XE1060" s="190"/>
      <c r="XF1060" s="190"/>
      <c r="XG1060" s="190"/>
      <c r="XH1060" s="190"/>
      <c r="XI1060" s="190"/>
      <c r="XJ1060" s="190"/>
      <c r="XK1060" s="190"/>
      <c r="XL1060" s="190"/>
      <c r="XM1060" s="190"/>
      <c r="XN1060" s="190"/>
      <c r="XO1060" s="190"/>
      <c r="XP1060" s="190"/>
      <c r="XQ1060" s="190"/>
      <c r="XR1060" s="190"/>
      <c r="XS1060" s="190"/>
      <c r="XT1060" s="190"/>
      <c r="XU1060" s="190"/>
      <c r="XV1060" s="190"/>
      <c r="XW1060" s="190"/>
      <c r="XX1060" s="190"/>
      <c r="XY1060" s="190"/>
      <c r="XZ1060" s="190"/>
      <c r="YA1060" s="190"/>
      <c r="YB1060" s="190"/>
      <c r="YC1060" s="190"/>
      <c r="YD1060" s="190"/>
      <c r="YE1060" s="190"/>
      <c r="YF1060" s="190"/>
      <c r="YG1060" s="190"/>
      <c r="YH1060" s="190"/>
      <c r="YI1060" s="190"/>
      <c r="YJ1060" s="190"/>
      <c r="YK1060" s="190"/>
      <c r="YL1060" s="190"/>
      <c r="YM1060" s="190"/>
      <c r="YN1060" s="190"/>
      <c r="YO1060" s="190"/>
      <c r="YP1060" s="190"/>
      <c r="YQ1060" s="190"/>
      <c r="YR1060" s="190"/>
      <c r="YS1060" s="190"/>
      <c r="YT1060" s="190"/>
      <c r="YU1060" s="190"/>
      <c r="YV1060" s="190"/>
      <c r="YW1060" s="190"/>
      <c r="YX1060" s="190"/>
      <c r="YY1060" s="190"/>
      <c r="YZ1060" s="190"/>
      <c r="ZA1060" s="190"/>
      <c r="ZB1060" s="190"/>
      <c r="ZC1060" s="190"/>
      <c r="ZD1060" s="190"/>
      <c r="ZE1060" s="190"/>
      <c r="ZF1060" s="190"/>
      <c r="ZG1060" s="190"/>
      <c r="ZH1060" s="190"/>
      <c r="ZI1060" s="190"/>
      <c r="ZJ1060" s="190"/>
      <c r="ZK1060" s="190"/>
      <c r="ZL1060" s="190"/>
      <c r="ZM1060" s="190"/>
      <c r="ZN1060" s="190"/>
      <c r="ZO1060" s="190"/>
      <c r="ZP1060" s="190"/>
      <c r="ZQ1060" s="190"/>
      <c r="ZR1060" s="190"/>
      <c r="ZS1060" s="190"/>
      <c r="ZT1060" s="190"/>
      <c r="ZU1060" s="190"/>
      <c r="ZV1060" s="190"/>
      <c r="ZW1060" s="190"/>
      <c r="ZX1060" s="190"/>
      <c r="ZY1060" s="190"/>
      <c r="ZZ1060" s="190"/>
      <c r="AAA1060" s="190"/>
      <c r="AAB1060" s="190"/>
      <c r="AAC1060" s="190"/>
      <c r="AAD1060" s="190"/>
      <c r="AAE1060" s="190"/>
      <c r="AAF1060" s="190"/>
      <c r="AAG1060" s="190"/>
      <c r="AAH1060" s="190"/>
      <c r="AAI1060" s="190"/>
      <c r="AAJ1060" s="190"/>
      <c r="AAK1060" s="190"/>
      <c r="AAL1060" s="190"/>
      <c r="AAM1060" s="190"/>
      <c r="AAN1060" s="190"/>
      <c r="AAO1060" s="190"/>
      <c r="AAP1060" s="190"/>
      <c r="AAQ1060" s="190"/>
      <c r="AAR1060" s="190"/>
      <c r="AAS1060" s="190"/>
      <c r="AAT1060" s="190"/>
      <c r="AAU1060" s="190"/>
      <c r="AAV1060" s="190"/>
      <c r="AAW1060" s="190"/>
      <c r="AAX1060" s="190"/>
      <c r="AAY1060" s="190"/>
      <c r="AAZ1060" s="190"/>
      <c r="ABA1060" s="190"/>
      <c r="ABB1060" s="190"/>
      <c r="ABC1060" s="190"/>
      <c r="ABD1060" s="190"/>
      <c r="ABE1060" s="190"/>
      <c r="ABF1060" s="190"/>
      <c r="ABG1060" s="190"/>
      <c r="ABH1060" s="190"/>
      <c r="ABI1060" s="190"/>
      <c r="ABJ1060" s="190"/>
      <c r="ABK1060" s="190"/>
      <c r="ABL1060" s="190"/>
      <c r="ABM1060" s="190"/>
      <c r="ABN1060" s="190"/>
      <c r="ABO1060" s="190"/>
      <c r="ABP1060" s="190"/>
      <c r="ABQ1060" s="190"/>
      <c r="ABR1060" s="190"/>
      <c r="ABS1060" s="190"/>
      <c r="ABT1060" s="190"/>
      <c r="ABU1060" s="190"/>
      <c r="ABV1060" s="190"/>
      <c r="ABW1060" s="190"/>
      <c r="ABX1060" s="190"/>
      <c r="ABY1060" s="190"/>
      <c r="ABZ1060" s="190"/>
      <c r="ACA1060" s="190"/>
      <c r="ACB1060" s="190"/>
      <c r="ACC1060" s="190"/>
      <c r="ACD1060" s="190"/>
      <c r="ACE1060" s="190"/>
      <c r="ACF1060" s="190"/>
      <c r="ACG1060" s="190"/>
      <c r="ACH1060" s="190"/>
      <c r="ACI1060" s="190"/>
      <c r="ACJ1060" s="190"/>
      <c r="ACK1060" s="190"/>
      <c r="ACL1060" s="190"/>
      <c r="ACM1060" s="190"/>
      <c r="ACN1060" s="190"/>
      <c r="ACO1060" s="190"/>
      <c r="ACP1060" s="190"/>
      <c r="ACQ1060" s="190"/>
      <c r="ACR1060" s="190"/>
      <c r="ACS1060" s="190"/>
      <c r="ACT1060" s="190"/>
      <c r="ACU1060" s="190"/>
      <c r="ACV1060" s="190"/>
      <c r="ACW1060" s="190"/>
      <c r="ACX1060" s="190"/>
      <c r="ACY1060" s="190"/>
      <c r="ACZ1060" s="190"/>
      <c r="ADA1060" s="190"/>
      <c r="ADB1060" s="190"/>
      <c r="ADC1060" s="190"/>
      <c r="ADD1060" s="190"/>
      <c r="ADE1060" s="190"/>
      <c r="ADF1060" s="190"/>
      <c r="ADG1060" s="190"/>
      <c r="ADH1060" s="190"/>
      <c r="ADI1060" s="190"/>
      <c r="ADJ1060" s="190"/>
      <c r="ADK1060" s="190"/>
      <c r="ADL1060" s="190"/>
      <c r="ADM1060" s="190"/>
      <c r="ADN1060" s="190"/>
      <c r="ADO1060" s="190"/>
      <c r="ADP1060" s="190"/>
      <c r="ADQ1060" s="190"/>
      <c r="ADR1060" s="190"/>
      <c r="ADS1060" s="190"/>
      <c r="ADT1060" s="190"/>
      <c r="ADU1060" s="190"/>
      <c r="ADV1060" s="190"/>
      <c r="ADW1060" s="190"/>
      <c r="ADX1060" s="190"/>
      <c r="ADY1060" s="190"/>
      <c r="ADZ1060" s="190"/>
    </row>
    <row r="1061" spans="1:806" s="193" customFormat="1" x14ac:dyDescent="0.25">
      <c r="A1061" s="188" t="s">
        <v>1497</v>
      </c>
      <c r="B1061" s="188" t="s">
        <v>3016</v>
      </c>
      <c r="C1061" s="188" t="s">
        <v>1312</v>
      </c>
      <c r="D1061" s="188" t="s">
        <v>3018</v>
      </c>
      <c r="E1061" s="188" t="s">
        <v>4406</v>
      </c>
      <c r="F1061" s="188">
        <v>140</v>
      </c>
      <c r="G1061" s="188">
        <v>0</v>
      </c>
      <c r="H1061" s="188">
        <v>140</v>
      </c>
      <c r="I1061" s="188">
        <v>45</v>
      </c>
      <c r="J1061" s="188">
        <v>90</v>
      </c>
      <c r="K1061" s="190"/>
      <c r="L1061" s="190"/>
      <c r="M1061" s="190"/>
      <c r="N1061" s="190"/>
      <c r="O1061" s="190"/>
      <c r="P1061" s="190"/>
      <c r="Q1061" s="190"/>
      <c r="R1061" s="190"/>
      <c r="S1061" s="190"/>
      <c r="T1061" s="190"/>
      <c r="U1061" s="190"/>
      <c r="V1061" s="190"/>
      <c r="W1061" s="190"/>
      <c r="X1061" s="190"/>
      <c r="Y1061" s="190"/>
      <c r="Z1061" s="190"/>
      <c r="AA1061" s="190"/>
      <c r="AB1061" s="190"/>
      <c r="AC1061" s="190"/>
      <c r="AD1061" s="190"/>
      <c r="AE1061" s="190"/>
      <c r="AF1061" s="190"/>
      <c r="AG1061" s="190"/>
      <c r="AH1061" s="190"/>
      <c r="AI1061" s="190"/>
      <c r="AJ1061" s="190"/>
      <c r="AK1061" s="190"/>
      <c r="AL1061" s="190"/>
      <c r="AM1061" s="190"/>
      <c r="AN1061" s="190"/>
      <c r="AO1061" s="190"/>
      <c r="AP1061" s="190"/>
      <c r="AQ1061" s="190"/>
      <c r="AR1061" s="190"/>
      <c r="AS1061" s="190"/>
      <c r="AT1061" s="190"/>
      <c r="AU1061" s="190"/>
      <c r="AV1061" s="190"/>
      <c r="AW1061" s="190"/>
      <c r="AX1061" s="190"/>
      <c r="AY1061" s="190"/>
      <c r="AZ1061" s="190"/>
      <c r="BA1061" s="190"/>
      <c r="BB1061" s="190"/>
      <c r="BC1061" s="190"/>
      <c r="BD1061" s="190"/>
      <c r="BE1061" s="190"/>
      <c r="BF1061" s="190"/>
      <c r="BG1061" s="190"/>
      <c r="BH1061" s="190"/>
      <c r="BI1061" s="190"/>
      <c r="BJ1061" s="190"/>
      <c r="BK1061" s="190"/>
      <c r="BL1061" s="190"/>
      <c r="BM1061" s="190"/>
      <c r="BN1061" s="190"/>
      <c r="BO1061" s="190"/>
      <c r="BP1061" s="190"/>
      <c r="BQ1061" s="190"/>
      <c r="BR1061" s="190"/>
      <c r="BS1061" s="190"/>
      <c r="BT1061" s="190"/>
      <c r="BU1061" s="190"/>
      <c r="BV1061" s="190"/>
      <c r="BW1061" s="190"/>
      <c r="BX1061" s="190"/>
      <c r="BY1061" s="190"/>
      <c r="BZ1061" s="190"/>
      <c r="CA1061" s="190"/>
      <c r="CB1061" s="190"/>
      <c r="CC1061" s="190"/>
      <c r="CD1061" s="190"/>
      <c r="CE1061" s="190"/>
      <c r="CF1061" s="190"/>
      <c r="CG1061" s="190"/>
      <c r="CH1061" s="190"/>
      <c r="CI1061" s="190"/>
      <c r="CJ1061" s="190"/>
      <c r="CK1061" s="190"/>
      <c r="CL1061" s="190"/>
      <c r="CM1061" s="190"/>
      <c r="CN1061" s="190"/>
      <c r="CO1061" s="190"/>
      <c r="CP1061" s="190"/>
      <c r="CQ1061" s="190"/>
      <c r="CR1061" s="190"/>
      <c r="CS1061" s="190"/>
      <c r="CT1061" s="190"/>
      <c r="CU1061" s="190"/>
      <c r="CV1061" s="190"/>
      <c r="CW1061" s="190"/>
      <c r="CX1061" s="190"/>
      <c r="CY1061" s="190"/>
      <c r="CZ1061" s="190"/>
      <c r="DA1061" s="190"/>
      <c r="DB1061" s="190"/>
      <c r="DC1061" s="190"/>
      <c r="DD1061" s="190"/>
      <c r="DE1061" s="190"/>
      <c r="DF1061" s="190"/>
      <c r="DG1061" s="190"/>
      <c r="DH1061" s="190"/>
      <c r="DI1061" s="190"/>
      <c r="DJ1061" s="190"/>
      <c r="DK1061" s="190"/>
      <c r="DL1061" s="190"/>
      <c r="DM1061" s="190"/>
      <c r="DN1061" s="190"/>
      <c r="DO1061" s="190"/>
      <c r="DP1061" s="190"/>
      <c r="DQ1061" s="190"/>
      <c r="DR1061" s="190"/>
      <c r="DS1061" s="190"/>
      <c r="DT1061" s="190"/>
      <c r="DU1061" s="190"/>
      <c r="DV1061" s="190"/>
      <c r="DW1061" s="190"/>
      <c r="DX1061" s="190"/>
      <c r="DY1061" s="190"/>
      <c r="DZ1061" s="190"/>
      <c r="EA1061" s="190"/>
      <c r="EB1061" s="190"/>
      <c r="EC1061" s="190"/>
      <c r="ED1061" s="190"/>
      <c r="EE1061" s="190"/>
      <c r="EF1061" s="190"/>
      <c r="EG1061" s="190"/>
      <c r="EH1061" s="190"/>
      <c r="EI1061" s="190"/>
      <c r="EJ1061" s="190"/>
      <c r="EK1061" s="190"/>
      <c r="EL1061" s="190"/>
      <c r="EM1061" s="190"/>
      <c r="EN1061" s="190"/>
      <c r="EO1061" s="190"/>
      <c r="EP1061" s="190"/>
      <c r="EQ1061" s="190"/>
      <c r="ER1061" s="190"/>
      <c r="ES1061" s="190"/>
      <c r="ET1061" s="190"/>
      <c r="EU1061" s="190"/>
      <c r="EV1061" s="190"/>
      <c r="EW1061" s="190"/>
      <c r="EX1061" s="190"/>
      <c r="EY1061" s="190"/>
      <c r="EZ1061" s="190"/>
      <c r="FA1061" s="190"/>
      <c r="FB1061" s="190"/>
      <c r="FC1061" s="190"/>
      <c r="FD1061" s="190"/>
      <c r="FE1061" s="190"/>
      <c r="FF1061" s="190"/>
      <c r="FG1061" s="190"/>
      <c r="FH1061" s="190"/>
      <c r="FI1061" s="190"/>
      <c r="FJ1061" s="190"/>
      <c r="FK1061" s="190"/>
      <c r="FL1061" s="190"/>
      <c r="FM1061" s="190"/>
      <c r="FN1061" s="190"/>
      <c r="FO1061" s="190"/>
      <c r="FP1061" s="190"/>
      <c r="FQ1061" s="190"/>
      <c r="FR1061" s="190"/>
      <c r="FS1061" s="190"/>
      <c r="FT1061" s="190"/>
      <c r="FU1061" s="190"/>
      <c r="FV1061" s="190"/>
      <c r="FW1061" s="190"/>
      <c r="FX1061" s="190"/>
      <c r="FY1061" s="190"/>
      <c r="FZ1061" s="190"/>
      <c r="GA1061" s="190"/>
      <c r="GB1061" s="190"/>
      <c r="GC1061" s="190"/>
      <c r="GD1061" s="190"/>
      <c r="GE1061" s="190"/>
      <c r="GF1061" s="190"/>
      <c r="GG1061" s="190"/>
      <c r="GH1061" s="190"/>
      <c r="GI1061" s="190"/>
      <c r="GJ1061" s="190"/>
      <c r="GK1061" s="190"/>
      <c r="GL1061" s="190"/>
      <c r="GM1061" s="190"/>
      <c r="GN1061" s="190"/>
      <c r="GO1061" s="190"/>
      <c r="GP1061" s="190"/>
      <c r="GQ1061" s="190"/>
      <c r="GR1061" s="190"/>
      <c r="GS1061" s="190"/>
      <c r="GT1061" s="190"/>
      <c r="GU1061" s="190"/>
      <c r="GV1061" s="190"/>
      <c r="GW1061" s="190"/>
      <c r="GX1061" s="190"/>
      <c r="GY1061" s="190"/>
      <c r="GZ1061" s="190"/>
      <c r="HA1061" s="190"/>
      <c r="HB1061" s="190"/>
      <c r="HC1061" s="190"/>
      <c r="HD1061" s="190"/>
      <c r="HE1061" s="190"/>
      <c r="HF1061" s="190"/>
      <c r="HG1061" s="190"/>
      <c r="HH1061" s="190"/>
      <c r="HI1061" s="190"/>
      <c r="HJ1061" s="190"/>
      <c r="HK1061" s="190"/>
      <c r="HL1061" s="190"/>
      <c r="HM1061" s="190"/>
      <c r="HN1061" s="190"/>
      <c r="HO1061" s="190"/>
      <c r="HP1061" s="190"/>
      <c r="HQ1061" s="190"/>
      <c r="HR1061" s="190"/>
      <c r="HS1061" s="190"/>
      <c r="HT1061" s="190"/>
      <c r="HU1061" s="190"/>
      <c r="HV1061" s="190"/>
      <c r="HW1061" s="190"/>
      <c r="HX1061" s="190"/>
      <c r="HY1061" s="190"/>
      <c r="HZ1061" s="190"/>
      <c r="IA1061" s="190"/>
      <c r="IB1061" s="190"/>
      <c r="IC1061" s="190"/>
      <c r="ID1061" s="190"/>
      <c r="IE1061" s="190"/>
      <c r="IF1061" s="190"/>
      <c r="IG1061" s="190"/>
      <c r="IH1061" s="190"/>
      <c r="II1061" s="190"/>
      <c r="IJ1061" s="190"/>
      <c r="IK1061" s="190"/>
      <c r="IL1061" s="190"/>
      <c r="IM1061" s="190"/>
      <c r="IN1061" s="190"/>
      <c r="IO1061" s="190"/>
      <c r="IP1061" s="190"/>
      <c r="IQ1061" s="190"/>
      <c r="IR1061" s="190"/>
      <c r="IS1061" s="190"/>
      <c r="IT1061" s="190"/>
      <c r="IU1061" s="190"/>
      <c r="IV1061" s="190"/>
      <c r="IW1061" s="190"/>
      <c r="IX1061" s="190"/>
      <c r="IY1061" s="190"/>
      <c r="IZ1061" s="190"/>
      <c r="JA1061" s="190"/>
      <c r="JB1061" s="190"/>
      <c r="JC1061" s="190"/>
      <c r="JD1061" s="190"/>
      <c r="JE1061" s="190"/>
      <c r="JF1061" s="190"/>
      <c r="JG1061" s="190"/>
      <c r="JH1061" s="190"/>
      <c r="JI1061" s="190"/>
      <c r="JJ1061" s="190"/>
      <c r="JK1061" s="190"/>
      <c r="JL1061" s="190"/>
      <c r="JM1061" s="190"/>
      <c r="JN1061" s="190"/>
      <c r="JO1061" s="190"/>
      <c r="JP1061" s="190"/>
      <c r="JQ1061" s="190"/>
      <c r="JR1061" s="190"/>
      <c r="JS1061" s="190"/>
      <c r="JT1061" s="190"/>
      <c r="JU1061" s="190"/>
      <c r="JV1061" s="190"/>
      <c r="JW1061" s="190"/>
      <c r="JX1061" s="190"/>
      <c r="JY1061" s="190"/>
      <c r="JZ1061" s="190"/>
      <c r="KA1061" s="190"/>
      <c r="KB1061" s="190"/>
      <c r="KC1061" s="190"/>
      <c r="KD1061" s="190"/>
      <c r="KE1061" s="190"/>
      <c r="KF1061" s="190"/>
      <c r="KG1061" s="190"/>
      <c r="KH1061" s="190"/>
      <c r="KI1061" s="190"/>
      <c r="KJ1061" s="190"/>
      <c r="KK1061" s="190"/>
      <c r="KL1061" s="190"/>
      <c r="KM1061" s="190"/>
      <c r="KN1061" s="190"/>
      <c r="KO1061" s="190"/>
      <c r="KP1061" s="190"/>
      <c r="KQ1061" s="190"/>
      <c r="KR1061" s="190"/>
      <c r="KS1061" s="190"/>
      <c r="KT1061" s="190"/>
      <c r="KU1061" s="190"/>
      <c r="KV1061" s="190"/>
      <c r="KW1061" s="190"/>
      <c r="KX1061" s="190"/>
      <c r="KY1061" s="190"/>
      <c r="KZ1061" s="190"/>
      <c r="LA1061" s="190"/>
      <c r="LB1061" s="190"/>
      <c r="LC1061" s="190"/>
      <c r="LD1061" s="190"/>
      <c r="LE1061" s="190"/>
      <c r="LF1061" s="190"/>
      <c r="LG1061" s="190"/>
      <c r="LH1061" s="190"/>
      <c r="LI1061" s="190"/>
      <c r="LJ1061" s="190"/>
      <c r="LK1061" s="190"/>
      <c r="LL1061" s="190"/>
      <c r="LM1061" s="190"/>
      <c r="LN1061" s="190"/>
      <c r="LO1061" s="190"/>
      <c r="LP1061" s="190"/>
      <c r="LQ1061" s="190"/>
      <c r="LR1061" s="190"/>
      <c r="LS1061" s="190"/>
      <c r="LT1061" s="190"/>
      <c r="LU1061" s="190"/>
      <c r="LV1061" s="190"/>
      <c r="LW1061" s="190"/>
      <c r="LX1061" s="190"/>
      <c r="LY1061" s="190"/>
      <c r="LZ1061" s="190"/>
      <c r="MA1061" s="190"/>
      <c r="MB1061" s="190"/>
      <c r="MC1061" s="190"/>
      <c r="MD1061" s="190"/>
      <c r="ME1061" s="190"/>
      <c r="MF1061" s="190"/>
      <c r="MG1061" s="190"/>
      <c r="MH1061" s="190"/>
      <c r="MI1061" s="190"/>
      <c r="MJ1061" s="190"/>
      <c r="MK1061" s="190"/>
      <c r="ML1061" s="190"/>
      <c r="MM1061" s="190"/>
      <c r="MN1061" s="190"/>
      <c r="MO1061" s="190"/>
      <c r="MP1061" s="190"/>
      <c r="MQ1061" s="190"/>
      <c r="MR1061" s="190"/>
      <c r="MS1061" s="190"/>
      <c r="MT1061" s="190"/>
      <c r="MU1061" s="190"/>
      <c r="MV1061" s="190"/>
      <c r="MW1061" s="190"/>
      <c r="MX1061" s="190"/>
      <c r="MY1061" s="190"/>
      <c r="MZ1061" s="190"/>
      <c r="NA1061" s="190"/>
      <c r="NB1061" s="190"/>
      <c r="NC1061" s="190"/>
      <c r="ND1061" s="190"/>
      <c r="NE1061" s="190"/>
      <c r="NF1061" s="190"/>
      <c r="NG1061" s="190"/>
      <c r="NH1061" s="190"/>
      <c r="NI1061" s="190"/>
      <c r="NJ1061" s="190"/>
      <c r="NK1061" s="190"/>
      <c r="NL1061" s="190"/>
      <c r="NM1061" s="190"/>
      <c r="NN1061" s="190"/>
      <c r="NO1061" s="190"/>
      <c r="NP1061" s="190"/>
      <c r="NQ1061" s="190"/>
      <c r="NR1061" s="190"/>
      <c r="NS1061" s="190"/>
      <c r="NT1061" s="190"/>
      <c r="NU1061" s="190"/>
      <c r="NV1061" s="190"/>
      <c r="NW1061" s="190"/>
      <c r="NX1061" s="190"/>
      <c r="NY1061" s="190"/>
      <c r="NZ1061" s="190"/>
      <c r="OA1061" s="190"/>
      <c r="OB1061" s="190"/>
      <c r="OC1061" s="190"/>
      <c r="OD1061" s="190"/>
      <c r="OE1061" s="190"/>
      <c r="OF1061" s="190"/>
      <c r="OG1061" s="190"/>
      <c r="OH1061" s="190"/>
      <c r="OI1061" s="190"/>
      <c r="OJ1061" s="190"/>
      <c r="OK1061" s="190"/>
      <c r="OL1061" s="190"/>
      <c r="OM1061" s="190"/>
      <c r="ON1061" s="190"/>
      <c r="OO1061" s="190"/>
      <c r="OP1061" s="190"/>
      <c r="OQ1061" s="190"/>
      <c r="OR1061" s="190"/>
      <c r="OS1061" s="190"/>
      <c r="OT1061" s="190"/>
      <c r="OU1061" s="190"/>
      <c r="OV1061" s="190"/>
      <c r="OW1061" s="190"/>
      <c r="OX1061" s="190"/>
      <c r="OY1061" s="190"/>
      <c r="OZ1061" s="190"/>
      <c r="PA1061" s="190"/>
      <c r="PB1061" s="190"/>
      <c r="PC1061" s="190"/>
      <c r="PD1061" s="190"/>
      <c r="PE1061" s="190"/>
      <c r="PF1061" s="190"/>
      <c r="PG1061" s="190"/>
      <c r="PH1061" s="190"/>
      <c r="PI1061" s="190"/>
      <c r="PJ1061" s="190"/>
      <c r="PK1061" s="190"/>
      <c r="PL1061" s="190"/>
      <c r="PM1061" s="190"/>
      <c r="PN1061" s="190"/>
      <c r="PO1061" s="190"/>
      <c r="PP1061" s="190"/>
      <c r="PQ1061" s="190"/>
      <c r="PR1061" s="190"/>
      <c r="PS1061" s="190"/>
      <c r="PT1061" s="190"/>
      <c r="PU1061" s="190"/>
      <c r="PV1061" s="190"/>
      <c r="PW1061" s="190"/>
      <c r="PX1061" s="190"/>
      <c r="PY1061" s="190"/>
      <c r="PZ1061" s="190"/>
      <c r="QA1061" s="190"/>
      <c r="QB1061" s="190"/>
      <c r="QC1061" s="190"/>
      <c r="QD1061" s="190"/>
      <c r="QE1061" s="190"/>
      <c r="QF1061" s="190"/>
      <c r="QG1061" s="190"/>
      <c r="QH1061" s="190"/>
      <c r="QI1061" s="190"/>
      <c r="QJ1061" s="190"/>
      <c r="QK1061" s="190"/>
      <c r="QL1061" s="190"/>
      <c r="QM1061" s="190"/>
      <c r="QN1061" s="190"/>
      <c r="QO1061" s="190"/>
      <c r="QP1061" s="190"/>
      <c r="QQ1061" s="190"/>
      <c r="QR1061" s="190"/>
      <c r="QS1061" s="190"/>
      <c r="QT1061" s="190"/>
      <c r="QU1061" s="190"/>
      <c r="QV1061" s="190"/>
      <c r="QW1061" s="190"/>
      <c r="QX1061" s="190"/>
      <c r="QY1061" s="190"/>
      <c r="QZ1061" s="190"/>
      <c r="RA1061" s="190"/>
      <c r="RB1061" s="190"/>
      <c r="RC1061" s="190"/>
      <c r="RD1061" s="190"/>
      <c r="RE1061" s="190"/>
      <c r="RF1061" s="190"/>
      <c r="RG1061" s="190"/>
      <c r="RH1061" s="190"/>
      <c r="RI1061" s="190"/>
      <c r="RJ1061" s="190"/>
      <c r="RK1061" s="190"/>
      <c r="RL1061" s="190"/>
      <c r="RM1061" s="190"/>
      <c r="RN1061" s="190"/>
      <c r="RO1061" s="190"/>
      <c r="RP1061" s="190"/>
      <c r="RQ1061" s="190"/>
      <c r="RR1061" s="190"/>
      <c r="RS1061" s="190"/>
      <c r="RT1061" s="190"/>
      <c r="RU1061" s="190"/>
      <c r="RV1061" s="190"/>
      <c r="RW1061" s="190"/>
      <c r="RX1061" s="190"/>
      <c r="RY1061" s="190"/>
      <c r="RZ1061" s="190"/>
      <c r="SA1061" s="190"/>
      <c r="SB1061" s="190"/>
      <c r="SC1061" s="190"/>
      <c r="SD1061" s="190"/>
      <c r="SE1061" s="190"/>
      <c r="SF1061" s="190"/>
      <c r="SG1061" s="190"/>
      <c r="SH1061" s="190"/>
      <c r="SI1061" s="190"/>
      <c r="SJ1061" s="190"/>
      <c r="SK1061" s="190"/>
      <c r="SL1061" s="190"/>
      <c r="SM1061" s="190"/>
      <c r="SN1061" s="190"/>
      <c r="SO1061" s="190"/>
      <c r="SP1061" s="190"/>
      <c r="SQ1061" s="190"/>
      <c r="SR1061" s="190"/>
      <c r="SS1061" s="190"/>
      <c r="ST1061" s="190"/>
      <c r="SU1061" s="190"/>
      <c r="SV1061" s="190"/>
      <c r="SW1061" s="190"/>
      <c r="SX1061" s="190"/>
      <c r="SY1061" s="190"/>
      <c r="SZ1061" s="190"/>
      <c r="TA1061" s="190"/>
      <c r="TB1061" s="190"/>
      <c r="TC1061" s="190"/>
      <c r="TD1061" s="190"/>
      <c r="TE1061" s="190"/>
      <c r="TF1061" s="190"/>
      <c r="TG1061" s="190"/>
      <c r="TH1061" s="190"/>
      <c r="TI1061" s="190"/>
      <c r="TJ1061" s="190"/>
      <c r="TK1061" s="190"/>
      <c r="TL1061" s="190"/>
      <c r="TM1061" s="190"/>
      <c r="TN1061" s="190"/>
      <c r="TO1061" s="190"/>
      <c r="TP1061" s="190"/>
      <c r="TQ1061" s="190"/>
      <c r="TR1061" s="190"/>
      <c r="TS1061" s="190"/>
      <c r="TT1061" s="190"/>
      <c r="TU1061" s="190"/>
      <c r="TV1061" s="190"/>
      <c r="TW1061" s="190"/>
      <c r="TX1061" s="190"/>
      <c r="TY1061" s="190"/>
      <c r="TZ1061" s="190"/>
      <c r="UA1061" s="190"/>
      <c r="UB1061" s="190"/>
      <c r="UC1061" s="190"/>
      <c r="UD1061" s="190"/>
      <c r="UE1061" s="190"/>
      <c r="UF1061" s="190"/>
      <c r="UG1061" s="190"/>
      <c r="UH1061" s="190"/>
      <c r="UI1061" s="190"/>
      <c r="UJ1061" s="190"/>
      <c r="UK1061" s="190"/>
      <c r="UL1061" s="190"/>
      <c r="UM1061" s="190"/>
      <c r="UN1061" s="190"/>
      <c r="UO1061" s="190"/>
      <c r="UP1061" s="190"/>
      <c r="UQ1061" s="190"/>
      <c r="UR1061" s="190"/>
      <c r="US1061" s="190"/>
      <c r="UT1061" s="190"/>
      <c r="UU1061" s="190"/>
      <c r="UV1061" s="190"/>
      <c r="UW1061" s="190"/>
      <c r="UX1061" s="190"/>
      <c r="UY1061" s="190"/>
      <c r="UZ1061" s="190"/>
      <c r="VA1061" s="190"/>
      <c r="VB1061" s="190"/>
      <c r="VC1061" s="190"/>
      <c r="VD1061" s="190"/>
      <c r="VE1061" s="190"/>
      <c r="VF1061" s="190"/>
      <c r="VG1061" s="190"/>
      <c r="VH1061" s="190"/>
      <c r="VI1061" s="190"/>
      <c r="VJ1061" s="190"/>
      <c r="VK1061" s="190"/>
      <c r="VL1061" s="190"/>
      <c r="VM1061" s="190"/>
      <c r="VN1061" s="190"/>
      <c r="VO1061" s="190"/>
      <c r="VP1061" s="190"/>
      <c r="VQ1061" s="190"/>
      <c r="VR1061" s="190"/>
      <c r="VS1061" s="190"/>
      <c r="VT1061" s="190"/>
      <c r="VU1061" s="190"/>
      <c r="VV1061" s="190"/>
      <c r="VW1061" s="190"/>
      <c r="VX1061" s="190"/>
      <c r="VY1061" s="190"/>
      <c r="VZ1061" s="190"/>
      <c r="WA1061" s="190"/>
      <c r="WB1061" s="190"/>
      <c r="WC1061" s="190"/>
      <c r="WD1061" s="190"/>
      <c r="WE1061" s="190"/>
      <c r="WF1061" s="190"/>
      <c r="WG1061" s="190"/>
      <c r="WH1061" s="190"/>
      <c r="WI1061" s="190"/>
      <c r="WJ1061" s="190"/>
      <c r="WK1061" s="190"/>
      <c r="WL1061" s="190"/>
      <c r="WM1061" s="190"/>
      <c r="WN1061" s="190"/>
      <c r="WO1061" s="190"/>
      <c r="WP1061" s="190"/>
      <c r="WQ1061" s="190"/>
      <c r="WR1061" s="190"/>
      <c r="WS1061" s="190"/>
      <c r="WT1061" s="190"/>
      <c r="WU1061" s="190"/>
      <c r="WV1061" s="190"/>
      <c r="WW1061" s="190"/>
      <c r="WX1061" s="190"/>
      <c r="WY1061" s="190"/>
      <c r="WZ1061" s="190"/>
      <c r="XA1061" s="190"/>
      <c r="XB1061" s="190"/>
      <c r="XC1061" s="190"/>
      <c r="XD1061" s="190"/>
      <c r="XE1061" s="190"/>
      <c r="XF1061" s="190"/>
      <c r="XG1061" s="190"/>
      <c r="XH1061" s="190"/>
      <c r="XI1061" s="190"/>
      <c r="XJ1061" s="190"/>
      <c r="XK1061" s="190"/>
      <c r="XL1061" s="190"/>
      <c r="XM1061" s="190"/>
      <c r="XN1061" s="190"/>
      <c r="XO1061" s="190"/>
      <c r="XP1061" s="190"/>
      <c r="XQ1061" s="190"/>
      <c r="XR1061" s="190"/>
      <c r="XS1061" s="190"/>
      <c r="XT1061" s="190"/>
      <c r="XU1061" s="190"/>
      <c r="XV1061" s="190"/>
      <c r="XW1061" s="190"/>
      <c r="XX1061" s="190"/>
      <c r="XY1061" s="190"/>
      <c r="XZ1061" s="190"/>
      <c r="YA1061" s="190"/>
      <c r="YB1061" s="190"/>
      <c r="YC1061" s="190"/>
      <c r="YD1061" s="190"/>
      <c r="YE1061" s="190"/>
      <c r="YF1061" s="190"/>
      <c r="YG1061" s="190"/>
      <c r="YH1061" s="190"/>
      <c r="YI1061" s="190"/>
      <c r="YJ1061" s="190"/>
      <c r="YK1061" s="190"/>
      <c r="YL1061" s="190"/>
      <c r="YM1061" s="190"/>
      <c r="YN1061" s="190"/>
      <c r="YO1061" s="190"/>
      <c r="YP1061" s="190"/>
      <c r="YQ1061" s="190"/>
      <c r="YR1061" s="190"/>
      <c r="YS1061" s="190"/>
      <c r="YT1061" s="190"/>
      <c r="YU1061" s="190"/>
      <c r="YV1061" s="190"/>
      <c r="YW1061" s="190"/>
      <c r="YX1061" s="190"/>
      <c r="YY1061" s="190"/>
      <c r="YZ1061" s="190"/>
      <c r="ZA1061" s="190"/>
      <c r="ZB1061" s="190"/>
      <c r="ZC1061" s="190"/>
      <c r="ZD1061" s="190"/>
      <c r="ZE1061" s="190"/>
      <c r="ZF1061" s="190"/>
      <c r="ZG1061" s="190"/>
      <c r="ZH1061" s="190"/>
      <c r="ZI1061" s="190"/>
      <c r="ZJ1061" s="190"/>
      <c r="ZK1061" s="190"/>
      <c r="ZL1061" s="190"/>
      <c r="ZM1061" s="190"/>
      <c r="ZN1061" s="190"/>
      <c r="ZO1061" s="190"/>
      <c r="ZP1061" s="190"/>
      <c r="ZQ1061" s="190"/>
      <c r="ZR1061" s="190"/>
      <c r="ZS1061" s="190"/>
      <c r="ZT1061" s="190"/>
      <c r="ZU1061" s="190"/>
      <c r="ZV1061" s="190"/>
      <c r="ZW1061" s="190"/>
      <c r="ZX1061" s="190"/>
      <c r="ZY1061" s="190"/>
      <c r="ZZ1061" s="190"/>
      <c r="AAA1061" s="190"/>
      <c r="AAB1061" s="190"/>
      <c r="AAC1061" s="190"/>
      <c r="AAD1061" s="190"/>
      <c r="AAE1061" s="190"/>
      <c r="AAF1061" s="190"/>
      <c r="AAG1061" s="190"/>
      <c r="AAH1061" s="190"/>
      <c r="AAI1061" s="190"/>
      <c r="AAJ1061" s="190"/>
      <c r="AAK1061" s="190"/>
      <c r="AAL1061" s="190"/>
      <c r="AAM1061" s="190"/>
      <c r="AAN1061" s="190"/>
      <c r="AAO1061" s="190"/>
      <c r="AAP1061" s="190"/>
      <c r="AAQ1061" s="190"/>
      <c r="AAR1061" s="190"/>
      <c r="AAS1061" s="190"/>
      <c r="AAT1061" s="190"/>
      <c r="AAU1061" s="190"/>
      <c r="AAV1061" s="190"/>
      <c r="AAW1061" s="190"/>
      <c r="AAX1061" s="190"/>
      <c r="AAY1061" s="190"/>
      <c r="AAZ1061" s="190"/>
      <c r="ABA1061" s="190"/>
      <c r="ABB1061" s="190"/>
      <c r="ABC1061" s="190"/>
      <c r="ABD1061" s="190"/>
      <c r="ABE1061" s="190"/>
      <c r="ABF1061" s="190"/>
      <c r="ABG1061" s="190"/>
      <c r="ABH1061" s="190"/>
      <c r="ABI1061" s="190"/>
      <c r="ABJ1061" s="190"/>
      <c r="ABK1061" s="190"/>
      <c r="ABL1061" s="190"/>
      <c r="ABM1061" s="190"/>
      <c r="ABN1061" s="190"/>
      <c r="ABO1061" s="190"/>
      <c r="ABP1061" s="190"/>
      <c r="ABQ1061" s="190"/>
      <c r="ABR1061" s="190"/>
      <c r="ABS1061" s="190"/>
      <c r="ABT1061" s="190"/>
      <c r="ABU1061" s="190"/>
      <c r="ABV1061" s="190"/>
      <c r="ABW1061" s="190"/>
      <c r="ABX1061" s="190"/>
      <c r="ABY1061" s="190"/>
      <c r="ABZ1061" s="190"/>
      <c r="ACA1061" s="190"/>
      <c r="ACB1061" s="190"/>
      <c r="ACC1061" s="190"/>
      <c r="ACD1061" s="190"/>
      <c r="ACE1061" s="190"/>
      <c r="ACF1061" s="190"/>
      <c r="ACG1061" s="190"/>
      <c r="ACH1061" s="190"/>
      <c r="ACI1061" s="190"/>
      <c r="ACJ1061" s="190"/>
      <c r="ACK1061" s="190"/>
      <c r="ACL1061" s="190"/>
      <c r="ACM1061" s="190"/>
      <c r="ACN1061" s="190"/>
      <c r="ACO1061" s="190"/>
      <c r="ACP1061" s="190"/>
      <c r="ACQ1061" s="190"/>
      <c r="ACR1061" s="190"/>
      <c r="ACS1061" s="190"/>
      <c r="ACT1061" s="190"/>
      <c r="ACU1061" s="190"/>
      <c r="ACV1061" s="190"/>
      <c r="ACW1061" s="190"/>
      <c r="ACX1061" s="190"/>
      <c r="ACY1061" s="190"/>
      <c r="ACZ1061" s="190"/>
      <c r="ADA1061" s="190"/>
      <c r="ADB1061" s="190"/>
      <c r="ADC1061" s="190"/>
      <c r="ADD1061" s="190"/>
      <c r="ADE1061" s="190"/>
      <c r="ADF1061" s="190"/>
      <c r="ADG1061" s="190"/>
      <c r="ADH1061" s="190"/>
      <c r="ADI1061" s="190"/>
      <c r="ADJ1061" s="190"/>
      <c r="ADK1061" s="190"/>
      <c r="ADL1061" s="190"/>
      <c r="ADM1061" s="190"/>
      <c r="ADN1061" s="190"/>
      <c r="ADO1061" s="190"/>
      <c r="ADP1061" s="190"/>
      <c r="ADQ1061" s="190"/>
      <c r="ADR1061" s="190"/>
      <c r="ADS1061" s="190"/>
      <c r="ADT1061" s="190"/>
      <c r="ADU1061" s="190"/>
      <c r="ADV1061" s="190"/>
      <c r="ADW1061" s="190"/>
      <c r="ADX1061" s="190"/>
      <c r="ADY1061" s="190"/>
      <c r="ADZ1061" s="190"/>
    </row>
    <row r="1062" spans="1:806" s="193" customFormat="1" x14ac:dyDescent="0.25">
      <c r="A1062" s="188" t="s">
        <v>1497</v>
      </c>
      <c r="B1062" s="188" t="s">
        <v>3016</v>
      </c>
      <c r="C1062" s="188" t="s">
        <v>1312</v>
      </c>
      <c r="D1062" s="188" t="s">
        <v>3018</v>
      </c>
      <c r="E1062" s="188" t="s">
        <v>4396</v>
      </c>
      <c r="F1062" s="188">
        <v>140</v>
      </c>
      <c r="G1062" s="188">
        <v>0</v>
      </c>
      <c r="H1062" s="188">
        <v>140</v>
      </c>
      <c r="I1062" s="188">
        <v>90</v>
      </c>
      <c r="J1062" s="188">
        <v>45</v>
      </c>
      <c r="K1062" s="190"/>
      <c r="L1062" s="190"/>
      <c r="M1062" s="190"/>
      <c r="N1062" s="190"/>
      <c r="O1062" s="190"/>
      <c r="P1062" s="190"/>
      <c r="Q1062" s="190"/>
      <c r="R1062" s="190"/>
      <c r="S1062" s="190"/>
      <c r="T1062" s="190"/>
      <c r="U1062" s="190"/>
      <c r="V1062" s="190"/>
      <c r="W1062" s="190"/>
      <c r="X1062" s="190"/>
      <c r="Y1062" s="190"/>
      <c r="Z1062" s="190"/>
      <c r="AA1062" s="190"/>
      <c r="AB1062" s="190"/>
      <c r="AC1062" s="190"/>
      <c r="AD1062" s="190"/>
      <c r="AE1062" s="190"/>
      <c r="AF1062" s="190"/>
      <c r="AG1062" s="190"/>
      <c r="AH1062" s="190"/>
      <c r="AI1062" s="190"/>
      <c r="AJ1062" s="190"/>
      <c r="AK1062" s="190"/>
      <c r="AL1062" s="190"/>
      <c r="AM1062" s="190"/>
      <c r="AN1062" s="190"/>
      <c r="AO1062" s="190"/>
      <c r="AP1062" s="190"/>
      <c r="AQ1062" s="190"/>
      <c r="AR1062" s="190"/>
      <c r="AS1062" s="190"/>
      <c r="AT1062" s="190"/>
      <c r="AU1062" s="190"/>
      <c r="AV1062" s="190"/>
      <c r="AW1062" s="190"/>
      <c r="AX1062" s="190"/>
      <c r="AY1062" s="190"/>
      <c r="AZ1062" s="190"/>
      <c r="BA1062" s="190"/>
      <c r="BB1062" s="190"/>
      <c r="BC1062" s="190"/>
      <c r="BD1062" s="190"/>
      <c r="BE1062" s="190"/>
      <c r="BF1062" s="190"/>
      <c r="BG1062" s="190"/>
      <c r="BH1062" s="190"/>
      <c r="BI1062" s="190"/>
      <c r="BJ1062" s="190"/>
      <c r="BK1062" s="190"/>
      <c r="BL1062" s="190"/>
      <c r="BM1062" s="190"/>
      <c r="BN1062" s="190"/>
      <c r="BO1062" s="190"/>
      <c r="BP1062" s="190"/>
      <c r="BQ1062" s="190"/>
      <c r="BR1062" s="190"/>
      <c r="BS1062" s="190"/>
      <c r="BT1062" s="190"/>
      <c r="BU1062" s="190"/>
      <c r="BV1062" s="190"/>
      <c r="BW1062" s="190"/>
      <c r="BX1062" s="190"/>
      <c r="BY1062" s="190"/>
      <c r="BZ1062" s="190"/>
      <c r="CA1062" s="190"/>
      <c r="CB1062" s="190"/>
      <c r="CC1062" s="190"/>
      <c r="CD1062" s="190"/>
      <c r="CE1062" s="190"/>
      <c r="CF1062" s="190"/>
      <c r="CG1062" s="190"/>
      <c r="CH1062" s="190"/>
      <c r="CI1062" s="190"/>
      <c r="CJ1062" s="190"/>
      <c r="CK1062" s="190"/>
      <c r="CL1062" s="190"/>
      <c r="CM1062" s="190"/>
      <c r="CN1062" s="190"/>
      <c r="CO1062" s="190"/>
      <c r="CP1062" s="190"/>
      <c r="CQ1062" s="190"/>
      <c r="CR1062" s="190"/>
      <c r="CS1062" s="190"/>
      <c r="CT1062" s="190"/>
      <c r="CU1062" s="190"/>
      <c r="CV1062" s="190"/>
      <c r="CW1062" s="190"/>
      <c r="CX1062" s="190"/>
      <c r="CY1062" s="190"/>
      <c r="CZ1062" s="190"/>
      <c r="DA1062" s="190"/>
      <c r="DB1062" s="190"/>
      <c r="DC1062" s="190"/>
      <c r="DD1062" s="190"/>
      <c r="DE1062" s="190"/>
      <c r="DF1062" s="190"/>
      <c r="DG1062" s="190"/>
      <c r="DH1062" s="190"/>
      <c r="DI1062" s="190"/>
      <c r="DJ1062" s="190"/>
      <c r="DK1062" s="190"/>
      <c r="DL1062" s="190"/>
      <c r="DM1062" s="190"/>
      <c r="DN1062" s="190"/>
      <c r="DO1062" s="190"/>
      <c r="DP1062" s="190"/>
      <c r="DQ1062" s="190"/>
      <c r="DR1062" s="190"/>
      <c r="DS1062" s="190"/>
      <c r="DT1062" s="190"/>
      <c r="DU1062" s="190"/>
      <c r="DV1062" s="190"/>
      <c r="DW1062" s="190"/>
      <c r="DX1062" s="190"/>
      <c r="DY1062" s="190"/>
      <c r="DZ1062" s="190"/>
      <c r="EA1062" s="190"/>
      <c r="EB1062" s="190"/>
      <c r="EC1062" s="190"/>
      <c r="ED1062" s="190"/>
      <c r="EE1062" s="190"/>
      <c r="EF1062" s="190"/>
      <c r="EG1062" s="190"/>
      <c r="EH1062" s="190"/>
      <c r="EI1062" s="190"/>
      <c r="EJ1062" s="190"/>
      <c r="EK1062" s="190"/>
      <c r="EL1062" s="190"/>
      <c r="EM1062" s="190"/>
      <c r="EN1062" s="190"/>
      <c r="EO1062" s="190"/>
      <c r="EP1062" s="190"/>
      <c r="EQ1062" s="190"/>
      <c r="ER1062" s="190"/>
      <c r="ES1062" s="190"/>
      <c r="ET1062" s="190"/>
      <c r="EU1062" s="190"/>
      <c r="EV1062" s="190"/>
      <c r="EW1062" s="190"/>
      <c r="EX1062" s="190"/>
      <c r="EY1062" s="190"/>
      <c r="EZ1062" s="190"/>
      <c r="FA1062" s="190"/>
      <c r="FB1062" s="190"/>
      <c r="FC1062" s="190"/>
      <c r="FD1062" s="190"/>
      <c r="FE1062" s="190"/>
      <c r="FF1062" s="190"/>
      <c r="FG1062" s="190"/>
      <c r="FH1062" s="190"/>
      <c r="FI1062" s="190"/>
      <c r="FJ1062" s="190"/>
      <c r="FK1062" s="190"/>
      <c r="FL1062" s="190"/>
      <c r="FM1062" s="190"/>
      <c r="FN1062" s="190"/>
      <c r="FO1062" s="190"/>
      <c r="FP1062" s="190"/>
      <c r="FQ1062" s="190"/>
      <c r="FR1062" s="190"/>
      <c r="FS1062" s="190"/>
      <c r="FT1062" s="190"/>
      <c r="FU1062" s="190"/>
      <c r="FV1062" s="190"/>
      <c r="FW1062" s="190"/>
      <c r="FX1062" s="190"/>
      <c r="FY1062" s="190"/>
      <c r="FZ1062" s="190"/>
      <c r="GA1062" s="190"/>
      <c r="GB1062" s="190"/>
      <c r="GC1062" s="190"/>
      <c r="GD1062" s="190"/>
      <c r="GE1062" s="190"/>
      <c r="GF1062" s="190"/>
      <c r="GG1062" s="190"/>
      <c r="GH1062" s="190"/>
      <c r="GI1062" s="190"/>
      <c r="GJ1062" s="190"/>
      <c r="GK1062" s="190"/>
      <c r="GL1062" s="190"/>
      <c r="GM1062" s="190"/>
      <c r="GN1062" s="190"/>
      <c r="GO1062" s="190"/>
      <c r="GP1062" s="190"/>
      <c r="GQ1062" s="190"/>
      <c r="GR1062" s="190"/>
      <c r="GS1062" s="190"/>
      <c r="GT1062" s="190"/>
      <c r="GU1062" s="190"/>
      <c r="GV1062" s="190"/>
      <c r="GW1062" s="190"/>
      <c r="GX1062" s="190"/>
      <c r="GY1062" s="190"/>
      <c r="GZ1062" s="190"/>
      <c r="HA1062" s="190"/>
      <c r="HB1062" s="190"/>
      <c r="HC1062" s="190"/>
      <c r="HD1062" s="190"/>
      <c r="HE1062" s="190"/>
      <c r="HF1062" s="190"/>
      <c r="HG1062" s="190"/>
      <c r="HH1062" s="190"/>
      <c r="HI1062" s="190"/>
      <c r="HJ1062" s="190"/>
      <c r="HK1062" s="190"/>
      <c r="HL1062" s="190"/>
      <c r="HM1062" s="190"/>
      <c r="HN1062" s="190"/>
      <c r="HO1062" s="190"/>
      <c r="HP1062" s="190"/>
      <c r="HQ1062" s="190"/>
      <c r="HR1062" s="190"/>
      <c r="HS1062" s="190"/>
      <c r="HT1062" s="190"/>
      <c r="HU1062" s="190"/>
      <c r="HV1062" s="190"/>
      <c r="HW1062" s="190"/>
      <c r="HX1062" s="190"/>
      <c r="HY1062" s="190"/>
      <c r="HZ1062" s="190"/>
      <c r="IA1062" s="190"/>
      <c r="IB1062" s="190"/>
      <c r="IC1062" s="190"/>
      <c r="ID1062" s="190"/>
      <c r="IE1062" s="190"/>
      <c r="IF1062" s="190"/>
      <c r="IG1062" s="190"/>
      <c r="IH1062" s="190"/>
      <c r="II1062" s="190"/>
      <c r="IJ1062" s="190"/>
      <c r="IK1062" s="190"/>
      <c r="IL1062" s="190"/>
      <c r="IM1062" s="190"/>
      <c r="IN1062" s="190"/>
      <c r="IO1062" s="190"/>
      <c r="IP1062" s="190"/>
      <c r="IQ1062" s="190"/>
      <c r="IR1062" s="190"/>
      <c r="IS1062" s="190"/>
      <c r="IT1062" s="190"/>
      <c r="IU1062" s="190"/>
      <c r="IV1062" s="190"/>
      <c r="IW1062" s="190"/>
      <c r="IX1062" s="190"/>
      <c r="IY1062" s="190"/>
      <c r="IZ1062" s="190"/>
      <c r="JA1062" s="190"/>
      <c r="JB1062" s="190"/>
      <c r="JC1062" s="190"/>
      <c r="JD1062" s="190"/>
      <c r="JE1062" s="190"/>
      <c r="JF1062" s="190"/>
      <c r="JG1062" s="190"/>
      <c r="JH1062" s="190"/>
      <c r="JI1062" s="190"/>
      <c r="JJ1062" s="190"/>
      <c r="JK1062" s="190"/>
      <c r="JL1062" s="190"/>
      <c r="JM1062" s="190"/>
      <c r="JN1062" s="190"/>
      <c r="JO1062" s="190"/>
      <c r="JP1062" s="190"/>
      <c r="JQ1062" s="190"/>
      <c r="JR1062" s="190"/>
      <c r="JS1062" s="190"/>
      <c r="JT1062" s="190"/>
      <c r="JU1062" s="190"/>
      <c r="JV1062" s="190"/>
      <c r="JW1062" s="190"/>
      <c r="JX1062" s="190"/>
      <c r="JY1062" s="190"/>
      <c r="JZ1062" s="190"/>
      <c r="KA1062" s="190"/>
      <c r="KB1062" s="190"/>
      <c r="KC1062" s="190"/>
      <c r="KD1062" s="190"/>
      <c r="KE1062" s="190"/>
      <c r="KF1062" s="190"/>
      <c r="KG1062" s="190"/>
      <c r="KH1062" s="190"/>
      <c r="KI1062" s="190"/>
      <c r="KJ1062" s="190"/>
      <c r="KK1062" s="190"/>
      <c r="KL1062" s="190"/>
      <c r="KM1062" s="190"/>
      <c r="KN1062" s="190"/>
      <c r="KO1062" s="190"/>
      <c r="KP1062" s="190"/>
      <c r="KQ1062" s="190"/>
      <c r="KR1062" s="190"/>
      <c r="KS1062" s="190"/>
      <c r="KT1062" s="190"/>
      <c r="KU1062" s="190"/>
      <c r="KV1062" s="190"/>
      <c r="KW1062" s="190"/>
      <c r="KX1062" s="190"/>
      <c r="KY1062" s="190"/>
      <c r="KZ1062" s="190"/>
      <c r="LA1062" s="190"/>
      <c r="LB1062" s="190"/>
      <c r="LC1062" s="190"/>
      <c r="LD1062" s="190"/>
      <c r="LE1062" s="190"/>
      <c r="LF1062" s="190"/>
      <c r="LG1062" s="190"/>
      <c r="LH1062" s="190"/>
      <c r="LI1062" s="190"/>
      <c r="LJ1062" s="190"/>
      <c r="LK1062" s="190"/>
      <c r="LL1062" s="190"/>
      <c r="LM1062" s="190"/>
      <c r="LN1062" s="190"/>
      <c r="LO1062" s="190"/>
      <c r="LP1062" s="190"/>
      <c r="LQ1062" s="190"/>
      <c r="LR1062" s="190"/>
      <c r="LS1062" s="190"/>
      <c r="LT1062" s="190"/>
      <c r="LU1062" s="190"/>
      <c r="LV1062" s="190"/>
      <c r="LW1062" s="190"/>
      <c r="LX1062" s="190"/>
      <c r="LY1062" s="190"/>
      <c r="LZ1062" s="190"/>
      <c r="MA1062" s="190"/>
      <c r="MB1062" s="190"/>
      <c r="MC1062" s="190"/>
      <c r="MD1062" s="190"/>
      <c r="ME1062" s="190"/>
      <c r="MF1062" s="190"/>
      <c r="MG1062" s="190"/>
      <c r="MH1062" s="190"/>
      <c r="MI1062" s="190"/>
      <c r="MJ1062" s="190"/>
      <c r="MK1062" s="190"/>
      <c r="ML1062" s="190"/>
      <c r="MM1062" s="190"/>
      <c r="MN1062" s="190"/>
      <c r="MO1062" s="190"/>
      <c r="MP1062" s="190"/>
      <c r="MQ1062" s="190"/>
      <c r="MR1062" s="190"/>
      <c r="MS1062" s="190"/>
      <c r="MT1062" s="190"/>
      <c r="MU1062" s="190"/>
      <c r="MV1062" s="190"/>
      <c r="MW1062" s="190"/>
      <c r="MX1062" s="190"/>
      <c r="MY1062" s="190"/>
      <c r="MZ1062" s="190"/>
      <c r="NA1062" s="190"/>
      <c r="NB1062" s="190"/>
      <c r="NC1062" s="190"/>
      <c r="ND1062" s="190"/>
      <c r="NE1062" s="190"/>
      <c r="NF1062" s="190"/>
      <c r="NG1062" s="190"/>
      <c r="NH1062" s="190"/>
      <c r="NI1062" s="190"/>
      <c r="NJ1062" s="190"/>
      <c r="NK1062" s="190"/>
      <c r="NL1062" s="190"/>
      <c r="NM1062" s="190"/>
      <c r="NN1062" s="190"/>
      <c r="NO1062" s="190"/>
      <c r="NP1062" s="190"/>
      <c r="NQ1062" s="190"/>
      <c r="NR1062" s="190"/>
      <c r="NS1062" s="190"/>
      <c r="NT1062" s="190"/>
      <c r="NU1062" s="190"/>
      <c r="NV1062" s="190"/>
      <c r="NW1062" s="190"/>
      <c r="NX1062" s="190"/>
      <c r="NY1062" s="190"/>
      <c r="NZ1062" s="190"/>
      <c r="OA1062" s="190"/>
      <c r="OB1062" s="190"/>
      <c r="OC1062" s="190"/>
      <c r="OD1062" s="190"/>
      <c r="OE1062" s="190"/>
      <c r="OF1062" s="190"/>
      <c r="OG1062" s="190"/>
      <c r="OH1062" s="190"/>
      <c r="OI1062" s="190"/>
      <c r="OJ1062" s="190"/>
      <c r="OK1062" s="190"/>
      <c r="OL1062" s="190"/>
      <c r="OM1062" s="190"/>
      <c r="ON1062" s="190"/>
      <c r="OO1062" s="190"/>
      <c r="OP1062" s="190"/>
      <c r="OQ1062" s="190"/>
      <c r="OR1062" s="190"/>
      <c r="OS1062" s="190"/>
      <c r="OT1062" s="190"/>
      <c r="OU1062" s="190"/>
      <c r="OV1062" s="190"/>
      <c r="OW1062" s="190"/>
      <c r="OX1062" s="190"/>
      <c r="OY1062" s="190"/>
      <c r="OZ1062" s="190"/>
      <c r="PA1062" s="190"/>
      <c r="PB1062" s="190"/>
      <c r="PC1062" s="190"/>
      <c r="PD1062" s="190"/>
      <c r="PE1062" s="190"/>
      <c r="PF1062" s="190"/>
      <c r="PG1062" s="190"/>
      <c r="PH1062" s="190"/>
      <c r="PI1062" s="190"/>
      <c r="PJ1062" s="190"/>
      <c r="PK1062" s="190"/>
      <c r="PL1062" s="190"/>
      <c r="PM1062" s="190"/>
      <c r="PN1062" s="190"/>
      <c r="PO1062" s="190"/>
      <c r="PP1062" s="190"/>
      <c r="PQ1062" s="190"/>
      <c r="PR1062" s="190"/>
      <c r="PS1062" s="190"/>
      <c r="PT1062" s="190"/>
      <c r="PU1062" s="190"/>
      <c r="PV1062" s="190"/>
      <c r="PW1062" s="190"/>
      <c r="PX1062" s="190"/>
      <c r="PY1062" s="190"/>
      <c r="PZ1062" s="190"/>
      <c r="QA1062" s="190"/>
      <c r="QB1062" s="190"/>
      <c r="QC1062" s="190"/>
      <c r="QD1062" s="190"/>
      <c r="QE1062" s="190"/>
      <c r="QF1062" s="190"/>
      <c r="QG1062" s="190"/>
      <c r="QH1062" s="190"/>
      <c r="QI1062" s="190"/>
      <c r="QJ1062" s="190"/>
      <c r="QK1062" s="190"/>
      <c r="QL1062" s="190"/>
      <c r="QM1062" s="190"/>
      <c r="QN1062" s="190"/>
      <c r="QO1062" s="190"/>
      <c r="QP1062" s="190"/>
      <c r="QQ1062" s="190"/>
      <c r="QR1062" s="190"/>
      <c r="QS1062" s="190"/>
      <c r="QT1062" s="190"/>
      <c r="QU1062" s="190"/>
      <c r="QV1062" s="190"/>
      <c r="QW1062" s="190"/>
      <c r="QX1062" s="190"/>
      <c r="QY1062" s="190"/>
      <c r="QZ1062" s="190"/>
      <c r="RA1062" s="190"/>
      <c r="RB1062" s="190"/>
      <c r="RC1062" s="190"/>
      <c r="RD1062" s="190"/>
      <c r="RE1062" s="190"/>
      <c r="RF1062" s="190"/>
      <c r="RG1062" s="190"/>
      <c r="RH1062" s="190"/>
      <c r="RI1062" s="190"/>
      <c r="RJ1062" s="190"/>
      <c r="RK1062" s="190"/>
      <c r="RL1062" s="190"/>
      <c r="RM1062" s="190"/>
      <c r="RN1062" s="190"/>
      <c r="RO1062" s="190"/>
      <c r="RP1062" s="190"/>
      <c r="RQ1062" s="190"/>
      <c r="RR1062" s="190"/>
      <c r="RS1062" s="190"/>
      <c r="RT1062" s="190"/>
      <c r="RU1062" s="190"/>
      <c r="RV1062" s="190"/>
      <c r="RW1062" s="190"/>
      <c r="RX1062" s="190"/>
      <c r="RY1062" s="190"/>
      <c r="RZ1062" s="190"/>
      <c r="SA1062" s="190"/>
      <c r="SB1062" s="190"/>
      <c r="SC1062" s="190"/>
      <c r="SD1062" s="190"/>
      <c r="SE1062" s="190"/>
      <c r="SF1062" s="190"/>
      <c r="SG1062" s="190"/>
      <c r="SH1062" s="190"/>
      <c r="SI1062" s="190"/>
      <c r="SJ1062" s="190"/>
      <c r="SK1062" s="190"/>
      <c r="SL1062" s="190"/>
      <c r="SM1062" s="190"/>
      <c r="SN1062" s="190"/>
      <c r="SO1062" s="190"/>
      <c r="SP1062" s="190"/>
      <c r="SQ1062" s="190"/>
      <c r="SR1062" s="190"/>
      <c r="SS1062" s="190"/>
      <c r="ST1062" s="190"/>
      <c r="SU1062" s="190"/>
      <c r="SV1062" s="190"/>
      <c r="SW1062" s="190"/>
      <c r="SX1062" s="190"/>
      <c r="SY1062" s="190"/>
      <c r="SZ1062" s="190"/>
      <c r="TA1062" s="190"/>
      <c r="TB1062" s="190"/>
      <c r="TC1062" s="190"/>
      <c r="TD1062" s="190"/>
      <c r="TE1062" s="190"/>
      <c r="TF1062" s="190"/>
      <c r="TG1062" s="190"/>
      <c r="TH1062" s="190"/>
      <c r="TI1062" s="190"/>
      <c r="TJ1062" s="190"/>
      <c r="TK1062" s="190"/>
      <c r="TL1062" s="190"/>
      <c r="TM1062" s="190"/>
      <c r="TN1062" s="190"/>
      <c r="TO1062" s="190"/>
      <c r="TP1062" s="190"/>
      <c r="TQ1062" s="190"/>
      <c r="TR1062" s="190"/>
      <c r="TS1062" s="190"/>
      <c r="TT1062" s="190"/>
      <c r="TU1062" s="190"/>
      <c r="TV1062" s="190"/>
      <c r="TW1062" s="190"/>
      <c r="TX1062" s="190"/>
      <c r="TY1062" s="190"/>
      <c r="TZ1062" s="190"/>
      <c r="UA1062" s="190"/>
      <c r="UB1062" s="190"/>
      <c r="UC1062" s="190"/>
      <c r="UD1062" s="190"/>
      <c r="UE1062" s="190"/>
      <c r="UF1062" s="190"/>
      <c r="UG1062" s="190"/>
      <c r="UH1062" s="190"/>
      <c r="UI1062" s="190"/>
      <c r="UJ1062" s="190"/>
      <c r="UK1062" s="190"/>
      <c r="UL1062" s="190"/>
      <c r="UM1062" s="190"/>
      <c r="UN1062" s="190"/>
      <c r="UO1062" s="190"/>
      <c r="UP1062" s="190"/>
      <c r="UQ1062" s="190"/>
      <c r="UR1062" s="190"/>
      <c r="US1062" s="190"/>
      <c r="UT1062" s="190"/>
      <c r="UU1062" s="190"/>
      <c r="UV1062" s="190"/>
      <c r="UW1062" s="190"/>
      <c r="UX1062" s="190"/>
      <c r="UY1062" s="190"/>
      <c r="UZ1062" s="190"/>
      <c r="VA1062" s="190"/>
      <c r="VB1062" s="190"/>
      <c r="VC1062" s="190"/>
      <c r="VD1062" s="190"/>
      <c r="VE1062" s="190"/>
      <c r="VF1062" s="190"/>
      <c r="VG1062" s="190"/>
      <c r="VH1062" s="190"/>
      <c r="VI1062" s="190"/>
      <c r="VJ1062" s="190"/>
      <c r="VK1062" s="190"/>
      <c r="VL1062" s="190"/>
      <c r="VM1062" s="190"/>
      <c r="VN1062" s="190"/>
      <c r="VO1062" s="190"/>
      <c r="VP1062" s="190"/>
      <c r="VQ1062" s="190"/>
      <c r="VR1062" s="190"/>
      <c r="VS1062" s="190"/>
      <c r="VT1062" s="190"/>
      <c r="VU1062" s="190"/>
      <c r="VV1062" s="190"/>
      <c r="VW1062" s="190"/>
      <c r="VX1062" s="190"/>
      <c r="VY1062" s="190"/>
      <c r="VZ1062" s="190"/>
      <c r="WA1062" s="190"/>
      <c r="WB1062" s="190"/>
      <c r="WC1062" s="190"/>
      <c r="WD1062" s="190"/>
      <c r="WE1062" s="190"/>
      <c r="WF1062" s="190"/>
      <c r="WG1062" s="190"/>
      <c r="WH1062" s="190"/>
      <c r="WI1062" s="190"/>
      <c r="WJ1062" s="190"/>
      <c r="WK1062" s="190"/>
      <c r="WL1062" s="190"/>
      <c r="WM1062" s="190"/>
      <c r="WN1062" s="190"/>
      <c r="WO1062" s="190"/>
      <c r="WP1062" s="190"/>
      <c r="WQ1062" s="190"/>
      <c r="WR1062" s="190"/>
      <c r="WS1062" s="190"/>
      <c r="WT1062" s="190"/>
      <c r="WU1062" s="190"/>
      <c r="WV1062" s="190"/>
      <c r="WW1062" s="190"/>
      <c r="WX1062" s="190"/>
      <c r="WY1062" s="190"/>
      <c r="WZ1062" s="190"/>
      <c r="XA1062" s="190"/>
      <c r="XB1062" s="190"/>
      <c r="XC1062" s="190"/>
      <c r="XD1062" s="190"/>
      <c r="XE1062" s="190"/>
      <c r="XF1062" s="190"/>
      <c r="XG1062" s="190"/>
      <c r="XH1062" s="190"/>
      <c r="XI1062" s="190"/>
      <c r="XJ1062" s="190"/>
      <c r="XK1062" s="190"/>
      <c r="XL1062" s="190"/>
      <c r="XM1062" s="190"/>
      <c r="XN1062" s="190"/>
      <c r="XO1062" s="190"/>
      <c r="XP1062" s="190"/>
      <c r="XQ1062" s="190"/>
      <c r="XR1062" s="190"/>
      <c r="XS1062" s="190"/>
      <c r="XT1062" s="190"/>
      <c r="XU1062" s="190"/>
      <c r="XV1062" s="190"/>
      <c r="XW1062" s="190"/>
      <c r="XX1062" s="190"/>
      <c r="XY1062" s="190"/>
      <c r="XZ1062" s="190"/>
      <c r="YA1062" s="190"/>
      <c r="YB1062" s="190"/>
      <c r="YC1062" s="190"/>
      <c r="YD1062" s="190"/>
      <c r="YE1062" s="190"/>
      <c r="YF1062" s="190"/>
      <c r="YG1062" s="190"/>
      <c r="YH1062" s="190"/>
      <c r="YI1062" s="190"/>
      <c r="YJ1062" s="190"/>
      <c r="YK1062" s="190"/>
      <c r="YL1062" s="190"/>
      <c r="YM1062" s="190"/>
      <c r="YN1062" s="190"/>
      <c r="YO1062" s="190"/>
      <c r="YP1062" s="190"/>
      <c r="YQ1062" s="190"/>
      <c r="YR1062" s="190"/>
      <c r="YS1062" s="190"/>
      <c r="YT1062" s="190"/>
      <c r="YU1062" s="190"/>
      <c r="YV1062" s="190"/>
      <c r="YW1062" s="190"/>
      <c r="YX1062" s="190"/>
      <c r="YY1062" s="190"/>
      <c r="YZ1062" s="190"/>
      <c r="ZA1062" s="190"/>
      <c r="ZB1062" s="190"/>
      <c r="ZC1062" s="190"/>
      <c r="ZD1062" s="190"/>
      <c r="ZE1062" s="190"/>
      <c r="ZF1062" s="190"/>
      <c r="ZG1062" s="190"/>
      <c r="ZH1062" s="190"/>
      <c r="ZI1062" s="190"/>
      <c r="ZJ1062" s="190"/>
      <c r="ZK1062" s="190"/>
      <c r="ZL1062" s="190"/>
      <c r="ZM1062" s="190"/>
      <c r="ZN1062" s="190"/>
      <c r="ZO1062" s="190"/>
      <c r="ZP1062" s="190"/>
      <c r="ZQ1062" s="190"/>
      <c r="ZR1062" s="190"/>
      <c r="ZS1062" s="190"/>
      <c r="ZT1062" s="190"/>
      <c r="ZU1062" s="190"/>
      <c r="ZV1062" s="190"/>
      <c r="ZW1062" s="190"/>
      <c r="ZX1062" s="190"/>
      <c r="ZY1062" s="190"/>
      <c r="ZZ1062" s="190"/>
      <c r="AAA1062" s="190"/>
      <c r="AAB1062" s="190"/>
      <c r="AAC1062" s="190"/>
      <c r="AAD1062" s="190"/>
      <c r="AAE1062" s="190"/>
      <c r="AAF1062" s="190"/>
      <c r="AAG1062" s="190"/>
      <c r="AAH1062" s="190"/>
      <c r="AAI1062" s="190"/>
      <c r="AAJ1062" s="190"/>
      <c r="AAK1062" s="190"/>
      <c r="AAL1062" s="190"/>
      <c r="AAM1062" s="190"/>
      <c r="AAN1062" s="190"/>
      <c r="AAO1062" s="190"/>
      <c r="AAP1062" s="190"/>
      <c r="AAQ1062" s="190"/>
      <c r="AAR1062" s="190"/>
      <c r="AAS1062" s="190"/>
      <c r="AAT1062" s="190"/>
      <c r="AAU1062" s="190"/>
      <c r="AAV1062" s="190"/>
      <c r="AAW1062" s="190"/>
      <c r="AAX1062" s="190"/>
      <c r="AAY1062" s="190"/>
      <c r="AAZ1062" s="190"/>
      <c r="ABA1062" s="190"/>
      <c r="ABB1062" s="190"/>
      <c r="ABC1062" s="190"/>
      <c r="ABD1062" s="190"/>
      <c r="ABE1062" s="190"/>
      <c r="ABF1062" s="190"/>
      <c r="ABG1062" s="190"/>
      <c r="ABH1062" s="190"/>
      <c r="ABI1062" s="190"/>
      <c r="ABJ1062" s="190"/>
      <c r="ABK1062" s="190"/>
      <c r="ABL1062" s="190"/>
      <c r="ABM1062" s="190"/>
      <c r="ABN1062" s="190"/>
      <c r="ABO1062" s="190"/>
      <c r="ABP1062" s="190"/>
      <c r="ABQ1062" s="190"/>
      <c r="ABR1062" s="190"/>
      <c r="ABS1062" s="190"/>
      <c r="ABT1062" s="190"/>
      <c r="ABU1062" s="190"/>
      <c r="ABV1062" s="190"/>
      <c r="ABW1062" s="190"/>
      <c r="ABX1062" s="190"/>
      <c r="ABY1062" s="190"/>
      <c r="ABZ1062" s="190"/>
      <c r="ACA1062" s="190"/>
      <c r="ACB1062" s="190"/>
      <c r="ACC1062" s="190"/>
      <c r="ACD1062" s="190"/>
      <c r="ACE1062" s="190"/>
      <c r="ACF1062" s="190"/>
      <c r="ACG1062" s="190"/>
      <c r="ACH1062" s="190"/>
      <c r="ACI1062" s="190"/>
      <c r="ACJ1062" s="190"/>
      <c r="ACK1062" s="190"/>
      <c r="ACL1062" s="190"/>
      <c r="ACM1062" s="190"/>
      <c r="ACN1062" s="190"/>
      <c r="ACO1062" s="190"/>
      <c r="ACP1062" s="190"/>
      <c r="ACQ1062" s="190"/>
      <c r="ACR1062" s="190"/>
      <c r="ACS1062" s="190"/>
      <c r="ACT1062" s="190"/>
      <c r="ACU1062" s="190"/>
      <c r="ACV1062" s="190"/>
      <c r="ACW1062" s="190"/>
      <c r="ACX1062" s="190"/>
      <c r="ACY1062" s="190"/>
      <c r="ACZ1062" s="190"/>
      <c r="ADA1062" s="190"/>
      <c r="ADB1062" s="190"/>
      <c r="ADC1062" s="190"/>
      <c r="ADD1062" s="190"/>
      <c r="ADE1062" s="190"/>
      <c r="ADF1062" s="190"/>
      <c r="ADG1062" s="190"/>
      <c r="ADH1062" s="190"/>
      <c r="ADI1062" s="190"/>
      <c r="ADJ1062" s="190"/>
      <c r="ADK1062" s="190"/>
      <c r="ADL1062" s="190"/>
      <c r="ADM1062" s="190"/>
      <c r="ADN1062" s="190"/>
      <c r="ADO1062" s="190"/>
      <c r="ADP1062" s="190"/>
      <c r="ADQ1062" s="190"/>
      <c r="ADR1062" s="190"/>
      <c r="ADS1062" s="190"/>
      <c r="ADT1062" s="190"/>
      <c r="ADU1062" s="190"/>
      <c r="ADV1062" s="190"/>
      <c r="ADW1062" s="190"/>
      <c r="ADX1062" s="190"/>
      <c r="ADY1062" s="190"/>
      <c r="ADZ1062" s="190"/>
    </row>
    <row r="1063" spans="1:806" s="190" customFormat="1" x14ac:dyDescent="0.25">
      <c r="A1063" s="188" t="s">
        <v>1497</v>
      </c>
      <c r="B1063" s="188" t="s">
        <v>3016</v>
      </c>
      <c r="C1063" s="188" t="s">
        <v>1312</v>
      </c>
      <c r="D1063" s="188" t="s">
        <v>3018</v>
      </c>
      <c r="E1063" s="188" t="s">
        <v>4397</v>
      </c>
      <c r="F1063" s="188">
        <v>83</v>
      </c>
      <c r="G1063" s="188">
        <v>0</v>
      </c>
      <c r="H1063" s="188">
        <v>145</v>
      </c>
      <c r="I1063" s="188">
        <v>90</v>
      </c>
      <c r="J1063" s="188">
        <v>45</v>
      </c>
    </row>
    <row r="1064" spans="1:806" s="190" customFormat="1" x14ac:dyDescent="0.25">
      <c r="A1064" s="188" t="s">
        <v>1497</v>
      </c>
      <c r="B1064" s="188" t="s">
        <v>3016</v>
      </c>
      <c r="C1064" s="188" t="s">
        <v>1312</v>
      </c>
      <c r="D1064" s="188" t="s">
        <v>3018</v>
      </c>
      <c r="E1064" s="188" t="s">
        <v>4403</v>
      </c>
      <c r="F1064" s="188">
        <v>35</v>
      </c>
      <c r="G1064" s="188">
        <v>0</v>
      </c>
      <c r="H1064" s="188">
        <v>145</v>
      </c>
      <c r="I1064" s="188">
        <v>90</v>
      </c>
      <c r="J1064" s="188">
        <v>29</v>
      </c>
    </row>
    <row r="1065" spans="1:806" s="190" customFormat="1" x14ac:dyDescent="0.25">
      <c r="A1065" s="188" t="s">
        <v>1497</v>
      </c>
      <c r="B1065" s="188" t="s">
        <v>3016</v>
      </c>
      <c r="C1065" s="188" t="s">
        <v>1312</v>
      </c>
      <c r="D1065" s="188" t="s">
        <v>3018</v>
      </c>
      <c r="E1065" s="188" t="s">
        <v>4407</v>
      </c>
      <c r="F1065" s="188">
        <v>140</v>
      </c>
      <c r="G1065" s="188">
        <v>0</v>
      </c>
      <c r="H1065" s="188">
        <v>140</v>
      </c>
      <c r="I1065" s="188">
        <v>90</v>
      </c>
      <c r="J1065" s="188">
        <v>45</v>
      </c>
    </row>
    <row r="1066" spans="1:806" s="190" customFormat="1" x14ac:dyDescent="0.25">
      <c r="A1066" s="208" t="s">
        <v>1497</v>
      </c>
      <c r="B1066" s="188" t="s">
        <v>1314</v>
      </c>
      <c r="C1066" s="188" t="s">
        <v>1312</v>
      </c>
      <c r="D1066" s="188" t="s">
        <v>2934</v>
      </c>
      <c r="E1066" s="188" t="s">
        <v>4400</v>
      </c>
      <c r="F1066" s="188">
        <v>100</v>
      </c>
      <c r="G1066" s="188">
        <v>35</v>
      </c>
      <c r="H1066" s="188">
        <v>209</v>
      </c>
      <c r="I1066" s="188">
        <v>41</v>
      </c>
      <c r="J1066" s="188">
        <v>90</v>
      </c>
    </row>
    <row r="1067" spans="1:806" s="190" customFormat="1" x14ac:dyDescent="0.25">
      <c r="A1067" s="208" t="s">
        <v>1497</v>
      </c>
      <c r="B1067" s="188" t="s">
        <v>1314</v>
      </c>
      <c r="C1067" s="188" t="s">
        <v>1312</v>
      </c>
      <c r="D1067" s="188" t="s">
        <v>2934</v>
      </c>
      <c r="E1067" s="188" t="s">
        <v>4401</v>
      </c>
      <c r="F1067" s="188">
        <v>176</v>
      </c>
      <c r="G1067" s="188">
        <v>35</v>
      </c>
      <c r="H1067" s="188">
        <v>209</v>
      </c>
      <c r="I1067" s="188">
        <v>45</v>
      </c>
      <c r="J1067" s="188">
        <v>90</v>
      </c>
    </row>
    <row r="1068" spans="1:806" s="190" customFormat="1" ht="13" thickBot="1" x14ac:dyDescent="0.3">
      <c r="A1068" s="188" t="s">
        <v>1497</v>
      </c>
      <c r="B1068" s="188" t="s">
        <v>1314</v>
      </c>
      <c r="C1068" s="188" t="s">
        <v>1312</v>
      </c>
      <c r="D1068" s="188" t="s">
        <v>2934</v>
      </c>
      <c r="E1068" s="188" t="s">
        <v>4402</v>
      </c>
      <c r="F1068" s="188">
        <v>26</v>
      </c>
      <c r="G1068" s="188">
        <v>35</v>
      </c>
      <c r="H1068" s="188">
        <v>209</v>
      </c>
      <c r="I1068" s="188">
        <v>13</v>
      </c>
      <c r="J1068" s="188">
        <v>90</v>
      </c>
    </row>
    <row r="1069" spans="1:806" s="190" customFormat="1" x14ac:dyDescent="0.25">
      <c r="A1069" s="92" t="s">
        <v>1006</v>
      </c>
      <c r="B1069" s="92" t="s">
        <v>3009</v>
      </c>
      <c r="C1069" s="92" t="s">
        <v>1229</v>
      </c>
      <c r="D1069" s="92" t="s">
        <v>3010</v>
      </c>
      <c r="E1069" s="92" t="s">
        <v>4400</v>
      </c>
      <c r="F1069" s="92">
        <v>250</v>
      </c>
      <c r="G1069" s="92">
        <v>0</v>
      </c>
      <c r="H1069" s="92">
        <v>665</v>
      </c>
      <c r="I1069" s="92">
        <v>45</v>
      </c>
      <c r="J1069" s="92">
        <v>90</v>
      </c>
    </row>
    <row r="1070" spans="1:806" s="190" customFormat="1" x14ac:dyDescent="0.25">
      <c r="A1070" s="188" t="s">
        <v>1006</v>
      </c>
      <c r="B1070" s="188" t="s">
        <v>3009</v>
      </c>
      <c r="C1070" s="188" t="s">
        <v>1229</v>
      </c>
      <c r="D1070" s="188" t="s">
        <v>3010</v>
      </c>
      <c r="E1070" s="188" t="s">
        <v>4401</v>
      </c>
      <c r="F1070" s="188">
        <v>250</v>
      </c>
      <c r="G1070" s="188">
        <v>0</v>
      </c>
      <c r="H1070" s="188">
        <v>665</v>
      </c>
      <c r="I1070" s="188">
        <v>45</v>
      </c>
      <c r="J1070" s="188">
        <v>90</v>
      </c>
    </row>
    <row r="1071" spans="1:806" s="190" customFormat="1" x14ac:dyDescent="0.25">
      <c r="A1071" s="188" t="s">
        <v>1006</v>
      </c>
      <c r="B1071" s="188" t="s">
        <v>3009</v>
      </c>
      <c r="C1071" s="188" t="s">
        <v>1229</v>
      </c>
      <c r="D1071" s="188" t="s">
        <v>3010</v>
      </c>
      <c r="E1071" s="188" t="s">
        <v>4402</v>
      </c>
      <c r="F1071" s="188">
        <v>20</v>
      </c>
      <c r="G1071" s="188">
        <v>0</v>
      </c>
      <c r="H1071" s="188">
        <v>665</v>
      </c>
      <c r="I1071" s="188">
        <v>45</v>
      </c>
      <c r="J1071" s="188">
        <v>90</v>
      </c>
    </row>
    <row r="1072" spans="1:806" s="190" customFormat="1" x14ac:dyDescent="0.25">
      <c r="A1072" s="188" t="s">
        <v>1006</v>
      </c>
      <c r="B1072" s="188" t="s">
        <v>3009</v>
      </c>
      <c r="C1072" s="188" t="s">
        <v>1229</v>
      </c>
      <c r="D1072" s="188" t="s">
        <v>3010</v>
      </c>
      <c r="E1072" s="188" t="s">
        <v>4406</v>
      </c>
      <c r="F1072" s="188">
        <v>250</v>
      </c>
      <c r="G1072" s="188">
        <v>0</v>
      </c>
      <c r="H1072" s="188">
        <v>665</v>
      </c>
      <c r="I1072" s="188">
        <v>45</v>
      </c>
      <c r="J1072" s="188">
        <v>90</v>
      </c>
    </row>
    <row r="1073" spans="1:10" s="190" customFormat="1" x14ac:dyDescent="0.25">
      <c r="A1073" s="188" t="s">
        <v>1006</v>
      </c>
      <c r="B1073" s="188" t="s">
        <v>3009</v>
      </c>
      <c r="C1073" s="188" t="s">
        <v>1229</v>
      </c>
      <c r="D1073" s="188" t="s">
        <v>3010</v>
      </c>
      <c r="E1073" s="188" t="s">
        <v>4396</v>
      </c>
      <c r="F1073" s="188">
        <v>250</v>
      </c>
      <c r="G1073" s="188">
        <v>0</v>
      </c>
      <c r="H1073" s="188">
        <v>665</v>
      </c>
      <c r="I1073" s="188">
        <v>90</v>
      </c>
      <c r="J1073" s="188">
        <v>45</v>
      </c>
    </row>
    <row r="1074" spans="1:10" s="190" customFormat="1" x14ac:dyDescent="0.25">
      <c r="A1074" s="188" t="s">
        <v>1006</v>
      </c>
      <c r="B1074" s="188" t="s">
        <v>3009</v>
      </c>
      <c r="C1074" s="188" t="s">
        <v>1229</v>
      </c>
      <c r="D1074" s="188" t="s">
        <v>3010</v>
      </c>
      <c r="E1074" s="188" t="s">
        <v>4397</v>
      </c>
      <c r="F1074" s="188">
        <v>125</v>
      </c>
      <c r="G1074" s="188">
        <v>0</v>
      </c>
      <c r="H1074" s="188">
        <v>665</v>
      </c>
      <c r="I1074" s="188">
        <v>90</v>
      </c>
      <c r="J1074" s="188">
        <v>45</v>
      </c>
    </row>
    <row r="1075" spans="1:10" s="190" customFormat="1" x14ac:dyDescent="0.25">
      <c r="A1075" s="188" t="s">
        <v>1006</v>
      </c>
      <c r="B1075" s="188" t="s">
        <v>3009</v>
      </c>
      <c r="C1075" s="188" t="s">
        <v>1229</v>
      </c>
      <c r="D1075" s="188" t="s">
        <v>3010</v>
      </c>
      <c r="E1075" s="188" t="s">
        <v>4403</v>
      </c>
      <c r="F1075" s="188">
        <v>20</v>
      </c>
      <c r="G1075" s="188">
        <v>0</v>
      </c>
      <c r="H1075" s="188">
        <v>665</v>
      </c>
      <c r="I1075" s="188">
        <v>90</v>
      </c>
      <c r="J1075" s="188">
        <v>45</v>
      </c>
    </row>
    <row r="1076" spans="1:10" s="190" customFormat="1" ht="13" thickBot="1" x14ac:dyDescent="0.3">
      <c r="A1076" s="188" t="s">
        <v>1006</v>
      </c>
      <c r="B1076" s="188" t="s">
        <v>3009</v>
      </c>
      <c r="C1076" s="188" t="s">
        <v>1229</v>
      </c>
      <c r="D1076" s="188" t="s">
        <v>3010</v>
      </c>
      <c r="E1076" s="188" t="s">
        <v>4407</v>
      </c>
      <c r="F1076" s="188">
        <v>250</v>
      </c>
      <c r="G1076" s="188">
        <v>0</v>
      </c>
      <c r="H1076" s="188">
        <v>665</v>
      </c>
      <c r="I1076" s="188">
        <v>90</v>
      </c>
      <c r="J1076" s="188">
        <v>45</v>
      </c>
    </row>
    <row r="1077" spans="1:10" s="190" customFormat="1" x14ac:dyDescent="0.25">
      <c r="A1077" s="92" t="s">
        <v>830</v>
      </c>
      <c r="B1077" s="92" t="s">
        <v>3022</v>
      </c>
      <c r="C1077" s="92" t="s">
        <v>1229</v>
      </c>
      <c r="D1077" s="92" t="s">
        <v>3024</v>
      </c>
      <c r="E1077" s="92" t="s">
        <v>4397</v>
      </c>
      <c r="F1077" s="92">
        <v>45</v>
      </c>
      <c r="G1077" s="92">
        <v>83</v>
      </c>
      <c r="H1077" s="92">
        <v>166</v>
      </c>
      <c r="I1077" s="92">
        <v>90</v>
      </c>
      <c r="J1077" s="92">
        <v>45</v>
      </c>
    </row>
    <row r="1078" spans="1:10" s="190" customFormat="1" x14ac:dyDescent="0.25">
      <c r="A1078" s="188" t="s">
        <v>830</v>
      </c>
      <c r="B1078" s="188" t="s">
        <v>3022</v>
      </c>
      <c r="C1078" s="188" t="s">
        <v>1229</v>
      </c>
      <c r="D1078" s="199" t="s">
        <v>3024</v>
      </c>
      <c r="E1078" s="188" t="s">
        <v>4401</v>
      </c>
      <c r="F1078" s="199">
        <v>46</v>
      </c>
      <c r="G1078" s="199">
        <v>83</v>
      </c>
      <c r="H1078" s="199">
        <v>166</v>
      </c>
      <c r="I1078" s="199">
        <v>45</v>
      </c>
      <c r="J1078" s="199">
        <v>90</v>
      </c>
    </row>
    <row r="1079" spans="1:10" s="190" customFormat="1" x14ac:dyDescent="0.25">
      <c r="A1079" s="188" t="s">
        <v>830</v>
      </c>
      <c r="B1079" s="188" t="s">
        <v>3022</v>
      </c>
      <c r="C1079" s="188" t="s">
        <v>1229</v>
      </c>
      <c r="D1079" s="199" t="s">
        <v>3024</v>
      </c>
      <c r="E1079" s="188" t="s">
        <v>4396</v>
      </c>
      <c r="F1079" s="199">
        <v>9</v>
      </c>
      <c r="G1079" s="199">
        <v>83</v>
      </c>
      <c r="H1079" s="199">
        <v>166</v>
      </c>
      <c r="I1079" s="199">
        <v>90</v>
      </c>
      <c r="J1079" s="199">
        <v>16</v>
      </c>
    </row>
    <row r="1080" spans="1:10" s="190" customFormat="1" x14ac:dyDescent="0.25">
      <c r="A1080" s="188" t="s">
        <v>830</v>
      </c>
      <c r="B1080" s="188" t="s">
        <v>3022</v>
      </c>
      <c r="C1080" s="188" t="s">
        <v>1229</v>
      </c>
      <c r="D1080" s="199" t="s">
        <v>3024</v>
      </c>
      <c r="E1080" s="188" t="s">
        <v>4400</v>
      </c>
      <c r="F1080" s="199">
        <v>9</v>
      </c>
      <c r="G1080" s="199">
        <v>83</v>
      </c>
      <c r="H1080" s="199">
        <v>166</v>
      </c>
      <c r="I1080" s="199">
        <v>15</v>
      </c>
      <c r="J1080" s="199">
        <v>90</v>
      </c>
    </row>
    <row r="1081" spans="1:10" s="190" customFormat="1" x14ac:dyDescent="0.25">
      <c r="A1081" s="188" t="s">
        <v>830</v>
      </c>
      <c r="B1081" s="188" t="s">
        <v>3022</v>
      </c>
      <c r="C1081" s="188" t="s">
        <v>1229</v>
      </c>
      <c r="D1081" s="199" t="s">
        <v>3025</v>
      </c>
      <c r="E1081" s="188" t="s">
        <v>4397</v>
      </c>
      <c r="F1081" s="199">
        <v>45</v>
      </c>
      <c r="G1081" s="199">
        <v>83</v>
      </c>
      <c r="H1081" s="199">
        <v>166</v>
      </c>
      <c r="I1081" s="199">
        <v>90</v>
      </c>
      <c r="J1081" s="199">
        <v>45</v>
      </c>
    </row>
    <row r="1082" spans="1:10" s="190" customFormat="1" x14ac:dyDescent="0.25">
      <c r="A1082" s="188" t="s">
        <v>830</v>
      </c>
      <c r="B1082" s="188" t="s">
        <v>3022</v>
      </c>
      <c r="C1082" s="188" t="s">
        <v>1229</v>
      </c>
      <c r="D1082" s="199" t="s">
        <v>3025</v>
      </c>
      <c r="E1082" s="188" t="s">
        <v>4401</v>
      </c>
      <c r="F1082" s="199">
        <v>46</v>
      </c>
      <c r="G1082" s="199">
        <v>83</v>
      </c>
      <c r="H1082" s="199">
        <v>166</v>
      </c>
      <c r="I1082" s="199">
        <v>45</v>
      </c>
      <c r="J1082" s="199">
        <v>90</v>
      </c>
    </row>
    <row r="1083" spans="1:10" s="190" customFormat="1" x14ac:dyDescent="0.25">
      <c r="A1083" s="188" t="s">
        <v>830</v>
      </c>
      <c r="B1083" s="188" t="s">
        <v>3022</v>
      </c>
      <c r="C1083" s="188" t="s">
        <v>1229</v>
      </c>
      <c r="D1083" s="199" t="s">
        <v>3025</v>
      </c>
      <c r="E1083" s="188" t="s">
        <v>4396</v>
      </c>
      <c r="F1083" s="199">
        <v>9</v>
      </c>
      <c r="G1083" s="199">
        <v>83</v>
      </c>
      <c r="H1083" s="199">
        <v>166</v>
      </c>
      <c r="I1083" s="199">
        <v>90</v>
      </c>
      <c r="J1083" s="199">
        <v>16</v>
      </c>
    </row>
    <row r="1084" spans="1:10" s="190" customFormat="1" x14ac:dyDescent="0.25">
      <c r="A1084" s="188" t="s">
        <v>830</v>
      </c>
      <c r="B1084" s="188" t="s">
        <v>3022</v>
      </c>
      <c r="C1084" s="188" t="s">
        <v>1229</v>
      </c>
      <c r="D1084" s="199" t="s">
        <v>3025</v>
      </c>
      <c r="E1084" s="188" t="s">
        <v>4400</v>
      </c>
      <c r="F1084" s="199">
        <v>9</v>
      </c>
      <c r="G1084" s="199">
        <v>83</v>
      </c>
      <c r="H1084" s="199">
        <v>166</v>
      </c>
      <c r="I1084" s="199">
        <v>15</v>
      </c>
      <c r="J1084" s="199">
        <v>90</v>
      </c>
    </row>
    <row r="1085" spans="1:10" s="190" customFormat="1" x14ac:dyDescent="0.25">
      <c r="A1085" s="188" t="s">
        <v>830</v>
      </c>
      <c r="B1085" s="188" t="s">
        <v>3022</v>
      </c>
      <c r="C1085" s="188" t="s">
        <v>1229</v>
      </c>
      <c r="D1085" s="199" t="s">
        <v>3026</v>
      </c>
      <c r="E1085" s="188" t="s">
        <v>4397</v>
      </c>
      <c r="F1085" s="199">
        <v>45</v>
      </c>
      <c r="G1085" s="199">
        <v>83</v>
      </c>
      <c r="H1085" s="199">
        <v>166</v>
      </c>
      <c r="I1085" s="199">
        <v>90</v>
      </c>
      <c r="J1085" s="199">
        <v>45</v>
      </c>
    </row>
    <row r="1086" spans="1:10" s="190" customFormat="1" x14ac:dyDescent="0.25">
      <c r="A1086" s="188" t="s">
        <v>830</v>
      </c>
      <c r="B1086" s="188" t="s">
        <v>3022</v>
      </c>
      <c r="C1086" s="188" t="s">
        <v>1229</v>
      </c>
      <c r="D1086" s="199" t="s">
        <v>3026</v>
      </c>
      <c r="E1086" s="188" t="s">
        <v>4401</v>
      </c>
      <c r="F1086" s="199">
        <v>46</v>
      </c>
      <c r="G1086" s="199">
        <v>83</v>
      </c>
      <c r="H1086" s="199">
        <v>166</v>
      </c>
      <c r="I1086" s="199">
        <v>45</v>
      </c>
      <c r="J1086" s="199">
        <v>90</v>
      </c>
    </row>
    <row r="1087" spans="1:10" s="190" customFormat="1" x14ac:dyDescent="0.25">
      <c r="A1087" s="188" t="s">
        <v>830</v>
      </c>
      <c r="B1087" s="188" t="s">
        <v>3022</v>
      </c>
      <c r="C1087" s="188" t="s">
        <v>1229</v>
      </c>
      <c r="D1087" s="199" t="s">
        <v>3026</v>
      </c>
      <c r="E1087" s="188" t="s">
        <v>4396</v>
      </c>
      <c r="F1087" s="199">
        <v>9</v>
      </c>
      <c r="G1087" s="199">
        <v>83</v>
      </c>
      <c r="H1087" s="199">
        <v>166</v>
      </c>
      <c r="I1087" s="199">
        <v>90</v>
      </c>
      <c r="J1087" s="199">
        <v>16</v>
      </c>
    </row>
    <row r="1088" spans="1:10" s="190" customFormat="1" x14ac:dyDescent="0.25">
      <c r="A1088" s="188" t="s">
        <v>830</v>
      </c>
      <c r="B1088" s="188" t="s">
        <v>3022</v>
      </c>
      <c r="C1088" s="188" t="s">
        <v>1229</v>
      </c>
      <c r="D1088" s="199" t="s">
        <v>3026</v>
      </c>
      <c r="E1088" s="188" t="s">
        <v>4400</v>
      </c>
      <c r="F1088" s="199">
        <v>9</v>
      </c>
      <c r="G1088" s="199">
        <v>83</v>
      </c>
      <c r="H1088" s="199">
        <v>166</v>
      </c>
      <c r="I1088" s="199">
        <v>15</v>
      </c>
      <c r="J1088" s="199">
        <v>90</v>
      </c>
    </row>
    <row r="1089" spans="1:10" s="190" customFormat="1" x14ac:dyDescent="0.25">
      <c r="A1089" s="188" t="s">
        <v>830</v>
      </c>
      <c r="B1089" s="188" t="s">
        <v>3022</v>
      </c>
      <c r="C1089" s="188" t="s">
        <v>1229</v>
      </c>
      <c r="D1089" s="199" t="s">
        <v>3027</v>
      </c>
      <c r="E1089" s="188" t="s">
        <v>4397</v>
      </c>
      <c r="F1089" s="199">
        <v>46</v>
      </c>
      <c r="G1089" s="199">
        <v>83</v>
      </c>
      <c r="H1089" s="199">
        <v>166</v>
      </c>
      <c r="I1089" s="199">
        <v>90</v>
      </c>
      <c r="J1089" s="199">
        <v>45</v>
      </c>
    </row>
    <row r="1090" spans="1:10" s="190" customFormat="1" x14ac:dyDescent="0.25">
      <c r="A1090" s="188" t="s">
        <v>830</v>
      </c>
      <c r="B1090" s="188" t="s">
        <v>3022</v>
      </c>
      <c r="C1090" s="188" t="s">
        <v>1229</v>
      </c>
      <c r="D1090" s="199" t="s">
        <v>3027</v>
      </c>
      <c r="E1090" s="188" t="s">
        <v>4401</v>
      </c>
      <c r="F1090" s="199">
        <v>45</v>
      </c>
      <c r="G1090" s="199">
        <v>83</v>
      </c>
      <c r="H1090" s="199">
        <v>166</v>
      </c>
      <c r="I1090" s="199">
        <v>45</v>
      </c>
      <c r="J1090" s="199">
        <v>90</v>
      </c>
    </row>
    <row r="1091" spans="1:10" s="190" customFormat="1" x14ac:dyDescent="0.25">
      <c r="A1091" s="188" t="s">
        <v>830</v>
      </c>
      <c r="B1091" s="188" t="s">
        <v>3022</v>
      </c>
      <c r="C1091" s="188" t="s">
        <v>1229</v>
      </c>
      <c r="D1091" s="199" t="s">
        <v>3027</v>
      </c>
      <c r="E1091" s="188" t="s">
        <v>4396</v>
      </c>
      <c r="F1091" s="199">
        <v>9</v>
      </c>
      <c r="G1091" s="199">
        <v>83</v>
      </c>
      <c r="H1091" s="199">
        <v>166</v>
      </c>
      <c r="I1091" s="199">
        <v>90</v>
      </c>
      <c r="J1091" s="199">
        <v>16</v>
      </c>
    </row>
    <row r="1092" spans="1:10" s="190" customFormat="1" ht="13" thickBot="1" x14ac:dyDescent="0.3">
      <c r="A1092" s="188" t="s">
        <v>830</v>
      </c>
      <c r="B1092" s="188" t="s">
        <v>3022</v>
      </c>
      <c r="C1092" s="188" t="s">
        <v>1229</v>
      </c>
      <c r="D1092" s="199" t="s">
        <v>3027</v>
      </c>
      <c r="E1092" s="188" t="s">
        <v>4400</v>
      </c>
      <c r="F1092" s="199">
        <v>9</v>
      </c>
      <c r="G1092" s="199">
        <v>83</v>
      </c>
      <c r="H1092" s="199">
        <v>166</v>
      </c>
      <c r="I1092" s="199">
        <v>15</v>
      </c>
      <c r="J1092" s="199">
        <v>90</v>
      </c>
    </row>
    <row r="1093" spans="1:10" s="190" customFormat="1" x14ac:dyDescent="0.25">
      <c r="A1093" s="92" t="s">
        <v>1130</v>
      </c>
      <c r="B1093" s="92" t="s">
        <v>3046</v>
      </c>
      <c r="C1093" s="92" t="s">
        <v>1247</v>
      </c>
      <c r="D1093" s="92" t="s">
        <v>3048</v>
      </c>
      <c r="E1093" s="92" t="s">
        <v>4406</v>
      </c>
      <c r="F1093" s="92">
        <v>300</v>
      </c>
      <c r="G1093" s="92">
        <v>0</v>
      </c>
      <c r="H1093" s="92">
        <v>300</v>
      </c>
      <c r="I1093" s="92">
        <v>45</v>
      </c>
      <c r="J1093" s="92">
        <v>90</v>
      </c>
    </row>
    <row r="1094" spans="1:10" s="190" customFormat="1" x14ac:dyDescent="0.25">
      <c r="A1094" s="188" t="s">
        <v>1130</v>
      </c>
      <c r="B1094" s="188" t="s">
        <v>3046</v>
      </c>
      <c r="C1094" s="199" t="s">
        <v>1247</v>
      </c>
      <c r="D1094" s="204" t="s">
        <v>3048</v>
      </c>
      <c r="E1094" s="199" t="s">
        <v>4409</v>
      </c>
      <c r="F1094" s="188">
        <v>171</v>
      </c>
      <c r="G1094" s="188">
        <v>0</v>
      </c>
      <c r="H1094" s="188">
        <v>300</v>
      </c>
      <c r="I1094" s="188">
        <v>90</v>
      </c>
      <c r="J1094" s="188">
        <v>45</v>
      </c>
    </row>
    <row r="1095" spans="1:10" s="190" customFormat="1" x14ac:dyDescent="0.25">
      <c r="A1095" s="188" t="s">
        <v>1130</v>
      </c>
      <c r="B1095" s="188" t="s">
        <v>3046</v>
      </c>
      <c r="C1095" s="199" t="s">
        <v>1247</v>
      </c>
      <c r="D1095" s="204" t="s">
        <v>3048</v>
      </c>
      <c r="E1095" s="193" t="s">
        <v>4396</v>
      </c>
      <c r="F1095" s="188">
        <v>171</v>
      </c>
      <c r="G1095" s="188">
        <v>0</v>
      </c>
      <c r="H1095" s="188">
        <v>300</v>
      </c>
      <c r="I1095" s="188">
        <v>90</v>
      </c>
      <c r="J1095" s="188">
        <v>45</v>
      </c>
    </row>
    <row r="1096" spans="1:10" s="190" customFormat="1" x14ac:dyDescent="0.25">
      <c r="A1096" s="188" t="s">
        <v>1130</v>
      </c>
      <c r="B1096" s="188" t="s">
        <v>3046</v>
      </c>
      <c r="C1096" s="193" t="s">
        <v>1247</v>
      </c>
      <c r="D1096" s="204" t="s">
        <v>3048</v>
      </c>
      <c r="E1096" s="199" t="s">
        <v>4397</v>
      </c>
      <c r="F1096" s="190">
        <v>171</v>
      </c>
      <c r="G1096" s="190">
        <v>0</v>
      </c>
      <c r="H1096" s="190">
        <v>300</v>
      </c>
      <c r="I1096" s="190">
        <v>90</v>
      </c>
      <c r="J1096" s="190">
        <v>45</v>
      </c>
    </row>
    <row r="1097" spans="1:10" s="190" customFormat="1" x14ac:dyDescent="0.25">
      <c r="A1097" s="188" t="s">
        <v>1130</v>
      </c>
      <c r="B1097" s="188" t="s">
        <v>3046</v>
      </c>
      <c r="C1097" s="193" t="s">
        <v>1247</v>
      </c>
      <c r="D1097" s="204" t="s">
        <v>3048</v>
      </c>
      <c r="E1097" s="199" t="s">
        <v>4403</v>
      </c>
      <c r="F1097" s="190">
        <v>171</v>
      </c>
      <c r="G1097" s="190">
        <v>0</v>
      </c>
      <c r="H1097" s="190">
        <v>300</v>
      </c>
      <c r="I1097" s="190">
        <v>90</v>
      </c>
      <c r="J1097" s="190">
        <v>45</v>
      </c>
    </row>
    <row r="1098" spans="1:10" s="190" customFormat="1" x14ac:dyDescent="0.25">
      <c r="A1098" s="188" t="s">
        <v>1130</v>
      </c>
      <c r="B1098" s="188" t="s">
        <v>3046</v>
      </c>
      <c r="C1098" s="193" t="s">
        <v>1247</v>
      </c>
      <c r="D1098" s="204" t="s">
        <v>3048</v>
      </c>
      <c r="E1098" s="199" t="s">
        <v>4407</v>
      </c>
      <c r="F1098" s="190">
        <v>300</v>
      </c>
      <c r="G1098" s="190">
        <v>0</v>
      </c>
      <c r="H1098" s="190">
        <v>300</v>
      </c>
      <c r="I1098" s="190">
        <v>90</v>
      </c>
      <c r="J1098" s="190">
        <v>45</v>
      </c>
    </row>
    <row r="1099" spans="1:10" s="190" customFormat="1" x14ac:dyDescent="0.25">
      <c r="A1099" s="188" t="s">
        <v>1130</v>
      </c>
      <c r="B1099" s="188" t="s">
        <v>3046</v>
      </c>
      <c r="C1099" s="199" t="s">
        <v>1247</v>
      </c>
      <c r="D1099" s="204" t="s">
        <v>3049</v>
      </c>
      <c r="E1099" s="199" t="s">
        <v>4410</v>
      </c>
      <c r="F1099" s="188">
        <v>171</v>
      </c>
      <c r="G1099" s="188">
        <v>0</v>
      </c>
      <c r="H1099" s="188">
        <v>250</v>
      </c>
      <c r="I1099" s="188">
        <v>90</v>
      </c>
      <c r="J1099" s="188">
        <v>45</v>
      </c>
    </row>
    <row r="1100" spans="1:10" s="190" customFormat="1" x14ac:dyDescent="0.25">
      <c r="A1100" s="188" t="s">
        <v>1130</v>
      </c>
      <c r="B1100" s="188" t="s">
        <v>3046</v>
      </c>
      <c r="C1100" s="199" t="s">
        <v>1247</v>
      </c>
      <c r="D1100" s="204" t="s">
        <v>3049</v>
      </c>
      <c r="E1100" s="199" t="s">
        <v>4400</v>
      </c>
      <c r="F1100" s="188">
        <v>171</v>
      </c>
      <c r="G1100" s="188">
        <v>0</v>
      </c>
      <c r="H1100" s="188">
        <v>250</v>
      </c>
      <c r="I1100" s="188">
        <v>90</v>
      </c>
      <c r="J1100" s="188">
        <v>45</v>
      </c>
    </row>
    <row r="1101" spans="1:10" s="190" customFormat="1" x14ac:dyDescent="0.25">
      <c r="A1101" s="188" t="s">
        <v>1130</v>
      </c>
      <c r="B1101" s="188" t="s">
        <v>3046</v>
      </c>
      <c r="C1101" s="199" t="s">
        <v>1247</v>
      </c>
      <c r="D1101" s="204" t="s">
        <v>3049</v>
      </c>
      <c r="E1101" s="199" t="s">
        <v>4401</v>
      </c>
      <c r="F1101" s="188">
        <v>171</v>
      </c>
      <c r="G1101" s="188">
        <v>0</v>
      </c>
      <c r="H1101" s="188">
        <v>250</v>
      </c>
      <c r="I1101" s="188">
        <v>90</v>
      </c>
      <c r="J1101" s="188">
        <v>45</v>
      </c>
    </row>
    <row r="1102" spans="1:10" s="190" customFormat="1" x14ac:dyDescent="0.25">
      <c r="A1102" s="188" t="s">
        <v>1130</v>
      </c>
      <c r="B1102" s="188" t="s">
        <v>3046</v>
      </c>
      <c r="C1102" s="199" t="s">
        <v>1247</v>
      </c>
      <c r="D1102" s="204" t="s">
        <v>3049</v>
      </c>
      <c r="E1102" s="199" t="s">
        <v>4402</v>
      </c>
      <c r="F1102" s="188">
        <v>171</v>
      </c>
      <c r="G1102" s="188">
        <v>0</v>
      </c>
      <c r="H1102" s="188">
        <v>250</v>
      </c>
      <c r="I1102" s="188">
        <v>90</v>
      </c>
      <c r="J1102" s="188">
        <v>45</v>
      </c>
    </row>
    <row r="1103" spans="1:10" s="190" customFormat="1" x14ac:dyDescent="0.25">
      <c r="A1103" s="188" t="s">
        <v>1130</v>
      </c>
      <c r="B1103" s="188" t="s">
        <v>3046</v>
      </c>
      <c r="C1103" s="199" t="s">
        <v>1247</v>
      </c>
      <c r="D1103" s="204" t="s">
        <v>3049</v>
      </c>
      <c r="E1103" s="199" t="s">
        <v>4406</v>
      </c>
      <c r="F1103" s="188">
        <v>250</v>
      </c>
      <c r="G1103" s="188">
        <v>0</v>
      </c>
      <c r="H1103" s="188">
        <v>250</v>
      </c>
      <c r="I1103" s="188">
        <v>90</v>
      </c>
      <c r="J1103" s="188">
        <v>45</v>
      </c>
    </row>
    <row r="1104" spans="1:10" s="190" customFormat="1" ht="13" thickBot="1" x14ac:dyDescent="0.3">
      <c r="A1104" s="188" t="s">
        <v>1130</v>
      </c>
      <c r="B1104" s="188" t="s">
        <v>3046</v>
      </c>
      <c r="C1104" s="199" t="s">
        <v>1247</v>
      </c>
      <c r="D1104" s="204" t="s">
        <v>3049</v>
      </c>
      <c r="E1104" s="199" t="s">
        <v>4407</v>
      </c>
      <c r="F1104" s="188">
        <v>250</v>
      </c>
      <c r="G1104" s="188">
        <v>0</v>
      </c>
      <c r="H1104" s="188">
        <v>250</v>
      </c>
      <c r="I1104" s="188">
        <v>45</v>
      </c>
      <c r="J1104" s="188">
        <v>90</v>
      </c>
    </row>
    <row r="1105" spans="1:10" s="190" customFormat="1" x14ac:dyDescent="0.25">
      <c r="A1105" s="92" t="s">
        <v>418</v>
      </c>
      <c r="B1105" s="92" t="s">
        <v>4432</v>
      </c>
      <c r="C1105" s="92" t="s">
        <v>1247</v>
      </c>
      <c r="D1105" s="92" t="s">
        <v>4433</v>
      </c>
      <c r="E1105" s="92" t="s">
        <v>4409</v>
      </c>
      <c r="F1105" s="92">
        <v>28</v>
      </c>
      <c r="G1105" s="92">
        <v>0</v>
      </c>
      <c r="H1105" s="92">
        <v>0</v>
      </c>
      <c r="I1105" s="92">
        <v>90</v>
      </c>
      <c r="J1105" s="92">
        <v>90</v>
      </c>
    </row>
    <row r="1106" spans="1:10" s="190" customFormat="1" x14ac:dyDescent="0.25">
      <c r="A1106" s="188" t="s">
        <v>418</v>
      </c>
      <c r="B1106" s="188" t="s">
        <v>4432</v>
      </c>
      <c r="C1106" s="188" t="s">
        <v>1247</v>
      </c>
      <c r="D1106" s="188" t="s">
        <v>4433</v>
      </c>
      <c r="E1106" s="188" t="s">
        <v>4396</v>
      </c>
      <c r="F1106" s="188">
        <v>53</v>
      </c>
      <c r="G1106" s="188">
        <v>0</v>
      </c>
      <c r="H1106" s="188">
        <v>0</v>
      </c>
      <c r="I1106" s="188">
        <v>90</v>
      </c>
      <c r="J1106" s="188">
        <v>90</v>
      </c>
    </row>
    <row r="1107" spans="1:10" s="190" customFormat="1" x14ac:dyDescent="0.25">
      <c r="A1107" s="188" t="s">
        <v>418</v>
      </c>
      <c r="B1107" s="188" t="s">
        <v>4432</v>
      </c>
      <c r="C1107" s="188" t="s">
        <v>1247</v>
      </c>
      <c r="D1107" s="188" t="s">
        <v>4433</v>
      </c>
      <c r="E1107" s="188" t="s">
        <v>4397</v>
      </c>
      <c r="F1107" s="188">
        <v>51</v>
      </c>
      <c r="G1107" s="188">
        <v>0</v>
      </c>
      <c r="H1107" s="188">
        <v>0</v>
      </c>
      <c r="I1107" s="188">
        <v>90</v>
      </c>
      <c r="J1107" s="188">
        <v>90</v>
      </c>
    </row>
    <row r="1108" spans="1:10" s="190" customFormat="1" ht="13" thickBot="1" x14ac:dyDescent="0.3">
      <c r="A1108" s="188" t="s">
        <v>418</v>
      </c>
      <c r="B1108" s="188" t="s">
        <v>4432</v>
      </c>
      <c r="C1108" s="188" t="s">
        <v>1247</v>
      </c>
      <c r="D1108" s="188" t="s">
        <v>4433</v>
      </c>
      <c r="E1108" s="188" t="s">
        <v>4403</v>
      </c>
      <c r="F1108" s="188">
        <v>43</v>
      </c>
      <c r="G1108" s="188">
        <v>0</v>
      </c>
      <c r="H1108" s="188">
        <v>0</v>
      </c>
      <c r="I1108" s="188">
        <v>90</v>
      </c>
      <c r="J1108" s="188">
        <v>90</v>
      </c>
    </row>
    <row r="1109" spans="1:10" s="190" customFormat="1" x14ac:dyDescent="0.25">
      <c r="A1109" s="92" t="s">
        <v>342</v>
      </c>
      <c r="B1109" s="92" t="s">
        <v>3030</v>
      </c>
      <c r="C1109" s="92" t="s">
        <v>1229</v>
      </c>
      <c r="D1109" s="92" t="s">
        <v>3031</v>
      </c>
      <c r="E1109" s="92" t="s">
        <v>4400</v>
      </c>
      <c r="F1109" s="92">
        <v>40</v>
      </c>
      <c r="G1109" s="92">
        <v>280</v>
      </c>
      <c r="H1109" s="92">
        <v>665</v>
      </c>
      <c r="I1109" s="92">
        <v>45</v>
      </c>
      <c r="J1109" s="92">
        <v>90</v>
      </c>
    </row>
    <row r="1110" spans="1:10" s="190" customFormat="1" x14ac:dyDescent="0.25">
      <c r="A1110" s="188" t="s">
        <v>342</v>
      </c>
      <c r="B1110" s="188" t="s">
        <v>3030</v>
      </c>
      <c r="C1110" s="188" t="s">
        <v>1229</v>
      </c>
      <c r="D1110" s="188" t="s">
        <v>3031</v>
      </c>
      <c r="E1110" s="188" t="s">
        <v>4401</v>
      </c>
      <c r="F1110" s="188">
        <v>100</v>
      </c>
      <c r="G1110" s="188">
        <v>245</v>
      </c>
      <c r="H1110" s="188">
        <v>665</v>
      </c>
      <c r="I1110" s="188">
        <v>45</v>
      </c>
      <c r="J1110" s="188">
        <v>90</v>
      </c>
    </row>
    <row r="1111" spans="1:10" s="190" customFormat="1" x14ac:dyDescent="0.25">
      <c r="A1111" s="188" t="s">
        <v>342</v>
      </c>
      <c r="B1111" s="188" t="s">
        <v>3030</v>
      </c>
      <c r="C1111" s="188" t="s">
        <v>1229</v>
      </c>
      <c r="D1111" s="188" t="s">
        <v>3031</v>
      </c>
      <c r="E1111" s="188" t="s">
        <v>4402</v>
      </c>
      <c r="F1111" s="188">
        <v>60</v>
      </c>
      <c r="G1111" s="188">
        <v>245</v>
      </c>
      <c r="H1111" s="188">
        <v>665</v>
      </c>
      <c r="I1111" s="188">
        <v>45</v>
      </c>
      <c r="J1111" s="188">
        <v>90</v>
      </c>
    </row>
    <row r="1112" spans="1:10" s="190" customFormat="1" x14ac:dyDescent="0.25">
      <c r="A1112" s="188" t="s">
        <v>342</v>
      </c>
      <c r="B1112" s="188" t="s">
        <v>3030</v>
      </c>
      <c r="C1112" s="188" t="s">
        <v>1229</v>
      </c>
      <c r="D1112" s="188" t="s">
        <v>3031</v>
      </c>
      <c r="E1112" s="188" t="s">
        <v>4406</v>
      </c>
      <c r="F1112" s="188">
        <v>50</v>
      </c>
      <c r="G1112" s="188">
        <v>250</v>
      </c>
      <c r="H1112" s="188">
        <v>660</v>
      </c>
      <c r="I1112" s="188">
        <v>45</v>
      </c>
      <c r="J1112" s="188">
        <v>90</v>
      </c>
    </row>
    <row r="1113" spans="1:10" s="190" customFormat="1" x14ac:dyDescent="0.25">
      <c r="A1113" s="188" t="s">
        <v>342</v>
      </c>
      <c r="B1113" s="188" t="s">
        <v>3030</v>
      </c>
      <c r="C1113" s="188" t="s">
        <v>1229</v>
      </c>
      <c r="D1113" s="188" t="s">
        <v>3031</v>
      </c>
      <c r="E1113" s="188" t="s">
        <v>4396</v>
      </c>
      <c r="F1113" s="188">
        <v>20</v>
      </c>
      <c r="G1113" s="188">
        <v>245</v>
      </c>
      <c r="H1113" s="188">
        <v>660</v>
      </c>
      <c r="I1113" s="188">
        <v>90</v>
      </c>
      <c r="J1113" s="188">
        <v>45</v>
      </c>
    </row>
    <row r="1114" spans="1:10" s="190" customFormat="1" x14ac:dyDescent="0.25">
      <c r="A1114" s="188" t="s">
        <v>342</v>
      </c>
      <c r="B1114" s="188" t="s">
        <v>3030</v>
      </c>
      <c r="C1114" s="188" t="s">
        <v>1229</v>
      </c>
      <c r="D1114" s="188" t="s">
        <v>3031</v>
      </c>
      <c r="E1114" s="188" t="s">
        <v>4397</v>
      </c>
      <c r="F1114" s="188">
        <v>33</v>
      </c>
      <c r="G1114" s="188">
        <v>245</v>
      </c>
      <c r="H1114" s="188">
        <v>660</v>
      </c>
      <c r="I1114" s="188">
        <v>90</v>
      </c>
      <c r="J1114" s="188">
        <v>45</v>
      </c>
    </row>
    <row r="1115" spans="1:10" s="190" customFormat="1" x14ac:dyDescent="0.25">
      <c r="A1115" s="188" t="s">
        <v>342</v>
      </c>
      <c r="B1115" s="188" t="s">
        <v>3030</v>
      </c>
      <c r="C1115" s="188" t="s">
        <v>1229</v>
      </c>
      <c r="D1115" s="188" t="s">
        <v>3031</v>
      </c>
      <c r="E1115" s="188" t="s">
        <v>4403</v>
      </c>
      <c r="F1115" s="188">
        <v>33</v>
      </c>
      <c r="G1115" s="188">
        <v>245</v>
      </c>
      <c r="H1115" s="188">
        <v>660</v>
      </c>
      <c r="I1115" s="188">
        <v>90</v>
      </c>
      <c r="J1115" s="188">
        <v>45</v>
      </c>
    </row>
    <row r="1116" spans="1:10" s="190" customFormat="1" x14ac:dyDescent="0.25">
      <c r="A1116" s="188" t="s">
        <v>342</v>
      </c>
      <c r="B1116" s="188" t="s">
        <v>3030</v>
      </c>
      <c r="C1116" s="188" t="s">
        <v>1229</v>
      </c>
      <c r="D1116" s="188" t="s">
        <v>3031</v>
      </c>
      <c r="E1116" s="188" t="s">
        <v>4407</v>
      </c>
      <c r="F1116" s="188">
        <v>50</v>
      </c>
      <c r="G1116" s="188">
        <v>250</v>
      </c>
      <c r="H1116" s="188">
        <v>660</v>
      </c>
      <c r="I1116" s="188">
        <v>90</v>
      </c>
      <c r="J1116" s="188">
        <v>45</v>
      </c>
    </row>
    <row r="1117" spans="1:10" s="190" customFormat="1" x14ac:dyDescent="0.25">
      <c r="A1117" s="188" t="s">
        <v>342</v>
      </c>
      <c r="B1117" s="188" t="s">
        <v>3030</v>
      </c>
      <c r="C1117" s="188" t="s">
        <v>1229</v>
      </c>
      <c r="D1117" s="188" t="s">
        <v>3033</v>
      </c>
      <c r="E1117" s="188" t="s">
        <v>4400</v>
      </c>
      <c r="F1117" s="188">
        <v>40</v>
      </c>
      <c r="G1117" s="188">
        <v>280</v>
      </c>
      <c r="H1117" s="188">
        <v>665</v>
      </c>
      <c r="I1117" s="188">
        <v>45</v>
      </c>
      <c r="J1117" s="188">
        <v>90</v>
      </c>
    </row>
    <row r="1118" spans="1:10" s="190" customFormat="1" x14ac:dyDescent="0.25">
      <c r="A1118" s="188" t="s">
        <v>342</v>
      </c>
      <c r="B1118" s="188" t="s">
        <v>3030</v>
      </c>
      <c r="C1118" s="188" t="s">
        <v>1229</v>
      </c>
      <c r="D1118" s="188" t="s">
        <v>3033</v>
      </c>
      <c r="E1118" s="188" t="s">
        <v>4401</v>
      </c>
      <c r="F1118" s="188">
        <v>100</v>
      </c>
      <c r="G1118" s="188">
        <v>245</v>
      </c>
      <c r="H1118" s="188">
        <v>665</v>
      </c>
      <c r="I1118" s="188">
        <v>45</v>
      </c>
      <c r="J1118" s="188">
        <v>90</v>
      </c>
    </row>
    <row r="1119" spans="1:10" s="190" customFormat="1" x14ac:dyDescent="0.25">
      <c r="A1119" s="188" t="s">
        <v>342</v>
      </c>
      <c r="B1119" s="188" t="s">
        <v>3030</v>
      </c>
      <c r="C1119" s="188" t="s">
        <v>1229</v>
      </c>
      <c r="D1119" s="188" t="s">
        <v>3033</v>
      </c>
      <c r="E1119" s="188" t="s">
        <v>4402</v>
      </c>
      <c r="F1119" s="188">
        <v>60</v>
      </c>
      <c r="G1119" s="188">
        <v>245</v>
      </c>
      <c r="H1119" s="188">
        <v>665</v>
      </c>
      <c r="I1119" s="188">
        <v>45</v>
      </c>
      <c r="J1119" s="188">
        <v>90</v>
      </c>
    </row>
    <row r="1120" spans="1:10" s="190" customFormat="1" x14ac:dyDescent="0.25">
      <c r="A1120" s="188" t="s">
        <v>342</v>
      </c>
      <c r="B1120" s="188" t="s">
        <v>3030</v>
      </c>
      <c r="C1120" s="188" t="s">
        <v>1229</v>
      </c>
      <c r="D1120" s="188" t="s">
        <v>3033</v>
      </c>
      <c r="E1120" s="188" t="s">
        <v>4406</v>
      </c>
      <c r="F1120" s="188">
        <v>50</v>
      </c>
      <c r="G1120" s="188">
        <v>250</v>
      </c>
      <c r="H1120" s="188">
        <v>660</v>
      </c>
      <c r="I1120" s="188">
        <v>45</v>
      </c>
      <c r="J1120" s="188">
        <v>90</v>
      </c>
    </row>
    <row r="1121" spans="1:10" s="190" customFormat="1" x14ac:dyDescent="0.25">
      <c r="A1121" s="188" t="s">
        <v>342</v>
      </c>
      <c r="B1121" s="188" t="s">
        <v>3030</v>
      </c>
      <c r="C1121" s="188" t="s">
        <v>1229</v>
      </c>
      <c r="D1121" s="188" t="s">
        <v>3033</v>
      </c>
      <c r="E1121" s="188" t="s">
        <v>4396</v>
      </c>
      <c r="F1121" s="188">
        <v>20</v>
      </c>
      <c r="G1121" s="188">
        <v>245</v>
      </c>
      <c r="H1121" s="188">
        <v>660</v>
      </c>
      <c r="I1121" s="188">
        <v>90</v>
      </c>
      <c r="J1121" s="188">
        <v>45</v>
      </c>
    </row>
    <row r="1122" spans="1:10" s="190" customFormat="1" x14ac:dyDescent="0.25">
      <c r="A1122" s="188" t="s">
        <v>342</v>
      </c>
      <c r="B1122" s="188" t="s">
        <v>3030</v>
      </c>
      <c r="C1122" s="188" t="s">
        <v>1229</v>
      </c>
      <c r="D1122" s="188" t="s">
        <v>3033</v>
      </c>
      <c r="E1122" s="188" t="s">
        <v>4397</v>
      </c>
      <c r="F1122" s="188">
        <v>33</v>
      </c>
      <c r="G1122" s="188">
        <v>245</v>
      </c>
      <c r="H1122" s="188">
        <v>660</v>
      </c>
      <c r="I1122" s="188">
        <v>90</v>
      </c>
      <c r="J1122" s="188">
        <v>45</v>
      </c>
    </row>
    <row r="1123" spans="1:10" s="190" customFormat="1" x14ac:dyDescent="0.25">
      <c r="A1123" s="188" t="s">
        <v>342</v>
      </c>
      <c r="B1123" s="188" t="s">
        <v>3030</v>
      </c>
      <c r="C1123" s="188" t="s">
        <v>1229</v>
      </c>
      <c r="D1123" s="188" t="s">
        <v>3033</v>
      </c>
      <c r="E1123" s="188" t="s">
        <v>4403</v>
      </c>
      <c r="F1123" s="188">
        <v>33</v>
      </c>
      <c r="G1123" s="188">
        <v>245</v>
      </c>
      <c r="H1123" s="188">
        <v>660</v>
      </c>
      <c r="I1123" s="188">
        <v>90</v>
      </c>
      <c r="J1123" s="188">
        <v>45</v>
      </c>
    </row>
    <row r="1124" spans="1:10" s="190" customFormat="1" ht="13" thickBot="1" x14ac:dyDescent="0.3">
      <c r="A1124" s="188" t="s">
        <v>342</v>
      </c>
      <c r="B1124" s="188" t="s">
        <v>3030</v>
      </c>
      <c r="C1124" s="188" t="s">
        <v>1229</v>
      </c>
      <c r="D1124" s="188" t="s">
        <v>3033</v>
      </c>
      <c r="E1124" s="188" t="s">
        <v>4407</v>
      </c>
      <c r="F1124" s="188">
        <v>50</v>
      </c>
      <c r="G1124" s="188">
        <v>250</v>
      </c>
      <c r="H1124" s="188">
        <v>660</v>
      </c>
      <c r="I1124" s="188">
        <v>90</v>
      </c>
      <c r="J1124" s="188">
        <v>45</v>
      </c>
    </row>
    <row r="1125" spans="1:10" s="190" customFormat="1" x14ac:dyDescent="0.25">
      <c r="A1125" s="92" t="s">
        <v>422</v>
      </c>
      <c r="B1125" s="92" t="s">
        <v>4440</v>
      </c>
      <c r="C1125" s="92" t="s">
        <v>1229</v>
      </c>
      <c r="D1125" s="92" t="s">
        <v>4441</v>
      </c>
      <c r="E1125" s="92" t="s">
        <v>4397</v>
      </c>
      <c r="F1125" s="92">
        <v>1</v>
      </c>
      <c r="G1125" s="92">
        <v>0</v>
      </c>
      <c r="H1125" s="92">
        <v>0</v>
      </c>
      <c r="I1125" s="92">
        <v>90</v>
      </c>
      <c r="J1125" s="92">
        <v>90</v>
      </c>
    </row>
    <row r="1126" spans="1:10" s="190" customFormat="1" x14ac:dyDescent="0.25">
      <c r="A1126" s="199" t="s">
        <v>422</v>
      </c>
      <c r="B1126" s="188" t="s">
        <v>4440</v>
      </c>
      <c r="C1126" s="199" t="s">
        <v>1229</v>
      </c>
      <c r="D1126" s="210" t="s">
        <v>4441</v>
      </c>
      <c r="E1126" s="199" t="s">
        <v>4401</v>
      </c>
      <c r="F1126" s="188">
        <v>1</v>
      </c>
      <c r="G1126" s="188">
        <v>0</v>
      </c>
      <c r="H1126" s="188">
        <v>0</v>
      </c>
      <c r="I1126" s="188">
        <v>90</v>
      </c>
      <c r="J1126" s="188">
        <v>90</v>
      </c>
    </row>
    <row r="1127" spans="1:10" s="190" customFormat="1" x14ac:dyDescent="0.25">
      <c r="A1127" s="199" t="s">
        <v>422</v>
      </c>
      <c r="B1127" s="188" t="s">
        <v>4440</v>
      </c>
      <c r="C1127" s="199" t="s">
        <v>1229</v>
      </c>
      <c r="D1127" s="210" t="s">
        <v>4441</v>
      </c>
      <c r="E1127" s="199" t="s">
        <v>4396</v>
      </c>
      <c r="F1127" s="188">
        <v>1</v>
      </c>
      <c r="G1127" s="188">
        <v>0</v>
      </c>
      <c r="H1127" s="188">
        <v>0</v>
      </c>
      <c r="I1127" s="188">
        <v>90</v>
      </c>
      <c r="J1127" s="188">
        <v>90</v>
      </c>
    </row>
    <row r="1128" spans="1:10" s="190" customFormat="1" ht="13" thickBot="1" x14ac:dyDescent="0.3">
      <c r="A1128" s="188" t="s">
        <v>422</v>
      </c>
      <c r="B1128" s="188" t="s">
        <v>4440</v>
      </c>
      <c r="C1128" s="199" t="s">
        <v>1229</v>
      </c>
      <c r="D1128" s="199" t="s">
        <v>4441</v>
      </c>
      <c r="E1128" s="188" t="s">
        <v>4400</v>
      </c>
      <c r="F1128" s="188">
        <v>1</v>
      </c>
      <c r="G1128" s="188">
        <v>0</v>
      </c>
      <c r="H1128" s="188">
        <v>0</v>
      </c>
      <c r="I1128" s="188">
        <v>90</v>
      </c>
      <c r="J1128" s="188">
        <v>90</v>
      </c>
    </row>
    <row r="1129" spans="1:10" s="190" customFormat="1" x14ac:dyDescent="0.25">
      <c r="A1129" s="92" t="s">
        <v>1014</v>
      </c>
      <c r="B1129" s="92" t="s">
        <v>4480</v>
      </c>
      <c r="C1129" s="92" t="s">
        <v>1229</v>
      </c>
      <c r="D1129" s="92" t="s">
        <v>4481</v>
      </c>
      <c r="E1129" s="92" t="s">
        <v>4400</v>
      </c>
      <c r="F1129" s="92">
        <v>1</v>
      </c>
      <c r="G1129" s="92">
        <v>0</v>
      </c>
      <c r="H1129" s="92">
        <v>0</v>
      </c>
      <c r="I1129" s="92">
        <v>90</v>
      </c>
      <c r="J1129" s="92">
        <v>90</v>
      </c>
    </row>
    <row r="1130" spans="1:10" s="190" customFormat="1" x14ac:dyDescent="0.25">
      <c r="A1130" s="188" t="s">
        <v>1014</v>
      </c>
      <c r="B1130" s="188" t="s">
        <v>4480</v>
      </c>
      <c r="C1130" s="188" t="s">
        <v>1229</v>
      </c>
      <c r="D1130" s="188" t="s">
        <v>4481</v>
      </c>
      <c r="E1130" s="188" t="s">
        <v>4401</v>
      </c>
      <c r="F1130" s="188">
        <v>1</v>
      </c>
      <c r="G1130" s="188">
        <v>0</v>
      </c>
      <c r="H1130" s="188">
        <v>0</v>
      </c>
      <c r="I1130" s="188">
        <v>90</v>
      </c>
      <c r="J1130" s="188">
        <v>90</v>
      </c>
    </row>
    <row r="1131" spans="1:10" s="190" customFormat="1" x14ac:dyDescent="0.25">
      <c r="A1131" s="188" t="s">
        <v>1014</v>
      </c>
      <c r="B1131" s="188" t="s">
        <v>4480</v>
      </c>
      <c r="C1131" s="188" t="s">
        <v>1229</v>
      </c>
      <c r="D1131" s="188" t="s">
        <v>4481</v>
      </c>
      <c r="E1131" s="188" t="s">
        <v>4396</v>
      </c>
      <c r="F1131" s="188">
        <v>1</v>
      </c>
      <c r="G1131" s="188">
        <v>0</v>
      </c>
      <c r="H1131" s="188">
        <v>0</v>
      </c>
      <c r="I1131" s="188">
        <v>90</v>
      </c>
      <c r="J1131" s="188">
        <v>90</v>
      </c>
    </row>
    <row r="1132" spans="1:10" s="190" customFormat="1" ht="13" thickBot="1" x14ac:dyDescent="0.3">
      <c r="A1132" s="188" t="s">
        <v>1014</v>
      </c>
      <c r="B1132" s="188" t="s">
        <v>4480</v>
      </c>
      <c r="C1132" s="188" t="s">
        <v>1229</v>
      </c>
      <c r="D1132" s="188" t="s">
        <v>4481</v>
      </c>
      <c r="E1132" s="188" t="s">
        <v>4397</v>
      </c>
      <c r="F1132" s="188">
        <v>1</v>
      </c>
      <c r="G1132" s="188">
        <v>0</v>
      </c>
      <c r="H1132" s="188">
        <v>0</v>
      </c>
      <c r="I1132" s="188">
        <v>90</v>
      </c>
      <c r="J1132" s="188">
        <v>90</v>
      </c>
    </row>
    <row r="1133" spans="1:10" s="190" customFormat="1" x14ac:dyDescent="0.25">
      <c r="A1133" s="92" t="s">
        <v>1497</v>
      </c>
      <c r="B1133" s="92" t="s">
        <v>4461</v>
      </c>
      <c r="C1133" s="92" t="s">
        <v>1234</v>
      </c>
      <c r="D1133" s="92" t="s">
        <v>4462</v>
      </c>
      <c r="E1133" s="92" t="s">
        <v>4397</v>
      </c>
      <c r="F1133" s="92">
        <v>1</v>
      </c>
      <c r="G1133" s="92">
        <v>0</v>
      </c>
      <c r="H1133" s="92">
        <v>0</v>
      </c>
      <c r="I1133" s="92">
        <v>90</v>
      </c>
      <c r="J1133" s="92">
        <v>90</v>
      </c>
    </row>
    <row r="1134" spans="1:10" s="190" customFormat="1" x14ac:dyDescent="0.25">
      <c r="A1134" s="199" t="s">
        <v>1497</v>
      </c>
      <c r="B1134" s="199" t="s">
        <v>4461</v>
      </c>
      <c r="C1134" s="199" t="s">
        <v>1234</v>
      </c>
      <c r="D1134" s="193" t="s">
        <v>4462</v>
      </c>
      <c r="E1134" s="199" t="s">
        <v>4401</v>
      </c>
      <c r="F1134" s="188">
        <v>1</v>
      </c>
      <c r="G1134" s="188">
        <v>0</v>
      </c>
      <c r="H1134" s="188">
        <v>0</v>
      </c>
      <c r="I1134" s="188">
        <v>90</v>
      </c>
      <c r="J1134" s="188">
        <v>90</v>
      </c>
    </row>
    <row r="1135" spans="1:10" s="190" customFormat="1" x14ac:dyDescent="0.25">
      <c r="A1135" s="199" t="s">
        <v>1497</v>
      </c>
      <c r="B1135" s="199" t="s">
        <v>4461</v>
      </c>
      <c r="C1135" s="199" t="s">
        <v>1234</v>
      </c>
      <c r="D1135" s="193" t="s">
        <v>4462</v>
      </c>
      <c r="E1135" s="188" t="s">
        <v>4396</v>
      </c>
      <c r="F1135" s="188">
        <v>1</v>
      </c>
      <c r="G1135" s="188">
        <v>0</v>
      </c>
      <c r="H1135" s="188">
        <v>0</v>
      </c>
      <c r="I1135" s="188">
        <v>90</v>
      </c>
      <c r="J1135" s="188">
        <v>90</v>
      </c>
    </row>
    <row r="1136" spans="1:10" s="190" customFormat="1" ht="13" thickBot="1" x14ac:dyDescent="0.3">
      <c r="A1136" s="188" t="s">
        <v>1497</v>
      </c>
      <c r="B1136" s="188" t="s">
        <v>4461</v>
      </c>
      <c r="C1136" s="188" t="s">
        <v>1234</v>
      </c>
      <c r="D1136" s="188" t="s">
        <v>4462</v>
      </c>
      <c r="E1136" s="188" t="s">
        <v>4400</v>
      </c>
      <c r="F1136" s="188">
        <v>1</v>
      </c>
      <c r="G1136" s="188">
        <v>0</v>
      </c>
      <c r="H1136" s="188">
        <v>0</v>
      </c>
      <c r="I1136" s="188">
        <v>90</v>
      </c>
      <c r="J1136" s="188">
        <v>90</v>
      </c>
    </row>
    <row r="1137" spans="1:806" s="190" customFormat="1" x14ac:dyDescent="0.25">
      <c r="A1137" s="92" t="s">
        <v>93</v>
      </c>
      <c r="B1137" s="92" t="s">
        <v>4412</v>
      </c>
      <c r="C1137" s="92" t="s">
        <v>1283</v>
      </c>
      <c r="D1137" s="92" t="s">
        <v>4413</v>
      </c>
      <c r="E1137" s="92" t="s">
        <v>4400</v>
      </c>
      <c r="F1137" s="92">
        <v>6</v>
      </c>
      <c r="G1137" s="92">
        <v>0</v>
      </c>
      <c r="H1137" s="92">
        <v>0</v>
      </c>
      <c r="I1137" s="92">
        <v>90</v>
      </c>
      <c r="J1137" s="92">
        <v>90</v>
      </c>
    </row>
    <row r="1138" spans="1:806" s="190" customFormat="1" x14ac:dyDescent="0.25">
      <c r="A1138" s="188" t="s">
        <v>93</v>
      </c>
      <c r="B1138" s="188" t="s">
        <v>4412</v>
      </c>
      <c r="C1138" s="199" t="s">
        <v>1283</v>
      </c>
      <c r="D1138" s="199" t="s">
        <v>4413</v>
      </c>
      <c r="E1138" s="188" t="s">
        <v>4401</v>
      </c>
      <c r="F1138" s="188">
        <v>6</v>
      </c>
      <c r="G1138" s="188">
        <v>0</v>
      </c>
      <c r="H1138" s="188">
        <v>0</v>
      </c>
      <c r="I1138" s="188">
        <v>90</v>
      </c>
      <c r="J1138" s="188">
        <v>90</v>
      </c>
    </row>
    <row r="1139" spans="1:806" s="190" customFormat="1" x14ac:dyDescent="0.25">
      <c r="A1139" s="188" t="s">
        <v>93</v>
      </c>
      <c r="B1139" s="188" t="s">
        <v>4412</v>
      </c>
      <c r="C1139" s="199" t="s">
        <v>1283</v>
      </c>
      <c r="D1139" s="199" t="s">
        <v>4413</v>
      </c>
      <c r="E1139" s="188" t="s">
        <v>4397</v>
      </c>
      <c r="F1139" s="188">
        <v>6</v>
      </c>
      <c r="G1139" s="188">
        <v>0</v>
      </c>
      <c r="H1139" s="188">
        <v>0</v>
      </c>
      <c r="I1139" s="188">
        <v>90</v>
      </c>
      <c r="J1139" s="188">
        <v>90</v>
      </c>
    </row>
    <row r="1140" spans="1:806" s="193" customFormat="1" ht="13" thickBot="1" x14ac:dyDescent="0.3">
      <c r="A1140" s="188" t="s">
        <v>93</v>
      </c>
      <c r="B1140" s="188" t="s">
        <v>4412</v>
      </c>
      <c r="C1140" s="199" t="s">
        <v>1283</v>
      </c>
      <c r="D1140" s="188" t="s">
        <v>4413</v>
      </c>
      <c r="E1140" s="188" t="s">
        <v>4396</v>
      </c>
      <c r="F1140" s="188">
        <v>6</v>
      </c>
      <c r="G1140" s="188">
        <v>0</v>
      </c>
      <c r="H1140" s="188">
        <v>0</v>
      </c>
      <c r="I1140" s="188">
        <v>90</v>
      </c>
      <c r="J1140" s="188">
        <v>90</v>
      </c>
      <c r="K1140" s="190"/>
      <c r="L1140" s="190"/>
      <c r="M1140" s="190"/>
      <c r="N1140" s="190"/>
      <c r="O1140" s="190"/>
      <c r="P1140" s="190"/>
      <c r="Q1140" s="190"/>
      <c r="R1140" s="190"/>
      <c r="S1140" s="190"/>
      <c r="T1140" s="190"/>
      <c r="U1140" s="190"/>
      <c r="V1140" s="190"/>
      <c r="W1140" s="190"/>
      <c r="X1140" s="190"/>
      <c r="Y1140" s="190"/>
      <c r="Z1140" s="190"/>
      <c r="AA1140" s="190"/>
      <c r="AB1140" s="190"/>
      <c r="AC1140" s="190"/>
      <c r="AD1140" s="190"/>
      <c r="AE1140" s="190"/>
      <c r="AF1140" s="190"/>
      <c r="AG1140" s="190"/>
      <c r="AH1140" s="190"/>
      <c r="AI1140" s="190"/>
      <c r="AJ1140" s="190"/>
      <c r="AK1140" s="190"/>
      <c r="AL1140" s="190"/>
      <c r="AM1140" s="190"/>
      <c r="AN1140" s="190"/>
      <c r="AO1140" s="190"/>
      <c r="AP1140" s="190"/>
      <c r="AQ1140" s="190"/>
      <c r="AR1140" s="190"/>
      <c r="AS1140" s="190"/>
      <c r="AT1140" s="190"/>
      <c r="AU1140" s="190"/>
      <c r="AV1140" s="190"/>
      <c r="AW1140" s="190"/>
      <c r="AX1140" s="190"/>
      <c r="AY1140" s="190"/>
      <c r="AZ1140" s="190"/>
      <c r="BA1140" s="190"/>
      <c r="BB1140" s="190"/>
      <c r="BC1140" s="190"/>
      <c r="BD1140" s="190"/>
      <c r="BE1140" s="190"/>
      <c r="BF1140" s="190"/>
      <c r="BG1140" s="190"/>
      <c r="BH1140" s="190"/>
      <c r="BI1140" s="190"/>
      <c r="BJ1140" s="190"/>
      <c r="BK1140" s="190"/>
      <c r="BL1140" s="190"/>
      <c r="BM1140" s="190"/>
      <c r="BN1140" s="190"/>
      <c r="BO1140" s="190"/>
      <c r="BP1140" s="190"/>
      <c r="BQ1140" s="190"/>
      <c r="BR1140" s="190"/>
      <c r="BS1140" s="190"/>
      <c r="BT1140" s="190"/>
      <c r="BU1140" s="190"/>
      <c r="BV1140" s="190"/>
      <c r="BW1140" s="190"/>
      <c r="BX1140" s="190"/>
      <c r="BY1140" s="190"/>
      <c r="BZ1140" s="190"/>
      <c r="CA1140" s="190"/>
      <c r="CB1140" s="190"/>
      <c r="CC1140" s="190"/>
      <c r="CD1140" s="190"/>
      <c r="CE1140" s="190"/>
      <c r="CF1140" s="190"/>
      <c r="CG1140" s="190"/>
      <c r="CH1140" s="190"/>
      <c r="CI1140" s="190"/>
      <c r="CJ1140" s="190"/>
      <c r="CK1140" s="190"/>
      <c r="CL1140" s="190"/>
      <c r="CM1140" s="190"/>
      <c r="CN1140" s="190"/>
      <c r="CO1140" s="190"/>
      <c r="CP1140" s="190"/>
      <c r="CQ1140" s="190"/>
      <c r="CR1140" s="190"/>
      <c r="CS1140" s="190"/>
      <c r="CT1140" s="190"/>
      <c r="CU1140" s="190"/>
      <c r="CV1140" s="190"/>
      <c r="CW1140" s="190"/>
      <c r="CX1140" s="190"/>
      <c r="CY1140" s="190"/>
      <c r="CZ1140" s="190"/>
      <c r="DA1140" s="190"/>
      <c r="DB1140" s="190"/>
      <c r="DC1140" s="190"/>
      <c r="DD1140" s="190"/>
      <c r="DE1140" s="190"/>
      <c r="DF1140" s="190"/>
      <c r="DG1140" s="190"/>
      <c r="DH1140" s="190"/>
      <c r="DI1140" s="190"/>
      <c r="DJ1140" s="190"/>
      <c r="DK1140" s="190"/>
      <c r="DL1140" s="190"/>
      <c r="DM1140" s="190"/>
      <c r="DN1140" s="190"/>
      <c r="DO1140" s="190"/>
      <c r="DP1140" s="190"/>
      <c r="DQ1140" s="190"/>
      <c r="DR1140" s="190"/>
      <c r="DS1140" s="190"/>
      <c r="DT1140" s="190"/>
      <c r="DU1140" s="190"/>
      <c r="DV1140" s="190"/>
      <c r="DW1140" s="190"/>
      <c r="DX1140" s="190"/>
      <c r="DY1140" s="190"/>
      <c r="DZ1140" s="190"/>
      <c r="EA1140" s="190"/>
      <c r="EB1140" s="190"/>
      <c r="EC1140" s="190"/>
      <c r="ED1140" s="190"/>
      <c r="EE1140" s="190"/>
      <c r="EF1140" s="190"/>
      <c r="EG1140" s="190"/>
      <c r="EH1140" s="190"/>
      <c r="EI1140" s="190"/>
      <c r="EJ1140" s="190"/>
      <c r="EK1140" s="190"/>
      <c r="EL1140" s="190"/>
      <c r="EM1140" s="190"/>
      <c r="EN1140" s="190"/>
      <c r="EO1140" s="190"/>
      <c r="EP1140" s="190"/>
      <c r="EQ1140" s="190"/>
      <c r="ER1140" s="190"/>
      <c r="ES1140" s="190"/>
      <c r="ET1140" s="190"/>
      <c r="EU1140" s="190"/>
      <c r="EV1140" s="190"/>
      <c r="EW1140" s="190"/>
      <c r="EX1140" s="190"/>
      <c r="EY1140" s="190"/>
      <c r="EZ1140" s="190"/>
      <c r="FA1140" s="190"/>
      <c r="FB1140" s="190"/>
      <c r="FC1140" s="190"/>
      <c r="FD1140" s="190"/>
      <c r="FE1140" s="190"/>
      <c r="FF1140" s="190"/>
      <c r="FG1140" s="190"/>
      <c r="FH1140" s="190"/>
      <c r="FI1140" s="190"/>
      <c r="FJ1140" s="190"/>
      <c r="FK1140" s="190"/>
      <c r="FL1140" s="190"/>
      <c r="FM1140" s="190"/>
      <c r="FN1140" s="190"/>
      <c r="FO1140" s="190"/>
      <c r="FP1140" s="190"/>
      <c r="FQ1140" s="190"/>
      <c r="FR1140" s="190"/>
      <c r="FS1140" s="190"/>
      <c r="FT1140" s="190"/>
      <c r="FU1140" s="190"/>
      <c r="FV1140" s="190"/>
      <c r="FW1140" s="190"/>
      <c r="FX1140" s="190"/>
      <c r="FY1140" s="190"/>
      <c r="FZ1140" s="190"/>
      <c r="GA1140" s="190"/>
      <c r="GB1140" s="190"/>
      <c r="GC1140" s="190"/>
      <c r="GD1140" s="190"/>
      <c r="GE1140" s="190"/>
      <c r="GF1140" s="190"/>
      <c r="GG1140" s="190"/>
      <c r="GH1140" s="190"/>
      <c r="GI1140" s="190"/>
      <c r="GJ1140" s="190"/>
      <c r="GK1140" s="190"/>
      <c r="GL1140" s="190"/>
      <c r="GM1140" s="190"/>
      <c r="GN1140" s="190"/>
      <c r="GO1140" s="190"/>
      <c r="GP1140" s="190"/>
      <c r="GQ1140" s="190"/>
      <c r="GR1140" s="190"/>
      <c r="GS1140" s="190"/>
      <c r="GT1140" s="190"/>
      <c r="GU1140" s="190"/>
      <c r="GV1140" s="190"/>
      <c r="GW1140" s="190"/>
      <c r="GX1140" s="190"/>
      <c r="GY1140" s="190"/>
      <c r="GZ1140" s="190"/>
      <c r="HA1140" s="190"/>
      <c r="HB1140" s="190"/>
      <c r="HC1140" s="190"/>
      <c r="HD1140" s="190"/>
      <c r="HE1140" s="190"/>
      <c r="HF1140" s="190"/>
      <c r="HG1140" s="190"/>
      <c r="HH1140" s="190"/>
      <c r="HI1140" s="190"/>
      <c r="HJ1140" s="190"/>
      <c r="HK1140" s="190"/>
      <c r="HL1140" s="190"/>
      <c r="HM1140" s="190"/>
      <c r="HN1140" s="190"/>
      <c r="HO1140" s="190"/>
      <c r="HP1140" s="190"/>
      <c r="HQ1140" s="190"/>
      <c r="HR1140" s="190"/>
      <c r="HS1140" s="190"/>
      <c r="HT1140" s="190"/>
      <c r="HU1140" s="190"/>
      <c r="HV1140" s="190"/>
      <c r="HW1140" s="190"/>
      <c r="HX1140" s="190"/>
      <c r="HY1140" s="190"/>
      <c r="HZ1140" s="190"/>
      <c r="IA1140" s="190"/>
      <c r="IB1140" s="190"/>
      <c r="IC1140" s="190"/>
      <c r="ID1140" s="190"/>
      <c r="IE1140" s="190"/>
      <c r="IF1140" s="190"/>
      <c r="IG1140" s="190"/>
      <c r="IH1140" s="190"/>
      <c r="II1140" s="190"/>
      <c r="IJ1140" s="190"/>
      <c r="IK1140" s="190"/>
      <c r="IL1140" s="190"/>
      <c r="IM1140" s="190"/>
      <c r="IN1140" s="190"/>
      <c r="IO1140" s="190"/>
      <c r="IP1140" s="190"/>
      <c r="IQ1140" s="190"/>
      <c r="IR1140" s="190"/>
      <c r="IS1140" s="190"/>
      <c r="IT1140" s="190"/>
      <c r="IU1140" s="190"/>
      <c r="IV1140" s="190"/>
      <c r="IW1140" s="190"/>
      <c r="IX1140" s="190"/>
      <c r="IY1140" s="190"/>
      <c r="IZ1140" s="190"/>
      <c r="JA1140" s="190"/>
      <c r="JB1140" s="190"/>
      <c r="JC1140" s="190"/>
      <c r="JD1140" s="190"/>
      <c r="JE1140" s="190"/>
      <c r="JF1140" s="190"/>
      <c r="JG1140" s="190"/>
      <c r="JH1140" s="190"/>
      <c r="JI1140" s="190"/>
      <c r="JJ1140" s="190"/>
      <c r="JK1140" s="190"/>
      <c r="JL1140" s="190"/>
      <c r="JM1140" s="190"/>
      <c r="JN1140" s="190"/>
      <c r="JO1140" s="190"/>
      <c r="JP1140" s="190"/>
      <c r="JQ1140" s="190"/>
      <c r="JR1140" s="190"/>
      <c r="JS1140" s="190"/>
      <c r="JT1140" s="190"/>
      <c r="JU1140" s="190"/>
      <c r="JV1140" s="190"/>
      <c r="JW1140" s="190"/>
      <c r="JX1140" s="190"/>
      <c r="JY1140" s="190"/>
      <c r="JZ1140" s="190"/>
      <c r="KA1140" s="190"/>
      <c r="KB1140" s="190"/>
      <c r="KC1140" s="190"/>
      <c r="KD1140" s="190"/>
      <c r="KE1140" s="190"/>
      <c r="KF1140" s="190"/>
      <c r="KG1140" s="190"/>
      <c r="KH1140" s="190"/>
      <c r="KI1140" s="190"/>
      <c r="KJ1140" s="190"/>
      <c r="KK1140" s="190"/>
      <c r="KL1140" s="190"/>
      <c r="KM1140" s="190"/>
      <c r="KN1140" s="190"/>
      <c r="KO1140" s="190"/>
      <c r="KP1140" s="190"/>
      <c r="KQ1140" s="190"/>
      <c r="KR1140" s="190"/>
      <c r="KS1140" s="190"/>
      <c r="KT1140" s="190"/>
      <c r="KU1140" s="190"/>
      <c r="KV1140" s="190"/>
      <c r="KW1140" s="190"/>
      <c r="KX1140" s="190"/>
      <c r="KY1140" s="190"/>
      <c r="KZ1140" s="190"/>
      <c r="LA1140" s="190"/>
      <c r="LB1140" s="190"/>
      <c r="LC1140" s="190"/>
      <c r="LD1140" s="190"/>
      <c r="LE1140" s="190"/>
      <c r="LF1140" s="190"/>
      <c r="LG1140" s="190"/>
      <c r="LH1140" s="190"/>
      <c r="LI1140" s="190"/>
      <c r="LJ1140" s="190"/>
      <c r="LK1140" s="190"/>
      <c r="LL1140" s="190"/>
      <c r="LM1140" s="190"/>
      <c r="LN1140" s="190"/>
      <c r="LO1140" s="190"/>
      <c r="LP1140" s="190"/>
      <c r="LQ1140" s="190"/>
      <c r="LR1140" s="190"/>
      <c r="LS1140" s="190"/>
      <c r="LT1140" s="190"/>
      <c r="LU1140" s="190"/>
      <c r="LV1140" s="190"/>
      <c r="LW1140" s="190"/>
      <c r="LX1140" s="190"/>
      <c r="LY1140" s="190"/>
      <c r="LZ1140" s="190"/>
      <c r="MA1140" s="190"/>
      <c r="MB1140" s="190"/>
      <c r="MC1140" s="190"/>
      <c r="MD1140" s="190"/>
      <c r="ME1140" s="190"/>
      <c r="MF1140" s="190"/>
      <c r="MG1140" s="190"/>
      <c r="MH1140" s="190"/>
      <c r="MI1140" s="190"/>
      <c r="MJ1140" s="190"/>
      <c r="MK1140" s="190"/>
      <c r="ML1140" s="190"/>
      <c r="MM1140" s="190"/>
      <c r="MN1140" s="190"/>
      <c r="MO1140" s="190"/>
      <c r="MP1140" s="190"/>
      <c r="MQ1140" s="190"/>
      <c r="MR1140" s="190"/>
      <c r="MS1140" s="190"/>
      <c r="MT1140" s="190"/>
      <c r="MU1140" s="190"/>
      <c r="MV1140" s="190"/>
      <c r="MW1140" s="190"/>
      <c r="MX1140" s="190"/>
      <c r="MY1140" s="190"/>
      <c r="MZ1140" s="190"/>
      <c r="NA1140" s="190"/>
      <c r="NB1140" s="190"/>
      <c r="NC1140" s="190"/>
      <c r="ND1140" s="190"/>
      <c r="NE1140" s="190"/>
      <c r="NF1140" s="190"/>
      <c r="NG1140" s="190"/>
      <c r="NH1140" s="190"/>
      <c r="NI1140" s="190"/>
      <c r="NJ1140" s="190"/>
      <c r="NK1140" s="190"/>
      <c r="NL1140" s="190"/>
      <c r="NM1140" s="190"/>
      <c r="NN1140" s="190"/>
      <c r="NO1140" s="190"/>
      <c r="NP1140" s="190"/>
      <c r="NQ1140" s="190"/>
      <c r="NR1140" s="190"/>
      <c r="NS1140" s="190"/>
      <c r="NT1140" s="190"/>
      <c r="NU1140" s="190"/>
      <c r="NV1140" s="190"/>
      <c r="NW1140" s="190"/>
      <c r="NX1140" s="190"/>
      <c r="NY1140" s="190"/>
      <c r="NZ1140" s="190"/>
      <c r="OA1140" s="190"/>
      <c r="OB1140" s="190"/>
      <c r="OC1140" s="190"/>
      <c r="OD1140" s="190"/>
      <c r="OE1140" s="190"/>
      <c r="OF1140" s="190"/>
      <c r="OG1140" s="190"/>
      <c r="OH1140" s="190"/>
      <c r="OI1140" s="190"/>
      <c r="OJ1140" s="190"/>
      <c r="OK1140" s="190"/>
      <c r="OL1140" s="190"/>
      <c r="OM1140" s="190"/>
      <c r="ON1140" s="190"/>
      <c r="OO1140" s="190"/>
      <c r="OP1140" s="190"/>
      <c r="OQ1140" s="190"/>
      <c r="OR1140" s="190"/>
      <c r="OS1140" s="190"/>
      <c r="OT1140" s="190"/>
      <c r="OU1140" s="190"/>
      <c r="OV1140" s="190"/>
      <c r="OW1140" s="190"/>
      <c r="OX1140" s="190"/>
      <c r="OY1140" s="190"/>
      <c r="OZ1140" s="190"/>
      <c r="PA1140" s="190"/>
      <c r="PB1140" s="190"/>
      <c r="PC1140" s="190"/>
      <c r="PD1140" s="190"/>
      <c r="PE1140" s="190"/>
      <c r="PF1140" s="190"/>
      <c r="PG1140" s="190"/>
      <c r="PH1140" s="190"/>
      <c r="PI1140" s="190"/>
      <c r="PJ1140" s="190"/>
      <c r="PK1140" s="190"/>
      <c r="PL1140" s="190"/>
      <c r="PM1140" s="190"/>
      <c r="PN1140" s="190"/>
      <c r="PO1140" s="190"/>
      <c r="PP1140" s="190"/>
      <c r="PQ1140" s="190"/>
      <c r="PR1140" s="190"/>
      <c r="PS1140" s="190"/>
      <c r="PT1140" s="190"/>
      <c r="PU1140" s="190"/>
      <c r="PV1140" s="190"/>
      <c r="PW1140" s="190"/>
      <c r="PX1140" s="190"/>
      <c r="PY1140" s="190"/>
      <c r="PZ1140" s="190"/>
      <c r="QA1140" s="190"/>
      <c r="QB1140" s="190"/>
      <c r="QC1140" s="190"/>
      <c r="QD1140" s="190"/>
      <c r="QE1140" s="190"/>
      <c r="QF1140" s="190"/>
      <c r="QG1140" s="190"/>
      <c r="QH1140" s="190"/>
      <c r="QI1140" s="190"/>
      <c r="QJ1140" s="190"/>
      <c r="QK1140" s="190"/>
      <c r="QL1140" s="190"/>
      <c r="QM1140" s="190"/>
      <c r="QN1140" s="190"/>
      <c r="QO1140" s="190"/>
      <c r="QP1140" s="190"/>
      <c r="QQ1140" s="190"/>
      <c r="QR1140" s="190"/>
      <c r="QS1140" s="190"/>
      <c r="QT1140" s="190"/>
      <c r="QU1140" s="190"/>
      <c r="QV1140" s="190"/>
      <c r="QW1140" s="190"/>
      <c r="QX1140" s="190"/>
      <c r="QY1140" s="190"/>
      <c r="QZ1140" s="190"/>
      <c r="RA1140" s="190"/>
      <c r="RB1140" s="190"/>
      <c r="RC1140" s="190"/>
      <c r="RD1140" s="190"/>
      <c r="RE1140" s="190"/>
      <c r="RF1140" s="190"/>
      <c r="RG1140" s="190"/>
      <c r="RH1140" s="190"/>
      <c r="RI1140" s="190"/>
      <c r="RJ1140" s="190"/>
      <c r="RK1140" s="190"/>
      <c r="RL1140" s="190"/>
      <c r="RM1140" s="190"/>
      <c r="RN1140" s="190"/>
      <c r="RO1140" s="190"/>
      <c r="RP1140" s="190"/>
      <c r="RQ1140" s="190"/>
      <c r="RR1140" s="190"/>
      <c r="RS1140" s="190"/>
      <c r="RT1140" s="190"/>
      <c r="RU1140" s="190"/>
      <c r="RV1140" s="190"/>
      <c r="RW1140" s="190"/>
      <c r="RX1140" s="190"/>
      <c r="RY1140" s="190"/>
      <c r="RZ1140" s="190"/>
      <c r="SA1140" s="190"/>
      <c r="SB1140" s="190"/>
      <c r="SC1140" s="190"/>
      <c r="SD1140" s="190"/>
      <c r="SE1140" s="190"/>
      <c r="SF1140" s="190"/>
      <c r="SG1140" s="190"/>
      <c r="SH1140" s="190"/>
      <c r="SI1140" s="190"/>
      <c r="SJ1140" s="190"/>
      <c r="SK1140" s="190"/>
      <c r="SL1140" s="190"/>
      <c r="SM1140" s="190"/>
      <c r="SN1140" s="190"/>
      <c r="SO1140" s="190"/>
      <c r="SP1140" s="190"/>
      <c r="SQ1140" s="190"/>
      <c r="SR1140" s="190"/>
      <c r="SS1140" s="190"/>
      <c r="ST1140" s="190"/>
      <c r="SU1140" s="190"/>
      <c r="SV1140" s="190"/>
      <c r="SW1140" s="190"/>
      <c r="SX1140" s="190"/>
      <c r="SY1140" s="190"/>
      <c r="SZ1140" s="190"/>
      <c r="TA1140" s="190"/>
      <c r="TB1140" s="190"/>
      <c r="TC1140" s="190"/>
      <c r="TD1140" s="190"/>
      <c r="TE1140" s="190"/>
      <c r="TF1140" s="190"/>
      <c r="TG1140" s="190"/>
      <c r="TH1140" s="190"/>
      <c r="TI1140" s="190"/>
      <c r="TJ1140" s="190"/>
      <c r="TK1140" s="190"/>
      <c r="TL1140" s="190"/>
      <c r="TM1140" s="190"/>
      <c r="TN1140" s="190"/>
      <c r="TO1140" s="190"/>
      <c r="TP1140" s="190"/>
      <c r="TQ1140" s="190"/>
      <c r="TR1140" s="190"/>
      <c r="TS1140" s="190"/>
      <c r="TT1140" s="190"/>
      <c r="TU1140" s="190"/>
      <c r="TV1140" s="190"/>
      <c r="TW1140" s="190"/>
      <c r="TX1140" s="190"/>
      <c r="TY1140" s="190"/>
      <c r="TZ1140" s="190"/>
      <c r="UA1140" s="190"/>
      <c r="UB1140" s="190"/>
      <c r="UC1140" s="190"/>
      <c r="UD1140" s="190"/>
      <c r="UE1140" s="190"/>
      <c r="UF1140" s="190"/>
      <c r="UG1140" s="190"/>
      <c r="UH1140" s="190"/>
      <c r="UI1140" s="190"/>
      <c r="UJ1140" s="190"/>
      <c r="UK1140" s="190"/>
      <c r="UL1140" s="190"/>
      <c r="UM1140" s="190"/>
      <c r="UN1140" s="190"/>
      <c r="UO1140" s="190"/>
      <c r="UP1140" s="190"/>
      <c r="UQ1140" s="190"/>
      <c r="UR1140" s="190"/>
      <c r="US1140" s="190"/>
      <c r="UT1140" s="190"/>
      <c r="UU1140" s="190"/>
      <c r="UV1140" s="190"/>
      <c r="UW1140" s="190"/>
      <c r="UX1140" s="190"/>
      <c r="UY1140" s="190"/>
      <c r="UZ1140" s="190"/>
      <c r="VA1140" s="190"/>
      <c r="VB1140" s="190"/>
      <c r="VC1140" s="190"/>
      <c r="VD1140" s="190"/>
      <c r="VE1140" s="190"/>
      <c r="VF1140" s="190"/>
      <c r="VG1140" s="190"/>
      <c r="VH1140" s="190"/>
      <c r="VI1140" s="190"/>
      <c r="VJ1140" s="190"/>
      <c r="VK1140" s="190"/>
      <c r="VL1140" s="190"/>
      <c r="VM1140" s="190"/>
      <c r="VN1140" s="190"/>
      <c r="VO1140" s="190"/>
      <c r="VP1140" s="190"/>
      <c r="VQ1140" s="190"/>
      <c r="VR1140" s="190"/>
      <c r="VS1140" s="190"/>
      <c r="VT1140" s="190"/>
      <c r="VU1140" s="190"/>
      <c r="VV1140" s="190"/>
      <c r="VW1140" s="190"/>
      <c r="VX1140" s="190"/>
      <c r="VY1140" s="190"/>
      <c r="VZ1140" s="190"/>
      <c r="WA1140" s="190"/>
      <c r="WB1140" s="190"/>
      <c r="WC1140" s="190"/>
      <c r="WD1140" s="190"/>
      <c r="WE1140" s="190"/>
      <c r="WF1140" s="190"/>
      <c r="WG1140" s="190"/>
      <c r="WH1140" s="190"/>
      <c r="WI1140" s="190"/>
      <c r="WJ1140" s="190"/>
      <c r="WK1140" s="190"/>
      <c r="WL1140" s="190"/>
      <c r="WM1140" s="190"/>
      <c r="WN1140" s="190"/>
      <c r="WO1140" s="190"/>
      <c r="WP1140" s="190"/>
      <c r="WQ1140" s="190"/>
      <c r="WR1140" s="190"/>
      <c r="WS1140" s="190"/>
      <c r="WT1140" s="190"/>
      <c r="WU1140" s="190"/>
      <c r="WV1140" s="190"/>
      <c r="WW1140" s="190"/>
      <c r="WX1140" s="190"/>
      <c r="WY1140" s="190"/>
      <c r="WZ1140" s="190"/>
      <c r="XA1140" s="190"/>
      <c r="XB1140" s="190"/>
      <c r="XC1140" s="190"/>
      <c r="XD1140" s="190"/>
      <c r="XE1140" s="190"/>
      <c r="XF1140" s="190"/>
      <c r="XG1140" s="190"/>
      <c r="XH1140" s="190"/>
      <c r="XI1140" s="190"/>
      <c r="XJ1140" s="190"/>
      <c r="XK1140" s="190"/>
      <c r="XL1140" s="190"/>
      <c r="XM1140" s="190"/>
      <c r="XN1140" s="190"/>
      <c r="XO1140" s="190"/>
      <c r="XP1140" s="190"/>
      <c r="XQ1140" s="190"/>
      <c r="XR1140" s="190"/>
      <c r="XS1140" s="190"/>
      <c r="XT1140" s="190"/>
      <c r="XU1140" s="190"/>
      <c r="XV1140" s="190"/>
      <c r="XW1140" s="190"/>
      <c r="XX1140" s="190"/>
      <c r="XY1140" s="190"/>
      <c r="XZ1140" s="190"/>
      <c r="YA1140" s="190"/>
      <c r="YB1140" s="190"/>
      <c r="YC1140" s="190"/>
      <c r="YD1140" s="190"/>
      <c r="YE1140" s="190"/>
      <c r="YF1140" s="190"/>
      <c r="YG1140" s="190"/>
      <c r="YH1140" s="190"/>
      <c r="YI1140" s="190"/>
      <c r="YJ1140" s="190"/>
      <c r="YK1140" s="190"/>
      <c r="YL1140" s="190"/>
      <c r="YM1140" s="190"/>
      <c r="YN1140" s="190"/>
      <c r="YO1140" s="190"/>
      <c r="YP1140" s="190"/>
      <c r="YQ1140" s="190"/>
      <c r="YR1140" s="190"/>
      <c r="YS1140" s="190"/>
      <c r="YT1140" s="190"/>
      <c r="YU1140" s="190"/>
      <c r="YV1140" s="190"/>
      <c r="YW1140" s="190"/>
      <c r="YX1140" s="190"/>
      <c r="YY1140" s="190"/>
      <c r="YZ1140" s="190"/>
      <c r="ZA1140" s="190"/>
      <c r="ZB1140" s="190"/>
      <c r="ZC1140" s="190"/>
      <c r="ZD1140" s="190"/>
      <c r="ZE1140" s="190"/>
      <c r="ZF1140" s="190"/>
      <c r="ZG1140" s="190"/>
      <c r="ZH1140" s="190"/>
      <c r="ZI1140" s="190"/>
      <c r="ZJ1140" s="190"/>
      <c r="ZK1140" s="190"/>
      <c r="ZL1140" s="190"/>
      <c r="ZM1140" s="190"/>
      <c r="ZN1140" s="190"/>
      <c r="ZO1140" s="190"/>
      <c r="ZP1140" s="190"/>
      <c r="ZQ1140" s="190"/>
      <c r="ZR1140" s="190"/>
      <c r="ZS1140" s="190"/>
      <c r="ZT1140" s="190"/>
      <c r="ZU1140" s="190"/>
      <c r="ZV1140" s="190"/>
      <c r="ZW1140" s="190"/>
      <c r="ZX1140" s="190"/>
      <c r="ZY1140" s="190"/>
      <c r="ZZ1140" s="190"/>
      <c r="AAA1140" s="190"/>
      <c r="AAB1140" s="190"/>
      <c r="AAC1140" s="190"/>
      <c r="AAD1140" s="190"/>
      <c r="AAE1140" s="190"/>
      <c r="AAF1140" s="190"/>
      <c r="AAG1140" s="190"/>
      <c r="AAH1140" s="190"/>
      <c r="AAI1140" s="190"/>
      <c r="AAJ1140" s="190"/>
      <c r="AAK1140" s="190"/>
      <c r="AAL1140" s="190"/>
      <c r="AAM1140" s="190"/>
      <c r="AAN1140" s="190"/>
      <c r="AAO1140" s="190"/>
      <c r="AAP1140" s="190"/>
      <c r="AAQ1140" s="190"/>
      <c r="AAR1140" s="190"/>
      <c r="AAS1140" s="190"/>
      <c r="AAT1140" s="190"/>
      <c r="AAU1140" s="190"/>
      <c r="AAV1140" s="190"/>
      <c r="AAW1140" s="190"/>
      <c r="AAX1140" s="190"/>
      <c r="AAY1140" s="190"/>
      <c r="AAZ1140" s="190"/>
      <c r="ABA1140" s="190"/>
      <c r="ABB1140" s="190"/>
      <c r="ABC1140" s="190"/>
      <c r="ABD1140" s="190"/>
      <c r="ABE1140" s="190"/>
      <c r="ABF1140" s="190"/>
      <c r="ABG1140" s="190"/>
      <c r="ABH1140" s="190"/>
      <c r="ABI1140" s="190"/>
      <c r="ABJ1140" s="190"/>
      <c r="ABK1140" s="190"/>
      <c r="ABL1140" s="190"/>
      <c r="ABM1140" s="190"/>
      <c r="ABN1140" s="190"/>
      <c r="ABO1140" s="190"/>
      <c r="ABP1140" s="190"/>
      <c r="ABQ1140" s="190"/>
      <c r="ABR1140" s="190"/>
      <c r="ABS1140" s="190"/>
      <c r="ABT1140" s="190"/>
      <c r="ABU1140" s="190"/>
      <c r="ABV1140" s="190"/>
      <c r="ABW1140" s="190"/>
      <c r="ABX1140" s="190"/>
      <c r="ABY1140" s="190"/>
      <c r="ABZ1140" s="190"/>
      <c r="ACA1140" s="190"/>
      <c r="ACB1140" s="190"/>
      <c r="ACC1140" s="190"/>
      <c r="ACD1140" s="190"/>
      <c r="ACE1140" s="190"/>
      <c r="ACF1140" s="190"/>
      <c r="ACG1140" s="190"/>
      <c r="ACH1140" s="190"/>
      <c r="ACI1140" s="190"/>
      <c r="ACJ1140" s="190"/>
      <c r="ACK1140" s="190"/>
      <c r="ACL1140" s="190"/>
      <c r="ACM1140" s="190"/>
      <c r="ACN1140" s="190"/>
      <c r="ACO1140" s="190"/>
      <c r="ACP1140" s="190"/>
      <c r="ACQ1140" s="190"/>
      <c r="ACR1140" s="190"/>
      <c r="ACS1140" s="190"/>
      <c r="ACT1140" s="190"/>
      <c r="ACU1140" s="190"/>
      <c r="ACV1140" s="190"/>
      <c r="ACW1140" s="190"/>
      <c r="ACX1140" s="190"/>
      <c r="ACY1140" s="190"/>
      <c r="ACZ1140" s="190"/>
      <c r="ADA1140" s="190"/>
      <c r="ADB1140" s="190"/>
      <c r="ADC1140" s="190"/>
      <c r="ADD1140" s="190"/>
      <c r="ADE1140" s="190"/>
      <c r="ADF1140" s="190"/>
      <c r="ADG1140" s="190"/>
      <c r="ADH1140" s="190"/>
      <c r="ADI1140" s="190"/>
      <c r="ADJ1140" s="190"/>
      <c r="ADK1140" s="190"/>
      <c r="ADL1140" s="190"/>
      <c r="ADM1140" s="190"/>
      <c r="ADN1140" s="190"/>
      <c r="ADO1140" s="190"/>
      <c r="ADP1140" s="190"/>
      <c r="ADQ1140" s="190"/>
      <c r="ADR1140" s="190"/>
      <c r="ADS1140" s="190"/>
      <c r="ADT1140" s="190"/>
      <c r="ADU1140" s="190"/>
      <c r="ADV1140" s="190"/>
      <c r="ADW1140" s="190"/>
      <c r="ADX1140" s="190"/>
      <c r="ADY1140" s="190"/>
      <c r="ADZ1140" s="190"/>
    </row>
    <row r="1141" spans="1:806" s="190" customFormat="1" x14ac:dyDescent="0.25">
      <c r="A1141" s="92" t="s">
        <v>422</v>
      </c>
      <c r="B1141" s="92" t="s">
        <v>4438</v>
      </c>
      <c r="C1141" s="92" t="s">
        <v>1283</v>
      </c>
      <c r="D1141" s="92" t="s">
        <v>4439</v>
      </c>
      <c r="E1141" s="92" t="s">
        <v>4400</v>
      </c>
      <c r="F1141" s="92">
        <v>12</v>
      </c>
      <c r="G1141" s="92">
        <v>0</v>
      </c>
      <c r="H1141" s="92">
        <v>0</v>
      </c>
      <c r="I1141" s="92">
        <v>90</v>
      </c>
      <c r="J1141" s="92">
        <v>90</v>
      </c>
    </row>
    <row r="1142" spans="1:806" s="193" customFormat="1" x14ac:dyDescent="0.25">
      <c r="A1142" s="188" t="s">
        <v>422</v>
      </c>
      <c r="B1142" s="188" t="s">
        <v>4438</v>
      </c>
      <c r="C1142" s="199" t="s">
        <v>1283</v>
      </c>
      <c r="D1142" s="199" t="s">
        <v>4439</v>
      </c>
      <c r="E1142" s="188" t="s">
        <v>4401</v>
      </c>
      <c r="F1142" s="188">
        <v>12</v>
      </c>
      <c r="G1142" s="188">
        <v>0</v>
      </c>
      <c r="H1142" s="188">
        <v>0</v>
      </c>
      <c r="I1142" s="188">
        <v>90</v>
      </c>
      <c r="J1142" s="188">
        <v>90</v>
      </c>
      <c r="K1142" s="190"/>
      <c r="L1142" s="190"/>
      <c r="M1142" s="190"/>
      <c r="N1142" s="190"/>
      <c r="O1142" s="190"/>
      <c r="P1142" s="190"/>
      <c r="Q1142" s="190"/>
      <c r="R1142" s="190"/>
      <c r="S1142" s="190"/>
      <c r="T1142" s="190"/>
      <c r="U1142" s="190"/>
      <c r="V1142" s="190"/>
      <c r="W1142" s="190"/>
      <c r="X1142" s="190"/>
      <c r="Y1142" s="190"/>
      <c r="Z1142" s="190"/>
      <c r="AA1142" s="190"/>
      <c r="AB1142" s="190"/>
      <c r="AC1142" s="190"/>
      <c r="AD1142" s="190"/>
      <c r="AE1142" s="190"/>
      <c r="AF1142" s="190"/>
      <c r="AG1142" s="190"/>
      <c r="AH1142" s="190"/>
      <c r="AI1142" s="190"/>
      <c r="AJ1142" s="190"/>
      <c r="AK1142" s="190"/>
      <c r="AL1142" s="190"/>
      <c r="AM1142" s="190"/>
      <c r="AN1142" s="190"/>
      <c r="AO1142" s="190"/>
      <c r="AP1142" s="190"/>
      <c r="AQ1142" s="190"/>
      <c r="AR1142" s="190"/>
      <c r="AS1142" s="190"/>
      <c r="AT1142" s="190"/>
      <c r="AU1142" s="190"/>
      <c r="AV1142" s="190"/>
      <c r="AW1142" s="190"/>
      <c r="AX1142" s="190"/>
      <c r="AY1142" s="190"/>
      <c r="AZ1142" s="190"/>
      <c r="BA1142" s="190"/>
      <c r="BB1142" s="190"/>
      <c r="BC1142" s="190"/>
      <c r="BD1142" s="190"/>
      <c r="BE1142" s="190"/>
      <c r="BF1142" s="190"/>
      <c r="BG1142" s="190"/>
      <c r="BH1142" s="190"/>
      <c r="BI1142" s="190"/>
      <c r="BJ1142" s="190"/>
      <c r="BK1142" s="190"/>
      <c r="BL1142" s="190"/>
      <c r="BM1142" s="190"/>
      <c r="BN1142" s="190"/>
      <c r="BO1142" s="190"/>
      <c r="BP1142" s="190"/>
      <c r="BQ1142" s="190"/>
      <c r="BR1142" s="190"/>
      <c r="BS1142" s="190"/>
      <c r="BT1142" s="190"/>
      <c r="BU1142" s="190"/>
      <c r="BV1142" s="190"/>
      <c r="BW1142" s="190"/>
      <c r="BX1142" s="190"/>
      <c r="BY1142" s="190"/>
      <c r="BZ1142" s="190"/>
      <c r="CA1142" s="190"/>
      <c r="CB1142" s="190"/>
      <c r="CC1142" s="190"/>
      <c r="CD1142" s="190"/>
      <c r="CE1142" s="190"/>
      <c r="CF1142" s="190"/>
      <c r="CG1142" s="190"/>
      <c r="CH1142" s="190"/>
      <c r="CI1142" s="190"/>
      <c r="CJ1142" s="190"/>
      <c r="CK1142" s="190"/>
      <c r="CL1142" s="190"/>
      <c r="CM1142" s="190"/>
      <c r="CN1142" s="190"/>
      <c r="CO1142" s="190"/>
      <c r="CP1142" s="190"/>
      <c r="CQ1142" s="190"/>
      <c r="CR1142" s="190"/>
      <c r="CS1142" s="190"/>
      <c r="CT1142" s="190"/>
      <c r="CU1142" s="190"/>
      <c r="CV1142" s="190"/>
      <c r="CW1142" s="190"/>
      <c r="CX1142" s="190"/>
      <c r="CY1142" s="190"/>
      <c r="CZ1142" s="190"/>
      <c r="DA1142" s="190"/>
      <c r="DB1142" s="190"/>
      <c r="DC1142" s="190"/>
      <c r="DD1142" s="190"/>
      <c r="DE1142" s="190"/>
      <c r="DF1142" s="190"/>
      <c r="DG1142" s="190"/>
      <c r="DH1142" s="190"/>
      <c r="DI1142" s="190"/>
      <c r="DJ1142" s="190"/>
      <c r="DK1142" s="190"/>
      <c r="DL1142" s="190"/>
      <c r="DM1142" s="190"/>
      <c r="DN1142" s="190"/>
      <c r="DO1142" s="190"/>
      <c r="DP1142" s="190"/>
      <c r="DQ1142" s="190"/>
      <c r="DR1142" s="190"/>
      <c r="DS1142" s="190"/>
      <c r="DT1142" s="190"/>
      <c r="DU1142" s="190"/>
      <c r="DV1142" s="190"/>
      <c r="DW1142" s="190"/>
      <c r="DX1142" s="190"/>
      <c r="DY1142" s="190"/>
      <c r="DZ1142" s="190"/>
      <c r="EA1142" s="190"/>
      <c r="EB1142" s="190"/>
      <c r="EC1142" s="190"/>
      <c r="ED1142" s="190"/>
      <c r="EE1142" s="190"/>
      <c r="EF1142" s="190"/>
      <c r="EG1142" s="190"/>
      <c r="EH1142" s="190"/>
      <c r="EI1142" s="190"/>
      <c r="EJ1142" s="190"/>
      <c r="EK1142" s="190"/>
      <c r="EL1142" s="190"/>
      <c r="EM1142" s="190"/>
      <c r="EN1142" s="190"/>
      <c r="EO1142" s="190"/>
      <c r="EP1142" s="190"/>
      <c r="EQ1142" s="190"/>
      <c r="ER1142" s="190"/>
      <c r="ES1142" s="190"/>
      <c r="ET1142" s="190"/>
      <c r="EU1142" s="190"/>
      <c r="EV1142" s="190"/>
      <c r="EW1142" s="190"/>
      <c r="EX1142" s="190"/>
      <c r="EY1142" s="190"/>
      <c r="EZ1142" s="190"/>
      <c r="FA1142" s="190"/>
      <c r="FB1142" s="190"/>
      <c r="FC1142" s="190"/>
      <c r="FD1142" s="190"/>
      <c r="FE1142" s="190"/>
      <c r="FF1142" s="190"/>
      <c r="FG1142" s="190"/>
      <c r="FH1142" s="190"/>
      <c r="FI1142" s="190"/>
      <c r="FJ1142" s="190"/>
      <c r="FK1142" s="190"/>
      <c r="FL1142" s="190"/>
      <c r="FM1142" s="190"/>
      <c r="FN1142" s="190"/>
      <c r="FO1142" s="190"/>
      <c r="FP1142" s="190"/>
      <c r="FQ1142" s="190"/>
      <c r="FR1142" s="190"/>
      <c r="FS1142" s="190"/>
      <c r="FT1142" s="190"/>
      <c r="FU1142" s="190"/>
      <c r="FV1142" s="190"/>
      <c r="FW1142" s="190"/>
      <c r="FX1142" s="190"/>
      <c r="FY1142" s="190"/>
      <c r="FZ1142" s="190"/>
      <c r="GA1142" s="190"/>
      <c r="GB1142" s="190"/>
      <c r="GC1142" s="190"/>
      <c r="GD1142" s="190"/>
      <c r="GE1142" s="190"/>
      <c r="GF1142" s="190"/>
      <c r="GG1142" s="190"/>
      <c r="GH1142" s="190"/>
      <c r="GI1142" s="190"/>
      <c r="GJ1142" s="190"/>
      <c r="GK1142" s="190"/>
      <c r="GL1142" s="190"/>
      <c r="GM1142" s="190"/>
      <c r="GN1142" s="190"/>
      <c r="GO1142" s="190"/>
      <c r="GP1142" s="190"/>
      <c r="GQ1142" s="190"/>
      <c r="GR1142" s="190"/>
      <c r="GS1142" s="190"/>
      <c r="GT1142" s="190"/>
      <c r="GU1142" s="190"/>
      <c r="GV1142" s="190"/>
      <c r="GW1142" s="190"/>
      <c r="GX1142" s="190"/>
      <c r="GY1142" s="190"/>
      <c r="GZ1142" s="190"/>
      <c r="HA1142" s="190"/>
      <c r="HB1142" s="190"/>
      <c r="HC1142" s="190"/>
      <c r="HD1142" s="190"/>
      <c r="HE1142" s="190"/>
      <c r="HF1142" s="190"/>
      <c r="HG1142" s="190"/>
      <c r="HH1142" s="190"/>
      <c r="HI1142" s="190"/>
      <c r="HJ1142" s="190"/>
      <c r="HK1142" s="190"/>
      <c r="HL1142" s="190"/>
      <c r="HM1142" s="190"/>
      <c r="HN1142" s="190"/>
      <c r="HO1142" s="190"/>
      <c r="HP1142" s="190"/>
      <c r="HQ1142" s="190"/>
      <c r="HR1142" s="190"/>
      <c r="HS1142" s="190"/>
      <c r="HT1142" s="190"/>
      <c r="HU1142" s="190"/>
      <c r="HV1142" s="190"/>
      <c r="HW1142" s="190"/>
      <c r="HX1142" s="190"/>
      <c r="HY1142" s="190"/>
      <c r="HZ1142" s="190"/>
      <c r="IA1142" s="190"/>
      <c r="IB1142" s="190"/>
      <c r="IC1142" s="190"/>
      <c r="ID1142" s="190"/>
      <c r="IE1142" s="190"/>
      <c r="IF1142" s="190"/>
      <c r="IG1142" s="190"/>
      <c r="IH1142" s="190"/>
      <c r="II1142" s="190"/>
      <c r="IJ1142" s="190"/>
      <c r="IK1142" s="190"/>
      <c r="IL1142" s="190"/>
      <c r="IM1142" s="190"/>
      <c r="IN1142" s="190"/>
      <c r="IO1142" s="190"/>
      <c r="IP1142" s="190"/>
      <c r="IQ1142" s="190"/>
      <c r="IR1142" s="190"/>
      <c r="IS1142" s="190"/>
      <c r="IT1142" s="190"/>
      <c r="IU1142" s="190"/>
      <c r="IV1142" s="190"/>
      <c r="IW1142" s="190"/>
      <c r="IX1142" s="190"/>
      <c r="IY1142" s="190"/>
      <c r="IZ1142" s="190"/>
      <c r="JA1142" s="190"/>
      <c r="JB1142" s="190"/>
      <c r="JC1142" s="190"/>
      <c r="JD1142" s="190"/>
      <c r="JE1142" s="190"/>
      <c r="JF1142" s="190"/>
      <c r="JG1142" s="190"/>
      <c r="JH1142" s="190"/>
      <c r="JI1142" s="190"/>
      <c r="JJ1142" s="190"/>
      <c r="JK1142" s="190"/>
      <c r="JL1142" s="190"/>
      <c r="JM1142" s="190"/>
      <c r="JN1142" s="190"/>
      <c r="JO1142" s="190"/>
      <c r="JP1142" s="190"/>
      <c r="JQ1142" s="190"/>
      <c r="JR1142" s="190"/>
      <c r="JS1142" s="190"/>
      <c r="JT1142" s="190"/>
      <c r="JU1142" s="190"/>
      <c r="JV1142" s="190"/>
      <c r="JW1142" s="190"/>
      <c r="JX1142" s="190"/>
      <c r="JY1142" s="190"/>
      <c r="JZ1142" s="190"/>
      <c r="KA1142" s="190"/>
      <c r="KB1142" s="190"/>
      <c r="KC1142" s="190"/>
      <c r="KD1142" s="190"/>
      <c r="KE1142" s="190"/>
      <c r="KF1142" s="190"/>
      <c r="KG1142" s="190"/>
      <c r="KH1142" s="190"/>
      <c r="KI1142" s="190"/>
      <c r="KJ1142" s="190"/>
      <c r="KK1142" s="190"/>
      <c r="KL1142" s="190"/>
      <c r="KM1142" s="190"/>
      <c r="KN1142" s="190"/>
      <c r="KO1142" s="190"/>
      <c r="KP1142" s="190"/>
      <c r="KQ1142" s="190"/>
      <c r="KR1142" s="190"/>
      <c r="KS1142" s="190"/>
      <c r="KT1142" s="190"/>
      <c r="KU1142" s="190"/>
      <c r="KV1142" s="190"/>
      <c r="KW1142" s="190"/>
      <c r="KX1142" s="190"/>
      <c r="KY1142" s="190"/>
      <c r="KZ1142" s="190"/>
      <c r="LA1142" s="190"/>
      <c r="LB1142" s="190"/>
      <c r="LC1142" s="190"/>
      <c r="LD1142" s="190"/>
      <c r="LE1142" s="190"/>
      <c r="LF1142" s="190"/>
      <c r="LG1142" s="190"/>
      <c r="LH1142" s="190"/>
      <c r="LI1142" s="190"/>
      <c r="LJ1142" s="190"/>
      <c r="LK1142" s="190"/>
      <c r="LL1142" s="190"/>
      <c r="LM1142" s="190"/>
      <c r="LN1142" s="190"/>
      <c r="LO1142" s="190"/>
      <c r="LP1142" s="190"/>
      <c r="LQ1142" s="190"/>
      <c r="LR1142" s="190"/>
      <c r="LS1142" s="190"/>
      <c r="LT1142" s="190"/>
      <c r="LU1142" s="190"/>
      <c r="LV1142" s="190"/>
      <c r="LW1142" s="190"/>
      <c r="LX1142" s="190"/>
      <c r="LY1142" s="190"/>
      <c r="LZ1142" s="190"/>
      <c r="MA1142" s="190"/>
      <c r="MB1142" s="190"/>
      <c r="MC1142" s="190"/>
      <c r="MD1142" s="190"/>
      <c r="ME1142" s="190"/>
      <c r="MF1142" s="190"/>
      <c r="MG1142" s="190"/>
      <c r="MH1142" s="190"/>
      <c r="MI1142" s="190"/>
      <c r="MJ1142" s="190"/>
      <c r="MK1142" s="190"/>
      <c r="ML1142" s="190"/>
      <c r="MM1142" s="190"/>
      <c r="MN1142" s="190"/>
      <c r="MO1142" s="190"/>
      <c r="MP1142" s="190"/>
      <c r="MQ1142" s="190"/>
      <c r="MR1142" s="190"/>
      <c r="MS1142" s="190"/>
      <c r="MT1142" s="190"/>
      <c r="MU1142" s="190"/>
      <c r="MV1142" s="190"/>
      <c r="MW1142" s="190"/>
      <c r="MX1142" s="190"/>
      <c r="MY1142" s="190"/>
      <c r="MZ1142" s="190"/>
      <c r="NA1142" s="190"/>
      <c r="NB1142" s="190"/>
      <c r="NC1142" s="190"/>
      <c r="ND1142" s="190"/>
      <c r="NE1142" s="190"/>
      <c r="NF1142" s="190"/>
      <c r="NG1142" s="190"/>
      <c r="NH1142" s="190"/>
      <c r="NI1142" s="190"/>
      <c r="NJ1142" s="190"/>
      <c r="NK1142" s="190"/>
      <c r="NL1142" s="190"/>
      <c r="NM1142" s="190"/>
      <c r="NN1142" s="190"/>
      <c r="NO1142" s="190"/>
      <c r="NP1142" s="190"/>
      <c r="NQ1142" s="190"/>
      <c r="NR1142" s="190"/>
      <c r="NS1142" s="190"/>
      <c r="NT1142" s="190"/>
      <c r="NU1142" s="190"/>
      <c r="NV1142" s="190"/>
      <c r="NW1142" s="190"/>
      <c r="NX1142" s="190"/>
      <c r="NY1142" s="190"/>
      <c r="NZ1142" s="190"/>
      <c r="OA1142" s="190"/>
      <c r="OB1142" s="190"/>
      <c r="OC1142" s="190"/>
      <c r="OD1142" s="190"/>
      <c r="OE1142" s="190"/>
      <c r="OF1142" s="190"/>
      <c r="OG1142" s="190"/>
      <c r="OH1142" s="190"/>
      <c r="OI1142" s="190"/>
      <c r="OJ1142" s="190"/>
      <c r="OK1142" s="190"/>
      <c r="OL1142" s="190"/>
      <c r="OM1142" s="190"/>
      <c r="ON1142" s="190"/>
      <c r="OO1142" s="190"/>
      <c r="OP1142" s="190"/>
      <c r="OQ1142" s="190"/>
      <c r="OR1142" s="190"/>
      <c r="OS1142" s="190"/>
      <c r="OT1142" s="190"/>
      <c r="OU1142" s="190"/>
      <c r="OV1142" s="190"/>
      <c r="OW1142" s="190"/>
      <c r="OX1142" s="190"/>
      <c r="OY1142" s="190"/>
      <c r="OZ1142" s="190"/>
      <c r="PA1142" s="190"/>
      <c r="PB1142" s="190"/>
      <c r="PC1142" s="190"/>
      <c r="PD1142" s="190"/>
      <c r="PE1142" s="190"/>
      <c r="PF1142" s="190"/>
      <c r="PG1142" s="190"/>
      <c r="PH1142" s="190"/>
      <c r="PI1142" s="190"/>
      <c r="PJ1142" s="190"/>
      <c r="PK1142" s="190"/>
      <c r="PL1142" s="190"/>
      <c r="PM1142" s="190"/>
      <c r="PN1142" s="190"/>
      <c r="PO1142" s="190"/>
      <c r="PP1142" s="190"/>
      <c r="PQ1142" s="190"/>
      <c r="PR1142" s="190"/>
      <c r="PS1142" s="190"/>
      <c r="PT1142" s="190"/>
      <c r="PU1142" s="190"/>
      <c r="PV1142" s="190"/>
      <c r="PW1142" s="190"/>
      <c r="PX1142" s="190"/>
      <c r="PY1142" s="190"/>
      <c r="PZ1142" s="190"/>
      <c r="QA1142" s="190"/>
      <c r="QB1142" s="190"/>
      <c r="QC1142" s="190"/>
      <c r="QD1142" s="190"/>
      <c r="QE1142" s="190"/>
      <c r="QF1142" s="190"/>
      <c r="QG1142" s="190"/>
      <c r="QH1142" s="190"/>
      <c r="QI1142" s="190"/>
      <c r="QJ1142" s="190"/>
      <c r="QK1142" s="190"/>
      <c r="QL1142" s="190"/>
      <c r="QM1142" s="190"/>
      <c r="QN1142" s="190"/>
      <c r="QO1142" s="190"/>
      <c r="QP1142" s="190"/>
      <c r="QQ1142" s="190"/>
      <c r="QR1142" s="190"/>
      <c r="QS1142" s="190"/>
      <c r="QT1142" s="190"/>
      <c r="QU1142" s="190"/>
      <c r="QV1142" s="190"/>
      <c r="QW1142" s="190"/>
      <c r="QX1142" s="190"/>
      <c r="QY1142" s="190"/>
      <c r="QZ1142" s="190"/>
      <c r="RA1142" s="190"/>
      <c r="RB1142" s="190"/>
      <c r="RC1142" s="190"/>
      <c r="RD1142" s="190"/>
      <c r="RE1142" s="190"/>
      <c r="RF1142" s="190"/>
      <c r="RG1142" s="190"/>
      <c r="RH1142" s="190"/>
      <c r="RI1142" s="190"/>
      <c r="RJ1142" s="190"/>
      <c r="RK1142" s="190"/>
      <c r="RL1142" s="190"/>
      <c r="RM1142" s="190"/>
      <c r="RN1142" s="190"/>
      <c r="RO1142" s="190"/>
      <c r="RP1142" s="190"/>
      <c r="RQ1142" s="190"/>
      <c r="RR1142" s="190"/>
      <c r="RS1142" s="190"/>
      <c r="RT1142" s="190"/>
      <c r="RU1142" s="190"/>
      <c r="RV1142" s="190"/>
      <c r="RW1142" s="190"/>
      <c r="RX1142" s="190"/>
      <c r="RY1142" s="190"/>
      <c r="RZ1142" s="190"/>
      <c r="SA1142" s="190"/>
      <c r="SB1142" s="190"/>
      <c r="SC1142" s="190"/>
      <c r="SD1142" s="190"/>
      <c r="SE1142" s="190"/>
      <c r="SF1142" s="190"/>
      <c r="SG1142" s="190"/>
      <c r="SH1142" s="190"/>
      <c r="SI1142" s="190"/>
      <c r="SJ1142" s="190"/>
      <c r="SK1142" s="190"/>
      <c r="SL1142" s="190"/>
      <c r="SM1142" s="190"/>
      <c r="SN1142" s="190"/>
      <c r="SO1142" s="190"/>
      <c r="SP1142" s="190"/>
      <c r="SQ1142" s="190"/>
      <c r="SR1142" s="190"/>
      <c r="SS1142" s="190"/>
      <c r="ST1142" s="190"/>
      <c r="SU1142" s="190"/>
      <c r="SV1142" s="190"/>
      <c r="SW1142" s="190"/>
      <c r="SX1142" s="190"/>
      <c r="SY1142" s="190"/>
      <c r="SZ1142" s="190"/>
      <c r="TA1142" s="190"/>
      <c r="TB1142" s="190"/>
      <c r="TC1142" s="190"/>
      <c r="TD1142" s="190"/>
      <c r="TE1142" s="190"/>
      <c r="TF1142" s="190"/>
      <c r="TG1142" s="190"/>
      <c r="TH1142" s="190"/>
      <c r="TI1142" s="190"/>
      <c r="TJ1142" s="190"/>
      <c r="TK1142" s="190"/>
      <c r="TL1142" s="190"/>
      <c r="TM1142" s="190"/>
      <c r="TN1142" s="190"/>
      <c r="TO1142" s="190"/>
      <c r="TP1142" s="190"/>
      <c r="TQ1142" s="190"/>
      <c r="TR1142" s="190"/>
      <c r="TS1142" s="190"/>
      <c r="TT1142" s="190"/>
      <c r="TU1142" s="190"/>
      <c r="TV1142" s="190"/>
      <c r="TW1142" s="190"/>
      <c r="TX1142" s="190"/>
      <c r="TY1142" s="190"/>
      <c r="TZ1142" s="190"/>
      <c r="UA1142" s="190"/>
      <c r="UB1142" s="190"/>
      <c r="UC1142" s="190"/>
      <c r="UD1142" s="190"/>
      <c r="UE1142" s="190"/>
      <c r="UF1142" s="190"/>
      <c r="UG1142" s="190"/>
      <c r="UH1142" s="190"/>
      <c r="UI1142" s="190"/>
      <c r="UJ1142" s="190"/>
      <c r="UK1142" s="190"/>
      <c r="UL1142" s="190"/>
      <c r="UM1142" s="190"/>
      <c r="UN1142" s="190"/>
      <c r="UO1142" s="190"/>
      <c r="UP1142" s="190"/>
      <c r="UQ1142" s="190"/>
      <c r="UR1142" s="190"/>
      <c r="US1142" s="190"/>
      <c r="UT1142" s="190"/>
      <c r="UU1142" s="190"/>
      <c r="UV1142" s="190"/>
      <c r="UW1142" s="190"/>
      <c r="UX1142" s="190"/>
      <c r="UY1142" s="190"/>
      <c r="UZ1142" s="190"/>
      <c r="VA1142" s="190"/>
      <c r="VB1142" s="190"/>
      <c r="VC1142" s="190"/>
      <c r="VD1142" s="190"/>
      <c r="VE1142" s="190"/>
      <c r="VF1142" s="190"/>
      <c r="VG1142" s="190"/>
      <c r="VH1142" s="190"/>
      <c r="VI1142" s="190"/>
      <c r="VJ1142" s="190"/>
      <c r="VK1142" s="190"/>
      <c r="VL1142" s="190"/>
      <c r="VM1142" s="190"/>
      <c r="VN1142" s="190"/>
      <c r="VO1142" s="190"/>
      <c r="VP1142" s="190"/>
      <c r="VQ1142" s="190"/>
      <c r="VR1142" s="190"/>
      <c r="VS1142" s="190"/>
      <c r="VT1142" s="190"/>
      <c r="VU1142" s="190"/>
      <c r="VV1142" s="190"/>
      <c r="VW1142" s="190"/>
      <c r="VX1142" s="190"/>
      <c r="VY1142" s="190"/>
      <c r="VZ1142" s="190"/>
      <c r="WA1142" s="190"/>
      <c r="WB1142" s="190"/>
      <c r="WC1142" s="190"/>
      <c r="WD1142" s="190"/>
      <c r="WE1142" s="190"/>
      <c r="WF1142" s="190"/>
      <c r="WG1142" s="190"/>
      <c r="WH1142" s="190"/>
      <c r="WI1142" s="190"/>
      <c r="WJ1142" s="190"/>
      <c r="WK1142" s="190"/>
      <c r="WL1142" s="190"/>
      <c r="WM1142" s="190"/>
      <c r="WN1142" s="190"/>
      <c r="WO1142" s="190"/>
      <c r="WP1142" s="190"/>
      <c r="WQ1142" s="190"/>
      <c r="WR1142" s="190"/>
      <c r="WS1142" s="190"/>
      <c r="WT1142" s="190"/>
      <c r="WU1142" s="190"/>
      <c r="WV1142" s="190"/>
      <c r="WW1142" s="190"/>
      <c r="WX1142" s="190"/>
      <c r="WY1142" s="190"/>
      <c r="WZ1142" s="190"/>
      <c r="XA1142" s="190"/>
      <c r="XB1142" s="190"/>
      <c r="XC1142" s="190"/>
      <c r="XD1142" s="190"/>
      <c r="XE1142" s="190"/>
      <c r="XF1142" s="190"/>
      <c r="XG1142" s="190"/>
      <c r="XH1142" s="190"/>
      <c r="XI1142" s="190"/>
      <c r="XJ1142" s="190"/>
      <c r="XK1142" s="190"/>
      <c r="XL1142" s="190"/>
      <c r="XM1142" s="190"/>
      <c r="XN1142" s="190"/>
      <c r="XO1142" s="190"/>
      <c r="XP1142" s="190"/>
      <c r="XQ1142" s="190"/>
      <c r="XR1142" s="190"/>
      <c r="XS1142" s="190"/>
      <c r="XT1142" s="190"/>
      <c r="XU1142" s="190"/>
      <c r="XV1142" s="190"/>
      <c r="XW1142" s="190"/>
      <c r="XX1142" s="190"/>
      <c r="XY1142" s="190"/>
      <c r="XZ1142" s="190"/>
      <c r="YA1142" s="190"/>
      <c r="YB1142" s="190"/>
      <c r="YC1142" s="190"/>
      <c r="YD1142" s="190"/>
      <c r="YE1142" s="190"/>
      <c r="YF1142" s="190"/>
      <c r="YG1142" s="190"/>
      <c r="YH1142" s="190"/>
      <c r="YI1142" s="190"/>
      <c r="YJ1142" s="190"/>
      <c r="YK1142" s="190"/>
      <c r="YL1142" s="190"/>
      <c r="YM1142" s="190"/>
      <c r="YN1142" s="190"/>
      <c r="YO1142" s="190"/>
      <c r="YP1142" s="190"/>
      <c r="YQ1142" s="190"/>
      <c r="YR1142" s="190"/>
      <c r="YS1142" s="190"/>
      <c r="YT1142" s="190"/>
      <c r="YU1142" s="190"/>
      <c r="YV1142" s="190"/>
      <c r="YW1142" s="190"/>
      <c r="YX1142" s="190"/>
      <c r="YY1142" s="190"/>
      <c r="YZ1142" s="190"/>
      <c r="ZA1142" s="190"/>
      <c r="ZB1142" s="190"/>
      <c r="ZC1142" s="190"/>
      <c r="ZD1142" s="190"/>
      <c r="ZE1142" s="190"/>
      <c r="ZF1142" s="190"/>
      <c r="ZG1142" s="190"/>
      <c r="ZH1142" s="190"/>
      <c r="ZI1142" s="190"/>
      <c r="ZJ1142" s="190"/>
      <c r="ZK1142" s="190"/>
      <c r="ZL1142" s="190"/>
      <c r="ZM1142" s="190"/>
      <c r="ZN1142" s="190"/>
      <c r="ZO1142" s="190"/>
      <c r="ZP1142" s="190"/>
      <c r="ZQ1142" s="190"/>
      <c r="ZR1142" s="190"/>
      <c r="ZS1142" s="190"/>
      <c r="ZT1142" s="190"/>
      <c r="ZU1142" s="190"/>
      <c r="ZV1142" s="190"/>
      <c r="ZW1142" s="190"/>
      <c r="ZX1142" s="190"/>
      <c r="ZY1142" s="190"/>
      <c r="ZZ1142" s="190"/>
      <c r="AAA1142" s="190"/>
      <c r="AAB1142" s="190"/>
      <c r="AAC1142" s="190"/>
      <c r="AAD1142" s="190"/>
      <c r="AAE1142" s="190"/>
      <c r="AAF1142" s="190"/>
      <c r="AAG1142" s="190"/>
      <c r="AAH1142" s="190"/>
      <c r="AAI1142" s="190"/>
      <c r="AAJ1142" s="190"/>
      <c r="AAK1142" s="190"/>
      <c r="AAL1142" s="190"/>
      <c r="AAM1142" s="190"/>
      <c r="AAN1142" s="190"/>
      <c r="AAO1142" s="190"/>
      <c r="AAP1142" s="190"/>
      <c r="AAQ1142" s="190"/>
      <c r="AAR1142" s="190"/>
      <c r="AAS1142" s="190"/>
      <c r="AAT1142" s="190"/>
      <c r="AAU1142" s="190"/>
      <c r="AAV1142" s="190"/>
      <c r="AAW1142" s="190"/>
      <c r="AAX1142" s="190"/>
      <c r="AAY1142" s="190"/>
      <c r="AAZ1142" s="190"/>
      <c r="ABA1142" s="190"/>
      <c r="ABB1142" s="190"/>
      <c r="ABC1142" s="190"/>
      <c r="ABD1142" s="190"/>
      <c r="ABE1142" s="190"/>
      <c r="ABF1142" s="190"/>
      <c r="ABG1142" s="190"/>
      <c r="ABH1142" s="190"/>
      <c r="ABI1142" s="190"/>
      <c r="ABJ1142" s="190"/>
      <c r="ABK1142" s="190"/>
      <c r="ABL1142" s="190"/>
      <c r="ABM1142" s="190"/>
      <c r="ABN1142" s="190"/>
      <c r="ABO1142" s="190"/>
      <c r="ABP1142" s="190"/>
      <c r="ABQ1142" s="190"/>
      <c r="ABR1142" s="190"/>
      <c r="ABS1142" s="190"/>
      <c r="ABT1142" s="190"/>
      <c r="ABU1142" s="190"/>
      <c r="ABV1142" s="190"/>
      <c r="ABW1142" s="190"/>
      <c r="ABX1142" s="190"/>
      <c r="ABY1142" s="190"/>
      <c r="ABZ1142" s="190"/>
      <c r="ACA1142" s="190"/>
      <c r="ACB1142" s="190"/>
      <c r="ACC1142" s="190"/>
      <c r="ACD1142" s="190"/>
      <c r="ACE1142" s="190"/>
      <c r="ACF1142" s="190"/>
      <c r="ACG1142" s="190"/>
      <c r="ACH1142" s="190"/>
      <c r="ACI1142" s="190"/>
      <c r="ACJ1142" s="190"/>
      <c r="ACK1142" s="190"/>
      <c r="ACL1142" s="190"/>
      <c r="ACM1142" s="190"/>
      <c r="ACN1142" s="190"/>
      <c r="ACO1142" s="190"/>
      <c r="ACP1142" s="190"/>
      <c r="ACQ1142" s="190"/>
      <c r="ACR1142" s="190"/>
      <c r="ACS1142" s="190"/>
      <c r="ACT1142" s="190"/>
      <c r="ACU1142" s="190"/>
      <c r="ACV1142" s="190"/>
      <c r="ACW1142" s="190"/>
      <c r="ACX1142" s="190"/>
      <c r="ACY1142" s="190"/>
      <c r="ACZ1142" s="190"/>
      <c r="ADA1142" s="190"/>
      <c r="ADB1142" s="190"/>
      <c r="ADC1142" s="190"/>
      <c r="ADD1142" s="190"/>
      <c r="ADE1142" s="190"/>
      <c r="ADF1142" s="190"/>
      <c r="ADG1142" s="190"/>
      <c r="ADH1142" s="190"/>
      <c r="ADI1142" s="190"/>
      <c r="ADJ1142" s="190"/>
      <c r="ADK1142" s="190"/>
      <c r="ADL1142" s="190"/>
      <c r="ADM1142" s="190"/>
      <c r="ADN1142" s="190"/>
      <c r="ADO1142" s="190"/>
      <c r="ADP1142" s="190"/>
      <c r="ADQ1142" s="190"/>
      <c r="ADR1142" s="190"/>
      <c r="ADS1142" s="190"/>
      <c r="ADT1142" s="190"/>
      <c r="ADU1142" s="190"/>
      <c r="ADV1142" s="190"/>
      <c r="ADW1142" s="190"/>
      <c r="ADX1142" s="190"/>
      <c r="ADY1142" s="190"/>
      <c r="ADZ1142" s="190"/>
    </row>
    <row r="1143" spans="1:806" s="193" customFormat="1" x14ac:dyDescent="0.25">
      <c r="A1143" s="188" t="s">
        <v>422</v>
      </c>
      <c r="B1143" s="188" t="s">
        <v>4438</v>
      </c>
      <c r="C1143" s="199" t="s">
        <v>1283</v>
      </c>
      <c r="D1143" s="199" t="s">
        <v>4439</v>
      </c>
      <c r="E1143" s="188" t="s">
        <v>4402</v>
      </c>
      <c r="F1143" s="188">
        <v>12</v>
      </c>
      <c r="G1143" s="188">
        <v>0</v>
      </c>
      <c r="H1143" s="188">
        <v>0</v>
      </c>
      <c r="I1143" s="188">
        <v>90</v>
      </c>
      <c r="J1143" s="188">
        <v>90</v>
      </c>
      <c r="K1143" s="190"/>
      <c r="L1143" s="190"/>
      <c r="M1143" s="190"/>
      <c r="N1143" s="190"/>
      <c r="O1143" s="190"/>
      <c r="P1143" s="190"/>
      <c r="Q1143" s="190"/>
      <c r="R1143" s="190"/>
      <c r="S1143" s="190"/>
      <c r="T1143" s="190"/>
      <c r="U1143" s="190"/>
      <c r="V1143" s="190"/>
      <c r="W1143" s="190"/>
      <c r="X1143" s="190"/>
      <c r="Y1143" s="190"/>
      <c r="Z1143" s="190"/>
      <c r="AA1143" s="190"/>
      <c r="AB1143" s="190"/>
      <c r="AC1143" s="190"/>
      <c r="AD1143" s="190"/>
      <c r="AE1143" s="190"/>
      <c r="AF1143" s="190"/>
      <c r="AG1143" s="190"/>
      <c r="AH1143" s="190"/>
      <c r="AI1143" s="190"/>
      <c r="AJ1143" s="190"/>
      <c r="AK1143" s="190"/>
      <c r="AL1143" s="190"/>
      <c r="AM1143" s="190"/>
      <c r="AN1143" s="190"/>
      <c r="AO1143" s="190"/>
      <c r="AP1143" s="190"/>
      <c r="AQ1143" s="190"/>
      <c r="AR1143" s="190"/>
      <c r="AS1143" s="190"/>
      <c r="AT1143" s="190"/>
      <c r="AU1143" s="190"/>
      <c r="AV1143" s="190"/>
      <c r="AW1143" s="190"/>
      <c r="AX1143" s="190"/>
      <c r="AY1143" s="190"/>
      <c r="AZ1143" s="190"/>
      <c r="BA1143" s="190"/>
      <c r="BB1143" s="190"/>
      <c r="BC1143" s="190"/>
      <c r="BD1143" s="190"/>
      <c r="BE1143" s="190"/>
      <c r="BF1143" s="190"/>
      <c r="BG1143" s="190"/>
      <c r="BH1143" s="190"/>
      <c r="BI1143" s="190"/>
      <c r="BJ1143" s="190"/>
      <c r="BK1143" s="190"/>
      <c r="BL1143" s="190"/>
      <c r="BM1143" s="190"/>
      <c r="BN1143" s="190"/>
      <c r="BO1143" s="190"/>
      <c r="BP1143" s="190"/>
      <c r="BQ1143" s="190"/>
      <c r="BR1143" s="190"/>
      <c r="BS1143" s="190"/>
      <c r="BT1143" s="190"/>
      <c r="BU1143" s="190"/>
      <c r="BV1143" s="190"/>
      <c r="BW1143" s="190"/>
      <c r="BX1143" s="190"/>
      <c r="BY1143" s="190"/>
      <c r="BZ1143" s="190"/>
      <c r="CA1143" s="190"/>
      <c r="CB1143" s="190"/>
      <c r="CC1143" s="190"/>
      <c r="CD1143" s="190"/>
      <c r="CE1143" s="190"/>
      <c r="CF1143" s="190"/>
      <c r="CG1143" s="190"/>
      <c r="CH1143" s="190"/>
      <c r="CI1143" s="190"/>
      <c r="CJ1143" s="190"/>
      <c r="CK1143" s="190"/>
      <c r="CL1143" s="190"/>
      <c r="CM1143" s="190"/>
      <c r="CN1143" s="190"/>
      <c r="CO1143" s="190"/>
      <c r="CP1143" s="190"/>
      <c r="CQ1143" s="190"/>
      <c r="CR1143" s="190"/>
      <c r="CS1143" s="190"/>
      <c r="CT1143" s="190"/>
      <c r="CU1143" s="190"/>
      <c r="CV1143" s="190"/>
      <c r="CW1143" s="190"/>
      <c r="CX1143" s="190"/>
      <c r="CY1143" s="190"/>
      <c r="CZ1143" s="190"/>
      <c r="DA1143" s="190"/>
      <c r="DB1143" s="190"/>
      <c r="DC1143" s="190"/>
      <c r="DD1143" s="190"/>
      <c r="DE1143" s="190"/>
      <c r="DF1143" s="190"/>
      <c r="DG1143" s="190"/>
      <c r="DH1143" s="190"/>
      <c r="DI1143" s="190"/>
      <c r="DJ1143" s="190"/>
      <c r="DK1143" s="190"/>
      <c r="DL1143" s="190"/>
      <c r="DM1143" s="190"/>
      <c r="DN1143" s="190"/>
      <c r="DO1143" s="190"/>
      <c r="DP1143" s="190"/>
      <c r="DQ1143" s="190"/>
      <c r="DR1143" s="190"/>
      <c r="DS1143" s="190"/>
      <c r="DT1143" s="190"/>
      <c r="DU1143" s="190"/>
      <c r="DV1143" s="190"/>
      <c r="DW1143" s="190"/>
      <c r="DX1143" s="190"/>
      <c r="DY1143" s="190"/>
      <c r="DZ1143" s="190"/>
      <c r="EA1143" s="190"/>
      <c r="EB1143" s="190"/>
      <c r="EC1143" s="190"/>
      <c r="ED1143" s="190"/>
      <c r="EE1143" s="190"/>
      <c r="EF1143" s="190"/>
      <c r="EG1143" s="190"/>
      <c r="EH1143" s="190"/>
      <c r="EI1143" s="190"/>
      <c r="EJ1143" s="190"/>
      <c r="EK1143" s="190"/>
      <c r="EL1143" s="190"/>
      <c r="EM1143" s="190"/>
      <c r="EN1143" s="190"/>
      <c r="EO1143" s="190"/>
      <c r="EP1143" s="190"/>
      <c r="EQ1143" s="190"/>
      <c r="ER1143" s="190"/>
      <c r="ES1143" s="190"/>
      <c r="ET1143" s="190"/>
      <c r="EU1143" s="190"/>
      <c r="EV1143" s="190"/>
      <c r="EW1143" s="190"/>
      <c r="EX1143" s="190"/>
      <c r="EY1143" s="190"/>
      <c r="EZ1143" s="190"/>
      <c r="FA1143" s="190"/>
      <c r="FB1143" s="190"/>
      <c r="FC1143" s="190"/>
      <c r="FD1143" s="190"/>
      <c r="FE1143" s="190"/>
      <c r="FF1143" s="190"/>
      <c r="FG1143" s="190"/>
      <c r="FH1143" s="190"/>
      <c r="FI1143" s="190"/>
      <c r="FJ1143" s="190"/>
      <c r="FK1143" s="190"/>
      <c r="FL1143" s="190"/>
      <c r="FM1143" s="190"/>
      <c r="FN1143" s="190"/>
      <c r="FO1143" s="190"/>
      <c r="FP1143" s="190"/>
      <c r="FQ1143" s="190"/>
      <c r="FR1143" s="190"/>
      <c r="FS1143" s="190"/>
      <c r="FT1143" s="190"/>
      <c r="FU1143" s="190"/>
      <c r="FV1143" s="190"/>
      <c r="FW1143" s="190"/>
      <c r="FX1143" s="190"/>
      <c r="FY1143" s="190"/>
      <c r="FZ1143" s="190"/>
      <c r="GA1143" s="190"/>
      <c r="GB1143" s="190"/>
      <c r="GC1143" s="190"/>
      <c r="GD1143" s="190"/>
      <c r="GE1143" s="190"/>
      <c r="GF1143" s="190"/>
      <c r="GG1143" s="190"/>
      <c r="GH1143" s="190"/>
      <c r="GI1143" s="190"/>
      <c r="GJ1143" s="190"/>
      <c r="GK1143" s="190"/>
      <c r="GL1143" s="190"/>
      <c r="GM1143" s="190"/>
      <c r="GN1143" s="190"/>
      <c r="GO1143" s="190"/>
      <c r="GP1143" s="190"/>
      <c r="GQ1143" s="190"/>
      <c r="GR1143" s="190"/>
      <c r="GS1143" s="190"/>
      <c r="GT1143" s="190"/>
      <c r="GU1143" s="190"/>
      <c r="GV1143" s="190"/>
      <c r="GW1143" s="190"/>
      <c r="GX1143" s="190"/>
      <c r="GY1143" s="190"/>
      <c r="GZ1143" s="190"/>
      <c r="HA1143" s="190"/>
      <c r="HB1143" s="190"/>
      <c r="HC1143" s="190"/>
      <c r="HD1143" s="190"/>
      <c r="HE1143" s="190"/>
      <c r="HF1143" s="190"/>
      <c r="HG1143" s="190"/>
      <c r="HH1143" s="190"/>
      <c r="HI1143" s="190"/>
      <c r="HJ1143" s="190"/>
      <c r="HK1143" s="190"/>
      <c r="HL1143" s="190"/>
      <c r="HM1143" s="190"/>
      <c r="HN1143" s="190"/>
      <c r="HO1143" s="190"/>
      <c r="HP1143" s="190"/>
      <c r="HQ1143" s="190"/>
      <c r="HR1143" s="190"/>
      <c r="HS1143" s="190"/>
      <c r="HT1143" s="190"/>
      <c r="HU1143" s="190"/>
      <c r="HV1143" s="190"/>
      <c r="HW1143" s="190"/>
      <c r="HX1143" s="190"/>
      <c r="HY1143" s="190"/>
      <c r="HZ1143" s="190"/>
      <c r="IA1143" s="190"/>
      <c r="IB1143" s="190"/>
      <c r="IC1143" s="190"/>
      <c r="ID1143" s="190"/>
      <c r="IE1143" s="190"/>
      <c r="IF1143" s="190"/>
      <c r="IG1143" s="190"/>
      <c r="IH1143" s="190"/>
      <c r="II1143" s="190"/>
      <c r="IJ1143" s="190"/>
      <c r="IK1143" s="190"/>
      <c r="IL1143" s="190"/>
      <c r="IM1143" s="190"/>
      <c r="IN1143" s="190"/>
      <c r="IO1143" s="190"/>
      <c r="IP1143" s="190"/>
      <c r="IQ1143" s="190"/>
      <c r="IR1143" s="190"/>
      <c r="IS1143" s="190"/>
      <c r="IT1143" s="190"/>
      <c r="IU1143" s="190"/>
      <c r="IV1143" s="190"/>
      <c r="IW1143" s="190"/>
      <c r="IX1143" s="190"/>
      <c r="IY1143" s="190"/>
      <c r="IZ1143" s="190"/>
      <c r="JA1143" s="190"/>
      <c r="JB1143" s="190"/>
      <c r="JC1143" s="190"/>
      <c r="JD1143" s="190"/>
      <c r="JE1143" s="190"/>
      <c r="JF1143" s="190"/>
      <c r="JG1143" s="190"/>
      <c r="JH1143" s="190"/>
      <c r="JI1143" s="190"/>
      <c r="JJ1143" s="190"/>
      <c r="JK1143" s="190"/>
      <c r="JL1143" s="190"/>
      <c r="JM1143" s="190"/>
      <c r="JN1143" s="190"/>
      <c r="JO1143" s="190"/>
      <c r="JP1143" s="190"/>
      <c r="JQ1143" s="190"/>
      <c r="JR1143" s="190"/>
      <c r="JS1143" s="190"/>
      <c r="JT1143" s="190"/>
      <c r="JU1143" s="190"/>
      <c r="JV1143" s="190"/>
      <c r="JW1143" s="190"/>
      <c r="JX1143" s="190"/>
      <c r="JY1143" s="190"/>
      <c r="JZ1143" s="190"/>
      <c r="KA1143" s="190"/>
      <c r="KB1143" s="190"/>
      <c r="KC1143" s="190"/>
      <c r="KD1143" s="190"/>
      <c r="KE1143" s="190"/>
      <c r="KF1143" s="190"/>
      <c r="KG1143" s="190"/>
      <c r="KH1143" s="190"/>
      <c r="KI1143" s="190"/>
      <c r="KJ1143" s="190"/>
      <c r="KK1143" s="190"/>
      <c r="KL1143" s="190"/>
      <c r="KM1143" s="190"/>
      <c r="KN1143" s="190"/>
      <c r="KO1143" s="190"/>
      <c r="KP1143" s="190"/>
      <c r="KQ1143" s="190"/>
      <c r="KR1143" s="190"/>
      <c r="KS1143" s="190"/>
      <c r="KT1143" s="190"/>
      <c r="KU1143" s="190"/>
      <c r="KV1143" s="190"/>
      <c r="KW1143" s="190"/>
      <c r="KX1143" s="190"/>
      <c r="KY1143" s="190"/>
      <c r="KZ1143" s="190"/>
      <c r="LA1143" s="190"/>
      <c r="LB1143" s="190"/>
      <c r="LC1143" s="190"/>
      <c r="LD1143" s="190"/>
      <c r="LE1143" s="190"/>
      <c r="LF1143" s="190"/>
      <c r="LG1143" s="190"/>
      <c r="LH1143" s="190"/>
      <c r="LI1143" s="190"/>
      <c r="LJ1143" s="190"/>
      <c r="LK1143" s="190"/>
      <c r="LL1143" s="190"/>
      <c r="LM1143" s="190"/>
      <c r="LN1143" s="190"/>
      <c r="LO1143" s="190"/>
      <c r="LP1143" s="190"/>
      <c r="LQ1143" s="190"/>
      <c r="LR1143" s="190"/>
      <c r="LS1143" s="190"/>
      <c r="LT1143" s="190"/>
      <c r="LU1143" s="190"/>
      <c r="LV1143" s="190"/>
      <c r="LW1143" s="190"/>
      <c r="LX1143" s="190"/>
      <c r="LY1143" s="190"/>
      <c r="LZ1143" s="190"/>
      <c r="MA1143" s="190"/>
      <c r="MB1143" s="190"/>
      <c r="MC1143" s="190"/>
      <c r="MD1143" s="190"/>
      <c r="ME1143" s="190"/>
      <c r="MF1143" s="190"/>
      <c r="MG1143" s="190"/>
      <c r="MH1143" s="190"/>
      <c r="MI1143" s="190"/>
      <c r="MJ1143" s="190"/>
      <c r="MK1143" s="190"/>
      <c r="ML1143" s="190"/>
      <c r="MM1143" s="190"/>
      <c r="MN1143" s="190"/>
      <c r="MO1143" s="190"/>
      <c r="MP1143" s="190"/>
      <c r="MQ1143" s="190"/>
      <c r="MR1143" s="190"/>
      <c r="MS1143" s="190"/>
      <c r="MT1143" s="190"/>
      <c r="MU1143" s="190"/>
      <c r="MV1143" s="190"/>
      <c r="MW1143" s="190"/>
      <c r="MX1143" s="190"/>
      <c r="MY1143" s="190"/>
      <c r="MZ1143" s="190"/>
      <c r="NA1143" s="190"/>
      <c r="NB1143" s="190"/>
      <c r="NC1143" s="190"/>
      <c r="ND1143" s="190"/>
      <c r="NE1143" s="190"/>
      <c r="NF1143" s="190"/>
      <c r="NG1143" s="190"/>
      <c r="NH1143" s="190"/>
      <c r="NI1143" s="190"/>
      <c r="NJ1143" s="190"/>
      <c r="NK1143" s="190"/>
      <c r="NL1143" s="190"/>
      <c r="NM1143" s="190"/>
      <c r="NN1143" s="190"/>
      <c r="NO1143" s="190"/>
      <c r="NP1143" s="190"/>
      <c r="NQ1143" s="190"/>
      <c r="NR1143" s="190"/>
      <c r="NS1143" s="190"/>
      <c r="NT1143" s="190"/>
      <c r="NU1143" s="190"/>
      <c r="NV1143" s="190"/>
      <c r="NW1143" s="190"/>
      <c r="NX1143" s="190"/>
      <c r="NY1143" s="190"/>
      <c r="NZ1143" s="190"/>
      <c r="OA1143" s="190"/>
      <c r="OB1143" s="190"/>
      <c r="OC1143" s="190"/>
      <c r="OD1143" s="190"/>
      <c r="OE1143" s="190"/>
      <c r="OF1143" s="190"/>
      <c r="OG1143" s="190"/>
      <c r="OH1143" s="190"/>
      <c r="OI1143" s="190"/>
      <c r="OJ1143" s="190"/>
      <c r="OK1143" s="190"/>
      <c r="OL1143" s="190"/>
      <c r="OM1143" s="190"/>
      <c r="ON1143" s="190"/>
      <c r="OO1143" s="190"/>
      <c r="OP1143" s="190"/>
      <c r="OQ1143" s="190"/>
      <c r="OR1143" s="190"/>
      <c r="OS1143" s="190"/>
      <c r="OT1143" s="190"/>
      <c r="OU1143" s="190"/>
      <c r="OV1143" s="190"/>
      <c r="OW1143" s="190"/>
      <c r="OX1143" s="190"/>
      <c r="OY1143" s="190"/>
      <c r="OZ1143" s="190"/>
      <c r="PA1143" s="190"/>
      <c r="PB1143" s="190"/>
      <c r="PC1143" s="190"/>
      <c r="PD1143" s="190"/>
      <c r="PE1143" s="190"/>
      <c r="PF1143" s="190"/>
      <c r="PG1143" s="190"/>
      <c r="PH1143" s="190"/>
      <c r="PI1143" s="190"/>
      <c r="PJ1143" s="190"/>
      <c r="PK1143" s="190"/>
      <c r="PL1143" s="190"/>
      <c r="PM1143" s="190"/>
      <c r="PN1143" s="190"/>
      <c r="PO1143" s="190"/>
      <c r="PP1143" s="190"/>
      <c r="PQ1143" s="190"/>
      <c r="PR1143" s="190"/>
      <c r="PS1143" s="190"/>
      <c r="PT1143" s="190"/>
      <c r="PU1143" s="190"/>
      <c r="PV1143" s="190"/>
      <c r="PW1143" s="190"/>
      <c r="PX1143" s="190"/>
      <c r="PY1143" s="190"/>
      <c r="PZ1143" s="190"/>
      <c r="QA1143" s="190"/>
      <c r="QB1143" s="190"/>
      <c r="QC1143" s="190"/>
      <c r="QD1143" s="190"/>
      <c r="QE1143" s="190"/>
      <c r="QF1143" s="190"/>
      <c r="QG1143" s="190"/>
      <c r="QH1143" s="190"/>
      <c r="QI1143" s="190"/>
      <c r="QJ1143" s="190"/>
      <c r="QK1143" s="190"/>
      <c r="QL1143" s="190"/>
      <c r="QM1143" s="190"/>
      <c r="QN1143" s="190"/>
      <c r="QO1143" s="190"/>
      <c r="QP1143" s="190"/>
      <c r="QQ1143" s="190"/>
      <c r="QR1143" s="190"/>
      <c r="QS1143" s="190"/>
      <c r="QT1143" s="190"/>
      <c r="QU1143" s="190"/>
      <c r="QV1143" s="190"/>
      <c r="QW1143" s="190"/>
      <c r="QX1143" s="190"/>
      <c r="QY1143" s="190"/>
      <c r="QZ1143" s="190"/>
      <c r="RA1143" s="190"/>
      <c r="RB1143" s="190"/>
      <c r="RC1143" s="190"/>
      <c r="RD1143" s="190"/>
      <c r="RE1143" s="190"/>
      <c r="RF1143" s="190"/>
      <c r="RG1143" s="190"/>
      <c r="RH1143" s="190"/>
      <c r="RI1143" s="190"/>
      <c r="RJ1143" s="190"/>
      <c r="RK1143" s="190"/>
      <c r="RL1143" s="190"/>
      <c r="RM1143" s="190"/>
      <c r="RN1143" s="190"/>
      <c r="RO1143" s="190"/>
      <c r="RP1143" s="190"/>
      <c r="RQ1143" s="190"/>
      <c r="RR1143" s="190"/>
      <c r="RS1143" s="190"/>
      <c r="RT1143" s="190"/>
      <c r="RU1143" s="190"/>
      <c r="RV1143" s="190"/>
      <c r="RW1143" s="190"/>
      <c r="RX1143" s="190"/>
      <c r="RY1143" s="190"/>
      <c r="RZ1143" s="190"/>
      <c r="SA1143" s="190"/>
      <c r="SB1143" s="190"/>
      <c r="SC1143" s="190"/>
      <c r="SD1143" s="190"/>
      <c r="SE1143" s="190"/>
      <c r="SF1143" s="190"/>
      <c r="SG1143" s="190"/>
      <c r="SH1143" s="190"/>
      <c r="SI1143" s="190"/>
      <c r="SJ1143" s="190"/>
      <c r="SK1143" s="190"/>
      <c r="SL1143" s="190"/>
      <c r="SM1143" s="190"/>
      <c r="SN1143" s="190"/>
      <c r="SO1143" s="190"/>
      <c r="SP1143" s="190"/>
      <c r="SQ1143" s="190"/>
      <c r="SR1143" s="190"/>
      <c r="SS1143" s="190"/>
      <c r="ST1143" s="190"/>
      <c r="SU1143" s="190"/>
      <c r="SV1143" s="190"/>
      <c r="SW1143" s="190"/>
      <c r="SX1143" s="190"/>
      <c r="SY1143" s="190"/>
      <c r="SZ1143" s="190"/>
      <c r="TA1143" s="190"/>
      <c r="TB1143" s="190"/>
      <c r="TC1143" s="190"/>
      <c r="TD1143" s="190"/>
      <c r="TE1143" s="190"/>
      <c r="TF1143" s="190"/>
      <c r="TG1143" s="190"/>
      <c r="TH1143" s="190"/>
      <c r="TI1143" s="190"/>
      <c r="TJ1143" s="190"/>
      <c r="TK1143" s="190"/>
      <c r="TL1143" s="190"/>
      <c r="TM1143" s="190"/>
      <c r="TN1143" s="190"/>
      <c r="TO1143" s="190"/>
      <c r="TP1143" s="190"/>
      <c r="TQ1143" s="190"/>
      <c r="TR1143" s="190"/>
      <c r="TS1143" s="190"/>
      <c r="TT1143" s="190"/>
      <c r="TU1143" s="190"/>
      <c r="TV1143" s="190"/>
      <c r="TW1143" s="190"/>
      <c r="TX1143" s="190"/>
      <c r="TY1143" s="190"/>
      <c r="TZ1143" s="190"/>
      <c r="UA1143" s="190"/>
      <c r="UB1143" s="190"/>
      <c r="UC1143" s="190"/>
      <c r="UD1143" s="190"/>
      <c r="UE1143" s="190"/>
      <c r="UF1143" s="190"/>
      <c r="UG1143" s="190"/>
      <c r="UH1143" s="190"/>
      <c r="UI1143" s="190"/>
      <c r="UJ1143" s="190"/>
      <c r="UK1143" s="190"/>
      <c r="UL1143" s="190"/>
      <c r="UM1143" s="190"/>
      <c r="UN1143" s="190"/>
      <c r="UO1143" s="190"/>
      <c r="UP1143" s="190"/>
      <c r="UQ1143" s="190"/>
      <c r="UR1143" s="190"/>
      <c r="US1143" s="190"/>
      <c r="UT1143" s="190"/>
      <c r="UU1143" s="190"/>
      <c r="UV1143" s="190"/>
      <c r="UW1143" s="190"/>
      <c r="UX1143" s="190"/>
      <c r="UY1143" s="190"/>
      <c r="UZ1143" s="190"/>
      <c r="VA1143" s="190"/>
      <c r="VB1143" s="190"/>
      <c r="VC1143" s="190"/>
      <c r="VD1143" s="190"/>
      <c r="VE1143" s="190"/>
      <c r="VF1143" s="190"/>
      <c r="VG1143" s="190"/>
      <c r="VH1143" s="190"/>
      <c r="VI1143" s="190"/>
      <c r="VJ1143" s="190"/>
      <c r="VK1143" s="190"/>
      <c r="VL1143" s="190"/>
      <c r="VM1143" s="190"/>
      <c r="VN1143" s="190"/>
      <c r="VO1143" s="190"/>
      <c r="VP1143" s="190"/>
      <c r="VQ1143" s="190"/>
      <c r="VR1143" s="190"/>
      <c r="VS1143" s="190"/>
      <c r="VT1143" s="190"/>
      <c r="VU1143" s="190"/>
      <c r="VV1143" s="190"/>
      <c r="VW1143" s="190"/>
      <c r="VX1143" s="190"/>
      <c r="VY1143" s="190"/>
      <c r="VZ1143" s="190"/>
      <c r="WA1143" s="190"/>
      <c r="WB1143" s="190"/>
      <c r="WC1143" s="190"/>
      <c r="WD1143" s="190"/>
      <c r="WE1143" s="190"/>
      <c r="WF1143" s="190"/>
      <c r="WG1143" s="190"/>
      <c r="WH1143" s="190"/>
      <c r="WI1143" s="190"/>
      <c r="WJ1143" s="190"/>
      <c r="WK1143" s="190"/>
      <c r="WL1143" s="190"/>
      <c r="WM1143" s="190"/>
      <c r="WN1143" s="190"/>
      <c r="WO1143" s="190"/>
      <c r="WP1143" s="190"/>
      <c r="WQ1143" s="190"/>
      <c r="WR1143" s="190"/>
      <c r="WS1143" s="190"/>
      <c r="WT1143" s="190"/>
      <c r="WU1143" s="190"/>
      <c r="WV1143" s="190"/>
      <c r="WW1143" s="190"/>
      <c r="WX1143" s="190"/>
      <c r="WY1143" s="190"/>
      <c r="WZ1143" s="190"/>
      <c r="XA1143" s="190"/>
      <c r="XB1143" s="190"/>
      <c r="XC1143" s="190"/>
      <c r="XD1143" s="190"/>
      <c r="XE1143" s="190"/>
      <c r="XF1143" s="190"/>
      <c r="XG1143" s="190"/>
      <c r="XH1143" s="190"/>
      <c r="XI1143" s="190"/>
      <c r="XJ1143" s="190"/>
      <c r="XK1143" s="190"/>
      <c r="XL1143" s="190"/>
      <c r="XM1143" s="190"/>
      <c r="XN1143" s="190"/>
      <c r="XO1143" s="190"/>
      <c r="XP1143" s="190"/>
      <c r="XQ1143" s="190"/>
      <c r="XR1143" s="190"/>
      <c r="XS1143" s="190"/>
      <c r="XT1143" s="190"/>
      <c r="XU1143" s="190"/>
      <c r="XV1143" s="190"/>
      <c r="XW1143" s="190"/>
      <c r="XX1143" s="190"/>
      <c r="XY1143" s="190"/>
      <c r="XZ1143" s="190"/>
      <c r="YA1143" s="190"/>
      <c r="YB1143" s="190"/>
      <c r="YC1143" s="190"/>
      <c r="YD1143" s="190"/>
      <c r="YE1143" s="190"/>
      <c r="YF1143" s="190"/>
      <c r="YG1143" s="190"/>
      <c r="YH1143" s="190"/>
      <c r="YI1143" s="190"/>
      <c r="YJ1143" s="190"/>
      <c r="YK1143" s="190"/>
      <c r="YL1143" s="190"/>
      <c r="YM1143" s="190"/>
      <c r="YN1143" s="190"/>
      <c r="YO1143" s="190"/>
      <c r="YP1143" s="190"/>
      <c r="YQ1143" s="190"/>
      <c r="YR1143" s="190"/>
      <c r="YS1143" s="190"/>
      <c r="YT1143" s="190"/>
      <c r="YU1143" s="190"/>
      <c r="YV1143" s="190"/>
      <c r="YW1143" s="190"/>
      <c r="YX1143" s="190"/>
      <c r="YY1143" s="190"/>
      <c r="YZ1143" s="190"/>
      <c r="ZA1143" s="190"/>
      <c r="ZB1143" s="190"/>
      <c r="ZC1143" s="190"/>
      <c r="ZD1143" s="190"/>
      <c r="ZE1143" s="190"/>
      <c r="ZF1143" s="190"/>
      <c r="ZG1143" s="190"/>
      <c r="ZH1143" s="190"/>
      <c r="ZI1143" s="190"/>
      <c r="ZJ1143" s="190"/>
      <c r="ZK1143" s="190"/>
      <c r="ZL1143" s="190"/>
      <c r="ZM1143" s="190"/>
      <c r="ZN1143" s="190"/>
      <c r="ZO1143" s="190"/>
      <c r="ZP1143" s="190"/>
      <c r="ZQ1143" s="190"/>
      <c r="ZR1143" s="190"/>
      <c r="ZS1143" s="190"/>
      <c r="ZT1143" s="190"/>
      <c r="ZU1143" s="190"/>
      <c r="ZV1143" s="190"/>
      <c r="ZW1143" s="190"/>
      <c r="ZX1143" s="190"/>
      <c r="ZY1143" s="190"/>
      <c r="ZZ1143" s="190"/>
      <c r="AAA1143" s="190"/>
      <c r="AAB1143" s="190"/>
      <c r="AAC1143" s="190"/>
      <c r="AAD1143" s="190"/>
      <c r="AAE1143" s="190"/>
      <c r="AAF1143" s="190"/>
      <c r="AAG1143" s="190"/>
      <c r="AAH1143" s="190"/>
      <c r="AAI1143" s="190"/>
      <c r="AAJ1143" s="190"/>
      <c r="AAK1143" s="190"/>
      <c r="AAL1143" s="190"/>
      <c r="AAM1143" s="190"/>
      <c r="AAN1143" s="190"/>
      <c r="AAO1143" s="190"/>
      <c r="AAP1143" s="190"/>
      <c r="AAQ1143" s="190"/>
      <c r="AAR1143" s="190"/>
      <c r="AAS1143" s="190"/>
      <c r="AAT1143" s="190"/>
      <c r="AAU1143" s="190"/>
      <c r="AAV1143" s="190"/>
      <c r="AAW1143" s="190"/>
      <c r="AAX1143" s="190"/>
      <c r="AAY1143" s="190"/>
      <c r="AAZ1143" s="190"/>
      <c r="ABA1143" s="190"/>
      <c r="ABB1143" s="190"/>
      <c r="ABC1143" s="190"/>
      <c r="ABD1143" s="190"/>
      <c r="ABE1143" s="190"/>
      <c r="ABF1143" s="190"/>
      <c r="ABG1143" s="190"/>
      <c r="ABH1143" s="190"/>
      <c r="ABI1143" s="190"/>
      <c r="ABJ1143" s="190"/>
      <c r="ABK1143" s="190"/>
      <c r="ABL1143" s="190"/>
      <c r="ABM1143" s="190"/>
      <c r="ABN1143" s="190"/>
      <c r="ABO1143" s="190"/>
      <c r="ABP1143" s="190"/>
      <c r="ABQ1143" s="190"/>
      <c r="ABR1143" s="190"/>
      <c r="ABS1143" s="190"/>
      <c r="ABT1143" s="190"/>
      <c r="ABU1143" s="190"/>
      <c r="ABV1143" s="190"/>
      <c r="ABW1143" s="190"/>
      <c r="ABX1143" s="190"/>
      <c r="ABY1143" s="190"/>
      <c r="ABZ1143" s="190"/>
      <c r="ACA1143" s="190"/>
      <c r="ACB1143" s="190"/>
      <c r="ACC1143" s="190"/>
      <c r="ACD1143" s="190"/>
      <c r="ACE1143" s="190"/>
      <c r="ACF1143" s="190"/>
      <c r="ACG1143" s="190"/>
      <c r="ACH1143" s="190"/>
      <c r="ACI1143" s="190"/>
      <c r="ACJ1143" s="190"/>
      <c r="ACK1143" s="190"/>
      <c r="ACL1143" s="190"/>
      <c r="ACM1143" s="190"/>
      <c r="ACN1143" s="190"/>
      <c r="ACO1143" s="190"/>
      <c r="ACP1143" s="190"/>
      <c r="ACQ1143" s="190"/>
      <c r="ACR1143" s="190"/>
      <c r="ACS1143" s="190"/>
      <c r="ACT1143" s="190"/>
      <c r="ACU1143" s="190"/>
      <c r="ACV1143" s="190"/>
      <c r="ACW1143" s="190"/>
      <c r="ACX1143" s="190"/>
      <c r="ACY1143" s="190"/>
      <c r="ACZ1143" s="190"/>
      <c r="ADA1143" s="190"/>
      <c r="ADB1143" s="190"/>
      <c r="ADC1143" s="190"/>
      <c r="ADD1143" s="190"/>
      <c r="ADE1143" s="190"/>
      <c r="ADF1143" s="190"/>
      <c r="ADG1143" s="190"/>
      <c r="ADH1143" s="190"/>
      <c r="ADI1143" s="190"/>
      <c r="ADJ1143" s="190"/>
      <c r="ADK1143" s="190"/>
      <c r="ADL1143" s="190"/>
      <c r="ADM1143" s="190"/>
      <c r="ADN1143" s="190"/>
      <c r="ADO1143" s="190"/>
      <c r="ADP1143" s="190"/>
      <c r="ADQ1143" s="190"/>
      <c r="ADR1143" s="190"/>
      <c r="ADS1143" s="190"/>
      <c r="ADT1143" s="190"/>
      <c r="ADU1143" s="190"/>
      <c r="ADV1143" s="190"/>
      <c r="ADW1143" s="190"/>
      <c r="ADX1143" s="190"/>
      <c r="ADY1143" s="190"/>
      <c r="ADZ1143" s="190"/>
    </row>
    <row r="1144" spans="1:806" s="193" customFormat="1" x14ac:dyDescent="0.25">
      <c r="A1144" s="188" t="s">
        <v>422</v>
      </c>
      <c r="B1144" s="188" t="s">
        <v>4438</v>
      </c>
      <c r="C1144" s="199" t="s">
        <v>1283</v>
      </c>
      <c r="D1144" s="199" t="s">
        <v>4439</v>
      </c>
      <c r="E1144" s="188" t="s">
        <v>4397</v>
      </c>
      <c r="F1144" s="188">
        <v>12</v>
      </c>
      <c r="G1144" s="188">
        <v>0</v>
      </c>
      <c r="H1144" s="188">
        <v>0</v>
      </c>
      <c r="I1144" s="188">
        <v>90</v>
      </c>
      <c r="J1144" s="188">
        <v>90</v>
      </c>
      <c r="K1144" s="190"/>
      <c r="L1144" s="190"/>
      <c r="M1144" s="190"/>
      <c r="N1144" s="190"/>
      <c r="O1144" s="190"/>
      <c r="P1144" s="190"/>
      <c r="Q1144" s="190"/>
      <c r="R1144" s="190"/>
      <c r="S1144" s="190"/>
      <c r="T1144" s="190"/>
      <c r="U1144" s="190"/>
      <c r="V1144" s="190"/>
      <c r="W1144" s="190"/>
      <c r="X1144" s="190"/>
      <c r="Y1144" s="190"/>
      <c r="Z1144" s="190"/>
      <c r="AA1144" s="190"/>
      <c r="AB1144" s="190"/>
      <c r="AC1144" s="190"/>
      <c r="AD1144" s="190"/>
      <c r="AE1144" s="190"/>
      <c r="AF1144" s="190"/>
      <c r="AG1144" s="190"/>
      <c r="AH1144" s="190"/>
      <c r="AI1144" s="190"/>
      <c r="AJ1144" s="190"/>
      <c r="AK1144" s="190"/>
      <c r="AL1144" s="190"/>
      <c r="AM1144" s="190"/>
      <c r="AN1144" s="190"/>
      <c r="AO1144" s="190"/>
      <c r="AP1144" s="190"/>
      <c r="AQ1144" s="190"/>
      <c r="AR1144" s="190"/>
      <c r="AS1144" s="190"/>
      <c r="AT1144" s="190"/>
      <c r="AU1144" s="190"/>
      <c r="AV1144" s="190"/>
      <c r="AW1144" s="190"/>
      <c r="AX1144" s="190"/>
      <c r="AY1144" s="190"/>
      <c r="AZ1144" s="190"/>
      <c r="BA1144" s="190"/>
      <c r="BB1144" s="190"/>
      <c r="BC1144" s="190"/>
      <c r="BD1144" s="190"/>
      <c r="BE1144" s="190"/>
      <c r="BF1144" s="190"/>
      <c r="BG1144" s="190"/>
      <c r="BH1144" s="190"/>
      <c r="BI1144" s="190"/>
      <c r="BJ1144" s="190"/>
      <c r="BK1144" s="190"/>
      <c r="BL1144" s="190"/>
      <c r="BM1144" s="190"/>
      <c r="BN1144" s="190"/>
      <c r="BO1144" s="190"/>
      <c r="BP1144" s="190"/>
      <c r="BQ1144" s="190"/>
      <c r="BR1144" s="190"/>
      <c r="BS1144" s="190"/>
      <c r="BT1144" s="190"/>
      <c r="BU1144" s="190"/>
      <c r="BV1144" s="190"/>
      <c r="BW1144" s="190"/>
      <c r="BX1144" s="190"/>
      <c r="BY1144" s="190"/>
      <c r="BZ1144" s="190"/>
      <c r="CA1144" s="190"/>
      <c r="CB1144" s="190"/>
      <c r="CC1144" s="190"/>
      <c r="CD1144" s="190"/>
      <c r="CE1144" s="190"/>
      <c r="CF1144" s="190"/>
      <c r="CG1144" s="190"/>
      <c r="CH1144" s="190"/>
      <c r="CI1144" s="190"/>
      <c r="CJ1144" s="190"/>
      <c r="CK1144" s="190"/>
      <c r="CL1144" s="190"/>
      <c r="CM1144" s="190"/>
      <c r="CN1144" s="190"/>
      <c r="CO1144" s="190"/>
      <c r="CP1144" s="190"/>
      <c r="CQ1144" s="190"/>
      <c r="CR1144" s="190"/>
      <c r="CS1144" s="190"/>
      <c r="CT1144" s="190"/>
      <c r="CU1144" s="190"/>
      <c r="CV1144" s="190"/>
      <c r="CW1144" s="190"/>
      <c r="CX1144" s="190"/>
      <c r="CY1144" s="190"/>
      <c r="CZ1144" s="190"/>
      <c r="DA1144" s="190"/>
      <c r="DB1144" s="190"/>
      <c r="DC1144" s="190"/>
      <c r="DD1144" s="190"/>
      <c r="DE1144" s="190"/>
      <c r="DF1144" s="190"/>
      <c r="DG1144" s="190"/>
      <c r="DH1144" s="190"/>
      <c r="DI1144" s="190"/>
      <c r="DJ1144" s="190"/>
      <c r="DK1144" s="190"/>
      <c r="DL1144" s="190"/>
      <c r="DM1144" s="190"/>
      <c r="DN1144" s="190"/>
      <c r="DO1144" s="190"/>
      <c r="DP1144" s="190"/>
      <c r="DQ1144" s="190"/>
      <c r="DR1144" s="190"/>
      <c r="DS1144" s="190"/>
      <c r="DT1144" s="190"/>
      <c r="DU1144" s="190"/>
      <c r="DV1144" s="190"/>
      <c r="DW1144" s="190"/>
      <c r="DX1144" s="190"/>
      <c r="DY1144" s="190"/>
      <c r="DZ1144" s="190"/>
      <c r="EA1144" s="190"/>
      <c r="EB1144" s="190"/>
      <c r="EC1144" s="190"/>
      <c r="ED1144" s="190"/>
      <c r="EE1144" s="190"/>
      <c r="EF1144" s="190"/>
      <c r="EG1144" s="190"/>
      <c r="EH1144" s="190"/>
      <c r="EI1144" s="190"/>
      <c r="EJ1144" s="190"/>
      <c r="EK1144" s="190"/>
      <c r="EL1144" s="190"/>
      <c r="EM1144" s="190"/>
      <c r="EN1144" s="190"/>
      <c r="EO1144" s="190"/>
      <c r="EP1144" s="190"/>
      <c r="EQ1144" s="190"/>
      <c r="ER1144" s="190"/>
      <c r="ES1144" s="190"/>
      <c r="ET1144" s="190"/>
      <c r="EU1144" s="190"/>
      <c r="EV1144" s="190"/>
      <c r="EW1144" s="190"/>
      <c r="EX1144" s="190"/>
      <c r="EY1144" s="190"/>
      <c r="EZ1144" s="190"/>
      <c r="FA1144" s="190"/>
      <c r="FB1144" s="190"/>
      <c r="FC1144" s="190"/>
      <c r="FD1144" s="190"/>
      <c r="FE1144" s="190"/>
      <c r="FF1144" s="190"/>
      <c r="FG1144" s="190"/>
      <c r="FH1144" s="190"/>
      <c r="FI1144" s="190"/>
      <c r="FJ1144" s="190"/>
      <c r="FK1144" s="190"/>
      <c r="FL1144" s="190"/>
      <c r="FM1144" s="190"/>
      <c r="FN1144" s="190"/>
      <c r="FO1144" s="190"/>
      <c r="FP1144" s="190"/>
      <c r="FQ1144" s="190"/>
      <c r="FR1144" s="190"/>
      <c r="FS1144" s="190"/>
      <c r="FT1144" s="190"/>
      <c r="FU1144" s="190"/>
      <c r="FV1144" s="190"/>
      <c r="FW1144" s="190"/>
      <c r="FX1144" s="190"/>
      <c r="FY1144" s="190"/>
      <c r="FZ1144" s="190"/>
      <c r="GA1144" s="190"/>
      <c r="GB1144" s="190"/>
      <c r="GC1144" s="190"/>
      <c r="GD1144" s="190"/>
      <c r="GE1144" s="190"/>
      <c r="GF1144" s="190"/>
      <c r="GG1144" s="190"/>
      <c r="GH1144" s="190"/>
      <c r="GI1144" s="190"/>
      <c r="GJ1144" s="190"/>
      <c r="GK1144" s="190"/>
      <c r="GL1144" s="190"/>
      <c r="GM1144" s="190"/>
      <c r="GN1144" s="190"/>
      <c r="GO1144" s="190"/>
      <c r="GP1144" s="190"/>
      <c r="GQ1144" s="190"/>
      <c r="GR1144" s="190"/>
      <c r="GS1144" s="190"/>
      <c r="GT1144" s="190"/>
      <c r="GU1144" s="190"/>
      <c r="GV1144" s="190"/>
      <c r="GW1144" s="190"/>
      <c r="GX1144" s="190"/>
      <c r="GY1144" s="190"/>
      <c r="GZ1144" s="190"/>
      <c r="HA1144" s="190"/>
      <c r="HB1144" s="190"/>
      <c r="HC1144" s="190"/>
      <c r="HD1144" s="190"/>
      <c r="HE1144" s="190"/>
      <c r="HF1144" s="190"/>
      <c r="HG1144" s="190"/>
      <c r="HH1144" s="190"/>
      <c r="HI1144" s="190"/>
      <c r="HJ1144" s="190"/>
      <c r="HK1144" s="190"/>
      <c r="HL1144" s="190"/>
      <c r="HM1144" s="190"/>
      <c r="HN1144" s="190"/>
      <c r="HO1144" s="190"/>
      <c r="HP1144" s="190"/>
      <c r="HQ1144" s="190"/>
      <c r="HR1144" s="190"/>
      <c r="HS1144" s="190"/>
      <c r="HT1144" s="190"/>
      <c r="HU1144" s="190"/>
      <c r="HV1144" s="190"/>
      <c r="HW1144" s="190"/>
      <c r="HX1144" s="190"/>
      <c r="HY1144" s="190"/>
      <c r="HZ1144" s="190"/>
      <c r="IA1144" s="190"/>
      <c r="IB1144" s="190"/>
      <c r="IC1144" s="190"/>
      <c r="ID1144" s="190"/>
      <c r="IE1144" s="190"/>
      <c r="IF1144" s="190"/>
      <c r="IG1144" s="190"/>
      <c r="IH1144" s="190"/>
      <c r="II1144" s="190"/>
      <c r="IJ1144" s="190"/>
      <c r="IK1144" s="190"/>
      <c r="IL1144" s="190"/>
      <c r="IM1144" s="190"/>
      <c r="IN1144" s="190"/>
      <c r="IO1144" s="190"/>
      <c r="IP1144" s="190"/>
      <c r="IQ1144" s="190"/>
      <c r="IR1144" s="190"/>
      <c r="IS1144" s="190"/>
      <c r="IT1144" s="190"/>
      <c r="IU1144" s="190"/>
      <c r="IV1144" s="190"/>
      <c r="IW1144" s="190"/>
      <c r="IX1144" s="190"/>
      <c r="IY1144" s="190"/>
      <c r="IZ1144" s="190"/>
      <c r="JA1144" s="190"/>
      <c r="JB1144" s="190"/>
      <c r="JC1144" s="190"/>
      <c r="JD1144" s="190"/>
      <c r="JE1144" s="190"/>
      <c r="JF1144" s="190"/>
      <c r="JG1144" s="190"/>
      <c r="JH1144" s="190"/>
      <c r="JI1144" s="190"/>
      <c r="JJ1144" s="190"/>
      <c r="JK1144" s="190"/>
      <c r="JL1144" s="190"/>
      <c r="JM1144" s="190"/>
      <c r="JN1144" s="190"/>
      <c r="JO1144" s="190"/>
      <c r="JP1144" s="190"/>
      <c r="JQ1144" s="190"/>
      <c r="JR1144" s="190"/>
      <c r="JS1144" s="190"/>
      <c r="JT1144" s="190"/>
      <c r="JU1144" s="190"/>
      <c r="JV1144" s="190"/>
      <c r="JW1144" s="190"/>
      <c r="JX1144" s="190"/>
      <c r="JY1144" s="190"/>
      <c r="JZ1144" s="190"/>
      <c r="KA1144" s="190"/>
      <c r="KB1144" s="190"/>
      <c r="KC1144" s="190"/>
      <c r="KD1144" s="190"/>
      <c r="KE1144" s="190"/>
      <c r="KF1144" s="190"/>
      <c r="KG1144" s="190"/>
      <c r="KH1144" s="190"/>
      <c r="KI1144" s="190"/>
      <c r="KJ1144" s="190"/>
      <c r="KK1144" s="190"/>
      <c r="KL1144" s="190"/>
      <c r="KM1144" s="190"/>
      <c r="KN1144" s="190"/>
      <c r="KO1144" s="190"/>
      <c r="KP1144" s="190"/>
      <c r="KQ1144" s="190"/>
      <c r="KR1144" s="190"/>
      <c r="KS1144" s="190"/>
      <c r="KT1144" s="190"/>
      <c r="KU1144" s="190"/>
      <c r="KV1144" s="190"/>
      <c r="KW1144" s="190"/>
      <c r="KX1144" s="190"/>
      <c r="KY1144" s="190"/>
      <c r="KZ1144" s="190"/>
      <c r="LA1144" s="190"/>
      <c r="LB1144" s="190"/>
      <c r="LC1144" s="190"/>
      <c r="LD1144" s="190"/>
      <c r="LE1144" s="190"/>
      <c r="LF1144" s="190"/>
      <c r="LG1144" s="190"/>
      <c r="LH1144" s="190"/>
      <c r="LI1144" s="190"/>
      <c r="LJ1144" s="190"/>
      <c r="LK1144" s="190"/>
      <c r="LL1144" s="190"/>
      <c r="LM1144" s="190"/>
      <c r="LN1144" s="190"/>
      <c r="LO1144" s="190"/>
      <c r="LP1144" s="190"/>
      <c r="LQ1144" s="190"/>
      <c r="LR1144" s="190"/>
      <c r="LS1144" s="190"/>
      <c r="LT1144" s="190"/>
      <c r="LU1144" s="190"/>
      <c r="LV1144" s="190"/>
      <c r="LW1144" s="190"/>
      <c r="LX1144" s="190"/>
      <c r="LY1144" s="190"/>
      <c r="LZ1144" s="190"/>
      <c r="MA1144" s="190"/>
      <c r="MB1144" s="190"/>
      <c r="MC1144" s="190"/>
      <c r="MD1144" s="190"/>
      <c r="ME1144" s="190"/>
      <c r="MF1144" s="190"/>
      <c r="MG1144" s="190"/>
      <c r="MH1144" s="190"/>
      <c r="MI1144" s="190"/>
      <c r="MJ1144" s="190"/>
      <c r="MK1144" s="190"/>
      <c r="ML1144" s="190"/>
      <c r="MM1144" s="190"/>
      <c r="MN1144" s="190"/>
      <c r="MO1144" s="190"/>
      <c r="MP1144" s="190"/>
      <c r="MQ1144" s="190"/>
      <c r="MR1144" s="190"/>
      <c r="MS1144" s="190"/>
      <c r="MT1144" s="190"/>
      <c r="MU1144" s="190"/>
      <c r="MV1144" s="190"/>
      <c r="MW1144" s="190"/>
      <c r="MX1144" s="190"/>
      <c r="MY1144" s="190"/>
      <c r="MZ1144" s="190"/>
      <c r="NA1144" s="190"/>
      <c r="NB1144" s="190"/>
      <c r="NC1144" s="190"/>
      <c r="ND1144" s="190"/>
      <c r="NE1144" s="190"/>
      <c r="NF1144" s="190"/>
      <c r="NG1144" s="190"/>
      <c r="NH1144" s="190"/>
      <c r="NI1144" s="190"/>
      <c r="NJ1144" s="190"/>
      <c r="NK1144" s="190"/>
      <c r="NL1144" s="190"/>
      <c r="NM1144" s="190"/>
      <c r="NN1144" s="190"/>
      <c r="NO1144" s="190"/>
      <c r="NP1144" s="190"/>
      <c r="NQ1144" s="190"/>
      <c r="NR1144" s="190"/>
      <c r="NS1144" s="190"/>
      <c r="NT1144" s="190"/>
      <c r="NU1144" s="190"/>
      <c r="NV1144" s="190"/>
      <c r="NW1144" s="190"/>
      <c r="NX1144" s="190"/>
      <c r="NY1144" s="190"/>
      <c r="NZ1144" s="190"/>
      <c r="OA1144" s="190"/>
      <c r="OB1144" s="190"/>
      <c r="OC1144" s="190"/>
      <c r="OD1144" s="190"/>
      <c r="OE1144" s="190"/>
      <c r="OF1144" s="190"/>
      <c r="OG1144" s="190"/>
      <c r="OH1144" s="190"/>
      <c r="OI1144" s="190"/>
      <c r="OJ1144" s="190"/>
      <c r="OK1144" s="190"/>
      <c r="OL1144" s="190"/>
      <c r="OM1144" s="190"/>
      <c r="ON1144" s="190"/>
      <c r="OO1144" s="190"/>
      <c r="OP1144" s="190"/>
      <c r="OQ1144" s="190"/>
      <c r="OR1144" s="190"/>
      <c r="OS1144" s="190"/>
      <c r="OT1144" s="190"/>
      <c r="OU1144" s="190"/>
      <c r="OV1144" s="190"/>
      <c r="OW1144" s="190"/>
      <c r="OX1144" s="190"/>
      <c r="OY1144" s="190"/>
      <c r="OZ1144" s="190"/>
      <c r="PA1144" s="190"/>
      <c r="PB1144" s="190"/>
      <c r="PC1144" s="190"/>
      <c r="PD1144" s="190"/>
      <c r="PE1144" s="190"/>
      <c r="PF1144" s="190"/>
      <c r="PG1144" s="190"/>
      <c r="PH1144" s="190"/>
      <c r="PI1144" s="190"/>
      <c r="PJ1144" s="190"/>
      <c r="PK1144" s="190"/>
      <c r="PL1144" s="190"/>
      <c r="PM1144" s="190"/>
      <c r="PN1144" s="190"/>
      <c r="PO1144" s="190"/>
      <c r="PP1144" s="190"/>
      <c r="PQ1144" s="190"/>
      <c r="PR1144" s="190"/>
      <c r="PS1144" s="190"/>
      <c r="PT1144" s="190"/>
      <c r="PU1144" s="190"/>
      <c r="PV1144" s="190"/>
      <c r="PW1144" s="190"/>
      <c r="PX1144" s="190"/>
      <c r="PY1144" s="190"/>
      <c r="PZ1144" s="190"/>
      <c r="QA1144" s="190"/>
      <c r="QB1144" s="190"/>
      <c r="QC1144" s="190"/>
      <c r="QD1144" s="190"/>
      <c r="QE1144" s="190"/>
      <c r="QF1144" s="190"/>
      <c r="QG1144" s="190"/>
      <c r="QH1144" s="190"/>
      <c r="QI1144" s="190"/>
      <c r="QJ1144" s="190"/>
      <c r="QK1144" s="190"/>
      <c r="QL1144" s="190"/>
      <c r="QM1144" s="190"/>
      <c r="QN1144" s="190"/>
      <c r="QO1144" s="190"/>
      <c r="QP1144" s="190"/>
      <c r="QQ1144" s="190"/>
      <c r="QR1144" s="190"/>
      <c r="QS1144" s="190"/>
      <c r="QT1144" s="190"/>
      <c r="QU1144" s="190"/>
      <c r="QV1144" s="190"/>
      <c r="QW1144" s="190"/>
      <c r="QX1144" s="190"/>
      <c r="QY1144" s="190"/>
      <c r="QZ1144" s="190"/>
      <c r="RA1144" s="190"/>
      <c r="RB1144" s="190"/>
      <c r="RC1144" s="190"/>
      <c r="RD1144" s="190"/>
      <c r="RE1144" s="190"/>
      <c r="RF1144" s="190"/>
      <c r="RG1144" s="190"/>
      <c r="RH1144" s="190"/>
      <c r="RI1144" s="190"/>
      <c r="RJ1144" s="190"/>
      <c r="RK1144" s="190"/>
      <c r="RL1144" s="190"/>
      <c r="RM1144" s="190"/>
      <c r="RN1144" s="190"/>
      <c r="RO1144" s="190"/>
      <c r="RP1144" s="190"/>
      <c r="RQ1144" s="190"/>
      <c r="RR1144" s="190"/>
      <c r="RS1144" s="190"/>
      <c r="RT1144" s="190"/>
      <c r="RU1144" s="190"/>
      <c r="RV1144" s="190"/>
      <c r="RW1144" s="190"/>
      <c r="RX1144" s="190"/>
      <c r="RY1144" s="190"/>
      <c r="RZ1144" s="190"/>
      <c r="SA1144" s="190"/>
      <c r="SB1144" s="190"/>
      <c r="SC1144" s="190"/>
      <c r="SD1144" s="190"/>
      <c r="SE1144" s="190"/>
      <c r="SF1144" s="190"/>
      <c r="SG1144" s="190"/>
      <c r="SH1144" s="190"/>
      <c r="SI1144" s="190"/>
      <c r="SJ1144" s="190"/>
      <c r="SK1144" s="190"/>
      <c r="SL1144" s="190"/>
      <c r="SM1144" s="190"/>
      <c r="SN1144" s="190"/>
      <c r="SO1144" s="190"/>
      <c r="SP1144" s="190"/>
      <c r="SQ1144" s="190"/>
      <c r="SR1144" s="190"/>
      <c r="SS1144" s="190"/>
      <c r="ST1144" s="190"/>
      <c r="SU1144" s="190"/>
      <c r="SV1144" s="190"/>
      <c r="SW1144" s="190"/>
      <c r="SX1144" s="190"/>
      <c r="SY1144" s="190"/>
      <c r="SZ1144" s="190"/>
      <c r="TA1144" s="190"/>
      <c r="TB1144" s="190"/>
      <c r="TC1144" s="190"/>
      <c r="TD1144" s="190"/>
      <c r="TE1144" s="190"/>
      <c r="TF1144" s="190"/>
      <c r="TG1144" s="190"/>
      <c r="TH1144" s="190"/>
      <c r="TI1144" s="190"/>
      <c r="TJ1144" s="190"/>
      <c r="TK1144" s="190"/>
      <c r="TL1144" s="190"/>
      <c r="TM1144" s="190"/>
      <c r="TN1144" s="190"/>
      <c r="TO1144" s="190"/>
      <c r="TP1144" s="190"/>
      <c r="TQ1144" s="190"/>
      <c r="TR1144" s="190"/>
      <c r="TS1144" s="190"/>
      <c r="TT1144" s="190"/>
      <c r="TU1144" s="190"/>
      <c r="TV1144" s="190"/>
      <c r="TW1144" s="190"/>
      <c r="TX1144" s="190"/>
      <c r="TY1144" s="190"/>
      <c r="TZ1144" s="190"/>
      <c r="UA1144" s="190"/>
      <c r="UB1144" s="190"/>
      <c r="UC1144" s="190"/>
      <c r="UD1144" s="190"/>
      <c r="UE1144" s="190"/>
      <c r="UF1144" s="190"/>
      <c r="UG1144" s="190"/>
      <c r="UH1144" s="190"/>
      <c r="UI1144" s="190"/>
      <c r="UJ1144" s="190"/>
      <c r="UK1144" s="190"/>
      <c r="UL1144" s="190"/>
      <c r="UM1144" s="190"/>
      <c r="UN1144" s="190"/>
      <c r="UO1144" s="190"/>
      <c r="UP1144" s="190"/>
      <c r="UQ1144" s="190"/>
      <c r="UR1144" s="190"/>
      <c r="US1144" s="190"/>
      <c r="UT1144" s="190"/>
      <c r="UU1144" s="190"/>
      <c r="UV1144" s="190"/>
      <c r="UW1144" s="190"/>
      <c r="UX1144" s="190"/>
      <c r="UY1144" s="190"/>
      <c r="UZ1144" s="190"/>
      <c r="VA1144" s="190"/>
      <c r="VB1144" s="190"/>
      <c r="VC1144" s="190"/>
      <c r="VD1144" s="190"/>
      <c r="VE1144" s="190"/>
      <c r="VF1144" s="190"/>
      <c r="VG1144" s="190"/>
      <c r="VH1144" s="190"/>
      <c r="VI1144" s="190"/>
      <c r="VJ1144" s="190"/>
      <c r="VK1144" s="190"/>
      <c r="VL1144" s="190"/>
      <c r="VM1144" s="190"/>
      <c r="VN1144" s="190"/>
      <c r="VO1144" s="190"/>
      <c r="VP1144" s="190"/>
      <c r="VQ1144" s="190"/>
      <c r="VR1144" s="190"/>
      <c r="VS1144" s="190"/>
      <c r="VT1144" s="190"/>
      <c r="VU1144" s="190"/>
      <c r="VV1144" s="190"/>
      <c r="VW1144" s="190"/>
      <c r="VX1144" s="190"/>
      <c r="VY1144" s="190"/>
      <c r="VZ1144" s="190"/>
      <c r="WA1144" s="190"/>
      <c r="WB1144" s="190"/>
      <c r="WC1144" s="190"/>
      <c r="WD1144" s="190"/>
      <c r="WE1144" s="190"/>
      <c r="WF1144" s="190"/>
      <c r="WG1144" s="190"/>
      <c r="WH1144" s="190"/>
      <c r="WI1144" s="190"/>
      <c r="WJ1144" s="190"/>
      <c r="WK1144" s="190"/>
      <c r="WL1144" s="190"/>
      <c r="WM1144" s="190"/>
      <c r="WN1144" s="190"/>
      <c r="WO1144" s="190"/>
      <c r="WP1144" s="190"/>
      <c r="WQ1144" s="190"/>
      <c r="WR1144" s="190"/>
      <c r="WS1144" s="190"/>
      <c r="WT1144" s="190"/>
      <c r="WU1144" s="190"/>
      <c r="WV1144" s="190"/>
      <c r="WW1144" s="190"/>
      <c r="WX1144" s="190"/>
      <c r="WY1144" s="190"/>
      <c r="WZ1144" s="190"/>
      <c r="XA1144" s="190"/>
      <c r="XB1144" s="190"/>
      <c r="XC1144" s="190"/>
      <c r="XD1144" s="190"/>
      <c r="XE1144" s="190"/>
      <c r="XF1144" s="190"/>
      <c r="XG1144" s="190"/>
      <c r="XH1144" s="190"/>
      <c r="XI1144" s="190"/>
      <c r="XJ1144" s="190"/>
      <c r="XK1144" s="190"/>
      <c r="XL1144" s="190"/>
      <c r="XM1144" s="190"/>
      <c r="XN1144" s="190"/>
      <c r="XO1144" s="190"/>
      <c r="XP1144" s="190"/>
      <c r="XQ1144" s="190"/>
      <c r="XR1144" s="190"/>
      <c r="XS1144" s="190"/>
      <c r="XT1144" s="190"/>
      <c r="XU1144" s="190"/>
      <c r="XV1144" s="190"/>
      <c r="XW1144" s="190"/>
      <c r="XX1144" s="190"/>
      <c r="XY1144" s="190"/>
      <c r="XZ1144" s="190"/>
      <c r="YA1144" s="190"/>
      <c r="YB1144" s="190"/>
      <c r="YC1144" s="190"/>
      <c r="YD1144" s="190"/>
      <c r="YE1144" s="190"/>
      <c r="YF1144" s="190"/>
      <c r="YG1144" s="190"/>
      <c r="YH1144" s="190"/>
      <c r="YI1144" s="190"/>
      <c r="YJ1144" s="190"/>
      <c r="YK1144" s="190"/>
      <c r="YL1144" s="190"/>
      <c r="YM1144" s="190"/>
      <c r="YN1144" s="190"/>
      <c r="YO1144" s="190"/>
      <c r="YP1144" s="190"/>
      <c r="YQ1144" s="190"/>
      <c r="YR1144" s="190"/>
      <c r="YS1144" s="190"/>
      <c r="YT1144" s="190"/>
      <c r="YU1144" s="190"/>
      <c r="YV1144" s="190"/>
      <c r="YW1144" s="190"/>
      <c r="YX1144" s="190"/>
      <c r="YY1144" s="190"/>
      <c r="YZ1144" s="190"/>
      <c r="ZA1144" s="190"/>
      <c r="ZB1144" s="190"/>
      <c r="ZC1144" s="190"/>
      <c r="ZD1144" s="190"/>
      <c r="ZE1144" s="190"/>
      <c r="ZF1144" s="190"/>
      <c r="ZG1144" s="190"/>
      <c r="ZH1144" s="190"/>
      <c r="ZI1144" s="190"/>
      <c r="ZJ1144" s="190"/>
      <c r="ZK1144" s="190"/>
      <c r="ZL1144" s="190"/>
      <c r="ZM1144" s="190"/>
      <c r="ZN1144" s="190"/>
      <c r="ZO1144" s="190"/>
      <c r="ZP1144" s="190"/>
      <c r="ZQ1144" s="190"/>
      <c r="ZR1144" s="190"/>
      <c r="ZS1144" s="190"/>
      <c r="ZT1144" s="190"/>
      <c r="ZU1144" s="190"/>
      <c r="ZV1144" s="190"/>
      <c r="ZW1144" s="190"/>
      <c r="ZX1144" s="190"/>
      <c r="ZY1144" s="190"/>
      <c r="ZZ1144" s="190"/>
      <c r="AAA1144" s="190"/>
      <c r="AAB1144" s="190"/>
      <c r="AAC1144" s="190"/>
      <c r="AAD1144" s="190"/>
      <c r="AAE1144" s="190"/>
      <c r="AAF1144" s="190"/>
      <c r="AAG1144" s="190"/>
      <c r="AAH1144" s="190"/>
      <c r="AAI1144" s="190"/>
      <c r="AAJ1144" s="190"/>
      <c r="AAK1144" s="190"/>
      <c r="AAL1144" s="190"/>
      <c r="AAM1144" s="190"/>
      <c r="AAN1144" s="190"/>
      <c r="AAO1144" s="190"/>
      <c r="AAP1144" s="190"/>
      <c r="AAQ1144" s="190"/>
      <c r="AAR1144" s="190"/>
      <c r="AAS1144" s="190"/>
      <c r="AAT1144" s="190"/>
      <c r="AAU1144" s="190"/>
      <c r="AAV1144" s="190"/>
      <c r="AAW1144" s="190"/>
      <c r="AAX1144" s="190"/>
      <c r="AAY1144" s="190"/>
      <c r="AAZ1144" s="190"/>
      <c r="ABA1144" s="190"/>
      <c r="ABB1144" s="190"/>
      <c r="ABC1144" s="190"/>
      <c r="ABD1144" s="190"/>
      <c r="ABE1144" s="190"/>
      <c r="ABF1144" s="190"/>
      <c r="ABG1144" s="190"/>
      <c r="ABH1144" s="190"/>
      <c r="ABI1144" s="190"/>
      <c r="ABJ1144" s="190"/>
      <c r="ABK1144" s="190"/>
      <c r="ABL1144" s="190"/>
      <c r="ABM1144" s="190"/>
      <c r="ABN1144" s="190"/>
      <c r="ABO1144" s="190"/>
      <c r="ABP1144" s="190"/>
      <c r="ABQ1144" s="190"/>
      <c r="ABR1144" s="190"/>
      <c r="ABS1144" s="190"/>
      <c r="ABT1144" s="190"/>
      <c r="ABU1144" s="190"/>
      <c r="ABV1144" s="190"/>
      <c r="ABW1144" s="190"/>
      <c r="ABX1144" s="190"/>
      <c r="ABY1144" s="190"/>
      <c r="ABZ1144" s="190"/>
      <c r="ACA1144" s="190"/>
      <c r="ACB1144" s="190"/>
      <c r="ACC1144" s="190"/>
      <c r="ACD1144" s="190"/>
      <c r="ACE1144" s="190"/>
      <c r="ACF1144" s="190"/>
      <c r="ACG1144" s="190"/>
      <c r="ACH1144" s="190"/>
      <c r="ACI1144" s="190"/>
      <c r="ACJ1144" s="190"/>
      <c r="ACK1144" s="190"/>
      <c r="ACL1144" s="190"/>
      <c r="ACM1144" s="190"/>
      <c r="ACN1144" s="190"/>
      <c r="ACO1144" s="190"/>
      <c r="ACP1144" s="190"/>
      <c r="ACQ1144" s="190"/>
      <c r="ACR1144" s="190"/>
      <c r="ACS1144" s="190"/>
      <c r="ACT1144" s="190"/>
      <c r="ACU1144" s="190"/>
      <c r="ACV1144" s="190"/>
      <c r="ACW1144" s="190"/>
      <c r="ACX1144" s="190"/>
      <c r="ACY1144" s="190"/>
      <c r="ACZ1144" s="190"/>
      <c r="ADA1144" s="190"/>
      <c r="ADB1144" s="190"/>
      <c r="ADC1144" s="190"/>
      <c r="ADD1144" s="190"/>
      <c r="ADE1144" s="190"/>
      <c r="ADF1144" s="190"/>
      <c r="ADG1144" s="190"/>
      <c r="ADH1144" s="190"/>
      <c r="ADI1144" s="190"/>
      <c r="ADJ1144" s="190"/>
      <c r="ADK1144" s="190"/>
      <c r="ADL1144" s="190"/>
      <c r="ADM1144" s="190"/>
      <c r="ADN1144" s="190"/>
      <c r="ADO1144" s="190"/>
      <c r="ADP1144" s="190"/>
      <c r="ADQ1144" s="190"/>
      <c r="ADR1144" s="190"/>
      <c r="ADS1144" s="190"/>
      <c r="ADT1144" s="190"/>
      <c r="ADU1144" s="190"/>
      <c r="ADV1144" s="190"/>
      <c r="ADW1144" s="190"/>
      <c r="ADX1144" s="190"/>
      <c r="ADY1144" s="190"/>
      <c r="ADZ1144" s="190"/>
    </row>
    <row r="1145" spans="1:806" s="193" customFormat="1" x14ac:dyDescent="0.25">
      <c r="A1145" s="188" t="s">
        <v>422</v>
      </c>
      <c r="B1145" s="188" t="s">
        <v>4438</v>
      </c>
      <c r="C1145" s="199" t="s">
        <v>1283</v>
      </c>
      <c r="D1145" s="199" t="s">
        <v>4439</v>
      </c>
      <c r="E1145" s="188" t="s">
        <v>4403</v>
      </c>
      <c r="F1145" s="188">
        <v>12</v>
      </c>
      <c r="G1145" s="188">
        <v>0</v>
      </c>
      <c r="H1145" s="188">
        <v>0</v>
      </c>
      <c r="I1145" s="188">
        <v>90</v>
      </c>
      <c r="J1145" s="188">
        <v>90</v>
      </c>
      <c r="K1145" s="190"/>
      <c r="L1145" s="190"/>
      <c r="M1145" s="190"/>
      <c r="N1145" s="190"/>
      <c r="O1145" s="190"/>
      <c r="P1145" s="190"/>
      <c r="Q1145" s="190"/>
      <c r="R1145" s="190"/>
      <c r="S1145" s="190"/>
      <c r="T1145" s="190"/>
      <c r="U1145" s="190"/>
      <c r="V1145" s="190"/>
      <c r="W1145" s="190"/>
      <c r="X1145" s="190"/>
      <c r="Y1145" s="190"/>
      <c r="Z1145" s="190"/>
      <c r="AA1145" s="190"/>
      <c r="AB1145" s="190"/>
      <c r="AC1145" s="190"/>
      <c r="AD1145" s="190"/>
      <c r="AE1145" s="190"/>
      <c r="AF1145" s="190"/>
      <c r="AG1145" s="190"/>
      <c r="AH1145" s="190"/>
      <c r="AI1145" s="190"/>
      <c r="AJ1145" s="190"/>
      <c r="AK1145" s="190"/>
      <c r="AL1145" s="190"/>
      <c r="AM1145" s="190"/>
      <c r="AN1145" s="190"/>
      <c r="AO1145" s="190"/>
      <c r="AP1145" s="190"/>
      <c r="AQ1145" s="190"/>
      <c r="AR1145" s="190"/>
      <c r="AS1145" s="190"/>
      <c r="AT1145" s="190"/>
      <c r="AU1145" s="190"/>
      <c r="AV1145" s="190"/>
      <c r="AW1145" s="190"/>
      <c r="AX1145" s="190"/>
      <c r="AY1145" s="190"/>
      <c r="AZ1145" s="190"/>
      <c r="BA1145" s="190"/>
      <c r="BB1145" s="190"/>
      <c r="BC1145" s="190"/>
      <c r="BD1145" s="190"/>
      <c r="BE1145" s="190"/>
      <c r="BF1145" s="190"/>
      <c r="BG1145" s="190"/>
      <c r="BH1145" s="190"/>
      <c r="BI1145" s="190"/>
      <c r="BJ1145" s="190"/>
      <c r="BK1145" s="190"/>
      <c r="BL1145" s="190"/>
      <c r="BM1145" s="190"/>
      <c r="BN1145" s="190"/>
      <c r="BO1145" s="190"/>
      <c r="BP1145" s="190"/>
      <c r="BQ1145" s="190"/>
      <c r="BR1145" s="190"/>
      <c r="BS1145" s="190"/>
      <c r="BT1145" s="190"/>
      <c r="BU1145" s="190"/>
      <c r="BV1145" s="190"/>
      <c r="BW1145" s="190"/>
      <c r="BX1145" s="190"/>
      <c r="BY1145" s="190"/>
      <c r="BZ1145" s="190"/>
      <c r="CA1145" s="190"/>
      <c r="CB1145" s="190"/>
      <c r="CC1145" s="190"/>
      <c r="CD1145" s="190"/>
      <c r="CE1145" s="190"/>
      <c r="CF1145" s="190"/>
      <c r="CG1145" s="190"/>
      <c r="CH1145" s="190"/>
      <c r="CI1145" s="190"/>
      <c r="CJ1145" s="190"/>
      <c r="CK1145" s="190"/>
      <c r="CL1145" s="190"/>
      <c r="CM1145" s="190"/>
      <c r="CN1145" s="190"/>
      <c r="CO1145" s="190"/>
      <c r="CP1145" s="190"/>
      <c r="CQ1145" s="190"/>
      <c r="CR1145" s="190"/>
      <c r="CS1145" s="190"/>
      <c r="CT1145" s="190"/>
      <c r="CU1145" s="190"/>
      <c r="CV1145" s="190"/>
      <c r="CW1145" s="190"/>
      <c r="CX1145" s="190"/>
      <c r="CY1145" s="190"/>
      <c r="CZ1145" s="190"/>
      <c r="DA1145" s="190"/>
      <c r="DB1145" s="190"/>
      <c r="DC1145" s="190"/>
      <c r="DD1145" s="190"/>
      <c r="DE1145" s="190"/>
      <c r="DF1145" s="190"/>
      <c r="DG1145" s="190"/>
      <c r="DH1145" s="190"/>
      <c r="DI1145" s="190"/>
      <c r="DJ1145" s="190"/>
      <c r="DK1145" s="190"/>
      <c r="DL1145" s="190"/>
      <c r="DM1145" s="190"/>
      <c r="DN1145" s="190"/>
      <c r="DO1145" s="190"/>
      <c r="DP1145" s="190"/>
      <c r="DQ1145" s="190"/>
      <c r="DR1145" s="190"/>
      <c r="DS1145" s="190"/>
      <c r="DT1145" s="190"/>
      <c r="DU1145" s="190"/>
      <c r="DV1145" s="190"/>
      <c r="DW1145" s="190"/>
      <c r="DX1145" s="190"/>
      <c r="DY1145" s="190"/>
      <c r="DZ1145" s="190"/>
      <c r="EA1145" s="190"/>
      <c r="EB1145" s="190"/>
      <c r="EC1145" s="190"/>
      <c r="ED1145" s="190"/>
      <c r="EE1145" s="190"/>
      <c r="EF1145" s="190"/>
      <c r="EG1145" s="190"/>
      <c r="EH1145" s="190"/>
      <c r="EI1145" s="190"/>
      <c r="EJ1145" s="190"/>
      <c r="EK1145" s="190"/>
      <c r="EL1145" s="190"/>
      <c r="EM1145" s="190"/>
      <c r="EN1145" s="190"/>
      <c r="EO1145" s="190"/>
      <c r="EP1145" s="190"/>
      <c r="EQ1145" s="190"/>
      <c r="ER1145" s="190"/>
      <c r="ES1145" s="190"/>
      <c r="ET1145" s="190"/>
      <c r="EU1145" s="190"/>
      <c r="EV1145" s="190"/>
      <c r="EW1145" s="190"/>
      <c r="EX1145" s="190"/>
      <c r="EY1145" s="190"/>
      <c r="EZ1145" s="190"/>
      <c r="FA1145" s="190"/>
      <c r="FB1145" s="190"/>
      <c r="FC1145" s="190"/>
      <c r="FD1145" s="190"/>
      <c r="FE1145" s="190"/>
      <c r="FF1145" s="190"/>
      <c r="FG1145" s="190"/>
      <c r="FH1145" s="190"/>
      <c r="FI1145" s="190"/>
      <c r="FJ1145" s="190"/>
      <c r="FK1145" s="190"/>
      <c r="FL1145" s="190"/>
      <c r="FM1145" s="190"/>
      <c r="FN1145" s="190"/>
      <c r="FO1145" s="190"/>
      <c r="FP1145" s="190"/>
      <c r="FQ1145" s="190"/>
      <c r="FR1145" s="190"/>
      <c r="FS1145" s="190"/>
      <c r="FT1145" s="190"/>
      <c r="FU1145" s="190"/>
      <c r="FV1145" s="190"/>
      <c r="FW1145" s="190"/>
      <c r="FX1145" s="190"/>
      <c r="FY1145" s="190"/>
      <c r="FZ1145" s="190"/>
      <c r="GA1145" s="190"/>
      <c r="GB1145" s="190"/>
      <c r="GC1145" s="190"/>
      <c r="GD1145" s="190"/>
      <c r="GE1145" s="190"/>
      <c r="GF1145" s="190"/>
      <c r="GG1145" s="190"/>
      <c r="GH1145" s="190"/>
      <c r="GI1145" s="190"/>
      <c r="GJ1145" s="190"/>
      <c r="GK1145" s="190"/>
      <c r="GL1145" s="190"/>
      <c r="GM1145" s="190"/>
      <c r="GN1145" s="190"/>
      <c r="GO1145" s="190"/>
      <c r="GP1145" s="190"/>
      <c r="GQ1145" s="190"/>
      <c r="GR1145" s="190"/>
      <c r="GS1145" s="190"/>
      <c r="GT1145" s="190"/>
      <c r="GU1145" s="190"/>
      <c r="GV1145" s="190"/>
      <c r="GW1145" s="190"/>
      <c r="GX1145" s="190"/>
      <c r="GY1145" s="190"/>
      <c r="GZ1145" s="190"/>
      <c r="HA1145" s="190"/>
      <c r="HB1145" s="190"/>
      <c r="HC1145" s="190"/>
      <c r="HD1145" s="190"/>
      <c r="HE1145" s="190"/>
      <c r="HF1145" s="190"/>
      <c r="HG1145" s="190"/>
      <c r="HH1145" s="190"/>
      <c r="HI1145" s="190"/>
      <c r="HJ1145" s="190"/>
      <c r="HK1145" s="190"/>
      <c r="HL1145" s="190"/>
      <c r="HM1145" s="190"/>
      <c r="HN1145" s="190"/>
      <c r="HO1145" s="190"/>
      <c r="HP1145" s="190"/>
      <c r="HQ1145" s="190"/>
      <c r="HR1145" s="190"/>
      <c r="HS1145" s="190"/>
      <c r="HT1145" s="190"/>
      <c r="HU1145" s="190"/>
      <c r="HV1145" s="190"/>
      <c r="HW1145" s="190"/>
      <c r="HX1145" s="190"/>
      <c r="HY1145" s="190"/>
      <c r="HZ1145" s="190"/>
      <c r="IA1145" s="190"/>
      <c r="IB1145" s="190"/>
      <c r="IC1145" s="190"/>
      <c r="ID1145" s="190"/>
      <c r="IE1145" s="190"/>
      <c r="IF1145" s="190"/>
      <c r="IG1145" s="190"/>
      <c r="IH1145" s="190"/>
      <c r="II1145" s="190"/>
      <c r="IJ1145" s="190"/>
      <c r="IK1145" s="190"/>
      <c r="IL1145" s="190"/>
      <c r="IM1145" s="190"/>
      <c r="IN1145" s="190"/>
      <c r="IO1145" s="190"/>
      <c r="IP1145" s="190"/>
      <c r="IQ1145" s="190"/>
      <c r="IR1145" s="190"/>
      <c r="IS1145" s="190"/>
      <c r="IT1145" s="190"/>
      <c r="IU1145" s="190"/>
      <c r="IV1145" s="190"/>
      <c r="IW1145" s="190"/>
      <c r="IX1145" s="190"/>
      <c r="IY1145" s="190"/>
      <c r="IZ1145" s="190"/>
      <c r="JA1145" s="190"/>
      <c r="JB1145" s="190"/>
      <c r="JC1145" s="190"/>
      <c r="JD1145" s="190"/>
      <c r="JE1145" s="190"/>
      <c r="JF1145" s="190"/>
      <c r="JG1145" s="190"/>
      <c r="JH1145" s="190"/>
      <c r="JI1145" s="190"/>
      <c r="JJ1145" s="190"/>
      <c r="JK1145" s="190"/>
      <c r="JL1145" s="190"/>
      <c r="JM1145" s="190"/>
      <c r="JN1145" s="190"/>
      <c r="JO1145" s="190"/>
      <c r="JP1145" s="190"/>
      <c r="JQ1145" s="190"/>
      <c r="JR1145" s="190"/>
      <c r="JS1145" s="190"/>
      <c r="JT1145" s="190"/>
      <c r="JU1145" s="190"/>
      <c r="JV1145" s="190"/>
      <c r="JW1145" s="190"/>
      <c r="JX1145" s="190"/>
      <c r="JY1145" s="190"/>
      <c r="JZ1145" s="190"/>
      <c r="KA1145" s="190"/>
      <c r="KB1145" s="190"/>
      <c r="KC1145" s="190"/>
      <c r="KD1145" s="190"/>
      <c r="KE1145" s="190"/>
      <c r="KF1145" s="190"/>
      <c r="KG1145" s="190"/>
      <c r="KH1145" s="190"/>
      <c r="KI1145" s="190"/>
      <c r="KJ1145" s="190"/>
      <c r="KK1145" s="190"/>
      <c r="KL1145" s="190"/>
      <c r="KM1145" s="190"/>
      <c r="KN1145" s="190"/>
      <c r="KO1145" s="190"/>
      <c r="KP1145" s="190"/>
      <c r="KQ1145" s="190"/>
      <c r="KR1145" s="190"/>
      <c r="KS1145" s="190"/>
      <c r="KT1145" s="190"/>
      <c r="KU1145" s="190"/>
      <c r="KV1145" s="190"/>
      <c r="KW1145" s="190"/>
      <c r="KX1145" s="190"/>
      <c r="KY1145" s="190"/>
      <c r="KZ1145" s="190"/>
      <c r="LA1145" s="190"/>
      <c r="LB1145" s="190"/>
      <c r="LC1145" s="190"/>
      <c r="LD1145" s="190"/>
      <c r="LE1145" s="190"/>
      <c r="LF1145" s="190"/>
      <c r="LG1145" s="190"/>
      <c r="LH1145" s="190"/>
      <c r="LI1145" s="190"/>
      <c r="LJ1145" s="190"/>
      <c r="LK1145" s="190"/>
      <c r="LL1145" s="190"/>
      <c r="LM1145" s="190"/>
      <c r="LN1145" s="190"/>
      <c r="LO1145" s="190"/>
      <c r="LP1145" s="190"/>
      <c r="LQ1145" s="190"/>
      <c r="LR1145" s="190"/>
      <c r="LS1145" s="190"/>
      <c r="LT1145" s="190"/>
      <c r="LU1145" s="190"/>
      <c r="LV1145" s="190"/>
      <c r="LW1145" s="190"/>
      <c r="LX1145" s="190"/>
      <c r="LY1145" s="190"/>
      <c r="LZ1145" s="190"/>
      <c r="MA1145" s="190"/>
      <c r="MB1145" s="190"/>
      <c r="MC1145" s="190"/>
      <c r="MD1145" s="190"/>
      <c r="ME1145" s="190"/>
      <c r="MF1145" s="190"/>
      <c r="MG1145" s="190"/>
      <c r="MH1145" s="190"/>
      <c r="MI1145" s="190"/>
      <c r="MJ1145" s="190"/>
      <c r="MK1145" s="190"/>
      <c r="ML1145" s="190"/>
      <c r="MM1145" s="190"/>
      <c r="MN1145" s="190"/>
      <c r="MO1145" s="190"/>
      <c r="MP1145" s="190"/>
      <c r="MQ1145" s="190"/>
      <c r="MR1145" s="190"/>
      <c r="MS1145" s="190"/>
      <c r="MT1145" s="190"/>
      <c r="MU1145" s="190"/>
      <c r="MV1145" s="190"/>
      <c r="MW1145" s="190"/>
      <c r="MX1145" s="190"/>
      <c r="MY1145" s="190"/>
      <c r="MZ1145" s="190"/>
      <c r="NA1145" s="190"/>
      <c r="NB1145" s="190"/>
      <c r="NC1145" s="190"/>
      <c r="ND1145" s="190"/>
      <c r="NE1145" s="190"/>
      <c r="NF1145" s="190"/>
      <c r="NG1145" s="190"/>
      <c r="NH1145" s="190"/>
      <c r="NI1145" s="190"/>
      <c r="NJ1145" s="190"/>
      <c r="NK1145" s="190"/>
      <c r="NL1145" s="190"/>
      <c r="NM1145" s="190"/>
      <c r="NN1145" s="190"/>
      <c r="NO1145" s="190"/>
      <c r="NP1145" s="190"/>
      <c r="NQ1145" s="190"/>
      <c r="NR1145" s="190"/>
      <c r="NS1145" s="190"/>
      <c r="NT1145" s="190"/>
      <c r="NU1145" s="190"/>
      <c r="NV1145" s="190"/>
      <c r="NW1145" s="190"/>
      <c r="NX1145" s="190"/>
      <c r="NY1145" s="190"/>
      <c r="NZ1145" s="190"/>
      <c r="OA1145" s="190"/>
      <c r="OB1145" s="190"/>
      <c r="OC1145" s="190"/>
      <c r="OD1145" s="190"/>
      <c r="OE1145" s="190"/>
      <c r="OF1145" s="190"/>
      <c r="OG1145" s="190"/>
      <c r="OH1145" s="190"/>
      <c r="OI1145" s="190"/>
      <c r="OJ1145" s="190"/>
      <c r="OK1145" s="190"/>
      <c r="OL1145" s="190"/>
      <c r="OM1145" s="190"/>
      <c r="ON1145" s="190"/>
      <c r="OO1145" s="190"/>
      <c r="OP1145" s="190"/>
      <c r="OQ1145" s="190"/>
      <c r="OR1145" s="190"/>
      <c r="OS1145" s="190"/>
      <c r="OT1145" s="190"/>
      <c r="OU1145" s="190"/>
      <c r="OV1145" s="190"/>
      <c r="OW1145" s="190"/>
      <c r="OX1145" s="190"/>
      <c r="OY1145" s="190"/>
      <c r="OZ1145" s="190"/>
      <c r="PA1145" s="190"/>
      <c r="PB1145" s="190"/>
      <c r="PC1145" s="190"/>
      <c r="PD1145" s="190"/>
      <c r="PE1145" s="190"/>
      <c r="PF1145" s="190"/>
      <c r="PG1145" s="190"/>
      <c r="PH1145" s="190"/>
      <c r="PI1145" s="190"/>
      <c r="PJ1145" s="190"/>
      <c r="PK1145" s="190"/>
      <c r="PL1145" s="190"/>
      <c r="PM1145" s="190"/>
      <c r="PN1145" s="190"/>
      <c r="PO1145" s="190"/>
      <c r="PP1145" s="190"/>
      <c r="PQ1145" s="190"/>
      <c r="PR1145" s="190"/>
      <c r="PS1145" s="190"/>
      <c r="PT1145" s="190"/>
      <c r="PU1145" s="190"/>
      <c r="PV1145" s="190"/>
      <c r="PW1145" s="190"/>
      <c r="PX1145" s="190"/>
      <c r="PY1145" s="190"/>
      <c r="PZ1145" s="190"/>
      <c r="QA1145" s="190"/>
      <c r="QB1145" s="190"/>
      <c r="QC1145" s="190"/>
      <c r="QD1145" s="190"/>
      <c r="QE1145" s="190"/>
      <c r="QF1145" s="190"/>
      <c r="QG1145" s="190"/>
      <c r="QH1145" s="190"/>
      <c r="QI1145" s="190"/>
      <c r="QJ1145" s="190"/>
      <c r="QK1145" s="190"/>
      <c r="QL1145" s="190"/>
      <c r="QM1145" s="190"/>
      <c r="QN1145" s="190"/>
      <c r="QO1145" s="190"/>
      <c r="QP1145" s="190"/>
      <c r="QQ1145" s="190"/>
      <c r="QR1145" s="190"/>
      <c r="QS1145" s="190"/>
      <c r="QT1145" s="190"/>
      <c r="QU1145" s="190"/>
      <c r="QV1145" s="190"/>
      <c r="QW1145" s="190"/>
      <c r="QX1145" s="190"/>
      <c r="QY1145" s="190"/>
      <c r="QZ1145" s="190"/>
      <c r="RA1145" s="190"/>
      <c r="RB1145" s="190"/>
      <c r="RC1145" s="190"/>
      <c r="RD1145" s="190"/>
      <c r="RE1145" s="190"/>
      <c r="RF1145" s="190"/>
      <c r="RG1145" s="190"/>
      <c r="RH1145" s="190"/>
      <c r="RI1145" s="190"/>
      <c r="RJ1145" s="190"/>
      <c r="RK1145" s="190"/>
      <c r="RL1145" s="190"/>
      <c r="RM1145" s="190"/>
      <c r="RN1145" s="190"/>
      <c r="RO1145" s="190"/>
      <c r="RP1145" s="190"/>
      <c r="RQ1145" s="190"/>
      <c r="RR1145" s="190"/>
      <c r="RS1145" s="190"/>
      <c r="RT1145" s="190"/>
      <c r="RU1145" s="190"/>
      <c r="RV1145" s="190"/>
      <c r="RW1145" s="190"/>
      <c r="RX1145" s="190"/>
      <c r="RY1145" s="190"/>
      <c r="RZ1145" s="190"/>
      <c r="SA1145" s="190"/>
      <c r="SB1145" s="190"/>
      <c r="SC1145" s="190"/>
      <c r="SD1145" s="190"/>
      <c r="SE1145" s="190"/>
      <c r="SF1145" s="190"/>
      <c r="SG1145" s="190"/>
      <c r="SH1145" s="190"/>
      <c r="SI1145" s="190"/>
      <c r="SJ1145" s="190"/>
      <c r="SK1145" s="190"/>
      <c r="SL1145" s="190"/>
      <c r="SM1145" s="190"/>
      <c r="SN1145" s="190"/>
      <c r="SO1145" s="190"/>
      <c r="SP1145" s="190"/>
      <c r="SQ1145" s="190"/>
      <c r="SR1145" s="190"/>
      <c r="SS1145" s="190"/>
      <c r="ST1145" s="190"/>
      <c r="SU1145" s="190"/>
      <c r="SV1145" s="190"/>
      <c r="SW1145" s="190"/>
      <c r="SX1145" s="190"/>
      <c r="SY1145" s="190"/>
      <c r="SZ1145" s="190"/>
      <c r="TA1145" s="190"/>
      <c r="TB1145" s="190"/>
      <c r="TC1145" s="190"/>
      <c r="TD1145" s="190"/>
      <c r="TE1145" s="190"/>
      <c r="TF1145" s="190"/>
      <c r="TG1145" s="190"/>
      <c r="TH1145" s="190"/>
      <c r="TI1145" s="190"/>
      <c r="TJ1145" s="190"/>
      <c r="TK1145" s="190"/>
      <c r="TL1145" s="190"/>
      <c r="TM1145" s="190"/>
      <c r="TN1145" s="190"/>
      <c r="TO1145" s="190"/>
      <c r="TP1145" s="190"/>
      <c r="TQ1145" s="190"/>
      <c r="TR1145" s="190"/>
      <c r="TS1145" s="190"/>
      <c r="TT1145" s="190"/>
      <c r="TU1145" s="190"/>
      <c r="TV1145" s="190"/>
      <c r="TW1145" s="190"/>
      <c r="TX1145" s="190"/>
      <c r="TY1145" s="190"/>
      <c r="TZ1145" s="190"/>
      <c r="UA1145" s="190"/>
      <c r="UB1145" s="190"/>
      <c r="UC1145" s="190"/>
      <c r="UD1145" s="190"/>
      <c r="UE1145" s="190"/>
      <c r="UF1145" s="190"/>
      <c r="UG1145" s="190"/>
      <c r="UH1145" s="190"/>
      <c r="UI1145" s="190"/>
      <c r="UJ1145" s="190"/>
      <c r="UK1145" s="190"/>
      <c r="UL1145" s="190"/>
      <c r="UM1145" s="190"/>
      <c r="UN1145" s="190"/>
      <c r="UO1145" s="190"/>
      <c r="UP1145" s="190"/>
      <c r="UQ1145" s="190"/>
      <c r="UR1145" s="190"/>
      <c r="US1145" s="190"/>
      <c r="UT1145" s="190"/>
      <c r="UU1145" s="190"/>
      <c r="UV1145" s="190"/>
      <c r="UW1145" s="190"/>
      <c r="UX1145" s="190"/>
      <c r="UY1145" s="190"/>
      <c r="UZ1145" s="190"/>
      <c r="VA1145" s="190"/>
      <c r="VB1145" s="190"/>
      <c r="VC1145" s="190"/>
      <c r="VD1145" s="190"/>
      <c r="VE1145" s="190"/>
      <c r="VF1145" s="190"/>
      <c r="VG1145" s="190"/>
      <c r="VH1145" s="190"/>
      <c r="VI1145" s="190"/>
      <c r="VJ1145" s="190"/>
      <c r="VK1145" s="190"/>
      <c r="VL1145" s="190"/>
      <c r="VM1145" s="190"/>
      <c r="VN1145" s="190"/>
      <c r="VO1145" s="190"/>
      <c r="VP1145" s="190"/>
      <c r="VQ1145" s="190"/>
      <c r="VR1145" s="190"/>
      <c r="VS1145" s="190"/>
      <c r="VT1145" s="190"/>
      <c r="VU1145" s="190"/>
      <c r="VV1145" s="190"/>
      <c r="VW1145" s="190"/>
      <c r="VX1145" s="190"/>
      <c r="VY1145" s="190"/>
      <c r="VZ1145" s="190"/>
      <c r="WA1145" s="190"/>
      <c r="WB1145" s="190"/>
      <c r="WC1145" s="190"/>
      <c r="WD1145" s="190"/>
      <c r="WE1145" s="190"/>
      <c r="WF1145" s="190"/>
      <c r="WG1145" s="190"/>
      <c r="WH1145" s="190"/>
      <c r="WI1145" s="190"/>
      <c r="WJ1145" s="190"/>
      <c r="WK1145" s="190"/>
      <c r="WL1145" s="190"/>
      <c r="WM1145" s="190"/>
      <c r="WN1145" s="190"/>
      <c r="WO1145" s="190"/>
      <c r="WP1145" s="190"/>
      <c r="WQ1145" s="190"/>
      <c r="WR1145" s="190"/>
      <c r="WS1145" s="190"/>
      <c r="WT1145" s="190"/>
      <c r="WU1145" s="190"/>
      <c r="WV1145" s="190"/>
      <c r="WW1145" s="190"/>
      <c r="WX1145" s="190"/>
      <c r="WY1145" s="190"/>
      <c r="WZ1145" s="190"/>
      <c r="XA1145" s="190"/>
      <c r="XB1145" s="190"/>
      <c r="XC1145" s="190"/>
      <c r="XD1145" s="190"/>
      <c r="XE1145" s="190"/>
      <c r="XF1145" s="190"/>
      <c r="XG1145" s="190"/>
      <c r="XH1145" s="190"/>
      <c r="XI1145" s="190"/>
      <c r="XJ1145" s="190"/>
      <c r="XK1145" s="190"/>
      <c r="XL1145" s="190"/>
      <c r="XM1145" s="190"/>
      <c r="XN1145" s="190"/>
      <c r="XO1145" s="190"/>
      <c r="XP1145" s="190"/>
      <c r="XQ1145" s="190"/>
      <c r="XR1145" s="190"/>
      <c r="XS1145" s="190"/>
      <c r="XT1145" s="190"/>
      <c r="XU1145" s="190"/>
      <c r="XV1145" s="190"/>
      <c r="XW1145" s="190"/>
      <c r="XX1145" s="190"/>
      <c r="XY1145" s="190"/>
      <c r="XZ1145" s="190"/>
      <c r="YA1145" s="190"/>
      <c r="YB1145" s="190"/>
      <c r="YC1145" s="190"/>
      <c r="YD1145" s="190"/>
      <c r="YE1145" s="190"/>
      <c r="YF1145" s="190"/>
      <c r="YG1145" s="190"/>
      <c r="YH1145" s="190"/>
      <c r="YI1145" s="190"/>
      <c r="YJ1145" s="190"/>
      <c r="YK1145" s="190"/>
      <c r="YL1145" s="190"/>
      <c r="YM1145" s="190"/>
      <c r="YN1145" s="190"/>
      <c r="YO1145" s="190"/>
      <c r="YP1145" s="190"/>
      <c r="YQ1145" s="190"/>
      <c r="YR1145" s="190"/>
      <c r="YS1145" s="190"/>
      <c r="YT1145" s="190"/>
      <c r="YU1145" s="190"/>
      <c r="YV1145" s="190"/>
      <c r="YW1145" s="190"/>
      <c r="YX1145" s="190"/>
      <c r="YY1145" s="190"/>
      <c r="YZ1145" s="190"/>
      <c r="ZA1145" s="190"/>
      <c r="ZB1145" s="190"/>
      <c r="ZC1145" s="190"/>
      <c r="ZD1145" s="190"/>
      <c r="ZE1145" s="190"/>
      <c r="ZF1145" s="190"/>
      <c r="ZG1145" s="190"/>
      <c r="ZH1145" s="190"/>
      <c r="ZI1145" s="190"/>
      <c r="ZJ1145" s="190"/>
      <c r="ZK1145" s="190"/>
      <c r="ZL1145" s="190"/>
      <c r="ZM1145" s="190"/>
      <c r="ZN1145" s="190"/>
      <c r="ZO1145" s="190"/>
      <c r="ZP1145" s="190"/>
      <c r="ZQ1145" s="190"/>
      <c r="ZR1145" s="190"/>
      <c r="ZS1145" s="190"/>
      <c r="ZT1145" s="190"/>
      <c r="ZU1145" s="190"/>
      <c r="ZV1145" s="190"/>
      <c r="ZW1145" s="190"/>
      <c r="ZX1145" s="190"/>
      <c r="ZY1145" s="190"/>
      <c r="ZZ1145" s="190"/>
      <c r="AAA1145" s="190"/>
      <c r="AAB1145" s="190"/>
      <c r="AAC1145" s="190"/>
      <c r="AAD1145" s="190"/>
      <c r="AAE1145" s="190"/>
      <c r="AAF1145" s="190"/>
      <c r="AAG1145" s="190"/>
      <c r="AAH1145" s="190"/>
      <c r="AAI1145" s="190"/>
      <c r="AAJ1145" s="190"/>
      <c r="AAK1145" s="190"/>
      <c r="AAL1145" s="190"/>
      <c r="AAM1145" s="190"/>
      <c r="AAN1145" s="190"/>
      <c r="AAO1145" s="190"/>
      <c r="AAP1145" s="190"/>
      <c r="AAQ1145" s="190"/>
      <c r="AAR1145" s="190"/>
      <c r="AAS1145" s="190"/>
      <c r="AAT1145" s="190"/>
      <c r="AAU1145" s="190"/>
      <c r="AAV1145" s="190"/>
      <c r="AAW1145" s="190"/>
      <c r="AAX1145" s="190"/>
      <c r="AAY1145" s="190"/>
      <c r="AAZ1145" s="190"/>
      <c r="ABA1145" s="190"/>
      <c r="ABB1145" s="190"/>
      <c r="ABC1145" s="190"/>
      <c r="ABD1145" s="190"/>
      <c r="ABE1145" s="190"/>
      <c r="ABF1145" s="190"/>
      <c r="ABG1145" s="190"/>
      <c r="ABH1145" s="190"/>
      <c r="ABI1145" s="190"/>
      <c r="ABJ1145" s="190"/>
      <c r="ABK1145" s="190"/>
      <c r="ABL1145" s="190"/>
      <c r="ABM1145" s="190"/>
      <c r="ABN1145" s="190"/>
      <c r="ABO1145" s="190"/>
      <c r="ABP1145" s="190"/>
      <c r="ABQ1145" s="190"/>
      <c r="ABR1145" s="190"/>
      <c r="ABS1145" s="190"/>
      <c r="ABT1145" s="190"/>
      <c r="ABU1145" s="190"/>
      <c r="ABV1145" s="190"/>
      <c r="ABW1145" s="190"/>
      <c r="ABX1145" s="190"/>
      <c r="ABY1145" s="190"/>
      <c r="ABZ1145" s="190"/>
      <c r="ACA1145" s="190"/>
      <c r="ACB1145" s="190"/>
      <c r="ACC1145" s="190"/>
      <c r="ACD1145" s="190"/>
      <c r="ACE1145" s="190"/>
      <c r="ACF1145" s="190"/>
      <c r="ACG1145" s="190"/>
      <c r="ACH1145" s="190"/>
      <c r="ACI1145" s="190"/>
      <c r="ACJ1145" s="190"/>
      <c r="ACK1145" s="190"/>
      <c r="ACL1145" s="190"/>
      <c r="ACM1145" s="190"/>
      <c r="ACN1145" s="190"/>
      <c r="ACO1145" s="190"/>
      <c r="ACP1145" s="190"/>
      <c r="ACQ1145" s="190"/>
      <c r="ACR1145" s="190"/>
      <c r="ACS1145" s="190"/>
      <c r="ACT1145" s="190"/>
      <c r="ACU1145" s="190"/>
      <c r="ACV1145" s="190"/>
      <c r="ACW1145" s="190"/>
      <c r="ACX1145" s="190"/>
      <c r="ACY1145" s="190"/>
      <c r="ACZ1145" s="190"/>
      <c r="ADA1145" s="190"/>
      <c r="ADB1145" s="190"/>
      <c r="ADC1145" s="190"/>
      <c r="ADD1145" s="190"/>
      <c r="ADE1145" s="190"/>
      <c r="ADF1145" s="190"/>
      <c r="ADG1145" s="190"/>
      <c r="ADH1145" s="190"/>
      <c r="ADI1145" s="190"/>
      <c r="ADJ1145" s="190"/>
      <c r="ADK1145" s="190"/>
      <c r="ADL1145" s="190"/>
      <c r="ADM1145" s="190"/>
      <c r="ADN1145" s="190"/>
      <c r="ADO1145" s="190"/>
      <c r="ADP1145" s="190"/>
      <c r="ADQ1145" s="190"/>
      <c r="ADR1145" s="190"/>
      <c r="ADS1145" s="190"/>
      <c r="ADT1145" s="190"/>
      <c r="ADU1145" s="190"/>
      <c r="ADV1145" s="190"/>
      <c r="ADW1145" s="190"/>
      <c r="ADX1145" s="190"/>
      <c r="ADY1145" s="190"/>
      <c r="ADZ1145" s="190"/>
    </row>
    <row r="1146" spans="1:806" s="193" customFormat="1" ht="13" thickBot="1" x14ac:dyDescent="0.3">
      <c r="A1146" s="188" t="s">
        <v>422</v>
      </c>
      <c r="B1146" s="188" t="s">
        <v>4438</v>
      </c>
      <c r="C1146" s="199" t="s">
        <v>1283</v>
      </c>
      <c r="D1146" s="188" t="s">
        <v>4439</v>
      </c>
      <c r="E1146" s="188" t="s">
        <v>4396</v>
      </c>
      <c r="F1146" s="188">
        <v>12</v>
      </c>
      <c r="G1146" s="188">
        <v>0</v>
      </c>
      <c r="H1146" s="188">
        <v>0</v>
      </c>
      <c r="I1146" s="188">
        <v>90</v>
      </c>
      <c r="J1146" s="188">
        <v>90</v>
      </c>
      <c r="K1146" s="190"/>
      <c r="L1146" s="190"/>
      <c r="M1146" s="190"/>
      <c r="N1146" s="190"/>
      <c r="O1146" s="190"/>
      <c r="P1146" s="190"/>
      <c r="Q1146" s="190"/>
      <c r="R1146" s="190"/>
      <c r="S1146" s="190"/>
      <c r="T1146" s="190"/>
      <c r="U1146" s="190"/>
      <c r="V1146" s="190"/>
      <c r="W1146" s="190"/>
      <c r="X1146" s="190"/>
      <c r="Y1146" s="190"/>
      <c r="Z1146" s="190"/>
      <c r="AA1146" s="190"/>
      <c r="AB1146" s="190"/>
      <c r="AC1146" s="190"/>
      <c r="AD1146" s="190"/>
      <c r="AE1146" s="190"/>
      <c r="AF1146" s="190"/>
      <c r="AG1146" s="190"/>
      <c r="AH1146" s="190"/>
      <c r="AI1146" s="190"/>
      <c r="AJ1146" s="190"/>
      <c r="AK1146" s="190"/>
      <c r="AL1146" s="190"/>
      <c r="AM1146" s="190"/>
      <c r="AN1146" s="190"/>
      <c r="AO1146" s="190"/>
      <c r="AP1146" s="190"/>
      <c r="AQ1146" s="190"/>
      <c r="AR1146" s="190"/>
      <c r="AS1146" s="190"/>
      <c r="AT1146" s="190"/>
      <c r="AU1146" s="190"/>
      <c r="AV1146" s="190"/>
      <c r="AW1146" s="190"/>
      <c r="AX1146" s="190"/>
      <c r="AY1146" s="190"/>
      <c r="AZ1146" s="190"/>
      <c r="BA1146" s="190"/>
      <c r="BB1146" s="190"/>
      <c r="BC1146" s="190"/>
      <c r="BD1146" s="190"/>
      <c r="BE1146" s="190"/>
      <c r="BF1146" s="190"/>
      <c r="BG1146" s="190"/>
      <c r="BH1146" s="190"/>
      <c r="BI1146" s="190"/>
      <c r="BJ1146" s="190"/>
      <c r="BK1146" s="190"/>
      <c r="BL1146" s="190"/>
      <c r="BM1146" s="190"/>
      <c r="BN1146" s="190"/>
      <c r="BO1146" s="190"/>
      <c r="BP1146" s="190"/>
      <c r="BQ1146" s="190"/>
      <c r="BR1146" s="190"/>
      <c r="BS1146" s="190"/>
      <c r="BT1146" s="190"/>
      <c r="BU1146" s="190"/>
      <c r="BV1146" s="190"/>
      <c r="BW1146" s="190"/>
      <c r="BX1146" s="190"/>
      <c r="BY1146" s="190"/>
      <c r="BZ1146" s="190"/>
      <c r="CA1146" s="190"/>
      <c r="CB1146" s="190"/>
      <c r="CC1146" s="190"/>
      <c r="CD1146" s="190"/>
      <c r="CE1146" s="190"/>
      <c r="CF1146" s="190"/>
      <c r="CG1146" s="190"/>
      <c r="CH1146" s="190"/>
      <c r="CI1146" s="190"/>
      <c r="CJ1146" s="190"/>
      <c r="CK1146" s="190"/>
      <c r="CL1146" s="190"/>
      <c r="CM1146" s="190"/>
      <c r="CN1146" s="190"/>
      <c r="CO1146" s="190"/>
      <c r="CP1146" s="190"/>
      <c r="CQ1146" s="190"/>
      <c r="CR1146" s="190"/>
      <c r="CS1146" s="190"/>
      <c r="CT1146" s="190"/>
      <c r="CU1146" s="190"/>
      <c r="CV1146" s="190"/>
      <c r="CW1146" s="190"/>
      <c r="CX1146" s="190"/>
      <c r="CY1146" s="190"/>
      <c r="CZ1146" s="190"/>
      <c r="DA1146" s="190"/>
      <c r="DB1146" s="190"/>
      <c r="DC1146" s="190"/>
      <c r="DD1146" s="190"/>
      <c r="DE1146" s="190"/>
      <c r="DF1146" s="190"/>
      <c r="DG1146" s="190"/>
      <c r="DH1146" s="190"/>
      <c r="DI1146" s="190"/>
      <c r="DJ1146" s="190"/>
      <c r="DK1146" s="190"/>
      <c r="DL1146" s="190"/>
      <c r="DM1146" s="190"/>
      <c r="DN1146" s="190"/>
      <c r="DO1146" s="190"/>
      <c r="DP1146" s="190"/>
      <c r="DQ1146" s="190"/>
      <c r="DR1146" s="190"/>
      <c r="DS1146" s="190"/>
      <c r="DT1146" s="190"/>
      <c r="DU1146" s="190"/>
      <c r="DV1146" s="190"/>
      <c r="DW1146" s="190"/>
      <c r="DX1146" s="190"/>
      <c r="DY1146" s="190"/>
      <c r="DZ1146" s="190"/>
      <c r="EA1146" s="190"/>
      <c r="EB1146" s="190"/>
      <c r="EC1146" s="190"/>
      <c r="ED1146" s="190"/>
      <c r="EE1146" s="190"/>
      <c r="EF1146" s="190"/>
      <c r="EG1146" s="190"/>
      <c r="EH1146" s="190"/>
      <c r="EI1146" s="190"/>
      <c r="EJ1146" s="190"/>
      <c r="EK1146" s="190"/>
      <c r="EL1146" s="190"/>
      <c r="EM1146" s="190"/>
      <c r="EN1146" s="190"/>
      <c r="EO1146" s="190"/>
      <c r="EP1146" s="190"/>
      <c r="EQ1146" s="190"/>
      <c r="ER1146" s="190"/>
      <c r="ES1146" s="190"/>
      <c r="ET1146" s="190"/>
      <c r="EU1146" s="190"/>
      <c r="EV1146" s="190"/>
      <c r="EW1146" s="190"/>
      <c r="EX1146" s="190"/>
      <c r="EY1146" s="190"/>
      <c r="EZ1146" s="190"/>
      <c r="FA1146" s="190"/>
      <c r="FB1146" s="190"/>
      <c r="FC1146" s="190"/>
      <c r="FD1146" s="190"/>
      <c r="FE1146" s="190"/>
      <c r="FF1146" s="190"/>
      <c r="FG1146" s="190"/>
      <c r="FH1146" s="190"/>
      <c r="FI1146" s="190"/>
      <c r="FJ1146" s="190"/>
      <c r="FK1146" s="190"/>
      <c r="FL1146" s="190"/>
      <c r="FM1146" s="190"/>
      <c r="FN1146" s="190"/>
      <c r="FO1146" s="190"/>
      <c r="FP1146" s="190"/>
      <c r="FQ1146" s="190"/>
      <c r="FR1146" s="190"/>
      <c r="FS1146" s="190"/>
      <c r="FT1146" s="190"/>
      <c r="FU1146" s="190"/>
      <c r="FV1146" s="190"/>
      <c r="FW1146" s="190"/>
      <c r="FX1146" s="190"/>
      <c r="FY1146" s="190"/>
      <c r="FZ1146" s="190"/>
      <c r="GA1146" s="190"/>
      <c r="GB1146" s="190"/>
      <c r="GC1146" s="190"/>
      <c r="GD1146" s="190"/>
      <c r="GE1146" s="190"/>
      <c r="GF1146" s="190"/>
      <c r="GG1146" s="190"/>
      <c r="GH1146" s="190"/>
      <c r="GI1146" s="190"/>
      <c r="GJ1146" s="190"/>
      <c r="GK1146" s="190"/>
      <c r="GL1146" s="190"/>
      <c r="GM1146" s="190"/>
      <c r="GN1146" s="190"/>
      <c r="GO1146" s="190"/>
      <c r="GP1146" s="190"/>
      <c r="GQ1146" s="190"/>
      <c r="GR1146" s="190"/>
      <c r="GS1146" s="190"/>
      <c r="GT1146" s="190"/>
      <c r="GU1146" s="190"/>
      <c r="GV1146" s="190"/>
      <c r="GW1146" s="190"/>
      <c r="GX1146" s="190"/>
      <c r="GY1146" s="190"/>
      <c r="GZ1146" s="190"/>
      <c r="HA1146" s="190"/>
      <c r="HB1146" s="190"/>
      <c r="HC1146" s="190"/>
      <c r="HD1146" s="190"/>
      <c r="HE1146" s="190"/>
      <c r="HF1146" s="190"/>
      <c r="HG1146" s="190"/>
      <c r="HH1146" s="190"/>
      <c r="HI1146" s="190"/>
      <c r="HJ1146" s="190"/>
      <c r="HK1146" s="190"/>
      <c r="HL1146" s="190"/>
      <c r="HM1146" s="190"/>
      <c r="HN1146" s="190"/>
      <c r="HO1146" s="190"/>
      <c r="HP1146" s="190"/>
      <c r="HQ1146" s="190"/>
      <c r="HR1146" s="190"/>
      <c r="HS1146" s="190"/>
      <c r="HT1146" s="190"/>
      <c r="HU1146" s="190"/>
      <c r="HV1146" s="190"/>
      <c r="HW1146" s="190"/>
      <c r="HX1146" s="190"/>
      <c r="HY1146" s="190"/>
      <c r="HZ1146" s="190"/>
      <c r="IA1146" s="190"/>
      <c r="IB1146" s="190"/>
      <c r="IC1146" s="190"/>
      <c r="ID1146" s="190"/>
      <c r="IE1146" s="190"/>
      <c r="IF1146" s="190"/>
      <c r="IG1146" s="190"/>
      <c r="IH1146" s="190"/>
      <c r="II1146" s="190"/>
      <c r="IJ1146" s="190"/>
      <c r="IK1146" s="190"/>
      <c r="IL1146" s="190"/>
      <c r="IM1146" s="190"/>
      <c r="IN1146" s="190"/>
      <c r="IO1146" s="190"/>
      <c r="IP1146" s="190"/>
      <c r="IQ1146" s="190"/>
      <c r="IR1146" s="190"/>
      <c r="IS1146" s="190"/>
      <c r="IT1146" s="190"/>
      <c r="IU1146" s="190"/>
      <c r="IV1146" s="190"/>
      <c r="IW1146" s="190"/>
      <c r="IX1146" s="190"/>
      <c r="IY1146" s="190"/>
      <c r="IZ1146" s="190"/>
      <c r="JA1146" s="190"/>
      <c r="JB1146" s="190"/>
      <c r="JC1146" s="190"/>
      <c r="JD1146" s="190"/>
      <c r="JE1146" s="190"/>
      <c r="JF1146" s="190"/>
      <c r="JG1146" s="190"/>
      <c r="JH1146" s="190"/>
      <c r="JI1146" s="190"/>
      <c r="JJ1146" s="190"/>
      <c r="JK1146" s="190"/>
      <c r="JL1146" s="190"/>
      <c r="JM1146" s="190"/>
      <c r="JN1146" s="190"/>
      <c r="JO1146" s="190"/>
      <c r="JP1146" s="190"/>
      <c r="JQ1146" s="190"/>
      <c r="JR1146" s="190"/>
      <c r="JS1146" s="190"/>
      <c r="JT1146" s="190"/>
      <c r="JU1146" s="190"/>
      <c r="JV1146" s="190"/>
      <c r="JW1146" s="190"/>
      <c r="JX1146" s="190"/>
      <c r="JY1146" s="190"/>
      <c r="JZ1146" s="190"/>
      <c r="KA1146" s="190"/>
      <c r="KB1146" s="190"/>
      <c r="KC1146" s="190"/>
      <c r="KD1146" s="190"/>
      <c r="KE1146" s="190"/>
      <c r="KF1146" s="190"/>
      <c r="KG1146" s="190"/>
      <c r="KH1146" s="190"/>
      <c r="KI1146" s="190"/>
      <c r="KJ1146" s="190"/>
      <c r="KK1146" s="190"/>
      <c r="KL1146" s="190"/>
      <c r="KM1146" s="190"/>
      <c r="KN1146" s="190"/>
      <c r="KO1146" s="190"/>
      <c r="KP1146" s="190"/>
      <c r="KQ1146" s="190"/>
      <c r="KR1146" s="190"/>
      <c r="KS1146" s="190"/>
      <c r="KT1146" s="190"/>
      <c r="KU1146" s="190"/>
      <c r="KV1146" s="190"/>
      <c r="KW1146" s="190"/>
      <c r="KX1146" s="190"/>
      <c r="KY1146" s="190"/>
      <c r="KZ1146" s="190"/>
      <c r="LA1146" s="190"/>
      <c r="LB1146" s="190"/>
      <c r="LC1146" s="190"/>
      <c r="LD1146" s="190"/>
      <c r="LE1146" s="190"/>
      <c r="LF1146" s="190"/>
      <c r="LG1146" s="190"/>
      <c r="LH1146" s="190"/>
      <c r="LI1146" s="190"/>
      <c r="LJ1146" s="190"/>
      <c r="LK1146" s="190"/>
      <c r="LL1146" s="190"/>
      <c r="LM1146" s="190"/>
      <c r="LN1146" s="190"/>
      <c r="LO1146" s="190"/>
      <c r="LP1146" s="190"/>
      <c r="LQ1146" s="190"/>
      <c r="LR1146" s="190"/>
      <c r="LS1146" s="190"/>
      <c r="LT1146" s="190"/>
      <c r="LU1146" s="190"/>
      <c r="LV1146" s="190"/>
      <c r="LW1146" s="190"/>
      <c r="LX1146" s="190"/>
      <c r="LY1146" s="190"/>
      <c r="LZ1146" s="190"/>
      <c r="MA1146" s="190"/>
      <c r="MB1146" s="190"/>
      <c r="MC1146" s="190"/>
      <c r="MD1146" s="190"/>
      <c r="ME1146" s="190"/>
      <c r="MF1146" s="190"/>
      <c r="MG1146" s="190"/>
      <c r="MH1146" s="190"/>
      <c r="MI1146" s="190"/>
      <c r="MJ1146" s="190"/>
      <c r="MK1146" s="190"/>
      <c r="ML1146" s="190"/>
      <c r="MM1146" s="190"/>
      <c r="MN1146" s="190"/>
      <c r="MO1146" s="190"/>
      <c r="MP1146" s="190"/>
      <c r="MQ1146" s="190"/>
      <c r="MR1146" s="190"/>
      <c r="MS1146" s="190"/>
      <c r="MT1146" s="190"/>
      <c r="MU1146" s="190"/>
      <c r="MV1146" s="190"/>
      <c r="MW1146" s="190"/>
      <c r="MX1146" s="190"/>
      <c r="MY1146" s="190"/>
      <c r="MZ1146" s="190"/>
      <c r="NA1146" s="190"/>
      <c r="NB1146" s="190"/>
      <c r="NC1146" s="190"/>
      <c r="ND1146" s="190"/>
      <c r="NE1146" s="190"/>
      <c r="NF1146" s="190"/>
      <c r="NG1146" s="190"/>
      <c r="NH1146" s="190"/>
      <c r="NI1146" s="190"/>
      <c r="NJ1146" s="190"/>
      <c r="NK1146" s="190"/>
      <c r="NL1146" s="190"/>
      <c r="NM1146" s="190"/>
      <c r="NN1146" s="190"/>
      <c r="NO1146" s="190"/>
      <c r="NP1146" s="190"/>
      <c r="NQ1146" s="190"/>
      <c r="NR1146" s="190"/>
      <c r="NS1146" s="190"/>
      <c r="NT1146" s="190"/>
      <c r="NU1146" s="190"/>
      <c r="NV1146" s="190"/>
      <c r="NW1146" s="190"/>
      <c r="NX1146" s="190"/>
      <c r="NY1146" s="190"/>
      <c r="NZ1146" s="190"/>
      <c r="OA1146" s="190"/>
      <c r="OB1146" s="190"/>
      <c r="OC1146" s="190"/>
      <c r="OD1146" s="190"/>
      <c r="OE1146" s="190"/>
      <c r="OF1146" s="190"/>
      <c r="OG1146" s="190"/>
      <c r="OH1146" s="190"/>
      <c r="OI1146" s="190"/>
      <c r="OJ1146" s="190"/>
      <c r="OK1146" s="190"/>
      <c r="OL1146" s="190"/>
      <c r="OM1146" s="190"/>
      <c r="ON1146" s="190"/>
      <c r="OO1146" s="190"/>
      <c r="OP1146" s="190"/>
      <c r="OQ1146" s="190"/>
      <c r="OR1146" s="190"/>
      <c r="OS1146" s="190"/>
      <c r="OT1146" s="190"/>
      <c r="OU1146" s="190"/>
      <c r="OV1146" s="190"/>
      <c r="OW1146" s="190"/>
      <c r="OX1146" s="190"/>
      <c r="OY1146" s="190"/>
      <c r="OZ1146" s="190"/>
      <c r="PA1146" s="190"/>
      <c r="PB1146" s="190"/>
      <c r="PC1146" s="190"/>
      <c r="PD1146" s="190"/>
      <c r="PE1146" s="190"/>
      <c r="PF1146" s="190"/>
      <c r="PG1146" s="190"/>
      <c r="PH1146" s="190"/>
      <c r="PI1146" s="190"/>
      <c r="PJ1146" s="190"/>
      <c r="PK1146" s="190"/>
      <c r="PL1146" s="190"/>
      <c r="PM1146" s="190"/>
      <c r="PN1146" s="190"/>
      <c r="PO1146" s="190"/>
      <c r="PP1146" s="190"/>
      <c r="PQ1146" s="190"/>
      <c r="PR1146" s="190"/>
      <c r="PS1146" s="190"/>
      <c r="PT1146" s="190"/>
      <c r="PU1146" s="190"/>
      <c r="PV1146" s="190"/>
      <c r="PW1146" s="190"/>
      <c r="PX1146" s="190"/>
      <c r="PY1146" s="190"/>
      <c r="PZ1146" s="190"/>
      <c r="QA1146" s="190"/>
      <c r="QB1146" s="190"/>
      <c r="QC1146" s="190"/>
      <c r="QD1146" s="190"/>
      <c r="QE1146" s="190"/>
      <c r="QF1146" s="190"/>
      <c r="QG1146" s="190"/>
      <c r="QH1146" s="190"/>
      <c r="QI1146" s="190"/>
      <c r="QJ1146" s="190"/>
      <c r="QK1146" s="190"/>
      <c r="QL1146" s="190"/>
      <c r="QM1146" s="190"/>
      <c r="QN1146" s="190"/>
      <c r="QO1146" s="190"/>
      <c r="QP1146" s="190"/>
      <c r="QQ1146" s="190"/>
      <c r="QR1146" s="190"/>
      <c r="QS1146" s="190"/>
      <c r="QT1146" s="190"/>
      <c r="QU1146" s="190"/>
      <c r="QV1146" s="190"/>
      <c r="QW1146" s="190"/>
      <c r="QX1146" s="190"/>
      <c r="QY1146" s="190"/>
      <c r="QZ1146" s="190"/>
      <c r="RA1146" s="190"/>
      <c r="RB1146" s="190"/>
      <c r="RC1146" s="190"/>
      <c r="RD1146" s="190"/>
      <c r="RE1146" s="190"/>
      <c r="RF1146" s="190"/>
      <c r="RG1146" s="190"/>
      <c r="RH1146" s="190"/>
      <c r="RI1146" s="190"/>
      <c r="RJ1146" s="190"/>
      <c r="RK1146" s="190"/>
      <c r="RL1146" s="190"/>
      <c r="RM1146" s="190"/>
      <c r="RN1146" s="190"/>
      <c r="RO1146" s="190"/>
      <c r="RP1146" s="190"/>
      <c r="RQ1146" s="190"/>
      <c r="RR1146" s="190"/>
      <c r="RS1146" s="190"/>
      <c r="RT1146" s="190"/>
      <c r="RU1146" s="190"/>
      <c r="RV1146" s="190"/>
      <c r="RW1146" s="190"/>
      <c r="RX1146" s="190"/>
      <c r="RY1146" s="190"/>
      <c r="RZ1146" s="190"/>
      <c r="SA1146" s="190"/>
      <c r="SB1146" s="190"/>
      <c r="SC1146" s="190"/>
      <c r="SD1146" s="190"/>
      <c r="SE1146" s="190"/>
      <c r="SF1146" s="190"/>
      <c r="SG1146" s="190"/>
      <c r="SH1146" s="190"/>
      <c r="SI1146" s="190"/>
      <c r="SJ1146" s="190"/>
      <c r="SK1146" s="190"/>
      <c r="SL1146" s="190"/>
      <c r="SM1146" s="190"/>
      <c r="SN1146" s="190"/>
      <c r="SO1146" s="190"/>
      <c r="SP1146" s="190"/>
      <c r="SQ1146" s="190"/>
      <c r="SR1146" s="190"/>
      <c r="SS1146" s="190"/>
      <c r="ST1146" s="190"/>
      <c r="SU1146" s="190"/>
      <c r="SV1146" s="190"/>
      <c r="SW1146" s="190"/>
      <c r="SX1146" s="190"/>
      <c r="SY1146" s="190"/>
      <c r="SZ1146" s="190"/>
      <c r="TA1146" s="190"/>
      <c r="TB1146" s="190"/>
      <c r="TC1146" s="190"/>
      <c r="TD1146" s="190"/>
      <c r="TE1146" s="190"/>
      <c r="TF1146" s="190"/>
      <c r="TG1146" s="190"/>
      <c r="TH1146" s="190"/>
      <c r="TI1146" s="190"/>
      <c r="TJ1146" s="190"/>
      <c r="TK1146" s="190"/>
      <c r="TL1146" s="190"/>
      <c r="TM1146" s="190"/>
      <c r="TN1146" s="190"/>
      <c r="TO1146" s="190"/>
      <c r="TP1146" s="190"/>
      <c r="TQ1146" s="190"/>
      <c r="TR1146" s="190"/>
      <c r="TS1146" s="190"/>
      <c r="TT1146" s="190"/>
      <c r="TU1146" s="190"/>
      <c r="TV1146" s="190"/>
      <c r="TW1146" s="190"/>
      <c r="TX1146" s="190"/>
      <c r="TY1146" s="190"/>
      <c r="TZ1146" s="190"/>
      <c r="UA1146" s="190"/>
      <c r="UB1146" s="190"/>
      <c r="UC1146" s="190"/>
      <c r="UD1146" s="190"/>
      <c r="UE1146" s="190"/>
      <c r="UF1146" s="190"/>
      <c r="UG1146" s="190"/>
      <c r="UH1146" s="190"/>
      <c r="UI1146" s="190"/>
      <c r="UJ1146" s="190"/>
      <c r="UK1146" s="190"/>
      <c r="UL1146" s="190"/>
      <c r="UM1146" s="190"/>
      <c r="UN1146" s="190"/>
      <c r="UO1146" s="190"/>
      <c r="UP1146" s="190"/>
      <c r="UQ1146" s="190"/>
      <c r="UR1146" s="190"/>
      <c r="US1146" s="190"/>
      <c r="UT1146" s="190"/>
      <c r="UU1146" s="190"/>
      <c r="UV1146" s="190"/>
      <c r="UW1146" s="190"/>
      <c r="UX1146" s="190"/>
      <c r="UY1146" s="190"/>
      <c r="UZ1146" s="190"/>
      <c r="VA1146" s="190"/>
      <c r="VB1146" s="190"/>
      <c r="VC1146" s="190"/>
      <c r="VD1146" s="190"/>
      <c r="VE1146" s="190"/>
      <c r="VF1146" s="190"/>
      <c r="VG1146" s="190"/>
      <c r="VH1146" s="190"/>
      <c r="VI1146" s="190"/>
      <c r="VJ1146" s="190"/>
      <c r="VK1146" s="190"/>
      <c r="VL1146" s="190"/>
      <c r="VM1146" s="190"/>
      <c r="VN1146" s="190"/>
      <c r="VO1146" s="190"/>
      <c r="VP1146" s="190"/>
      <c r="VQ1146" s="190"/>
      <c r="VR1146" s="190"/>
      <c r="VS1146" s="190"/>
      <c r="VT1146" s="190"/>
      <c r="VU1146" s="190"/>
      <c r="VV1146" s="190"/>
      <c r="VW1146" s="190"/>
      <c r="VX1146" s="190"/>
      <c r="VY1146" s="190"/>
      <c r="VZ1146" s="190"/>
      <c r="WA1146" s="190"/>
      <c r="WB1146" s="190"/>
      <c r="WC1146" s="190"/>
      <c r="WD1146" s="190"/>
      <c r="WE1146" s="190"/>
      <c r="WF1146" s="190"/>
      <c r="WG1146" s="190"/>
      <c r="WH1146" s="190"/>
      <c r="WI1146" s="190"/>
      <c r="WJ1146" s="190"/>
      <c r="WK1146" s="190"/>
      <c r="WL1146" s="190"/>
      <c r="WM1146" s="190"/>
      <c r="WN1146" s="190"/>
      <c r="WO1146" s="190"/>
      <c r="WP1146" s="190"/>
      <c r="WQ1146" s="190"/>
      <c r="WR1146" s="190"/>
      <c r="WS1146" s="190"/>
      <c r="WT1146" s="190"/>
      <c r="WU1146" s="190"/>
      <c r="WV1146" s="190"/>
      <c r="WW1146" s="190"/>
      <c r="WX1146" s="190"/>
      <c r="WY1146" s="190"/>
      <c r="WZ1146" s="190"/>
      <c r="XA1146" s="190"/>
      <c r="XB1146" s="190"/>
      <c r="XC1146" s="190"/>
      <c r="XD1146" s="190"/>
      <c r="XE1146" s="190"/>
      <c r="XF1146" s="190"/>
      <c r="XG1146" s="190"/>
      <c r="XH1146" s="190"/>
      <c r="XI1146" s="190"/>
      <c r="XJ1146" s="190"/>
      <c r="XK1146" s="190"/>
      <c r="XL1146" s="190"/>
      <c r="XM1146" s="190"/>
      <c r="XN1146" s="190"/>
      <c r="XO1146" s="190"/>
      <c r="XP1146" s="190"/>
      <c r="XQ1146" s="190"/>
      <c r="XR1146" s="190"/>
      <c r="XS1146" s="190"/>
      <c r="XT1146" s="190"/>
      <c r="XU1146" s="190"/>
      <c r="XV1146" s="190"/>
      <c r="XW1146" s="190"/>
      <c r="XX1146" s="190"/>
      <c r="XY1146" s="190"/>
      <c r="XZ1146" s="190"/>
      <c r="YA1146" s="190"/>
      <c r="YB1146" s="190"/>
      <c r="YC1146" s="190"/>
      <c r="YD1146" s="190"/>
      <c r="YE1146" s="190"/>
      <c r="YF1146" s="190"/>
      <c r="YG1146" s="190"/>
      <c r="YH1146" s="190"/>
      <c r="YI1146" s="190"/>
      <c r="YJ1146" s="190"/>
      <c r="YK1146" s="190"/>
      <c r="YL1146" s="190"/>
      <c r="YM1146" s="190"/>
      <c r="YN1146" s="190"/>
      <c r="YO1146" s="190"/>
      <c r="YP1146" s="190"/>
      <c r="YQ1146" s="190"/>
      <c r="YR1146" s="190"/>
      <c r="YS1146" s="190"/>
      <c r="YT1146" s="190"/>
      <c r="YU1146" s="190"/>
      <c r="YV1146" s="190"/>
      <c r="YW1146" s="190"/>
      <c r="YX1146" s="190"/>
      <c r="YY1146" s="190"/>
      <c r="YZ1146" s="190"/>
      <c r="ZA1146" s="190"/>
      <c r="ZB1146" s="190"/>
      <c r="ZC1146" s="190"/>
      <c r="ZD1146" s="190"/>
      <c r="ZE1146" s="190"/>
      <c r="ZF1146" s="190"/>
      <c r="ZG1146" s="190"/>
      <c r="ZH1146" s="190"/>
      <c r="ZI1146" s="190"/>
      <c r="ZJ1146" s="190"/>
      <c r="ZK1146" s="190"/>
      <c r="ZL1146" s="190"/>
      <c r="ZM1146" s="190"/>
      <c r="ZN1146" s="190"/>
      <c r="ZO1146" s="190"/>
      <c r="ZP1146" s="190"/>
      <c r="ZQ1146" s="190"/>
      <c r="ZR1146" s="190"/>
      <c r="ZS1146" s="190"/>
      <c r="ZT1146" s="190"/>
      <c r="ZU1146" s="190"/>
      <c r="ZV1146" s="190"/>
      <c r="ZW1146" s="190"/>
      <c r="ZX1146" s="190"/>
      <c r="ZY1146" s="190"/>
      <c r="ZZ1146" s="190"/>
      <c r="AAA1146" s="190"/>
      <c r="AAB1146" s="190"/>
      <c r="AAC1146" s="190"/>
      <c r="AAD1146" s="190"/>
      <c r="AAE1146" s="190"/>
      <c r="AAF1146" s="190"/>
      <c r="AAG1146" s="190"/>
      <c r="AAH1146" s="190"/>
      <c r="AAI1146" s="190"/>
      <c r="AAJ1146" s="190"/>
      <c r="AAK1146" s="190"/>
      <c r="AAL1146" s="190"/>
      <c r="AAM1146" s="190"/>
      <c r="AAN1146" s="190"/>
      <c r="AAO1146" s="190"/>
      <c r="AAP1146" s="190"/>
      <c r="AAQ1146" s="190"/>
      <c r="AAR1146" s="190"/>
      <c r="AAS1146" s="190"/>
      <c r="AAT1146" s="190"/>
      <c r="AAU1146" s="190"/>
      <c r="AAV1146" s="190"/>
      <c r="AAW1146" s="190"/>
      <c r="AAX1146" s="190"/>
      <c r="AAY1146" s="190"/>
      <c r="AAZ1146" s="190"/>
      <c r="ABA1146" s="190"/>
      <c r="ABB1146" s="190"/>
      <c r="ABC1146" s="190"/>
      <c r="ABD1146" s="190"/>
      <c r="ABE1146" s="190"/>
      <c r="ABF1146" s="190"/>
      <c r="ABG1146" s="190"/>
      <c r="ABH1146" s="190"/>
      <c r="ABI1146" s="190"/>
      <c r="ABJ1146" s="190"/>
      <c r="ABK1146" s="190"/>
      <c r="ABL1146" s="190"/>
      <c r="ABM1146" s="190"/>
      <c r="ABN1146" s="190"/>
      <c r="ABO1146" s="190"/>
      <c r="ABP1146" s="190"/>
      <c r="ABQ1146" s="190"/>
      <c r="ABR1146" s="190"/>
      <c r="ABS1146" s="190"/>
      <c r="ABT1146" s="190"/>
      <c r="ABU1146" s="190"/>
      <c r="ABV1146" s="190"/>
      <c r="ABW1146" s="190"/>
      <c r="ABX1146" s="190"/>
      <c r="ABY1146" s="190"/>
      <c r="ABZ1146" s="190"/>
      <c r="ACA1146" s="190"/>
      <c r="ACB1146" s="190"/>
      <c r="ACC1146" s="190"/>
      <c r="ACD1146" s="190"/>
      <c r="ACE1146" s="190"/>
      <c r="ACF1146" s="190"/>
      <c r="ACG1146" s="190"/>
      <c r="ACH1146" s="190"/>
      <c r="ACI1146" s="190"/>
      <c r="ACJ1146" s="190"/>
      <c r="ACK1146" s="190"/>
      <c r="ACL1146" s="190"/>
      <c r="ACM1146" s="190"/>
      <c r="ACN1146" s="190"/>
      <c r="ACO1146" s="190"/>
      <c r="ACP1146" s="190"/>
      <c r="ACQ1146" s="190"/>
      <c r="ACR1146" s="190"/>
      <c r="ACS1146" s="190"/>
      <c r="ACT1146" s="190"/>
      <c r="ACU1146" s="190"/>
      <c r="ACV1146" s="190"/>
      <c r="ACW1146" s="190"/>
      <c r="ACX1146" s="190"/>
      <c r="ACY1146" s="190"/>
      <c r="ACZ1146" s="190"/>
      <c r="ADA1146" s="190"/>
      <c r="ADB1146" s="190"/>
      <c r="ADC1146" s="190"/>
      <c r="ADD1146" s="190"/>
      <c r="ADE1146" s="190"/>
      <c r="ADF1146" s="190"/>
      <c r="ADG1146" s="190"/>
      <c r="ADH1146" s="190"/>
      <c r="ADI1146" s="190"/>
      <c r="ADJ1146" s="190"/>
      <c r="ADK1146" s="190"/>
      <c r="ADL1146" s="190"/>
      <c r="ADM1146" s="190"/>
      <c r="ADN1146" s="190"/>
      <c r="ADO1146" s="190"/>
      <c r="ADP1146" s="190"/>
      <c r="ADQ1146" s="190"/>
      <c r="ADR1146" s="190"/>
      <c r="ADS1146" s="190"/>
      <c r="ADT1146" s="190"/>
      <c r="ADU1146" s="190"/>
      <c r="ADV1146" s="190"/>
      <c r="ADW1146" s="190"/>
      <c r="ADX1146" s="190"/>
      <c r="ADY1146" s="190"/>
      <c r="ADZ1146" s="190"/>
    </row>
    <row r="1147" spans="1:806" s="190" customFormat="1" x14ac:dyDescent="0.25">
      <c r="A1147" s="92" t="s">
        <v>4638</v>
      </c>
      <c r="B1147" s="92" t="s">
        <v>4476</v>
      </c>
      <c r="C1147" s="92" t="s">
        <v>1283</v>
      </c>
      <c r="D1147" s="92" t="s">
        <v>4477</v>
      </c>
      <c r="E1147" s="92" t="s">
        <v>4400</v>
      </c>
      <c r="F1147" s="92">
        <v>5</v>
      </c>
      <c r="G1147" s="92">
        <v>0</v>
      </c>
      <c r="H1147" s="92">
        <v>0</v>
      </c>
      <c r="I1147" s="92">
        <v>90</v>
      </c>
      <c r="J1147" s="92">
        <v>90</v>
      </c>
    </row>
    <row r="1148" spans="1:806" s="190" customFormat="1" x14ac:dyDescent="0.25">
      <c r="A1148" s="188" t="s">
        <v>4638</v>
      </c>
      <c r="B1148" s="188" t="s">
        <v>4476</v>
      </c>
      <c r="C1148" s="188" t="s">
        <v>1283</v>
      </c>
      <c r="D1148" s="188" t="s">
        <v>4477</v>
      </c>
      <c r="E1148" s="188" t="s">
        <v>4401</v>
      </c>
      <c r="F1148" s="188">
        <v>5</v>
      </c>
      <c r="G1148" s="188">
        <v>0</v>
      </c>
      <c r="H1148" s="188">
        <v>0</v>
      </c>
      <c r="I1148" s="188">
        <v>90</v>
      </c>
      <c r="J1148" s="188">
        <v>90</v>
      </c>
    </row>
    <row r="1149" spans="1:806" s="190" customFormat="1" x14ac:dyDescent="0.25">
      <c r="A1149" s="188" t="s">
        <v>4638</v>
      </c>
      <c r="B1149" s="188" t="s">
        <v>4476</v>
      </c>
      <c r="C1149" s="188" t="s">
        <v>1283</v>
      </c>
      <c r="D1149" s="188" t="s">
        <v>4477</v>
      </c>
      <c r="E1149" s="188" t="s">
        <v>4402</v>
      </c>
      <c r="F1149" s="188">
        <v>5</v>
      </c>
      <c r="G1149" s="188">
        <v>0</v>
      </c>
      <c r="H1149" s="188">
        <v>0</v>
      </c>
      <c r="I1149" s="188">
        <v>90</v>
      </c>
      <c r="J1149" s="188">
        <v>90</v>
      </c>
    </row>
    <row r="1150" spans="1:806" s="190" customFormat="1" x14ac:dyDescent="0.25">
      <c r="A1150" s="188" t="s">
        <v>4638</v>
      </c>
      <c r="B1150" s="188" t="s">
        <v>4476</v>
      </c>
      <c r="C1150" s="188" t="s">
        <v>1283</v>
      </c>
      <c r="D1150" s="188" t="s">
        <v>4477</v>
      </c>
      <c r="E1150" s="188" t="s">
        <v>4396</v>
      </c>
      <c r="F1150" s="188">
        <v>5</v>
      </c>
      <c r="G1150" s="188">
        <v>0</v>
      </c>
      <c r="H1150" s="188">
        <v>0</v>
      </c>
      <c r="I1150" s="188">
        <v>90</v>
      </c>
      <c r="J1150" s="188">
        <v>90</v>
      </c>
    </row>
    <row r="1151" spans="1:806" s="190" customFormat="1" x14ac:dyDescent="0.25">
      <c r="A1151" s="188" t="s">
        <v>4638</v>
      </c>
      <c r="B1151" s="188" t="s">
        <v>4476</v>
      </c>
      <c r="C1151" s="188" t="s">
        <v>1283</v>
      </c>
      <c r="D1151" s="188" t="s">
        <v>4477</v>
      </c>
      <c r="E1151" s="188" t="s">
        <v>4397</v>
      </c>
      <c r="F1151" s="188">
        <v>5</v>
      </c>
      <c r="G1151" s="188">
        <v>0</v>
      </c>
      <c r="H1151" s="188">
        <v>0</v>
      </c>
      <c r="I1151" s="188">
        <v>90</v>
      </c>
      <c r="J1151" s="188">
        <v>90</v>
      </c>
    </row>
    <row r="1152" spans="1:806" s="190" customFormat="1" ht="13" thickBot="1" x14ac:dyDescent="0.3">
      <c r="A1152" s="188" t="s">
        <v>4638</v>
      </c>
      <c r="B1152" s="188" t="s">
        <v>4476</v>
      </c>
      <c r="C1152" s="188" t="s">
        <v>1283</v>
      </c>
      <c r="D1152" s="188" t="s">
        <v>4477</v>
      </c>
      <c r="E1152" s="188" t="s">
        <v>4403</v>
      </c>
      <c r="F1152" s="188">
        <v>5</v>
      </c>
      <c r="G1152" s="188">
        <v>0</v>
      </c>
      <c r="H1152" s="188">
        <v>0</v>
      </c>
      <c r="I1152" s="188">
        <v>90</v>
      </c>
      <c r="J1152" s="188">
        <v>90</v>
      </c>
    </row>
    <row r="1153" spans="1:10" s="190" customFormat="1" x14ac:dyDescent="0.25">
      <c r="A1153" s="92" t="s">
        <v>4471</v>
      </c>
      <c r="B1153" s="92" t="s">
        <v>4474</v>
      </c>
      <c r="C1153" s="92" t="s">
        <v>1283</v>
      </c>
      <c r="D1153" s="92" t="s">
        <v>4475</v>
      </c>
      <c r="E1153" s="92" t="s">
        <v>4400</v>
      </c>
      <c r="F1153" s="92">
        <v>1</v>
      </c>
      <c r="G1153" s="92">
        <v>0</v>
      </c>
      <c r="H1153" s="92">
        <v>0</v>
      </c>
      <c r="I1153" s="92">
        <v>90</v>
      </c>
      <c r="J1153" s="92">
        <v>90</v>
      </c>
    </row>
    <row r="1154" spans="1:10" s="190" customFormat="1" x14ac:dyDescent="0.25">
      <c r="A1154" s="199" t="s">
        <v>4471</v>
      </c>
      <c r="B1154" s="188" t="s">
        <v>4474</v>
      </c>
      <c r="C1154" s="188" t="s">
        <v>1283</v>
      </c>
      <c r="D1154" s="188" t="s">
        <v>4475</v>
      </c>
      <c r="E1154" s="188" t="s">
        <v>4402</v>
      </c>
      <c r="F1154" s="188">
        <v>1</v>
      </c>
      <c r="G1154" s="188">
        <v>0</v>
      </c>
      <c r="H1154" s="188">
        <v>0</v>
      </c>
      <c r="I1154" s="188">
        <v>90</v>
      </c>
      <c r="J1154" s="188">
        <v>90</v>
      </c>
    </row>
    <row r="1155" spans="1:10" s="190" customFormat="1" x14ac:dyDescent="0.25">
      <c r="A1155" s="199" t="s">
        <v>4471</v>
      </c>
      <c r="B1155" s="188" t="s">
        <v>4474</v>
      </c>
      <c r="C1155" s="188" t="s">
        <v>1283</v>
      </c>
      <c r="D1155" s="188" t="s">
        <v>4475</v>
      </c>
      <c r="E1155" s="188" t="s">
        <v>4396</v>
      </c>
      <c r="F1155" s="188">
        <v>1</v>
      </c>
      <c r="G1155" s="188">
        <v>0</v>
      </c>
      <c r="H1155" s="188">
        <v>0</v>
      </c>
      <c r="I1155" s="188">
        <v>90</v>
      </c>
      <c r="J1155" s="188">
        <v>90</v>
      </c>
    </row>
    <row r="1156" spans="1:10" s="190" customFormat="1" x14ac:dyDescent="0.25">
      <c r="A1156" s="199" t="s">
        <v>4471</v>
      </c>
      <c r="B1156" s="188" t="s">
        <v>4474</v>
      </c>
      <c r="C1156" s="188" t="s">
        <v>1283</v>
      </c>
      <c r="D1156" s="188" t="s">
        <v>4475</v>
      </c>
      <c r="E1156" s="188" t="s">
        <v>4397</v>
      </c>
      <c r="F1156" s="188">
        <v>1</v>
      </c>
      <c r="G1156" s="188">
        <v>0</v>
      </c>
      <c r="H1156" s="188">
        <v>0</v>
      </c>
      <c r="I1156" s="188">
        <v>90</v>
      </c>
      <c r="J1156" s="188">
        <v>90</v>
      </c>
    </row>
    <row r="1157" spans="1:10" s="190" customFormat="1" x14ac:dyDescent="0.25">
      <c r="A1157" s="199" t="s">
        <v>4471</v>
      </c>
      <c r="B1157" s="188" t="s">
        <v>4474</v>
      </c>
      <c r="C1157" s="188" t="s">
        <v>1283</v>
      </c>
      <c r="D1157" s="188" t="s">
        <v>4475</v>
      </c>
      <c r="E1157" s="188" t="s">
        <v>4403</v>
      </c>
      <c r="F1157" s="188">
        <v>1</v>
      </c>
      <c r="G1157" s="188">
        <v>0</v>
      </c>
      <c r="H1157" s="188">
        <v>0</v>
      </c>
      <c r="I1157" s="188">
        <v>90</v>
      </c>
      <c r="J1157" s="188">
        <v>90</v>
      </c>
    </row>
    <row r="1158" spans="1:10" s="190" customFormat="1" ht="13" thickBot="1" x14ac:dyDescent="0.3">
      <c r="A1158" s="199" t="s">
        <v>4471</v>
      </c>
      <c r="B1158" s="188" t="s">
        <v>4474</v>
      </c>
      <c r="C1158" s="188" t="s">
        <v>1283</v>
      </c>
      <c r="D1158" s="188" t="s">
        <v>4475</v>
      </c>
      <c r="E1158" s="188" t="s">
        <v>4401</v>
      </c>
      <c r="F1158" s="188">
        <v>1</v>
      </c>
      <c r="G1158" s="188">
        <v>0</v>
      </c>
      <c r="H1158" s="188">
        <v>0</v>
      </c>
      <c r="I1158" s="188">
        <v>90</v>
      </c>
      <c r="J1158" s="188">
        <v>90</v>
      </c>
    </row>
    <row r="1159" spans="1:10" s="190" customFormat="1" x14ac:dyDescent="0.25">
      <c r="A1159" s="92" t="s">
        <v>422</v>
      </c>
      <c r="B1159" s="92" t="s">
        <v>4442</v>
      </c>
      <c r="C1159" s="92" t="s">
        <v>1247</v>
      </c>
      <c r="D1159" s="92" t="s">
        <v>4443</v>
      </c>
      <c r="E1159" s="92" t="s">
        <v>4397</v>
      </c>
      <c r="F1159" s="92">
        <v>1</v>
      </c>
      <c r="G1159" s="92">
        <v>0</v>
      </c>
      <c r="H1159" s="92">
        <v>0</v>
      </c>
      <c r="I1159" s="92">
        <v>90</v>
      </c>
      <c r="J1159" s="92">
        <v>90</v>
      </c>
    </row>
    <row r="1160" spans="1:10" s="190" customFormat="1" x14ac:dyDescent="0.25">
      <c r="A1160" s="199" t="s">
        <v>422</v>
      </c>
      <c r="B1160" s="199" t="s">
        <v>4442</v>
      </c>
      <c r="C1160" s="199" t="s">
        <v>1247</v>
      </c>
      <c r="D1160" s="210" t="s">
        <v>4443</v>
      </c>
      <c r="E1160" s="199" t="s">
        <v>4401</v>
      </c>
      <c r="F1160" s="188">
        <v>1</v>
      </c>
      <c r="G1160" s="188">
        <v>0</v>
      </c>
      <c r="H1160" s="188">
        <v>0</v>
      </c>
      <c r="I1160" s="188">
        <v>90</v>
      </c>
      <c r="J1160" s="188">
        <v>90</v>
      </c>
    </row>
    <row r="1161" spans="1:10" s="190" customFormat="1" x14ac:dyDescent="0.25">
      <c r="A1161" s="199" t="s">
        <v>422</v>
      </c>
      <c r="B1161" s="199" t="s">
        <v>4442</v>
      </c>
      <c r="C1161" s="199" t="s">
        <v>1247</v>
      </c>
      <c r="D1161" s="210" t="s">
        <v>4443</v>
      </c>
      <c r="E1161" s="199" t="s">
        <v>4396</v>
      </c>
      <c r="F1161" s="188">
        <v>1</v>
      </c>
      <c r="G1161" s="188">
        <v>0</v>
      </c>
      <c r="H1161" s="188">
        <v>0</v>
      </c>
      <c r="I1161" s="188">
        <v>90</v>
      </c>
      <c r="J1161" s="188">
        <v>90</v>
      </c>
    </row>
    <row r="1162" spans="1:10" s="190" customFormat="1" ht="13" thickBot="1" x14ac:dyDescent="0.3">
      <c r="A1162" s="188" t="s">
        <v>422</v>
      </c>
      <c r="B1162" s="188" t="s">
        <v>4442</v>
      </c>
      <c r="C1162" s="199" t="s">
        <v>1247</v>
      </c>
      <c r="D1162" s="199" t="s">
        <v>4443</v>
      </c>
      <c r="E1162" s="188" t="s">
        <v>4400</v>
      </c>
      <c r="F1162" s="188">
        <v>1</v>
      </c>
      <c r="G1162" s="188">
        <v>0</v>
      </c>
      <c r="H1162" s="188">
        <v>0</v>
      </c>
      <c r="I1162" s="188">
        <v>90</v>
      </c>
      <c r="J1162" s="188">
        <v>90</v>
      </c>
    </row>
    <row r="1163" spans="1:10" s="190" customFormat="1" x14ac:dyDescent="0.25">
      <c r="A1163" s="92" t="s">
        <v>279</v>
      </c>
      <c r="B1163" s="92" t="s">
        <v>3138</v>
      </c>
      <c r="C1163" s="92" t="s">
        <v>1234</v>
      </c>
      <c r="D1163" s="92" t="s">
        <v>3142</v>
      </c>
      <c r="E1163" s="92" t="s">
        <v>4396</v>
      </c>
      <c r="F1163" s="92">
        <v>285</v>
      </c>
      <c r="G1163" s="92">
        <v>30</v>
      </c>
      <c r="H1163" s="92">
        <v>285</v>
      </c>
      <c r="I1163" s="92">
        <v>90</v>
      </c>
      <c r="J1163" s="92">
        <v>45</v>
      </c>
    </row>
    <row r="1164" spans="1:10" s="190" customFormat="1" x14ac:dyDescent="0.25">
      <c r="A1164" s="199" t="s">
        <v>279</v>
      </c>
      <c r="B1164" s="188" t="s">
        <v>3138</v>
      </c>
      <c r="C1164" s="188" t="s">
        <v>1234</v>
      </c>
      <c r="D1164" s="188" t="s">
        <v>3142</v>
      </c>
      <c r="E1164" s="188" t="s">
        <v>4406</v>
      </c>
      <c r="F1164" s="188">
        <v>285</v>
      </c>
      <c r="G1164" s="188">
        <v>30</v>
      </c>
      <c r="H1164" s="188">
        <v>285</v>
      </c>
      <c r="I1164" s="188">
        <v>90</v>
      </c>
      <c r="J1164" s="188">
        <v>45</v>
      </c>
    </row>
    <row r="1165" spans="1:10" s="190" customFormat="1" x14ac:dyDescent="0.25">
      <c r="A1165" s="199" t="s">
        <v>279</v>
      </c>
      <c r="B1165" s="188" t="s">
        <v>3138</v>
      </c>
      <c r="C1165" s="188" t="s">
        <v>1234</v>
      </c>
      <c r="D1165" s="188" t="s">
        <v>3142</v>
      </c>
      <c r="E1165" s="188" t="s">
        <v>4407</v>
      </c>
      <c r="F1165" s="188">
        <v>285</v>
      </c>
      <c r="G1165" s="188">
        <v>30</v>
      </c>
      <c r="H1165" s="188">
        <v>285</v>
      </c>
      <c r="I1165" s="188">
        <v>90</v>
      </c>
      <c r="J1165" s="188">
        <v>45</v>
      </c>
    </row>
    <row r="1166" spans="1:10" s="190" customFormat="1" x14ac:dyDescent="0.25">
      <c r="A1166" s="188" t="s">
        <v>279</v>
      </c>
      <c r="B1166" s="188" t="s">
        <v>3138</v>
      </c>
      <c r="C1166" s="188" t="s">
        <v>1234</v>
      </c>
      <c r="D1166" s="188" t="s">
        <v>3142</v>
      </c>
      <c r="E1166" s="188" t="s">
        <v>4397</v>
      </c>
      <c r="F1166" s="188">
        <v>285</v>
      </c>
      <c r="G1166" s="188">
        <v>30</v>
      </c>
      <c r="H1166" s="188">
        <v>285</v>
      </c>
      <c r="I1166" s="188">
        <v>90</v>
      </c>
      <c r="J1166" s="188">
        <v>45</v>
      </c>
    </row>
    <row r="1167" spans="1:10" s="190" customFormat="1" x14ac:dyDescent="0.25">
      <c r="A1167" s="188" t="s">
        <v>279</v>
      </c>
      <c r="B1167" s="188" t="s">
        <v>3138</v>
      </c>
      <c r="C1167" s="188" t="s">
        <v>1234</v>
      </c>
      <c r="D1167" s="188" t="s">
        <v>3143</v>
      </c>
      <c r="E1167" s="188" t="s">
        <v>4396</v>
      </c>
      <c r="F1167" s="188">
        <v>285</v>
      </c>
      <c r="G1167" s="188">
        <v>30</v>
      </c>
      <c r="H1167" s="188">
        <v>285</v>
      </c>
      <c r="I1167" s="188">
        <v>90</v>
      </c>
      <c r="J1167" s="188">
        <v>45</v>
      </c>
    </row>
    <row r="1168" spans="1:10" s="190" customFormat="1" x14ac:dyDescent="0.25">
      <c r="A1168" s="199" t="s">
        <v>279</v>
      </c>
      <c r="B1168" s="188" t="s">
        <v>3138</v>
      </c>
      <c r="C1168" s="188" t="s">
        <v>1234</v>
      </c>
      <c r="D1168" s="188" t="s">
        <v>3143</v>
      </c>
      <c r="E1168" s="188" t="s">
        <v>4406</v>
      </c>
      <c r="F1168" s="188">
        <v>285</v>
      </c>
      <c r="G1168" s="188">
        <v>30</v>
      </c>
      <c r="H1168" s="188">
        <v>285</v>
      </c>
      <c r="I1168" s="188">
        <v>90</v>
      </c>
      <c r="J1168" s="188">
        <v>45</v>
      </c>
    </row>
    <row r="1169" spans="1:10" s="190" customFormat="1" x14ac:dyDescent="0.25">
      <c r="A1169" s="199" t="s">
        <v>279</v>
      </c>
      <c r="B1169" s="188" t="s">
        <v>3138</v>
      </c>
      <c r="C1169" s="188" t="s">
        <v>1234</v>
      </c>
      <c r="D1169" s="188" t="s">
        <v>3143</v>
      </c>
      <c r="E1169" s="188" t="s">
        <v>4407</v>
      </c>
      <c r="F1169" s="188">
        <v>285</v>
      </c>
      <c r="G1169" s="188">
        <v>30</v>
      </c>
      <c r="H1169" s="188">
        <v>285</v>
      </c>
      <c r="I1169" s="188">
        <v>90</v>
      </c>
      <c r="J1169" s="188">
        <v>45</v>
      </c>
    </row>
    <row r="1170" spans="1:10" s="190" customFormat="1" ht="13" thickBot="1" x14ac:dyDescent="0.3">
      <c r="A1170" s="199" t="s">
        <v>279</v>
      </c>
      <c r="B1170" s="188" t="s">
        <v>3138</v>
      </c>
      <c r="C1170" s="188" t="s">
        <v>1234</v>
      </c>
      <c r="D1170" s="188" t="s">
        <v>3143</v>
      </c>
      <c r="E1170" s="188" t="s">
        <v>4397</v>
      </c>
      <c r="F1170" s="188">
        <v>285</v>
      </c>
      <c r="G1170" s="188">
        <v>30</v>
      </c>
      <c r="H1170" s="188">
        <v>285</v>
      </c>
      <c r="I1170" s="188">
        <v>90</v>
      </c>
      <c r="J1170" s="188">
        <v>45</v>
      </c>
    </row>
    <row r="1171" spans="1:10" s="190" customFormat="1" x14ac:dyDescent="0.25">
      <c r="A1171" s="92" t="s">
        <v>592</v>
      </c>
      <c r="B1171" s="92" t="s">
        <v>3053</v>
      </c>
      <c r="C1171" s="92" t="s">
        <v>1229</v>
      </c>
      <c r="D1171" s="92" t="s">
        <v>3054</v>
      </c>
      <c r="E1171" s="92" t="s">
        <v>4406</v>
      </c>
      <c r="F1171" s="92">
        <v>50</v>
      </c>
      <c r="G1171" s="92">
        <v>0</v>
      </c>
      <c r="H1171" s="92">
        <v>50</v>
      </c>
      <c r="I1171" s="92">
        <v>45</v>
      </c>
      <c r="J1171" s="92">
        <v>90</v>
      </c>
    </row>
    <row r="1172" spans="1:10" s="190" customFormat="1" x14ac:dyDescent="0.25">
      <c r="A1172" s="199" t="s">
        <v>592</v>
      </c>
      <c r="B1172" s="199" t="s">
        <v>3053</v>
      </c>
      <c r="C1172" s="199" t="s">
        <v>1229</v>
      </c>
      <c r="D1172" s="193" t="s">
        <v>3054</v>
      </c>
      <c r="E1172" s="199" t="s">
        <v>4409</v>
      </c>
      <c r="F1172" s="188">
        <v>27</v>
      </c>
      <c r="G1172" s="188">
        <v>0</v>
      </c>
      <c r="H1172" s="188">
        <v>50</v>
      </c>
      <c r="I1172" s="188">
        <v>90</v>
      </c>
      <c r="J1172" s="188">
        <v>45</v>
      </c>
    </row>
    <row r="1173" spans="1:10" s="190" customFormat="1" x14ac:dyDescent="0.25">
      <c r="A1173" s="199" t="s">
        <v>592</v>
      </c>
      <c r="B1173" s="199" t="s">
        <v>3053</v>
      </c>
      <c r="C1173" s="199" t="s">
        <v>1229</v>
      </c>
      <c r="D1173" s="193" t="s">
        <v>3054</v>
      </c>
      <c r="E1173" s="199" t="s">
        <v>4396</v>
      </c>
      <c r="F1173" s="188">
        <v>27</v>
      </c>
      <c r="G1173" s="188">
        <v>0</v>
      </c>
      <c r="H1173" s="188">
        <v>50</v>
      </c>
      <c r="I1173" s="188">
        <v>90</v>
      </c>
      <c r="J1173" s="188">
        <v>45</v>
      </c>
    </row>
    <row r="1174" spans="1:10" s="190" customFormat="1" x14ac:dyDescent="0.25">
      <c r="A1174" s="199" t="s">
        <v>592</v>
      </c>
      <c r="B1174" s="199" t="s">
        <v>3053</v>
      </c>
      <c r="C1174" s="199" t="s">
        <v>1229</v>
      </c>
      <c r="D1174" s="193" t="s">
        <v>3054</v>
      </c>
      <c r="E1174" s="199" t="s">
        <v>4397</v>
      </c>
      <c r="F1174" s="188">
        <v>27</v>
      </c>
      <c r="G1174" s="188">
        <v>0</v>
      </c>
      <c r="H1174" s="188">
        <v>50</v>
      </c>
      <c r="I1174" s="188">
        <v>90</v>
      </c>
      <c r="J1174" s="188">
        <v>45</v>
      </c>
    </row>
    <row r="1175" spans="1:10" s="190" customFormat="1" x14ac:dyDescent="0.25">
      <c r="A1175" s="199" t="s">
        <v>592</v>
      </c>
      <c r="B1175" s="199" t="s">
        <v>3053</v>
      </c>
      <c r="C1175" s="199" t="s">
        <v>1229</v>
      </c>
      <c r="D1175" s="193" t="s">
        <v>3054</v>
      </c>
      <c r="E1175" s="199" t="s">
        <v>4403</v>
      </c>
      <c r="F1175" s="188">
        <v>27</v>
      </c>
      <c r="G1175" s="188">
        <v>0</v>
      </c>
      <c r="H1175" s="188">
        <v>50</v>
      </c>
      <c r="I1175" s="188">
        <v>90</v>
      </c>
      <c r="J1175" s="188">
        <v>45</v>
      </c>
    </row>
    <row r="1176" spans="1:10" s="190" customFormat="1" x14ac:dyDescent="0.25">
      <c r="A1176" s="188" t="s">
        <v>592</v>
      </c>
      <c r="B1176" s="188" t="s">
        <v>3053</v>
      </c>
      <c r="C1176" s="188" t="s">
        <v>1229</v>
      </c>
      <c r="D1176" s="188" t="s">
        <v>3054</v>
      </c>
      <c r="E1176" s="199" t="s">
        <v>4407</v>
      </c>
      <c r="F1176" s="188">
        <v>50</v>
      </c>
      <c r="G1176" s="188">
        <v>0</v>
      </c>
      <c r="H1176" s="188">
        <v>50</v>
      </c>
      <c r="I1176" s="188">
        <v>90</v>
      </c>
      <c r="J1176" s="188">
        <v>45</v>
      </c>
    </row>
    <row r="1177" spans="1:10" s="190" customFormat="1" x14ac:dyDescent="0.25">
      <c r="A1177" s="188" t="s">
        <v>592</v>
      </c>
      <c r="B1177" s="188" t="s">
        <v>3053</v>
      </c>
      <c r="C1177" s="188" t="s">
        <v>1229</v>
      </c>
      <c r="D1177" s="193" t="s">
        <v>3055</v>
      </c>
      <c r="E1177" s="188" t="s">
        <v>4410</v>
      </c>
      <c r="F1177" s="188">
        <v>27</v>
      </c>
      <c r="G1177" s="188">
        <v>0</v>
      </c>
      <c r="H1177" s="188">
        <v>47</v>
      </c>
      <c r="I1177" s="188">
        <v>90</v>
      </c>
      <c r="J1177" s="188">
        <v>45</v>
      </c>
    </row>
    <row r="1178" spans="1:10" s="190" customFormat="1" x14ac:dyDescent="0.25">
      <c r="A1178" s="188" t="s">
        <v>592</v>
      </c>
      <c r="B1178" s="188" t="s">
        <v>3053</v>
      </c>
      <c r="C1178" s="188" t="s">
        <v>1229</v>
      </c>
      <c r="D1178" s="193" t="s">
        <v>3055</v>
      </c>
      <c r="E1178" s="199" t="s">
        <v>4400</v>
      </c>
      <c r="F1178" s="188">
        <v>27</v>
      </c>
      <c r="G1178" s="188">
        <v>0</v>
      </c>
      <c r="H1178" s="188">
        <v>47</v>
      </c>
      <c r="I1178" s="188">
        <v>90</v>
      </c>
      <c r="J1178" s="188">
        <v>45</v>
      </c>
    </row>
    <row r="1179" spans="1:10" s="190" customFormat="1" x14ac:dyDescent="0.25">
      <c r="A1179" s="199" t="s">
        <v>592</v>
      </c>
      <c r="B1179" s="199" t="s">
        <v>3053</v>
      </c>
      <c r="C1179" s="199" t="s">
        <v>1229</v>
      </c>
      <c r="D1179" s="193" t="s">
        <v>3055</v>
      </c>
      <c r="E1179" s="199" t="s">
        <v>4401</v>
      </c>
      <c r="F1179" s="188">
        <v>27</v>
      </c>
      <c r="G1179" s="188">
        <v>0</v>
      </c>
      <c r="H1179" s="188">
        <v>47</v>
      </c>
      <c r="I1179" s="188">
        <v>90</v>
      </c>
      <c r="J1179" s="188">
        <v>45</v>
      </c>
    </row>
    <row r="1180" spans="1:10" s="190" customFormat="1" x14ac:dyDescent="0.25">
      <c r="A1180" s="199" t="s">
        <v>592</v>
      </c>
      <c r="B1180" s="199" t="s">
        <v>3053</v>
      </c>
      <c r="C1180" s="199" t="s">
        <v>1229</v>
      </c>
      <c r="D1180" s="193" t="s">
        <v>3055</v>
      </c>
      <c r="E1180" s="199" t="s">
        <v>4402</v>
      </c>
      <c r="F1180" s="188">
        <v>27</v>
      </c>
      <c r="G1180" s="188">
        <v>0</v>
      </c>
      <c r="H1180" s="188">
        <v>47</v>
      </c>
      <c r="I1180" s="188">
        <v>90</v>
      </c>
      <c r="J1180" s="188">
        <v>45</v>
      </c>
    </row>
    <row r="1181" spans="1:10" s="190" customFormat="1" x14ac:dyDescent="0.25">
      <c r="A1181" s="199" t="s">
        <v>592</v>
      </c>
      <c r="B1181" s="199" t="s">
        <v>3053</v>
      </c>
      <c r="C1181" s="199" t="s">
        <v>1229</v>
      </c>
      <c r="D1181" s="193" t="s">
        <v>3055</v>
      </c>
      <c r="E1181" s="188" t="s">
        <v>4406</v>
      </c>
      <c r="F1181" s="188">
        <v>47</v>
      </c>
      <c r="G1181" s="188">
        <v>0</v>
      </c>
      <c r="H1181" s="188">
        <v>47</v>
      </c>
      <c r="I1181" s="188">
        <v>90</v>
      </c>
      <c r="J1181" s="188">
        <v>45</v>
      </c>
    </row>
    <row r="1182" spans="1:10" s="190" customFormat="1" ht="13" thickBot="1" x14ac:dyDescent="0.3">
      <c r="A1182" s="188" t="s">
        <v>592</v>
      </c>
      <c r="B1182" s="188" t="s">
        <v>3053</v>
      </c>
      <c r="C1182" s="188" t="s">
        <v>1229</v>
      </c>
      <c r="D1182" s="188" t="s">
        <v>3055</v>
      </c>
      <c r="E1182" s="199" t="s">
        <v>4407</v>
      </c>
      <c r="F1182" s="188">
        <v>47</v>
      </c>
      <c r="G1182" s="188">
        <v>0</v>
      </c>
      <c r="H1182" s="188">
        <v>47</v>
      </c>
      <c r="I1182" s="188">
        <v>45</v>
      </c>
      <c r="J1182" s="188">
        <v>90</v>
      </c>
    </row>
    <row r="1183" spans="1:10" s="190" customFormat="1" x14ac:dyDescent="0.25">
      <c r="A1183" s="92" t="s">
        <v>89</v>
      </c>
      <c r="B1183" s="92" t="s">
        <v>4411</v>
      </c>
      <c r="C1183" s="92" t="s">
        <v>1234</v>
      </c>
      <c r="D1183" s="92" t="s">
        <v>3057</v>
      </c>
      <c r="E1183" s="92" t="s">
        <v>4403</v>
      </c>
      <c r="F1183" s="92">
        <v>47</v>
      </c>
      <c r="G1183" s="92">
        <v>0</v>
      </c>
      <c r="H1183" s="92">
        <v>100</v>
      </c>
      <c r="I1183" s="92">
        <v>90</v>
      </c>
      <c r="J1183" s="92">
        <v>45</v>
      </c>
    </row>
    <row r="1184" spans="1:10" s="190" customFormat="1" x14ac:dyDescent="0.25">
      <c r="A1184" s="188" t="s">
        <v>89</v>
      </c>
      <c r="B1184" s="188" t="s">
        <v>4411</v>
      </c>
      <c r="C1184" s="188" t="s">
        <v>1234</v>
      </c>
      <c r="D1184" s="188" t="s">
        <v>3057</v>
      </c>
      <c r="E1184" s="188" t="s">
        <v>4397</v>
      </c>
      <c r="F1184" s="188">
        <v>47</v>
      </c>
      <c r="G1184" s="188">
        <v>0</v>
      </c>
      <c r="H1184" s="188">
        <v>100</v>
      </c>
      <c r="I1184" s="188">
        <v>90</v>
      </c>
      <c r="J1184" s="188">
        <v>45</v>
      </c>
    </row>
    <row r="1185" spans="1:10" s="190" customFormat="1" x14ac:dyDescent="0.25">
      <c r="A1185" s="188" t="s">
        <v>89</v>
      </c>
      <c r="B1185" s="188" t="s">
        <v>4411</v>
      </c>
      <c r="C1185" s="188" t="s">
        <v>1234</v>
      </c>
      <c r="D1185" s="188" t="s">
        <v>3057</v>
      </c>
      <c r="E1185" s="188" t="s">
        <v>4396</v>
      </c>
      <c r="F1185" s="188">
        <v>47</v>
      </c>
      <c r="G1185" s="188">
        <v>0</v>
      </c>
      <c r="H1185" s="188">
        <v>100</v>
      </c>
      <c r="I1185" s="188">
        <v>90</v>
      </c>
      <c r="J1185" s="188">
        <v>45</v>
      </c>
    </row>
    <row r="1186" spans="1:10" s="190" customFormat="1" x14ac:dyDescent="0.25">
      <c r="A1186" s="188" t="s">
        <v>89</v>
      </c>
      <c r="B1186" s="188" t="s">
        <v>4411</v>
      </c>
      <c r="C1186" s="188" t="s">
        <v>1234</v>
      </c>
      <c r="D1186" s="188" t="s">
        <v>3057</v>
      </c>
      <c r="E1186" s="188" t="s">
        <v>4407</v>
      </c>
      <c r="F1186" s="188">
        <v>100</v>
      </c>
      <c r="G1186" s="188">
        <v>0</v>
      </c>
      <c r="H1186" s="188">
        <v>100</v>
      </c>
      <c r="I1186" s="188">
        <v>90</v>
      </c>
      <c r="J1186" s="188">
        <v>45</v>
      </c>
    </row>
    <row r="1187" spans="1:10" s="190" customFormat="1" x14ac:dyDescent="0.25">
      <c r="A1187" s="188" t="s">
        <v>89</v>
      </c>
      <c r="B1187" s="188" t="s">
        <v>4411</v>
      </c>
      <c r="C1187" s="188" t="s">
        <v>1234</v>
      </c>
      <c r="D1187" s="188" t="s">
        <v>3057</v>
      </c>
      <c r="E1187" s="188" t="s">
        <v>4406</v>
      </c>
      <c r="F1187" s="188">
        <v>100</v>
      </c>
      <c r="G1187" s="188">
        <v>0</v>
      </c>
      <c r="H1187" s="188">
        <v>100</v>
      </c>
      <c r="I1187" s="188">
        <v>45</v>
      </c>
      <c r="J1187" s="188">
        <v>90</v>
      </c>
    </row>
    <row r="1188" spans="1:10" s="190" customFormat="1" x14ac:dyDescent="0.25">
      <c r="A1188" s="188" t="s">
        <v>89</v>
      </c>
      <c r="B1188" s="188" t="s">
        <v>4411</v>
      </c>
      <c r="C1188" s="188" t="s">
        <v>1234</v>
      </c>
      <c r="D1188" s="188" t="s">
        <v>3058</v>
      </c>
      <c r="E1188" s="188" t="s">
        <v>4402</v>
      </c>
      <c r="F1188" s="188">
        <v>47</v>
      </c>
      <c r="G1188" s="188">
        <v>0</v>
      </c>
      <c r="H1188" s="188">
        <v>100</v>
      </c>
      <c r="I1188" s="188">
        <v>90</v>
      </c>
      <c r="J1188" s="188">
        <v>45</v>
      </c>
    </row>
    <row r="1189" spans="1:10" s="190" customFormat="1" x14ac:dyDescent="0.25">
      <c r="A1189" s="188" t="s">
        <v>89</v>
      </c>
      <c r="B1189" s="188" t="s">
        <v>4411</v>
      </c>
      <c r="C1189" s="188" t="s">
        <v>1234</v>
      </c>
      <c r="D1189" s="188" t="s">
        <v>3058</v>
      </c>
      <c r="E1189" s="188" t="s">
        <v>4401</v>
      </c>
      <c r="F1189" s="188">
        <v>47</v>
      </c>
      <c r="G1189" s="188">
        <v>0</v>
      </c>
      <c r="H1189" s="188">
        <v>100</v>
      </c>
      <c r="I1189" s="188">
        <v>90</v>
      </c>
      <c r="J1189" s="188">
        <v>45</v>
      </c>
    </row>
    <row r="1190" spans="1:10" s="190" customFormat="1" x14ac:dyDescent="0.25">
      <c r="A1190" s="188" t="s">
        <v>89</v>
      </c>
      <c r="B1190" s="188" t="s">
        <v>4411</v>
      </c>
      <c r="C1190" s="188" t="s">
        <v>1234</v>
      </c>
      <c r="D1190" s="188" t="s">
        <v>3058</v>
      </c>
      <c r="E1190" s="188" t="s">
        <v>4400</v>
      </c>
      <c r="F1190" s="188">
        <v>47</v>
      </c>
      <c r="G1190" s="188">
        <v>0</v>
      </c>
      <c r="H1190" s="188">
        <v>100</v>
      </c>
      <c r="I1190" s="188">
        <v>90</v>
      </c>
      <c r="J1190" s="188">
        <v>45</v>
      </c>
    </row>
    <row r="1191" spans="1:10" s="190" customFormat="1" x14ac:dyDescent="0.25">
      <c r="A1191" s="188" t="s">
        <v>89</v>
      </c>
      <c r="B1191" s="188" t="s">
        <v>4411</v>
      </c>
      <c r="C1191" s="188" t="s">
        <v>1234</v>
      </c>
      <c r="D1191" s="188" t="s">
        <v>3058</v>
      </c>
      <c r="E1191" s="188" t="s">
        <v>4407</v>
      </c>
      <c r="F1191" s="188">
        <v>100</v>
      </c>
      <c r="G1191" s="188">
        <v>0</v>
      </c>
      <c r="H1191" s="188">
        <v>100</v>
      </c>
      <c r="I1191" s="188">
        <v>45</v>
      </c>
      <c r="J1191" s="188">
        <v>90</v>
      </c>
    </row>
    <row r="1192" spans="1:10" s="190" customFormat="1" ht="13" thickBot="1" x14ac:dyDescent="0.3">
      <c r="A1192" s="188" t="s">
        <v>89</v>
      </c>
      <c r="B1192" s="188" t="s">
        <v>4411</v>
      </c>
      <c r="C1192" s="188" t="s">
        <v>1234</v>
      </c>
      <c r="D1192" s="188" t="s">
        <v>3058</v>
      </c>
      <c r="E1192" s="188" t="s">
        <v>4406</v>
      </c>
      <c r="F1192" s="188">
        <v>100</v>
      </c>
      <c r="G1192" s="188">
        <v>0</v>
      </c>
      <c r="H1192" s="188">
        <v>100</v>
      </c>
      <c r="I1192" s="188">
        <v>90</v>
      </c>
      <c r="J1192" s="188">
        <v>45</v>
      </c>
    </row>
    <row r="1193" spans="1:10" s="190" customFormat="1" x14ac:dyDescent="0.25">
      <c r="A1193" s="92" t="s">
        <v>4490</v>
      </c>
      <c r="B1193" s="92" t="s">
        <v>4044</v>
      </c>
      <c r="C1193" s="92" t="s">
        <v>1234</v>
      </c>
      <c r="D1193" s="92" t="s">
        <v>3101</v>
      </c>
      <c r="E1193" s="92" t="s">
        <v>4400</v>
      </c>
      <c r="F1193" s="92">
        <v>57</v>
      </c>
      <c r="G1193" s="92">
        <v>59</v>
      </c>
      <c r="H1193" s="92">
        <v>400</v>
      </c>
      <c r="I1193" s="92">
        <v>45</v>
      </c>
      <c r="J1193" s="92">
        <v>90</v>
      </c>
    </row>
    <row r="1194" spans="1:10" s="190" customFormat="1" x14ac:dyDescent="0.25">
      <c r="A1194" s="190" t="s">
        <v>4490</v>
      </c>
      <c r="B1194" s="190" t="s">
        <v>4044</v>
      </c>
      <c r="C1194" s="190" t="s">
        <v>1234</v>
      </c>
      <c r="D1194" s="190" t="s">
        <v>3101</v>
      </c>
      <c r="E1194" s="188" t="s">
        <v>4401</v>
      </c>
      <c r="F1194" s="190">
        <v>57</v>
      </c>
      <c r="G1194" s="190">
        <v>59</v>
      </c>
      <c r="H1194" s="190">
        <v>400</v>
      </c>
      <c r="I1194" s="190">
        <v>45</v>
      </c>
      <c r="J1194" s="190">
        <v>90</v>
      </c>
    </row>
    <row r="1195" spans="1:10" s="190" customFormat="1" x14ac:dyDescent="0.25">
      <c r="A1195" s="190" t="s">
        <v>4490</v>
      </c>
      <c r="B1195" s="190" t="s">
        <v>4044</v>
      </c>
      <c r="C1195" s="190" t="s">
        <v>1234</v>
      </c>
      <c r="D1195" s="190" t="s">
        <v>3101</v>
      </c>
      <c r="E1195" s="188" t="s">
        <v>4402</v>
      </c>
      <c r="F1195" s="190">
        <v>57</v>
      </c>
      <c r="G1195" s="190">
        <v>59</v>
      </c>
      <c r="H1195" s="190">
        <v>400</v>
      </c>
      <c r="I1195" s="190">
        <v>45</v>
      </c>
      <c r="J1195" s="190">
        <v>90</v>
      </c>
    </row>
    <row r="1196" spans="1:10" s="190" customFormat="1" x14ac:dyDescent="0.25">
      <c r="A1196" s="190" t="s">
        <v>4490</v>
      </c>
      <c r="B1196" s="190" t="s">
        <v>4044</v>
      </c>
      <c r="C1196" s="190" t="s">
        <v>1234</v>
      </c>
      <c r="D1196" s="190" t="s">
        <v>3101</v>
      </c>
      <c r="E1196" s="190" t="s">
        <v>4406</v>
      </c>
      <c r="F1196" s="190">
        <v>57</v>
      </c>
      <c r="G1196" s="190">
        <v>59</v>
      </c>
      <c r="H1196" s="190">
        <v>400</v>
      </c>
      <c r="I1196" s="190">
        <v>45</v>
      </c>
      <c r="J1196" s="190">
        <v>90</v>
      </c>
    </row>
    <row r="1197" spans="1:10" s="190" customFormat="1" x14ac:dyDescent="0.25">
      <c r="A1197" s="190" t="s">
        <v>4490</v>
      </c>
      <c r="B1197" s="190" t="s">
        <v>4044</v>
      </c>
      <c r="C1197" s="190" t="s">
        <v>1234</v>
      </c>
      <c r="D1197" s="190" t="s">
        <v>3101</v>
      </c>
      <c r="E1197" s="188" t="s">
        <v>4396</v>
      </c>
      <c r="F1197" s="190">
        <v>57</v>
      </c>
      <c r="G1197" s="190">
        <v>25</v>
      </c>
      <c r="H1197" s="190">
        <v>400</v>
      </c>
      <c r="I1197" s="190">
        <v>30</v>
      </c>
      <c r="J1197" s="190">
        <v>20</v>
      </c>
    </row>
    <row r="1198" spans="1:10" s="190" customFormat="1" x14ac:dyDescent="0.25">
      <c r="A1198" s="190" t="s">
        <v>4490</v>
      </c>
      <c r="B1198" s="190" t="s">
        <v>4044</v>
      </c>
      <c r="C1198" s="190" t="s">
        <v>1234</v>
      </c>
      <c r="D1198" s="190" t="s">
        <v>3101</v>
      </c>
      <c r="E1198" s="188" t="s">
        <v>4397</v>
      </c>
      <c r="F1198" s="190">
        <v>57</v>
      </c>
      <c r="G1198" s="190">
        <v>25</v>
      </c>
      <c r="H1198" s="190">
        <v>400</v>
      </c>
      <c r="I1198" s="190">
        <v>30</v>
      </c>
      <c r="J1198" s="190">
        <v>20</v>
      </c>
    </row>
    <row r="1199" spans="1:10" s="190" customFormat="1" x14ac:dyDescent="0.25">
      <c r="A1199" s="190" t="s">
        <v>4490</v>
      </c>
      <c r="B1199" s="190" t="s">
        <v>4044</v>
      </c>
      <c r="C1199" s="190" t="s">
        <v>1234</v>
      </c>
      <c r="D1199" s="190" t="s">
        <v>3101</v>
      </c>
      <c r="E1199" s="188" t="s">
        <v>4403</v>
      </c>
      <c r="F1199" s="190">
        <v>57</v>
      </c>
      <c r="G1199" s="190">
        <v>25</v>
      </c>
      <c r="H1199" s="190">
        <v>400</v>
      </c>
      <c r="I1199" s="190">
        <v>30</v>
      </c>
      <c r="J1199" s="190">
        <v>20</v>
      </c>
    </row>
    <row r="1200" spans="1:10" s="190" customFormat="1" ht="13" thickBot="1" x14ac:dyDescent="0.3">
      <c r="A1200" s="190" t="s">
        <v>4490</v>
      </c>
      <c r="B1200" s="190" t="s">
        <v>4044</v>
      </c>
      <c r="C1200" s="190" t="s">
        <v>1234</v>
      </c>
      <c r="D1200" s="190" t="s">
        <v>3101</v>
      </c>
      <c r="E1200" s="190" t="s">
        <v>4407</v>
      </c>
      <c r="F1200" s="190">
        <v>57</v>
      </c>
      <c r="G1200" s="190">
        <v>25</v>
      </c>
      <c r="H1200" s="190">
        <v>400</v>
      </c>
      <c r="I1200" s="190">
        <v>30</v>
      </c>
      <c r="J1200" s="190">
        <v>20</v>
      </c>
    </row>
    <row r="1201" spans="1:10" s="190" customFormat="1" x14ac:dyDescent="0.25">
      <c r="A1201" s="92" t="s">
        <v>75</v>
      </c>
      <c r="B1201" s="92" t="s">
        <v>3093</v>
      </c>
      <c r="C1201" s="92" t="s">
        <v>1247</v>
      </c>
      <c r="D1201" s="92" t="s">
        <v>3094</v>
      </c>
      <c r="E1201" s="92" t="s">
        <v>4401</v>
      </c>
      <c r="F1201" s="92">
        <v>7</v>
      </c>
      <c r="G1201" s="92">
        <v>0</v>
      </c>
      <c r="H1201" s="92">
        <v>34</v>
      </c>
      <c r="I1201" s="92">
        <v>45</v>
      </c>
      <c r="J1201" s="92">
        <v>90</v>
      </c>
    </row>
    <row r="1202" spans="1:10" s="190" customFormat="1" x14ac:dyDescent="0.25">
      <c r="A1202" s="188" t="s">
        <v>75</v>
      </c>
      <c r="B1202" s="188" t="s">
        <v>3093</v>
      </c>
      <c r="C1202" s="188" t="s">
        <v>1247</v>
      </c>
      <c r="D1202" s="188" t="s">
        <v>3094</v>
      </c>
      <c r="E1202" s="188" t="s">
        <v>4402</v>
      </c>
      <c r="F1202" s="188">
        <v>6</v>
      </c>
      <c r="G1202" s="188">
        <v>0</v>
      </c>
      <c r="H1202" s="188">
        <v>34</v>
      </c>
      <c r="I1202" s="188">
        <v>45</v>
      </c>
      <c r="J1202" s="188">
        <v>90</v>
      </c>
    </row>
    <row r="1203" spans="1:10" s="190" customFormat="1" x14ac:dyDescent="0.25">
      <c r="A1203" s="188" t="s">
        <v>75</v>
      </c>
      <c r="B1203" s="188" t="s">
        <v>3093</v>
      </c>
      <c r="C1203" s="188" t="s">
        <v>1247</v>
      </c>
      <c r="D1203" s="188" t="s">
        <v>3094</v>
      </c>
      <c r="E1203" s="188" t="s">
        <v>4406</v>
      </c>
      <c r="F1203" s="188">
        <v>34</v>
      </c>
      <c r="G1203" s="188">
        <v>0</v>
      </c>
      <c r="H1203" s="188">
        <v>34</v>
      </c>
      <c r="I1203" s="188">
        <v>45</v>
      </c>
      <c r="J1203" s="188">
        <v>90</v>
      </c>
    </row>
    <row r="1204" spans="1:10" s="190" customFormat="1" x14ac:dyDescent="0.25">
      <c r="A1204" s="188" t="s">
        <v>75</v>
      </c>
      <c r="B1204" s="188" t="s">
        <v>3093</v>
      </c>
      <c r="C1204" s="188" t="s">
        <v>1247</v>
      </c>
      <c r="D1204" s="188" t="s">
        <v>3094</v>
      </c>
      <c r="E1204" s="188" t="s">
        <v>4397</v>
      </c>
      <c r="F1204" s="188">
        <v>7</v>
      </c>
      <c r="G1204" s="188">
        <v>0</v>
      </c>
      <c r="H1204" s="188">
        <v>34</v>
      </c>
      <c r="I1204" s="188">
        <v>90</v>
      </c>
      <c r="J1204" s="188">
        <v>45</v>
      </c>
    </row>
    <row r="1205" spans="1:10" s="190" customFormat="1" x14ac:dyDescent="0.25">
      <c r="A1205" s="188" t="s">
        <v>75</v>
      </c>
      <c r="B1205" s="188" t="s">
        <v>3093</v>
      </c>
      <c r="C1205" s="188" t="s">
        <v>1247</v>
      </c>
      <c r="D1205" s="188" t="s">
        <v>3094</v>
      </c>
      <c r="E1205" s="188" t="s">
        <v>4403</v>
      </c>
      <c r="F1205" s="188">
        <v>5</v>
      </c>
      <c r="G1205" s="188">
        <v>0</v>
      </c>
      <c r="H1205" s="188">
        <v>34</v>
      </c>
      <c r="I1205" s="188">
        <v>90</v>
      </c>
      <c r="J1205" s="188">
        <v>45</v>
      </c>
    </row>
    <row r="1206" spans="1:10" s="190" customFormat="1" x14ac:dyDescent="0.25">
      <c r="A1206" s="188" t="s">
        <v>75</v>
      </c>
      <c r="B1206" s="188" t="s">
        <v>3093</v>
      </c>
      <c r="C1206" s="188" t="s">
        <v>1247</v>
      </c>
      <c r="D1206" s="188" t="s">
        <v>3094</v>
      </c>
      <c r="E1206" s="188" t="s">
        <v>4407</v>
      </c>
      <c r="F1206" s="188">
        <v>34</v>
      </c>
      <c r="G1206" s="188">
        <v>0</v>
      </c>
      <c r="H1206" s="188">
        <v>34</v>
      </c>
      <c r="I1206" s="188">
        <v>90</v>
      </c>
      <c r="J1206" s="188">
        <v>45</v>
      </c>
    </row>
    <row r="1207" spans="1:10" s="190" customFormat="1" x14ac:dyDescent="0.25">
      <c r="A1207" s="188" t="s">
        <v>75</v>
      </c>
      <c r="B1207" s="188" t="s">
        <v>3093</v>
      </c>
      <c r="C1207" s="188" t="s">
        <v>1247</v>
      </c>
      <c r="D1207" s="188" t="s">
        <v>3095</v>
      </c>
      <c r="E1207" s="188" t="s">
        <v>4401</v>
      </c>
      <c r="F1207" s="188">
        <v>7</v>
      </c>
      <c r="G1207" s="188">
        <v>0</v>
      </c>
      <c r="H1207" s="188">
        <v>34</v>
      </c>
      <c r="I1207" s="188">
        <v>45</v>
      </c>
      <c r="J1207" s="188">
        <v>90</v>
      </c>
    </row>
    <row r="1208" spans="1:10" s="190" customFormat="1" x14ac:dyDescent="0.25">
      <c r="A1208" s="188" t="s">
        <v>75</v>
      </c>
      <c r="B1208" s="188" t="s">
        <v>3093</v>
      </c>
      <c r="C1208" s="188" t="s">
        <v>1247</v>
      </c>
      <c r="D1208" s="188" t="s">
        <v>3095</v>
      </c>
      <c r="E1208" s="188" t="s">
        <v>4402</v>
      </c>
      <c r="F1208" s="188">
        <v>6</v>
      </c>
      <c r="G1208" s="188">
        <v>0</v>
      </c>
      <c r="H1208" s="188">
        <v>34</v>
      </c>
      <c r="I1208" s="188">
        <v>45</v>
      </c>
      <c r="J1208" s="188">
        <v>90</v>
      </c>
    </row>
    <row r="1209" spans="1:10" s="190" customFormat="1" x14ac:dyDescent="0.25">
      <c r="A1209" s="188" t="s">
        <v>75</v>
      </c>
      <c r="B1209" s="188" t="s">
        <v>3093</v>
      </c>
      <c r="C1209" s="188" t="s">
        <v>1247</v>
      </c>
      <c r="D1209" s="188" t="s">
        <v>3095</v>
      </c>
      <c r="E1209" s="188" t="s">
        <v>4406</v>
      </c>
      <c r="F1209" s="188">
        <v>34</v>
      </c>
      <c r="G1209" s="188">
        <v>0</v>
      </c>
      <c r="H1209" s="188">
        <v>34</v>
      </c>
      <c r="I1209" s="188">
        <v>45</v>
      </c>
      <c r="J1209" s="188">
        <v>90</v>
      </c>
    </row>
    <row r="1210" spans="1:10" s="190" customFormat="1" x14ac:dyDescent="0.25">
      <c r="A1210" s="188" t="s">
        <v>75</v>
      </c>
      <c r="B1210" s="188" t="s">
        <v>3093</v>
      </c>
      <c r="C1210" s="188" t="s">
        <v>1247</v>
      </c>
      <c r="D1210" s="188" t="s">
        <v>3095</v>
      </c>
      <c r="E1210" s="188" t="s">
        <v>4397</v>
      </c>
      <c r="F1210" s="188">
        <v>7</v>
      </c>
      <c r="G1210" s="188">
        <v>0</v>
      </c>
      <c r="H1210" s="188">
        <v>34</v>
      </c>
      <c r="I1210" s="188">
        <v>90</v>
      </c>
      <c r="J1210" s="188">
        <v>45</v>
      </c>
    </row>
    <row r="1211" spans="1:10" s="190" customFormat="1" x14ac:dyDescent="0.25">
      <c r="A1211" s="188" t="s">
        <v>75</v>
      </c>
      <c r="B1211" s="188" t="s">
        <v>3093</v>
      </c>
      <c r="C1211" s="188" t="s">
        <v>1247</v>
      </c>
      <c r="D1211" s="188" t="s">
        <v>3095</v>
      </c>
      <c r="E1211" s="188" t="s">
        <v>4403</v>
      </c>
      <c r="F1211" s="188">
        <v>5</v>
      </c>
      <c r="G1211" s="188">
        <v>0</v>
      </c>
      <c r="H1211" s="188">
        <v>34</v>
      </c>
      <c r="I1211" s="188">
        <v>90</v>
      </c>
      <c r="J1211" s="188">
        <v>45</v>
      </c>
    </row>
    <row r="1212" spans="1:10" s="190" customFormat="1" ht="13" thickBot="1" x14ac:dyDescent="0.3">
      <c r="A1212" s="188" t="s">
        <v>75</v>
      </c>
      <c r="B1212" s="188" t="s">
        <v>3093</v>
      </c>
      <c r="C1212" s="188" t="s">
        <v>1247</v>
      </c>
      <c r="D1212" s="188" t="s">
        <v>3095</v>
      </c>
      <c r="E1212" s="188" t="s">
        <v>4407</v>
      </c>
      <c r="F1212" s="188">
        <v>34</v>
      </c>
      <c r="G1212" s="188">
        <v>0</v>
      </c>
      <c r="H1212" s="188">
        <v>34</v>
      </c>
      <c r="I1212" s="188">
        <v>90</v>
      </c>
      <c r="J1212" s="188">
        <v>45</v>
      </c>
    </row>
    <row r="1213" spans="1:10" s="190" customFormat="1" x14ac:dyDescent="0.25">
      <c r="A1213" s="92" t="s">
        <v>430</v>
      </c>
      <c r="B1213" s="92" t="s">
        <v>3172</v>
      </c>
      <c r="C1213" s="92" t="s">
        <v>1247</v>
      </c>
      <c r="D1213" s="92" t="s">
        <v>3174</v>
      </c>
      <c r="E1213" s="92" t="s">
        <v>4400</v>
      </c>
      <c r="F1213" s="92">
        <v>15</v>
      </c>
      <c r="G1213" s="92">
        <v>250</v>
      </c>
      <c r="H1213" s="92">
        <v>375</v>
      </c>
      <c r="I1213" s="92">
        <v>45</v>
      </c>
      <c r="J1213" s="92">
        <v>90</v>
      </c>
    </row>
    <row r="1214" spans="1:10" s="190" customFormat="1" x14ac:dyDescent="0.25">
      <c r="A1214" s="188" t="s">
        <v>430</v>
      </c>
      <c r="B1214" s="188" t="s">
        <v>3172</v>
      </c>
      <c r="C1214" s="188" t="s">
        <v>1247</v>
      </c>
      <c r="D1214" s="188" t="s">
        <v>3174</v>
      </c>
      <c r="E1214" s="188" t="s">
        <v>4401</v>
      </c>
      <c r="F1214" s="188">
        <v>20</v>
      </c>
      <c r="G1214" s="188">
        <v>220</v>
      </c>
      <c r="H1214" s="188">
        <v>380</v>
      </c>
      <c r="I1214" s="188">
        <v>45</v>
      </c>
      <c r="J1214" s="188">
        <v>90</v>
      </c>
    </row>
    <row r="1215" spans="1:10" s="190" customFormat="1" x14ac:dyDescent="0.25">
      <c r="A1215" s="188" t="s">
        <v>430</v>
      </c>
      <c r="B1215" s="188" t="s">
        <v>3172</v>
      </c>
      <c r="C1215" s="188" t="s">
        <v>1247</v>
      </c>
      <c r="D1215" s="188" t="s">
        <v>3174</v>
      </c>
      <c r="E1215" s="188" t="s">
        <v>4402</v>
      </c>
      <c r="F1215" s="188">
        <v>20</v>
      </c>
      <c r="G1215" s="188">
        <v>220</v>
      </c>
      <c r="H1215" s="188">
        <v>380</v>
      </c>
      <c r="I1215" s="188">
        <v>45</v>
      </c>
      <c r="J1215" s="188">
        <v>90</v>
      </c>
    </row>
    <row r="1216" spans="1:10" s="190" customFormat="1" x14ac:dyDescent="0.25">
      <c r="A1216" s="188" t="s">
        <v>430</v>
      </c>
      <c r="B1216" s="188" t="s">
        <v>3172</v>
      </c>
      <c r="C1216" s="188" t="s">
        <v>1247</v>
      </c>
      <c r="D1216" s="188" t="s">
        <v>3174</v>
      </c>
      <c r="E1216" s="188" t="s">
        <v>4406</v>
      </c>
      <c r="F1216" s="188">
        <v>15</v>
      </c>
      <c r="G1216" s="188">
        <v>250</v>
      </c>
      <c r="H1216" s="188">
        <v>365</v>
      </c>
      <c r="I1216" s="188">
        <v>45</v>
      </c>
      <c r="J1216" s="188">
        <v>90</v>
      </c>
    </row>
    <row r="1217" spans="1:10" s="190" customFormat="1" x14ac:dyDescent="0.25">
      <c r="A1217" s="188" t="s">
        <v>430</v>
      </c>
      <c r="B1217" s="188" t="s">
        <v>3172</v>
      </c>
      <c r="C1217" s="188" t="s">
        <v>1247</v>
      </c>
      <c r="D1217" s="188" t="s">
        <v>3174</v>
      </c>
      <c r="E1217" s="188" t="s">
        <v>4396</v>
      </c>
      <c r="F1217" s="188">
        <v>15</v>
      </c>
      <c r="G1217" s="188">
        <v>250</v>
      </c>
      <c r="H1217" s="188">
        <v>375</v>
      </c>
      <c r="I1217" s="188">
        <v>90</v>
      </c>
      <c r="J1217" s="188">
        <v>45</v>
      </c>
    </row>
    <row r="1218" spans="1:10" s="190" customFormat="1" x14ac:dyDescent="0.25">
      <c r="A1218" s="188" t="s">
        <v>430</v>
      </c>
      <c r="B1218" s="188" t="s">
        <v>3172</v>
      </c>
      <c r="C1218" s="188" t="s">
        <v>1247</v>
      </c>
      <c r="D1218" s="188" t="s">
        <v>3174</v>
      </c>
      <c r="E1218" s="188" t="s">
        <v>4397</v>
      </c>
      <c r="F1218" s="188">
        <v>20</v>
      </c>
      <c r="G1218" s="188">
        <v>220</v>
      </c>
      <c r="H1218" s="188">
        <v>380</v>
      </c>
      <c r="I1218" s="188">
        <v>90</v>
      </c>
      <c r="J1218" s="188">
        <v>45</v>
      </c>
    </row>
    <row r="1219" spans="1:10" s="190" customFormat="1" x14ac:dyDescent="0.25">
      <c r="A1219" s="188" t="s">
        <v>430</v>
      </c>
      <c r="B1219" s="188" t="s">
        <v>3172</v>
      </c>
      <c r="C1219" s="188" t="s">
        <v>1247</v>
      </c>
      <c r="D1219" s="188" t="s">
        <v>3174</v>
      </c>
      <c r="E1219" s="188" t="s">
        <v>4403</v>
      </c>
      <c r="F1219" s="188">
        <v>20</v>
      </c>
      <c r="G1219" s="188">
        <v>220</v>
      </c>
      <c r="H1219" s="188">
        <v>380</v>
      </c>
      <c r="I1219" s="188">
        <v>90</v>
      </c>
      <c r="J1219" s="188">
        <v>45</v>
      </c>
    </row>
    <row r="1220" spans="1:10" s="190" customFormat="1" x14ac:dyDescent="0.25">
      <c r="A1220" s="188" t="s">
        <v>430</v>
      </c>
      <c r="B1220" s="188" t="s">
        <v>3172</v>
      </c>
      <c r="C1220" s="188" t="s">
        <v>1247</v>
      </c>
      <c r="D1220" s="188" t="s">
        <v>3174</v>
      </c>
      <c r="E1220" s="188" t="s">
        <v>4407</v>
      </c>
      <c r="F1220" s="188">
        <v>15</v>
      </c>
      <c r="G1220" s="188">
        <v>250</v>
      </c>
      <c r="H1220" s="188">
        <v>365</v>
      </c>
      <c r="I1220" s="188">
        <v>90</v>
      </c>
      <c r="J1220" s="188">
        <v>45</v>
      </c>
    </row>
    <row r="1221" spans="1:10" s="190" customFormat="1" x14ac:dyDescent="0.25">
      <c r="A1221" s="188" t="s">
        <v>430</v>
      </c>
      <c r="B1221" s="188" t="s">
        <v>3172</v>
      </c>
      <c r="C1221" s="188" t="s">
        <v>1247</v>
      </c>
      <c r="D1221" s="188" t="s">
        <v>3177</v>
      </c>
      <c r="E1221" s="188" t="s">
        <v>4400</v>
      </c>
      <c r="F1221" s="188">
        <v>15</v>
      </c>
      <c r="G1221" s="188">
        <v>250</v>
      </c>
      <c r="H1221" s="188">
        <v>375</v>
      </c>
      <c r="I1221" s="188">
        <v>45</v>
      </c>
      <c r="J1221" s="188">
        <v>90</v>
      </c>
    </row>
    <row r="1222" spans="1:10" s="190" customFormat="1" x14ac:dyDescent="0.25">
      <c r="A1222" s="188" t="s">
        <v>430</v>
      </c>
      <c r="B1222" s="188" t="s">
        <v>3172</v>
      </c>
      <c r="C1222" s="188" t="s">
        <v>1247</v>
      </c>
      <c r="D1222" s="188" t="s">
        <v>3177</v>
      </c>
      <c r="E1222" s="188" t="s">
        <v>4401</v>
      </c>
      <c r="F1222" s="188">
        <v>20</v>
      </c>
      <c r="G1222" s="188">
        <v>220</v>
      </c>
      <c r="H1222" s="188">
        <v>380</v>
      </c>
      <c r="I1222" s="188">
        <v>45</v>
      </c>
      <c r="J1222" s="188">
        <v>90</v>
      </c>
    </row>
    <row r="1223" spans="1:10" s="190" customFormat="1" x14ac:dyDescent="0.25">
      <c r="A1223" s="188" t="s">
        <v>430</v>
      </c>
      <c r="B1223" s="188" t="s">
        <v>3172</v>
      </c>
      <c r="C1223" s="188" t="s">
        <v>1247</v>
      </c>
      <c r="D1223" s="188" t="s">
        <v>3177</v>
      </c>
      <c r="E1223" s="188" t="s">
        <v>4402</v>
      </c>
      <c r="F1223" s="188">
        <v>20</v>
      </c>
      <c r="G1223" s="188">
        <v>220</v>
      </c>
      <c r="H1223" s="188">
        <v>380</v>
      </c>
      <c r="I1223" s="188">
        <v>45</v>
      </c>
      <c r="J1223" s="188">
        <v>90</v>
      </c>
    </row>
    <row r="1224" spans="1:10" s="190" customFormat="1" x14ac:dyDescent="0.25">
      <c r="A1224" s="188" t="s">
        <v>430</v>
      </c>
      <c r="B1224" s="188" t="s">
        <v>3172</v>
      </c>
      <c r="C1224" s="188" t="s">
        <v>1247</v>
      </c>
      <c r="D1224" s="188" t="s">
        <v>3177</v>
      </c>
      <c r="E1224" s="188" t="s">
        <v>4406</v>
      </c>
      <c r="F1224" s="188">
        <v>15</v>
      </c>
      <c r="G1224" s="188">
        <v>250</v>
      </c>
      <c r="H1224" s="188">
        <v>365</v>
      </c>
      <c r="I1224" s="188">
        <v>45</v>
      </c>
      <c r="J1224" s="188">
        <v>90</v>
      </c>
    </row>
    <row r="1225" spans="1:10" s="190" customFormat="1" x14ac:dyDescent="0.25">
      <c r="A1225" s="188" t="s">
        <v>430</v>
      </c>
      <c r="B1225" s="188" t="s">
        <v>3172</v>
      </c>
      <c r="C1225" s="188" t="s">
        <v>1247</v>
      </c>
      <c r="D1225" s="188" t="s">
        <v>3177</v>
      </c>
      <c r="E1225" s="188" t="s">
        <v>4396</v>
      </c>
      <c r="F1225" s="188">
        <v>15</v>
      </c>
      <c r="G1225" s="188">
        <v>250</v>
      </c>
      <c r="H1225" s="188">
        <v>375</v>
      </c>
      <c r="I1225" s="188">
        <v>90</v>
      </c>
      <c r="J1225" s="188">
        <v>45</v>
      </c>
    </row>
    <row r="1226" spans="1:10" s="190" customFormat="1" x14ac:dyDescent="0.25">
      <c r="A1226" s="188" t="s">
        <v>430</v>
      </c>
      <c r="B1226" s="188" t="s">
        <v>3172</v>
      </c>
      <c r="C1226" s="188" t="s">
        <v>1247</v>
      </c>
      <c r="D1226" s="188" t="s">
        <v>3177</v>
      </c>
      <c r="E1226" s="188" t="s">
        <v>4397</v>
      </c>
      <c r="F1226" s="188">
        <v>20</v>
      </c>
      <c r="G1226" s="188">
        <v>220</v>
      </c>
      <c r="H1226" s="188">
        <v>380</v>
      </c>
      <c r="I1226" s="188">
        <v>90</v>
      </c>
      <c r="J1226" s="188">
        <v>45</v>
      </c>
    </row>
    <row r="1227" spans="1:10" s="190" customFormat="1" x14ac:dyDescent="0.25">
      <c r="A1227" s="188" t="s">
        <v>430</v>
      </c>
      <c r="B1227" s="188" t="s">
        <v>3172</v>
      </c>
      <c r="C1227" s="188" t="s">
        <v>1247</v>
      </c>
      <c r="D1227" s="188" t="s">
        <v>3177</v>
      </c>
      <c r="E1227" s="188" t="s">
        <v>4403</v>
      </c>
      <c r="F1227" s="188">
        <v>20</v>
      </c>
      <c r="G1227" s="188">
        <v>220</v>
      </c>
      <c r="H1227" s="188">
        <v>380</v>
      </c>
      <c r="I1227" s="188">
        <v>90</v>
      </c>
      <c r="J1227" s="188">
        <v>45</v>
      </c>
    </row>
    <row r="1228" spans="1:10" s="190" customFormat="1" x14ac:dyDescent="0.25">
      <c r="A1228" s="188" t="s">
        <v>430</v>
      </c>
      <c r="B1228" s="188" t="s">
        <v>3172</v>
      </c>
      <c r="C1228" s="188" t="s">
        <v>1247</v>
      </c>
      <c r="D1228" s="188" t="s">
        <v>3177</v>
      </c>
      <c r="E1228" s="188" t="s">
        <v>4407</v>
      </c>
      <c r="F1228" s="188">
        <v>15</v>
      </c>
      <c r="G1228" s="188">
        <v>250</v>
      </c>
      <c r="H1228" s="188">
        <v>365</v>
      </c>
      <c r="I1228" s="188">
        <v>90</v>
      </c>
      <c r="J1228" s="188">
        <v>45</v>
      </c>
    </row>
    <row r="1229" spans="1:10" s="190" customFormat="1" x14ac:dyDescent="0.25">
      <c r="A1229" s="188" t="s">
        <v>430</v>
      </c>
      <c r="B1229" s="188" t="s">
        <v>3172</v>
      </c>
      <c r="C1229" s="188" t="s">
        <v>1247</v>
      </c>
      <c r="D1229" s="188" t="s">
        <v>3179</v>
      </c>
      <c r="E1229" s="188" t="s">
        <v>4400</v>
      </c>
      <c r="F1229" s="188">
        <v>20</v>
      </c>
      <c r="G1229" s="188">
        <v>250</v>
      </c>
      <c r="H1229" s="188">
        <v>390</v>
      </c>
      <c r="I1229" s="188">
        <v>45</v>
      </c>
      <c r="J1229" s="188">
        <v>90</v>
      </c>
    </row>
    <row r="1230" spans="1:10" s="190" customFormat="1" x14ac:dyDescent="0.25">
      <c r="A1230" s="188" t="s">
        <v>430</v>
      </c>
      <c r="B1230" s="188" t="s">
        <v>3172</v>
      </c>
      <c r="C1230" s="188" t="s">
        <v>1247</v>
      </c>
      <c r="D1230" s="188" t="s">
        <v>3179</v>
      </c>
      <c r="E1230" s="188" t="s">
        <v>4401</v>
      </c>
      <c r="F1230" s="188">
        <v>20</v>
      </c>
      <c r="G1230" s="188">
        <v>220</v>
      </c>
      <c r="H1230" s="188">
        <v>400</v>
      </c>
      <c r="I1230" s="188">
        <v>45</v>
      </c>
      <c r="J1230" s="188">
        <v>90</v>
      </c>
    </row>
    <row r="1231" spans="1:10" s="190" customFormat="1" x14ac:dyDescent="0.25">
      <c r="A1231" s="188" t="s">
        <v>430</v>
      </c>
      <c r="B1231" s="188" t="s">
        <v>3172</v>
      </c>
      <c r="C1231" s="188" t="s">
        <v>1247</v>
      </c>
      <c r="D1231" s="188" t="s">
        <v>3179</v>
      </c>
      <c r="E1231" s="188" t="s">
        <v>4402</v>
      </c>
      <c r="F1231" s="188">
        <v>25</v>
      </c>
      <c r="G1231" s="188">
        <v>220</v>
      </c>
      <c r="H1231" s="188">
        <v>405</v>
      </c>
      <c r="I1231" s="188">
        <v>45</v>
      </c>
      <c r="J1231" s="188">
        <v>90</v>
      </c>
    </row>
    <row r="1232" spans="1:10" s="190" customFormat="1" x14ac:dyDescent="0.25">
      <c r="A1232" s="188" t="s">
        <v>430</v>
      </c>
      <c r="B1232" s="188" t="s">
        <v>3172</v>
      </c>
      <c r="C1232" s="188" t="s">
        <v>1247</v>
      </c>
      <c r="D1232" s="188" t="s">
        <v>3179</v>
      </c>
      <c r="E1232" s="188" t="s">
        <v>4406</v>
      </c>
      <c r="F1232" s="188">
        <v>20</v>
      </c>
      <c r="G1232" s="188">
        <v>250</v>
      </c>
      <c r="H1232" s="188">
        <v>385</v>
      </c>
      <c r="I1232" s="188">
        <v>45</v>
      </c>
      <c r="J1232" s="188">
        <v>90</v>
      </c>
    </row>
    <row r="1233" spans="1:12" s="190" customFormat="1" x14ac:dyDescent="0.25">
      <c r="A1233" s="188" t="s">
        <v>430</v>
      </c>
      <c r="B1233" s="188" t="s">
        <v>3172</v>
      </c>
      <c r="C1233" s="188" t="s">
        <v>1247</v>
      </c>
      <c r="D1233" s="188" t="s">
        <v>3179</v>
      </c>
      <c r="E1233" s="188" t="s">
        <v>4396</v>
      </c>
      <c r="F1233" s="188">
        <v>20</v>
      </c>
      <c r="G1233" s="188">
        <v>250</v>
      </c>
      <c r="H1233" s="188">
        <v>390</v>
      </c>
      <c r="I1233" s="188">
        <v>90</v>
      </c>
      <c r="J1233" s="188">
        <v>45</v>
      </c>
    </row>
    <row r="1234" spans="1:12" s="190" customFormat="1" x14ac:dyDescent="0.25">
      <c r="A1234" s="188" t="s">
        <v>430</v>
      </c>
      <c r="B1234" s="188" t="s">
        <v>3172</v>
      </c>
      <c r="C1234" s="188" t="s">
        <v>1247</v>
      </c>
      <c r="D1234" s="188" t="s">
        <v>3179</v>
      </c>
      <c r="E1234" s="188" t="s">
        <v>4397</v>
      </c>
      <c r="F1234" s="188">
        <v>20</v>
      </c>
      <c r="G1234" s="188">
        <v>220</v>
      </c>
      <c r="H1234" s="188">
        <v>400</v>
      </c>
      <c r="I1234" s="188">
        <v>90</v>
      </c>
      <c r="J1234" s="188">
        <v>45</v>
      </c>
    </row>
    <row r="1235" spans="1:12" s="190" customFormat="1" x14ac:dyDescent="0.25">
      <c r="A1235" s="188" t="s">
        <v>430</v>
      </c>
      <c r="B1235" s="188" t="s">
        <v>3172</v>
      </c>
      <c r="C1235" s="188" t="s">
        <v>1247</v>
      </c>
      <c r="D1235" s="188" t="s">
        <v>3179</v>
      </c>
      <c r="E1235" s="188" t="s">
        <v>4403</v>
      </c>
      <c r="F1235" s="188">
        <v>25</v>
      </c>
      <c r="G1235" s="188">
        <v>220</v>
      </c>
      <c r="H1235" s="188">
        <v>405</v>
      </c>
      <c r="I1235" s="188">
        <v>90</v>
      </c>
      <c r="J1235" s="188">
        <v>45</v>
      </c>
    </row>
    <row r="1236" spans="1:12" s="190" customFormat="1" x14ac:dyDescent="0.25">
      <c r="A1236" s="188" t="s">
        <v>430</v>
      </c>
      <c r="B1236" s="188" t="s">
        <v>3172</v>
      </c>
      <c r="C1236" s="188" t="s">
        <v>1247</v>
      </c>
      <c r="D1236" s="188" t="s">
        <v>3179</v>
      </c>
      <c r="E1236" s="188" t="s">
        <v>4407</v>
      </c>
      <c r="F1236" s="188">
        <v>20</v>
      </c>
      <c r="G1236" s="188">
        <v>250</v>
      </c>
      <c r="H1236" s="188">
        <v>385</v>
      </c>
      <c r="I1236" s="188">
        <v>90</v>
      </c>
      <c r="J1236" s="188">
        <v>45</v>
      </c>
    </row>
    <row r="1237" spans="1:12" s="190" customFormat="1" x14ac:dyDescent="0.25">
      <c r="A1237" s="188" t="s">
        <v>430</v>
      </c>
      <c r="B1237" s="188" t="s">
        <v>3172</v>
      </c>
      <c r="C1237" s="188" t="s">
        <v>1247</v>
      </c>
      <c r="D1237" s="188" t="s">
        <v>3181</v>
      </c>
      <c r="E1237" s="188" t="s">
        <v>4400</v>
      </c>
      <c r="F1237" s="188">
        <v>20</v>
      </c>
      <c r="G1237" s="188">
        <v>250</v>
      </c>
      <c r="H1237" s="188">
        <v>390</v>
      </c>
      <c r="I1237" s="188">
        <v>45</v>
      </c>
      <c r="J1237" s="188">
        <v>90</v>
      </c>
    </row>
    <row r="1238" spans="1:12" s="190" customFormat="1" x14ac:dyDescent="0.25">
      <c r="A1238" s="188" t="s">
        <v>430</v>
      </c>
      <c r="B1238" s="188" t="s">
        <v>3172</v>
      </c>
      <c r="C1238" s="188" t="s">
        <v>1247</v>
      </c>
      <c r="D1238" s="188" t="s">
        <v>3181</v>
      </c>
      <c r="E1238" s="188" t="s">
        <v>4401</v>
      </c>
      <c r="F1238" s="188">
        <v>20</v>
      </c>
      <c r="G1238" s="188">
        <v>220</v>
      </c>
      <c r="H1238" s="188">
        <v>400</v>
      </c>
      <c r="I1238" s="188">
        <v>45</v>
      </c>
      <c r="J1238" s="188">
        <v>90</v>
      </c>
      <c r="L1238" s="188" t="s">
        <v>1434</v>
      </c>
    </row>
    <row r="1239" spans="1:12" s="190" customFormat="1" x14ac:dyDescent="0.25">
      <c r="A1239" s="188" t="s">
        <v>430</v>
      </c>
      <c r="B1239" s="188" t="s">
        <v>3172</v>
      </c>
      <c r="C1239" s="188" t="s">
        <v>1247</v>
      </c>
      <c r="D1239" s="188" t="s">
        <v>3181</v>
      </c>
      <c r="E1239" s="188" t="s">
        <v>4402</v>
      </c>
      <c r="F1239" s="188">
        <v>25</v>
      </c>
      <c r="G1239" s="188">
        <v>220</v>
      </c>
      <c r="H1239" s="188">
        <v>405</v>
      </c>
      <c r="I1239" s="188">
        <v>45</v>
      </c>
      <c r="J1239" s="188">
        <v>90</v>
      </c>
    </row>
    <row r="1240" spans="1:12" s="190" customFormat="1" x14ac:dyDescent="0.25">
      <c r="A1240" s="188" t="s">
        <v>430</v>
      </c>
      <c r="B1240" s="188" t="s">
        <v>3172</v>
      </c>
      <c r="C1240" s="188" t="s">
        <v>1247</v>
      </c>
      <c r="D1240" s="188" t="s">
        <v>3181</v>
      </c>
      <c r="E1240" s="188" t="s">
        <v>4406</v>
      </c>
      <c r="F1240" s="188">
        <v>20</v>
      </c>
      <c r="G1240" s="188">
        <v>250</v>
      </c>
      <c r="H1240" s="188">
        <v>385</v>
      </c>
      <c r="I1240" s="188">
        <v>45</v>
      </c>
      <c r="J1240" s="188">
        <v>90</v>
      </c>
    </row>
    <row r="1241" spans="1:12" s="190" customFormat="1" x14ac:dyDescent="0.25">
      <c r="A1241" s="188" t="s">
        <v>430</v>
      </c>
      <c r="B1241" s="188" t="s">
        <v>3172</v>
      </c>
      <c r="C1241" s="188" t="s">
        <v>1247</v>
      </c>
      <c r="D1241" s="188" t="s">
        <v>3181</v>
      </c>
      <c r="E1241" s="188" t="s">
        <v>4396</v>
      </c>
      <c r="F1241" s="188">
        <v>20</v>
      </c>
      <c r="G1241" s="188">
        <v>250</v>
      </c>
      <c r="H1241" s="188">
        <v>390</v>
      </c>
      <c r="I1241" s="188">
        <v>90</v>
      </c>
      <c r="J1241" s="188">
        <v>45</v>
      </c>
    </row>
    <row r="1242" spans="1:12" s="190" customFormat="1" x14ac:dyDescent="0.25">
      <c r="A1242" s="188" t="s">
        <v>430</v>
      </c>
      <c r="B1242" s="188" t="s">
        <v>3172</v>
      </c>
      <c r="C1242" s="188" t="s">
        <v>1247</v>
      </c>
      <c r="D1242" s="188" t="s">
        <v>3181</v>
      </c>
      <c r="E1242" s="188" t="s">
        <v>4397</v>
      </c>
      <c r="F1242" s="188">
        <v>20</v>
      </c>
      <c r="G1242" s="188">
        <v>220</v>
      </c>
      <c r="H1242" s="188">
        <v>400</v>
      </c>
      <c r="I1242" s="188">
        <v>90</v>
      </c>
      <c r="J1242" s="188">
        <v>45</v>
      </c>
    </row>
    <row r="1243" spans="1:12" s="190" customFormat="1" x14ac:dyDescent="0.25">
      <c r="A1243" s="188" t="s">
        <v>430</v>
      </c>
      <c r="B1243" s="188" t="s">
        <v>3172</v>
      </c>
      <c r="C1243" s="188" t="s">
        <v>1247</v>
      </c>
      <c r="D1243" s="188" t="s">
        <v>3181</v>
      </c>
      <c r="E1243" s="188" t="s">
        <v>4403</v>
      </c>
      <c r="F1243" s="188">
        <v>25</v>
      </c>
      <c r="G1243" s="188">
        <v>220</v>
      </c>
      <c r="H1243" s="188">
        <v>405</v>
      </c>
      <c r="I1243" s="188">
        <v>90</v>
      </c>
      <c r="J1243" s="188">
        <v>45</v>
      </c>
    </row>
    <row r="1244" spans="1:12" s="190" customFormat="1" ht="13" thickBot="1" x14ac:dyDescent="0.3">
      <c r="A1244" s="188" t="s">
        <v>430</v>
      </c>
      <c r="B1244" s="188" t="s">
        <v>3172</v>
      </c>
      <c r="C1244" s="188" t="s">
        <v>1247</v>
      </c>
      <c r="D1244" s="188" t="s">
        <v>3181</v>
      </c>
      <c r="E1244" s="188" t="s">
        <v>4407</v>
      </c>
      <c r="F1244" s="188">
        <v>20</v>
      </c>
      <c r="G1244" s="188">
        <v>250</v>
      </c>
      <c r="H1244" s="188">
        <v>385</v>
      </c>
      <c r="I1244" s="188">
        <v>90</v>
      </c>
      <c r="J1244" s="188">
        <v>45</v>
      </c>
    </row>
    <row r="1245" spans="1:12" s="190" customFormat="1" x14ac:dyDescent="0.25">
      <c r="A1245" s="92"/>
      <c r="B1245" s="92"/>
      <c r="C1245" s="92"/>
      <c r="D1245" s="92"/>
      <c r="E1245" s="92"/>
      <c r="F1245" s="92"/>
      <c r="G1245" s="92"/>
      <c r="H1245" s="92"/>
      <c r="I1245" s="92"/>
      <c r="J1245" s="92"/>
    </row>
  </sheetData>
  <sortState xmlns:xlrd2="http://schemas.microsoft.com/office/spreadsheetml/2017/richdata2" ref="A1:IV1195">
    <sortCondition ref="A24:A1195"/>
    <sortCondition ref="B24:B1195"/>
    <sortCondition ref="D24:D1195"/>
    <sortCondition ref="E24:E1195"/>
  </sortState>
  <phoneticPr fontId="8"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6"/>
  <sheetViews>
    <sheetView zoomScaleNormal="100" workbookViewId="0">
      <selection activeCell="A18" sqref="A18"/>
    </sheetView>
  </sheetViews>
  <sheetFormatPr defaultRowHeight="12.5" x14ac:dyDescent="0.25"/>
  <cols>
    <col min="1" max="1" width="57.54296875" customWidth="1"/>
    <col min="2" max="2" width="19.453125" customWidth="1"/>
    <col min="3" max="3" width="51.54296875" bestFit="1" customWidth="1"/>
    <col min="4" max="4" width="30.453125" bestFit="1" customWidth="1"/>
    <col min="5" max="5" width="15.453125" customWidth="1"/>
  </cols>
  <sheetData>
    <row r="1" spans="1:5" ht="13" x14ac:dyDescent="0.3">
      <c r="A1" s="48" t="s">
        <v>1292</v>
      </c>
      <c r="B1" s="48" t="s">
        <v>1293</v>
      </c>
      <c r="C1" s="48" t="s">
        <v>4494</v>
      </c>
      <c r="D1" s="48" t="s">
        <v>1223</v>
      </c>
      <c r="E1" s="48" t="s">
        <v>4495</v>
      </c>
    </row>
    <row r="2" spans="1:5" x14ac:dyDescent="0.25">
      <c r="A2" s="15" t="s">
        <v>1104</v>
      </c>
      <c r="B2" s="15" t="s">
        <v>1105</v>
      </c>
      <c r="C2" s="15" t="s">
        <v>4496</v>
      </c>
      <c r="D2" s="15" t="s">
        <v>4497</v>
      </c>
      <c r="E2" s="53">
        <v>43669</v>
      </c>
    </row>
    <row r="3" spans="1:5" x14ac:dyDescent="0.25">
      <c r="A3" s="15" t="s">
        <v>1104</v>
      </c>
      <c r="B3" s="15" t="s">
        <v>1105</v>
      </c>
      <c r="C3" s="15" t="s">
        <v>4498</v>
      </c>
      <c r="D3" s="15" t="s">
        <v>4499</v>
      </c>
      <c r="E3" s="53">
        <v>43669</v>
      </c>
    </row>
    <row r="4" spans="1:5" x14ac:dyDescent="0.25">
      <c r="A4" s="15" t="s">
        <v>1104</v>
      </c>
      <c r="B4" s="15" t="s">
        <v>1105</v>
      </c>
      <c r="C4" s="15" t="s">
        <v>4500</v>
      </c>
      <c r="D4" s="15" t="s">
        <v>4499</v>
      </c>
      <c r="E4" s="53">
        <v>43704</v>
      </c>
    </row>
    <row r="5" spans="1:5" x14ac:dyDescent="0.25">
      <c r="A5" s="15" t="s">
        <v>1104</v>
      </c>
      <c r="B5" s="15" t="s">
        <v>1105</v>
      </c>
      <c r="C5" s="15" t="s">
        <v>4501</v>
      </c>
      <c r="D5" s="15" t="s">
        <v>4497</v>
      </c>
      <c r="E5" s="53">
        <v>43739</v>
      </c>
    </row>
    <row r="6" spans="1:5" x14ac:dyDescent="0.25">
      <c r="A6" s="15" t="s">
        <v>4502</v>
      </c>
      <c r="B6" t="s">
        <v>401</v>
      </c>
      <c r="C6" s="59" t="s">
        <v>4503</v>
      </c>
      <c r="D6" s="15" t="s">
        <v>4504</v>
      </c>
      <c r="E6" s="58">
        <v>44136</v>
      </c>
    </row>
  </sheetData>
  <pageMargins left="0.7" right="0.7" top="0.75" bottom="0.75" header="0.3" footer="0.3"/>
  <pageSetup paperSize="9" scale="53"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15"/>
  <sheetViews>
    <sheetView zoomScaleNormal="100" workbookViewId="0">
      <pane ySplit="1" topLeftCell="A2" activePane="bottomLeft" state="frozen"/>
      <selection pane="bottomLeft" activeCell="A10" sqref="A10:XFD10"/>
    </sheetView>
  </sheetViews>
  <sheetFormatPr defaultRowHeight="12.5" x14ac:dyDescent="0.25"/>
  <cols>
    <col min="1" max="1" width="21" bestFit="1" customWidth="1"/>
    <col min="2" max="2" width="30.453125" customWidth="1"/>
    <col min="4" max="4" width="13.453125" customWidth="1"/>
    <col min="5" max="5" width="41.453125" bestFit="1" customWidth="1"/>
    <col min="6" max="6" width="32.453125" bestFit="1" customWidth="1"/>
    <col min="7" max="7" width="33" bestFit="1" customWidth="1"/>
  </cols>
  <sheetData>
    <row r="1" spans="1:7" ht="14.25" customHeight="1" thickBot="1" x14ac:dyDescent="0.3">
      <c r="A1" s="67" t="s">
        <v>1694</v>
      </c>
      <c r="B1" s="67" t="s">
        <v>4505</v>
      </c>
      <c r="C1" s="67" t="s">
        <v>1221</v>
      </c>
      <c r="D1" s="67" t="s">
        <v>4506</v>
      </c>
      <c r="E1" s="67" t="s">
        <v>4507</v>
      </c>
      <c r="F1" s="67" t="s">
        <v>1227</v>
      </c>
      <c r="G1" s="67" t="s">
        <v>4508</v>
      </c>
    </row>
    <row r="2" spans="1:7" x14ac:dyDescent="0.25">
      <c r="A2" s="66" t="s">
        <v>418</v>
      </c>
      <c r="B2" s="66" t="s">
        <v>4509</v>
      </c>
      <c r="C2" s="66" t="s">
        <v>1229</v>
      </c>
      <c r="D2" s="66" t="s">
        <v>4510</v>
      </c>
      <c r="E2">
        <v>10</v>
      </c>
      <c r="F2">
        <v>2</v>
      </c>
      <c r="G2">
        <v>0</v>
      </c>
    </row>
    <row r="3" spans="1:7" x14ac:dyDescent="0.25">
      <c r="A3" t="s">
        <v>418</v>
      </c>
      <c r="B3" s="66" t="s">
        <v>4525</v>
      </c>
      <c r="C3" s="66" t="s">
        <v>1229</v>
      </c>
      <c r="D3" s="66" t="s">
        <v>4526</v>
      </c>
      <c r="E3">
        <v>6</v>
      </c>
      <c r="F3">
        <v>2</v>
      </c>
      <c r="G3">
        <v>0</v>
      </c>
    </row>
    <row r="4" spans="1:7" x14ac:dyDescent="0.25">
      <c r="A4" t="s">
        <v>418</v>
      </c>
      <c r="B4" t="s">
        <v>4527</v>
      </c>
      <c r="C4" t="s">
        <v>1229</v>
      </c>
      <c r="D4" t="s">
        <v>4528</v>
      </c>
      <c r="E4">
        <v>6</v>
      </c>
      <c r="F4">
        <v>2</v>
      </c>
      <c r="G4">
        <v>0</v>
      </c>
    </row>
    <row r="5" spans="1:7" x14ac:dyDescent="0.25">
      <c r="A5" t="s">
        <v>418</v>
      </c>
      <c r="B5" t="s">
        <v>4529</v>
      </c>
      <c r="C5" t="s">
        <v>1229</v>
      </c>
      <c r="D5" t="s">
        <v>4530</v>
      </c>
      <c r="E5">
        <v>6</v>
      </c>
      <c r="F5">
        <v>2</v>
      </c>
      <c r="G5">
        <v>0</v>
      </c>
    </row>
    <row r="6" spans="1:7" x14ac:dyDescent="0.25">
      <c r="A6" s="66" t="s">
        <v>1782</v>
      </c>
      <c r="B6" s="66" t="s">
        <v>4519</v>
      </c>
      <c r="C6" s="66" t="s">
        <v>1229</v>
      </c>
      <c r="D6" s="66" t="s">
        <v>4520</v>
      </c>
      <c r="E6">
        <v>2</v>
      </c>
      <c r="F6">
        <v>1</v>
      </c>
      <c r="G6">
        <v>3</v>
      </c>
    </row>
    <row r="7" spans="1:7" x14ac:dyDescent="0.25">
      <c r="A7" t="s">
        <v>418</v>
      </c>
      <c r="B7" s="15" t="s">
        <v>4531</v>
      </c>
      <c r="C7" s="15" t="s">
        <v>1229</v>
      </c>
      <c r="D7" s="66" t="s">
        <v>4532</v>
      </c>
      <c r="E7">
        <v>3</v>
      </c>
      <c r="F7">
        <v>1</v>
      </c>
      <c r="G7">
        <v>7</v>
      </c>
    </row>
    <row r="8" spans="1:7" x14ac:dyDescent="0.25">
      <c r="A8" t="s">
        <v>418</v>
      </c>
      <c r="B8" t="s">
        <v>4533</v>
      </c>
      <c r="C8" s="15" t="s">
        <v>1234</v>
      </c>
      <c r="D8" s="66" t="s">
        <v>4534</v>
      </c>
      <c r="E8">
        <v>4</v>
      </c>
      <c r="F8">
        <v>1</v>
      </c>
      <c r="G8">
        <v>5</v>
      </c>
    </row>
    <row r="9" spans="1:7" x14ac:dyDescent="0.25">
      <c r="A9" t="s">
        <v>418</v>
      </c>
      <c r="B9" s="60" t="s">
        <v>4535</v>
      </c>
      <c r="C9" s="15" t="s">
        <v>1234</v>
      </c>
      <c r="D9" s="60" t="s">
        <v>4536</v>
      </c>
      <c r="E9">
        <v>1</v>
      </c>
      <c r="F9">
        <v>1</v>
      </c>
      <c r="G9">
        <v>0</v>
      </c>
    </row>
    <row r="10" spans="1:7" x14ac:dyDescent="0.25">
      <c r="A10" s="66" t="s">
        <v>1782</v>
      </c>
      <c r="B10" s="66" t="s">
        <v>4517</v>
      </c>
      <c r="C10" s="66" t="s">
        <v>1283</v>
      </c>
      <c r="D10" s="66" t="s">
        <v>4518</v>
      </c>
      <c r="E10">
        <v>2</v>
      </c>
      <c r="F10">
        <v>1</v>
      </c>
      <c r="G10">
        <v>2</v>
      </c>
    </row>
    <row r="11" spans="1:7" x14ac:dyDescent="0.25">
      <c r="A11" s="66" t="s">
        <v>1782</v>
      </c>
      <c r="B11" s="66" t="s">
        <v>4511</v>
      </c>
      <c r="C11" s="66" t="s">
        <v>1247</v>
      </c>
      <c r="D11" s="66" t="s">
        <v>4512</v>
      </c>
      <c r="E11">
        <v>6</v>
      </c>
      <c r="F11">
        <v>1</v>
      </c>
      <c r="G11">
        <v>0</v>
      </c>
    </row>
    <row r="12" spans="1:7" x14ac:dyDescent="0.25">
      <c r="A12" s="66" t="s">
        <v>1782</v>
      </c>
      <c r="B12" s="66" t="s">
        <v>4515</v>
      </c>
      <c r="C12" s="66" t="s">
        <v>1247</v>
      </c>
      <c r="D12" s="66" t="s">
        <v>4516</v>
      </c>
      <c r="E12">
        <v>10</v>
      </c>
      <c r="F12">
        <v>2</v>
      </c>
      <c r="G12">
        <v>0</v>
      </c>
    </row>
    <row r="13" spans="1:7" x14ac:dyDescent="0.25">
      <c r="A13" s="66" t="s">
        <v>1782</v>
      </c>
      <c r="B13" s="66" t="s">
        <v>4521</v>
      </c>
      <c r="C13" s="66" t="s">
        <v>1247</v>
      </c>
      <c r="D13" s="66" t="s">
        <v>4522</v>
      </c>
      <c r="E13">
        <v>3</v>
      </c>
      <c r="F13">
        <v>1</v>
      </c>
      <c r="G13">
        <v>7</v>
      </c>
    </row>
    <row r="14" spans="1:7" x14ac:dyDescent="0.25">
      <c r="A14" s="66" t="s">
        <v>1782</v>
      </c>
      <c r="B14" s="66" t="s">
        <v>4513</v>
      </c>
      <c r="C14" s="66" t="s">
        <v>1247</v>
      </c>
      <c r="D14" s="66" t="s">
        <v>4514</v>
      </c>
      <c r="E14">
        <v>4</v>
      </c>
      <c r="F14">
        <v>1</v>
      </c>
      <c r="G14">
        <v>2</v>
      </c>
    </row>
    <row r="15" spans="1:7" x14ac:dyDescent="0.25">
      <c r="A15" s="66" t="s">
        <v>1782</v>
      </c>
      <c r="B15" s="66" t="s">
        <v>4523</v>
      </c>
      <c r="C15" s="66" t="s">
        <v>1247</v>
      </c>
      <c r="D15" s="66" t="s">
        <v>4524</v>
      </c>
      <c r="E15">
        <v>2</v>
      </c>
      <c r="F15">
        <v>1</v>
      </c>
      <c r="G15" s="181">
        <v>4</v>
      </c>
    </row>
  </sheetData>
  <sortState xmlns:xlrd2="http://schemas.microsoft.com/office/spreadsheetml/2017/richdata2" ref="A2:G15">
    <sortCondition ref="C2:C15"/>
    <sortCondition ref="D2:D15"/>
  </sortState>
  <phoneticPr fontId="8"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36"/>
  <sheetViews>
    <sheetView zoomScaleNormal="100" workbookViewId="0">
      <pane ySplit="1" topLeftCell="A2" activePane="bottomLeft" state="frozen"/>
      <selection activeCell="A18" sqref="A18"/>
      <selection pane="bottomLeft" activeCell="A18" sqref="A18"/>
    </sheetView>
  </sheetViews>
  <sheetFormatPr defaultRowHeight="12.5" x14ac:dyDescent="0.25"/>
  <cols>
    <col min="1" max="1" width="94.453125" bestFit="1" customWidth="1"/>
    <col min="2" max="2" width="13.54296875" bestFit="1" customWidth="1"/>
    <col min="3" max="3" width="37.54296875" customWidth="1"/>
    <col min="4" max="4" width="13.54296875" bestFit="1" customWidth="1"/>
    <col min="5" max="5" width="14.453125" customWidth="1"/>
  </cols>
  <sheetData>
    <row r="1" spans="1:5" ht="91" x14ac:dyDescent="0.25">
      <c r="A1" s="25" t="s">
        <v>4537</v>
      </c>
      <c r="B1" s="25" t="s">
        <v>1293</v>
      </c>
      <c r="C1" s="25" t="s">
        <v>4538</v>
      </c>
      <c r="D1" s="25" t="s">
        <v>4539</v>
      </c>
      <c r="E1" s="25" t="s">
        <v>4540</v>
      </c>
    </row>
    <row r="2" spans="1:5" x14ac:dyDescent="0.25">
      <c r="A2" t="s">
        <v>4541</v>
      </c>
      <c r="B2" t="s">
        <v>64</v>
      </c>
      <c r="C2" s="15" t="s">
        <v>4542</v>
      </c>
      <c r="D2" s="3">
        <v>43070</v>
      </c>
      <c r="E2" t="s">
        <v>4543</v>
      </c>
    </row>
    <row r="3" spans="1:5" x14ac:dyDescent="0.25">
      <c r="A3" t="s">
        <v>65</v>
      </c>
      <c r="B3" t="s">
        <v>66</v>
      </c>
      <c r="C3" s="15" t="s">
        <v>4542</v>
      </c>
      <c r="D3" s="3">
        <v>43070</v>
      </c>
      <c r="E3" t="s">
        <v>4544</v>
      </c>
    </row>
    <row r="4" spans="1:5" x14ac:dyDescent="0.25">
      <c r="A4" t="s">
        <v>4545</v>
      </c>
      <c r="B4" t="s">
        <v>146</v>
      </c>
      <c r="C4" s="15" t="s">
        <v>4546</v>
      </c>
      <c r="D4" s="3">
        <v>43070</v>
      </c>
      <c r="E4" t="s">
        <v>4547</v>
      </c>
    </row>
    <row r="5" spans="1:5" x14ac:dyDescent="0.25">
      <c r="A5" t="s">
        <v>147</v>
      </c>
      <c r="B5" t="s">
        <v>148</v>
      </c>
      <c r="C5" s="15" t="s">
        <v>4548</v>
      </c>
      <c r="D5" s="3">
        <v>43070</v>
      </c>
      <c r="E5" t="s">
        <v>4549</v>
      </c>
    </row>
    <row r="6" spans="1:5" x14ac:dyDescent="0.25">
      <c r="A6" t="s">
        <v>149</v>
      </c>
      <c r="B6" t="s">
        <v>150</v>
      </c>
      <c r="C6" s="15" t="s">
        <v>4550</v>
      </c>
      <c r="D6" s="3">
        <v>43070</v>
      </c>
      <c r="E6" t="s">
        <v>4551</v>
      </c>
    </row>
    <row r="7" spans="1:5" x14ac:dyDescent="0.25">
      <c r="A7" t="s">
        <v>4552</v>
      </c>
      <c r="B7" t="s">
        <v>270</v>
      </c>
      <c r="C7" s="15" t="s">
        <v>4548</v>
      </c>
      <c r="D7" s="3">
        <v>43070</v>
      </c>
      <c r="E7" t="s">
        <v>4553</v>
      </c>
    </row>
    <row r="8" spans="1:5" x14ac:dyDescent="0.25">
      <c r="A8" t="s">
        <v>4554</v>
      </c>
      <c r="B8" t="s">
        <v>272</v>
      </c>
      <c r="C8" s="15" t="s">
        <v>4548</v>
      </c>
      <c r="D8" s="3">
        <v>43070</v>
      </c>
      <c r="E8" t="s">
        <v>4555</v>
      </c>
    </row>
    <row r="9" spans="1:5" x14ac:dyDescent="0.25">
      <c r="A9" t="s">
        <v>400</v>
      </c>
      <c r="B9" t="s">
        <v>401</v>
      </c>
      <c r="C9" s="15" t="s">
        <v>4550</v>
      </c>
      <c r="D9" s="3">
        <v>43070</v>
      </c>
      <c r="E9" t="s">
        <v>4556</v>
      </c>
    </row>
    <row r="10" spans="1:5" x14ac:dyDescent="0.25">
      <c r="A10" t="s">
        <v>412</v>
      </c>
      <c r="B10" t="s">
        <v>413</v>
      </c>
      <c r="C10" s="15" t="s">
        <v>4548</v>
      </c>
      <c r="D10" s="3">
        <v>43070</v>
      </c>
      <c r="E10" t="s">
        <v>4557</v>
      </c>
    </row>
    <row r="11" spans="1:5" x14ac:dyDescent="0.25">
      <c r="A11" t="s">
        <v>4558</v>
      </c>
      <c r="B11" t="s">
        <v>421</v>
      </c>
      <c r="C11" s="15" t="s">
        <v>4548</v>
      </c>
      <c r="D11" s="3">
        <v>43070</v>
      </c>
      <c r="E11" t="s">
        <v>4559</v>
      </c>
    </row>
    <row r="12" spans="1:5" x14ac:dyDescent="0.25">
      <c r="A12" t="s">
        <v>450</v>
      </c>
      <c r="B12" t="s">
        <v>451</v>
      </c>
      <c r="C12" s="15" t="s">
        <v>4548</v>
      </c>
      <c r="D12" s="3">
        <v>43070</v>
      </c>
      <c r="E12" t="s">
        <v>4560</v>
      </c>
    </row>
    <row r="13" spans="1:5" x14ac:dyDescent="0.25">
      <c r="A13" t="s">
        <v>452</v>
      </c>
      <c r="B13" t="s">
        <v>453</v>
      </c>
      <c r="C13" s="15" t="s">
        <v>4561</v>
      </c>
      <c r="D13" s="3">
        <v>43500</v>
      </c>
      <c r="E13" t="s">
        <v>4562</v>
      </c>
    </row>
    <row r="14" spans="1:5" x14ac:dyDescent="0.25">
      <c r="A14" t="s">
        <v>456</v>
      </c>
      <c r="B14" t="s">
        <v>457</v>
      </c>
      <c r="C14" s="15" t="s">
        <v>4548</v>
      </c>
      <c r="D14" s="3">
        <v>43070</v>
      </c>
      <c r="E14" t="s">
        <v>4563</v>
      </c>
    </row>
    <row r="15" spans="1:5" x14ac:dyDescent="0.25">
      <c r="A15" t="s">
        <v>532</v>
      </c>
      <c r="B15" t="s">
        <v>533</v>
      </c>
      <c r="C15" s="15" t="s">
        <v>4542</v>
      </c>
      <c r="D15" s="3">
        <v>44873</v>
      </c>
      <c r="E15" t="s">
        <v>4564</v>
      </c>
    </row>
    <row r="16" spans="1:5" x14ac:dyDescent="0.25">
      <c r="A16" t="s">
        <v>582</v>
      </c>
      <c r="B16" t="s">
        <v>583</v>
      </c>
      <c r="C16" s="15" t="s">
        <v>4561</v>
      </c>
      <c r="D16" s="3">
        <v>43536</v>
      </c>
      <c r="E16" t="s">
        <v>4565</v>
      </c>
    </row>
    <row r="17" spans="1:5" x14ac:dyDescent="0.25">
      <c r="A17" t="s">
        <v>4566</v>
      </c>
      <c r="B17" t="s">
        <v>1302</v>
      </c>
      <c r="C17" s="15" t="s">
        <v>4542</v>
      </c>
      <c r="D17" s="3">
        <v>43237</v>
      </c>
      <c r="E17" t="s">
        <v>4567</v>
      </c>
    </row>
    <row r="18" spans="1:5" x14ac:dyDescent="0.25">
      <c r="A18" t="s">
        <v>4568</v>
      </c>
      <c r="B18" t="s">
        <v>1302</v>
      </c>
      <c r="C18" s="15" t="s">
        <v>4569</v>
      </c>
      <c r="D18" s="3">
        <v>43070</v>
      </c>
      <c r="E18" t="s">
        <v>4570</v>
      </c>
    </row>
    <row r="19" spans="1:5" x14ac:dyDescent="0.25">
      <c r="A19" t="s">
        <v>600</v>
      </c>
      <c r="B19" t="s">
        <v>601</v>
      </c>
      <c r="C19" s="15" t="s">
        <v>4542</v>
      </c>
      <c r="D19" s="3">
        <v>43070</v>
      </c>
      <c r="E19" t="s">
        <v>4571</v>
      </c>
    </row>
    <row r="20" spans="1:5" x14ac:dyDescent="0.25">
      <c r="A20" t="s">
        <v>615</v>
      </c>
      <c r="B20" t="s">
        <v>616</v>
      </c>
      <c r="C20" s="15" t="s">
        <v>4548</v>
      </c>
      <c r="D20" s="3">
        <v>43070</v>
      </c>
      <c r="E20" t="s">
        <v>4572</v>
      </c>
    </row>
    <row r="21" spans="1:5" x14ac:dyDescent="0.25">
      <c r="A21" t="s">
        <v>4573</v>
      </c>
      <c r="B21" t="s">
        <v>717</v>
      </c>
      <c r="C21" s="15" t="s">
        <v>4542</v>
      </c>
      <c r="D21" s="3">
        <v>43070</v>
      </c>
      <c r="E21" t="s">
        <v>4574</v>
      </c>
    </row>
    <row r="22" spans="1:5" x14ac:dyDescent="0.25">
      <c r="A22" t="s">
        <v>718</v>
      </c>
      <c r="B22" t="s">
        <v>719</v>
      </c>
      <c r="C22" s="15" t="s">
        <v>4542</v>
      </c>
      <c r="D22" s="3">
        <v>43070</v>
      </c>
      <c r="E22" t="s">
        <v>4575</v>
      </c>
    </row>
    <row r="23" spans="1:5" x14ac:dyDescent="0.25">
      <c r="A23" t="s">
        <v>832</v>
      </c>
      <c r="B23" t="s">
        <v>833</v>
      </c>
      <c r="C23" s="15" t="s">
        <v>4542</v>
      </c>
      <c r="D23" s="3">
        <v>43070</v>
      </c>
      <c r="E23" t="s">
        <v>4576</v>
      </c>
    </row>
    <row r="24" spans="1:5" x14ac:dyDescent="0.25">
      <c r="A24" t="s">
        <v>4577</v>
      </c>
      <c r="B24" t="s">
        <v>889</v>
      </c>
      <c r="C24" s="15" t="s">
        <v>4542</v>
      </c>
      <c r="D24" s="3">
        <v>43070</v>
      </c>
      <c r="E24" t="s">
        <v>4578</v>
      </c>
    </row>
    <row r="25" spans="1:5" x14ac:dyDescent="0.25">
      <c r="A25" t="s">
        <v>896</v>
      </c>
      <c r="B25" t="s">
        <v>897</v>
      </c>
      <c r="C25" s="15" t="s">
        <v>4548</v>
      </c>
      <c r="D25" s="3">
        <v>43070</v>
      </c>
      <c r="E25" t="s">
        <v>4579</v>
      </c>
    </row>
    <row r="26" spans="1:5" x14ac:dyDescent="0.25">
      <c r="A26" t="s">
        <v>4580</v>
      </c>
      <c r="B26" t="s">
        <v>903</v>
      </c>
      <c r="C26" s="15" t="s">
        <v>4542</v>
      </c>
      <c r="D26" s="3">
        <v>43070</v>
      </c>
      <c r="E26" t="s">
        <v>4581</v>
      </c>
    </row>
    <row r="27" spans="1:5" x14ac:dyDescent="0.25">
      <c r="A27" t="s">
        <v>4582</v>
      </c>
      <c r="B27" t="s">
        <v>901</v>
      </c>
      <c r="C27" s="15" t="s">
        <v>4550</v>
      </c>
      <c r="D27" s="3">
        <v>43070</v>
      </c>
      <c r="E27" t="s">
        <v>4583</v>
      </c>
    </row>
    <row r="28" spans="1:5" x14ac:dyDescent="0.25">
      <c r="A28" t="s">
        <v>4584</v>
      </c>
      <c r="B28" t="s">
        <v>747</v>
      </c>
      <c r="C28" s="15" t="s">
        <v>4542</v>
      </c>
      <c r="D28" s="3">
        <v>43070</v>
      </c>
      <c r="E28" t="s">
        <v>4585</v>
      </c>
    </row>
    <row r="29" spans="1:5" x14ac:dyDescent="0.25">
      <c r="A29" t="s">
        <v>4586</v>
      </c>
      <c r="B29" t="s">
        <v>1023</v>
      </c>
      <c r="C29" s="15" t="s">
        <v>4542</v>
      </c>
      <c r="D29" s="3">
        <v>43070</v>
      </c>
      <c r="E29" t="s">
        <v>4587</v>
      </c>
    </row>
    <row r="30" spans="1:5" x14ac:dyDescent="0.25">
      <c r="A30" t="s">
        <v>1072</v>
      </c>
      <c r="B30" t="s">
        <v>1073</v>
      </c>
      <c r="C30" s="15" t="s">
        <v>4548</v>
      </c>
      <c r="D30" s="3">
        <v>43070</v>
      </c>
      <c r="E30" t="s">
        <v>4588</v>
      </c>
    </row>
    <row r="31" spans="1:5" x14ac:dyDescent="0.25">
      <c r="A31" t="s">
        <v>1072</v>
      </c>
      <c r="B31" t="s">
        <v>1073</v>
      </c>
      <c r="C31" s="15" t="s">
        <v>4550</v>
      </c>
      <c r="D31" s="3">
        <v>43070</v>
      </c>
      <c r="E31" t="s">
        <v>4589</v>
      </c>
    </row>
    <row r="32" spans="1:5" x14ac:dyDescent="0.25">
      <c r="A32" t="s">
        <v>4590</v>
      </c>
      <c r="B32" t="s">
        <v>813</v>
      </c>
      <c r="C32" s="15" t="s">
        <v>4550</v>
      </c>
      <c r="D32" s="3">
        <v>43070</v>
      </c>
      <c r="E32" t="s">
        <v>4591</v>
      </c>
    </row>
    <row r="33" spans="1:5" x14ac:dyDescent="0.25">
      <c r="A33" t="s">
        <v>1104</v>
      </c>
      <c r="B33" t="s">
        <v>1105</v>
      </c>
      <c r="C33" s="15" t="s">
        <v>4550</v>
      </c>
      <c r="D33" s="3">
        <v>43812</v>
      </c>
      <c r="E33" t="s">
        <v>4592</v>
      </c>
    </row>
    <row r="34" spans="1:5" x14ac:dyDescent="0.25">
      <c r="A34" t="s">
        <v>1114</v>
      </c>
      <c r="B34" t="s">
        <v>1115</v>
      </c>
      <c r="C34" s="15" t="s">
        <v>4548</v>
      </c>
      <c r="D34" s="3">
        <v>43070</v>
      </c>
      <c r="E34" t="s">
        <v>4593</v>
      </c>
    </row>
    <row r="35" spans="1:5" x14ac:dyDescent="0.25">
      <c r="A35" t="s">
        <v>1120</v>
      </c>
      <c r="B35" t="s">
        <v>1121</v>
      </c>
      <c r="C35" s="15" t="s">
        <v>4542</v>
      </c>
      <c r="D35" s="3">
        <v>43070</v>
      </c>
      <c r="E35" t="s">
        <v>4594</v>
      </c>
    </row>
    <row r="36" spans="1:5" x14ac:dyDescent="0.25">
      <c r="A36" t="s">
        <v>1136</v>
      </c>
      <c r="B36" t="s">
        <v>1137</v>
      </c>
      <c r="C36" s="15" t="s">
        <v>4542</v>
      </c>
      <c r="D36" s="3">
        <v>44600</v>
      </c>
      <c r="E36" t="s">
        <v>4595</v>
      </c>
    </row>
  </sheetData>
  <pageMargins left="0.7" right="0.7" top="0.75" bottom="0.75" header="0.3" footer="0.3"/>
  <pageSetup paperSize="9"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T591"/>
  <sheetViews>
    <sheetView zoomScaleNormal="100" workbookViewId="0">
      <pane ySplit="1" topLeftCell="A2" activePane="bottomLeft" state="frozen"/>
      <selection activeCell="F9" sqref="F9"/>
      <selection pane="bottomLeft"/>
    </sheetView>
  </sheetViews>
  <sheetFormatPr defaultColWidth="9.453125" defaultRowHeight="12.5" x14ac:dyDescent="0.25"/>
  <cols>
    <col min="1" max="1" width="100.453125" style="31" bestFit="1" customWidth="1"/>
    <col min="2" max="2" width="15.54296875" style="46" bestFit="1" customWidth="1"/>
    <col min="3" max="4" width="4.54296875" style="46" bestFit="1" customWidth="1"/>
    <col min="5" max="11" width="4.54296875" style="18" bestFit="1" customWidth="1"/>
    <col min="12" max="12" width="5.54296875" style="18" bestFit="1" customWidth="1"/>
    <col min="13" max="13" width="4.54296875" style="19" bestFit="1" customWidth="1"/>
    <col min="14" max="14" width="4.54296875" style="19" customWidth="1"/>
    <col min="15" max="21" width="4.54296875" style="18" bestFit="1" customWidth="1"/>
    <col min="22" max="22" width="5.54296875" style="18" bestFit="1" customWidth="1"/>
    <col min="23" max="23" width="4.54296875" style="18" bestFit="1" customWidth="1"/>
    <col min="24" max="24" width="5.54296875" style="18" bestFit="1" customWidth="1"/>
    <col min="25" max="16384" width="9.453125" style="19"/>
  </cols>
  <sheetData>
    <row r="1" spans="1:252" ht="261.64999999999998" customHeight="1" thickBot="1" x14ac:dyDescent="0.3">
      <c r="A1" s="28" t="s">
        <v>5</v>
      </c>
      <c r="B1" s="85" t="s">
        <v>29</v>
      </c>
      <c r="C1" s="24" t="s">
        <v>30</v>
      </c>
      <c r="D1" s="24" t="s">
        <v>31</v>
      </c>
      <c r="E1" s="24" t="s">
        <v>32</v>
      </c>
      <c r="F1" s="24" t="s">
        <v>33</v>
      </c>
      <c r="G1" s="24" t="s">
        <v>34</v>
      </c>
      <c r="H1" s="24" t="s">
        <v>35</v>
      </c>
      <c r="I1" s="24" t="s">
        <v>36</v>
      </c>
      <c r="J1" s="24" t="s">
        <v>37</v>
      </c>
      <c r="K1" s="24" t="s">
        <v>38</v>
      </c>
      <c r="L1" s="24" t="s">
        <v>39</v>
      </c>
      <c r="M1" s="24" t="s">
        <v>40</v>
      </c>
      <c r="N1" s="24" t="s">
        <v>41</v>
      </c>
      <c r="O1" s="24" t="s">
        <v>42</v>
      </c>
      <c r="P1" s="24" t="s">
        <v>43</v>
      </c>
      <c r="Q1" s="24" t="s">
        <v>44</v>
      </c>
      <c r="R1" s="24" t="s">
        <v>45</v>
      </c>
      <c r="S1" s="24" t="s">
        <v>46</v>
      </c>
      <c r="T1" s="24" t="s">
        <v>47</v>
      </c>
      <c r="U1" s="24" t="s">
        <v>48</v>
      </c>
      <c r="V1" s="24" t="s">
        <v>49</v>
      </c>
      <c r="W1" s="24" t="s">
        <v>50</v>
      </c>
      <c r="X1" s="20"/>
    </row>
    <row r="2" spans="1:252" ht="13.5" thickBot="1" x14ac:dyDescent="0.35">
      <c r="A2" s="29"/>
      <c r="B2" s="86" t="s">
        <v>51</v>
      </c>
      <c r="C2" s="22">
        <f>SUM(C3:C1273)</f>
        <v>13</v>
      </c>
      <c r="D2" s="22">
        <f>SUM(D3:D1273)</f>
        <v>1</v>
      </c>
      <c r="E2" s="22">
        <f t="shared" ref="E2:X2" si="0">SUM(E3:E1247)</f>
        <v>45</v>
      </c>
      <c r="F2" s="22">
        <f t="shared" si="0"/>
        <v>62</v>
      </c>
      <c r="G2" s="22">
        <f t="shared" si="0"/>
        <v>122</v>
      </c>
      <c r="H2" s="22">
        <f t="shared" si="0"/>
        <v>0</v>
      </c>
      <c r="I2" s="22">
        <f t="shared" si="0"/>
        <v>13</v>
      </c>
      <c r="J2" s="22">
        <f t="shared" si="0"/>
        <v>0</v>
      </c>
      <c r="K2" s="22">
        <f t="shared" si="0"/>
        <v>42</v>
      </c>
      <c r="L2" s="22">
        <f t="shared" si="0"/>
        <v>126</v>
      </c>
      <c r="M2" s="22">
        <f t="shared" si="0"/>
        <v>32</v>
      </c>
      <c r="N2" s="22">
        <f t="shared" si="0"/>
        <v>1</v>
      </c>
      <c r="O2" s="22">
        <f t="shared" si="0"/>
        <v>1</v>
      </c>
      <c r="P2" s="22">
        <f t="shared" si="0"/>
        <v>11</v>
      </c>
      <c r="Q2" s="22">
        <f t="shared" si="0"/>
        <v>18</v>
      </c>
      <c r="R2" s="22">
        <f t="shared" si="0"/>
        <v>2</v>
      </c>
      <c r="S2" s="22">
        <f t="shared" si="0"/>
        <v>6</v>
      </c>
      <c r="T2" s="22">
        <f t="shared" si="0"/>
        <v>15</v>
      </c>
      <c r="U2" s="22">
        <f t="shared" si="0"/>
        <v>32</v>
      </c>
      <c r="V2" s="22">
        <f t="shared" si="0"/>
        <v>191</v>
      </c>
      <c r="W2" s="22">
        <f t="shared" si="0"/>
        <v>11</v>
      </c>
      <c r="X2" s="22">
        <f t="shared" si="0"/>
        <v>587</v>
      </c>
    </row>
    <row r="3" spans="1:252" x14ac:dyDescent="0.25">
      <c r="A3" s="30" t="s">
        <v>52</v>
      </c>
      <c r="B3" s="46" t="s">
        <v>53</v>
      </c>
      <c r="C3" s="127"/>
      <c r="D3" s="127"/>
      <c r="E3" s="127"/>
      <c r="F3" s="127"/>
      <c r="G3" s="127"/>
      <c r="H3" s="127"/>
      <c r="I3" s="127"/>
      <c r="J3" s="127"/>
      <c r="K3" s="127"/>
      <c r="L3" s="127">
        <v>1</v>
      </c>
      <c r="M3" s="127"/>
      <c r="N3" s="127"/>
      <c r="O3" s="127"/>
      <c r="P3" s="127"/>
      <c r="Q3" s="127"/>
      <c r="R3" s="127"/>
      <c r="S3" s="127"/>
      <c r="T3" s="127"/>
      <c r="U3" s="127"/>
      <c r="V3" s="127"/>
      <c r="W3" s="127"/>
      <c r="X3" s="127">
        <v>1</v>
      </c>
    </row>
    <row r="4" spans="1:252" x14ac:dyDescent="0.25">
      <c r="A4" s="55" t="s">
        <v>56</v>
      </c>
      <c r="B4" s="15" t="s">
        <v>57</v>
      </c>
      <c r="C4" s="127">
        <v>1</v>
      </c>
      <c r="D4" s="127"/>
      <c r="E4" s="127"/>
      <c r="F4" s="127"/>
      <c r="G4" s="127"/>
      <c r="H4" s="127"/>
      <c r="I4" s="127"/>
      <c r="J4" s="127"/>
      <c r="K4" s="127">
        <v>1</v>
      </c>
      <c r="L4" s="127">
        <v>1</v>
      </c>
      <c r="M4" s="127"/>
      <c r="N4" s="127"/>
      <c r="O4" s="127"/>
      <c r="P4" s="127"/>
      <c r="Q4" s="127"/>
      <c r="R4" s="127"/>
      <c r="S4" s="127"/>
      <c r="T4" s="127"/>
      <c r="U4" s="127"/>
      <c r="V4" s="127"/>
      <c r="W4" s="127"/>
      <c r="X4" s="127">
        <v>1</v>
      </c>
    </row>
    <row r="5" spans="1:252" x14ac:dyDescent="0.25">
      <c r="A5" s="30" t="s">
        <v>54</v>
      </c>
      <c r="B5" s="46" t="s">
        <v>55</v>
      </c>
      <c r="C5" s="127"/>
      <c r="D5" s="127"/>
      <c r="E5" s="127"/>
      <c r="F5" s="127"/>
      <c r="G5" s="127"/>
      <c r="H5" s="127"/>
      <c r="I5" s="127"/>
      <c r="J5" s="127"/>
      <c r="K5" s="127"/>
      <c r="L5" s="127"/>
      <c r="M5" s="127"/>
      <c r="N5" s="127"/>
      <c r="O5" s="127"/>
      <c r="P5" s="127"/>
      <c r="Q5" s="127"/>
      <c r="R5" s="127"/>
      <c r="S5" s="127"/>
      <c r="T5" s="127"/>
      <c r="U5" s="127"/>
      <c r="V5" s="127">
        <v>1</v>
      </c>
      <c r="W5" s="127"/>
      <c r="X5" s="127">
        <v>1</v>
      </c>
    </row>
    <row r="6" spans="1:252" s="167" customFormat="1" x14ac:dyDescent="0.25">
      <c r="A6" s="56" t="s">
        <v>3756</v>
      </c>
      <c r="B6" s="165" t="s">
        <v>58</v>
      </c>
      <c r="C6" s="166"/>
      <c r="D6" s="166"/>
      <c r="E6" s="166"/>
      <c r="F6" s="166"/>
      <c r="G6" s="166"/>
      <c r="H6" s="166"/>
      <c r="I6" s="166"/>
      <c r="J6" s="166"/>
      <c r="K6" s="166"/>
      <c r="L6" s="166"/>
      <c r="M6" s="166"/>
      <c r="N6" s="166"/>
      <c r="O6" s="166"/>
      <c r="P6" s="166"/>
      <c r="Q6" s="166"/>
      <c r="R6" s="166"/>
      <c r="S6" s="166"/>
      <c r="T6" s="166"/>
      <c r="U6" s="166"/>
      <c r="V6" s="166">
        <v>1</v>
      </c>
      <c r="W6" s="166"/>
      <c r="X6" s="166">
        <v>1</v>
      </c>
    </row>
    <row r="7" spans="1:252" x14ac:dyDescent="0.25">
      <c r="A7" s="30" t="s">
        <v>59</v>
      </c>
      <c r="B7" s="23" t="s">
        <v>60</v>
      </c>
      <c r="C7" s="134"/>
      <c r="D7" s="134"/>
      <c r="E7" s="134"/>
      <c r="F7" s="134"/>
      <c r="G7" s="134"/>
      <c r="H7" s="134"/>
      <c r="I7" s="134"/>
      <c r="J7" s="134"/>
      <c r="K7" s="134"/>
      <c r="L7" s="134"/>
      <c r="M7" s="134"/>
      <c r="N7" s="134"/>
      <c r="O7" s="134"/>
      <c r="P7" s="134"/>
      <c r="Q7" s="134"/>
      <c r="R7" s="134"/>
      <c r="S7" s="134"/>
      <c r="T7" s="134"/>
      <c r="U7" s="134"/>
      <c r="V7" s="134">
        <v>1</v>
      </c>
      <c r="W7" s="134"/>
      <c r="X7" s="134">
        <v>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row>
    <row r="8" spans="1:252" ht="14.25" customHeight="1" x14ac:dyDescent="0.25">
      <c r="A8" s="30" t="s">
        <v>61</v>
      </c>
      <c r="B8" s="23" t="s">
        <v>62</v>
      </c>
      <c r="C8" s="134"/>
      <c r="D8" s="134"/>
      <c r="E8" s="127"/>
      <c r="F8" s="127"/>
      <c r="G8" s="127"/>
      <c r="H8" s="127"/>
      <c r="I8" s="127"/>
      <c r="J8" s="127"/>
      <c r="K8" s="127"/>
      <c r="L8" s="127"/>
      <c r="M8" s="127"/>
      <c r="N8" s="127"/>
      <c r="O8" s="127"/>
      <c r="P8" s="127"/>
      <c r="Q8" s="127"/>
      <c r="R8" s="127"/>
      <c r="S8" s="127"/>
      <c r="T8" s="127"/>
      <c r="U8" s="127"/>
      <c r="V8" s="127">
        <v>1</v>
      </c>
      <c r="W8" s="127"/>
      <c r="X8" s="127">
        <v>1</v>
      </c>
    </row>
    <row r="9" spans="1:252" x14ac:dyDescent="0.25">
      <c r="A9" s="30" t="s">
        <v>63</v>
      </c>
      <c r="B9" s="23" t="s">
        <v>64</v>
      </c>
      <c r="C9" s="134"/>
      <c r="D9" s="134"/>
      <c r="E9" s="134"/>
      <c r="F9" s="134"/>
      <c r="G9" s="134"/>
      <c r="H9" s="134"/>
      <c r="I9" s="134"/>
      <c r="J9" s="134"/>
      <c r="K9" s="134"/>
      <c r="L9" s="134"/>
      <c r="M9" s="134">
        <v>1</v>
      </c>
      <c r="N9" s="134"/>
      <c r="O9" s="134"/>
      <c r="P9" s="134"/>
      <c r="Q9" s="134"/>
      <c r="R9" s="134"/>
      <c r="S9" s="134"/>
      <c r="T9" s="134"/>
      <c r="U9" s="134"/>
      <c r="V9" s="134"/>
      <c r="W9" s="134"/>
      <c r="X9" s="134">
        <v>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row>
    <row r="10" spans="1:252" x14ac:dyDescent="0.25">
      <c r="A10" s="30" t="s">
        <v>65</v>
      </c>
      <c r="B10" s="23" t="s">
        <v>66</v>
      </c>
      <c r="C10" s="134"/>
      <c r="D10" s="134"/>
      <c r="E10" s="134"/>
      <c r="F10" s="134"/>
      <c r="G10" s="134"/>
      <c r="H10" s="134"/>
      <c r="I10" s="134"/>
      <c r="J10" s="134"/>
      <c r="K10" s="134"/>
      <c r="L10" s="134"/>
      <c r="M10" s="134">
        <v>1</v>
      </c>
      <c r="N10" s="134"/>
      <c r="O10" s="134"/>
      <c r="P10" s="134"/>
      <c r="Q10" s="134"/>
      <c r="R10" s="134"/>
      <c r="S10" s="134"/>
      <c r="T10" s="134"/>
      <c r="U10" s="134"/>
      <c r="V10" s="134"/>
      <c r="W10" s="134"/>
      <c r="X10" s="134">
        <v>1</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row>
    <row r="11" spans="1:252" x14ac:dyDescent="0.25">
      <c r="A11" s="30" t="s">
        <v>67</v>
      </c>
      <c r="B11" s="23" t="s">
        <v>68</v>
      </c>
      <c r="C11" s="134"/>
      <c r="D11" s="134"/>
      <c r="E11" s="128"/>
      <c r="F11" s="128"/>
      <c r="G11" s="128"/>
      <c r="H11" s="128"/>
      <c r="I11" s="128"/>
      <c r="J11" s="128"/>
      <c r="K11" s="128"/>
      <c r="L11" s="128">
        <v>1</v>
      </c>
      <c r="M11" s="134"/>
      <c r="N11" s="134"/>
      <c r="O11" s="128"/>
      <c r="P11" s="128"/>
      <c r="Q11" s="128"/>
      <c r="R11" s="128"/>
      <c r="S11" s="128"/>
      <c r="T11" s="128"/>
      <c r="U11" s="128"/>
      <c r="V11" s="128"/>
      <c r="W11" s="128"/>
      <c r="X11" s="128">
        <v>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row>
    <row r="12" spans="1:252" x14ac:dyDescent="0.25">
      <c r="A12" s="30" t="s">
        <v>69</v>
      </c>
      <c r="B12" s="23" t="s">
        <v>70</v>
      </c>
      <c r="C12" s="134"/>
      <c r="D12" s="134"/>
      <c r="E12" s="134"/>
      <c r="F12" s="134"/>
      <c r="G12" s="134"/>
      <c r="H12" s="134"/>
      <c r="I12" s="134"/>
      <c r="J12" s="134"/>
      <c r="K12" s="134"/>
      <c r="L12" s="134"/>
      <c r="M12" s="134"/>
      <c r="N12" s="134"/>
      <c r="O12" s="134"/>
      <c r="P12" s="134"/>
      <c r="Q12" s="134"/>
      <c r="R12" s="134"/>
      <c r="S12" s="134"/>
      <c r="T12" s="134"/>
      <c r="U12" s="134"/>
      <c r="V12" s="134">
        <v>1</v>
      </c>
      <c r="W12" s="134"/>
      <c r="X12" s="134">
        <v>1</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row>
    <row r="13" spans="1:252" x14ac:dyDescent="0.25">
      <c r="A13" s="30" t="s">
        <v>141</v>
      </c>
      <c r="B13" s="23" t="s">
        <v>142</v>
      </c>
      <c r="C13" s="134"/>
      <c r="D13" s="134"/>
      <c r="E13" s="134">
        <v>1</v>
      </c>
      <c r="F13" s="134">
        <v>1</v>
      </c>
      <c r="G13" s="134"/>
      <c r="H13" s="134"/>
      <c r="I13" s="134"/>
      <c r="J13" s="134"/>
      <c r="K13" s="134"/>
      <c r="L13" s="134"/>
      <c r="M13" s="134"/>
      <c r="N13" s="134"/>
      <c r="O13" s="134"/>
      <c r="P13" s="134"/>
      <c r="Q13" s="134"/>
      <c r="R13" s="134"/>
      <c r="S13" s="134"/>
      <c r="T13" s="134"/>
      <c r="U13" s="134"/>
      <c r="V13" s="134"/>
      <c r="W13" s="134"/>
      <c r="X13" s="134">
        <v>1</v>
      </c>
    </row>
    <row r="14" spans="1:252" x14ac:dyDescent="0.25">
      <c r="A14" t="s">
        <v>81</v>
      </c>
      <c r="B14" s="15" t="s">
        <v>82</v>
      </c>
      <c r="C14" s="134"/>
      <c r="D14" s="134"/>
      <c r="E14" s="134"/>
      <c r="F14" s="134">
        <v>1</v>
      </c>
      <c r="G14" s="134"/>
      <c r="H14" s="134"/>
      <c r="I14" s="134"/>
      <c r="J14" s="134"/>
      <c r="K14" s="134"/>
      <c r="L14" s="134"/>
      <c r="M14" s="134"/>
      <c r="N14" s="134"/>
      <c r="O14" s="134"/>
      <c r="P14" s="134"/>
      <c r="Q14" s="134"/>
      <c r="R14" s="134"/>
      <c r="S14" s="134"/>
      <c r="T14" s="134"/>
      <c r="U14" s="134"/>
      <c r="V14" s="134"/>
      <c r="W14" s="134"/>
      <c r="X14" s="134">
        <v>1</v>
      </c>
    </row>
    <row r="15" spans="1:252" x14ac:dyDescent="0.25">
      <c r="A15" s="15" t="s">
        <v>71</v>
      </c>
      <c r="B15" s="46" t="s">
        <v>72</v>
      </c>
      <c r="C15" s="127"/>
      <c r="D15" s="127"/>
      <c r="E15" s="127">
        <v>1</v>
      </c>
      <c r="F15" s="127"/>
      <c r="G15" s="127"/>
      <c r="H15" s="127"/>
      <c r="I15" s="127"/>
      <c r="J15" s="127"/>
      <c r="K15" s="127"/>
      <c r="L15" s="127">
        <v>1</v>
      </c>
      <c r="M15" s="127"/>
      <c r="N15" s="127"/>
      <c r="O15" s="127"/>
      <c r="P15" s="127"/>
      <c r="Q15" s="127"/>
      <c r="R15" s="127"/>
      <c r="S15" s="127"/>
      <c r="T15" s="127"/>
      <c r="U15" s="127"/>
      <c r="V15" s="127"/>
      <c r="W15" s="127"/>
      <c r="X15" s="134">
        <v>1</v>
      </c>
    </row>
    <row r="16" spans="1:252" x14ac:dyDescent="0.25">
      <c r="A16" s="55" t="s">
        <v>73</v>
      </c>
      <c r="B16" s="55" t="s">
        <v>74</v>
      </c>
      <c r="C16" s="134">
        <v>1</v>
      </c>
      <c r="D16" s="134"/>
      <c r="E16" s="128"/>
      <c r="F16" s="128"/>
      <c r="G16" s="128"/>
      <c r="H16" s="128"/>
      <c r="I16" s="128"/>
      <c r="J16" s="128"/>
      <c r="K16" s="128"/>
      <c r="L16" s="128"/>
      <c r="M16" s="134"/>
      <c r="N16" s="134"/>
      <c r="O16" s="128"/>
      <c r="P16" s="128"/>
      <c r="Q16" s="128"/>
      <c r="R16" s="128"/>
      <c r="S16" s="128"/>
      <c r="T16" s="128"/>
      <c r="U16" s="128"/>
      <c r="V16" s="128"/>
      <c r="W16" s="128"/>
      <c r="X16" s="128">
        <v>1</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row>
    <row r="17" spans="1:252" x14ac:dyDescent="0.25">
      <c r="A17" s="30" t="s">
        <v>75</v>
      </c>
      <c r="B17" s="23" t="s">
        <v>76</v>
      </c>
      <c r="C17" s="134"/>
      <c r="D17" s="134"/>
      <c r="E17" s="134">
        <v>1</v>
      </c>
      <c r="F17" s="134">
        <v>1</v>
      </c>
      <c r="G17" s="134">
        <v>1</v>
      </c>
      <c r="H17" s="134"/>
      <c r="I17" s="134">
        <v>1</v>
      </c>
      <c r="J17" s="134"/>
      <c r="K17" s="134">
        <v>1</v>
      </c>
      <c r="L17" s="134">
        <v>1</v>
      </c>
      <c r="M17" s="134"/>
      <c r="N17" s="134"/>
      <c r="O17" s="134"/>
      <c r="P17" s="134"/>
      <c r="Q17" s="134"/>
      <c r="R17" s="134"/>
      <c r="S17" s="134"/>
      <c r="T17" s="134"/>
      <c r="U17" s="134"/>
      <c r="V17" s="134"/>
      <c r="W17" s="134"/>
      <c r="X17" s="134">
        <v>1</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row>
    <row r="18" spans="1:252" x14ac:dyDescent="0.25">
      <c r="A18" s="30" t="s">
        <v>77</v>
      </c>
      <c r="B18" s="23" t="s">
        <v>78</v>
      </c>
      <c r="C18" s="134"/>
      <c r="D18" s="134"/>
      <c r="E18" s="134">
        <v>1</v>
      </c>
      <c r="F18" s="134"/>
      <c r="G18" s="134"/>
      <c r="H18" s="134"/>
      <c r="I18" s="134"/>
      <c r="J18" s="134"/>
      <c r="K18" s="134"/>
      <c r="L18" s="134"/>
      <c r="M18" s="134"/>
      <c r="N18" s="134"/>
      <c r="O18" s="134"/>
      <c r="P18" s="134"/>
      <c r="Q18" s="134"/>
      <c r="R18" s="134"/>
      <c r="S18" s="134"/>
      <c r="T18" s="134"/>
      <c r="U18" s="134"/>
      <c r="V18" s="134"/>
      <c r="W18" s="134"/>
      <c r="X18" s="134">
        <v>1</v>
      </c>
    </row>
    <row r="19" spans="1:252" x14ac:dyDescent="0.25">
      <c r="A19" s="30" t="s">
        <v>79</v>
      </c>
      <c r="B19" s="23" t="s">
        <v>80</v>
      </c>
      <c r="C19" s="134"/>
      <c r="D19" s="134"/>
      <c r="E19" s="134">
        <v>1</v>
      </c>
      <c r="F19" s="134"/>
      <c r="G19" s="134"/>
      <c r="H19" s="134"/>
      <c r="I19" s="134"/>
      <c r="J19" s="134"/>
      <c r="K19" s="134"/>
      <c r="L19" s="134">
        <v>1</v>
      </c>
      <c r="M19" s="134"/>
      <c r="N19" s="134"/>
      <c r="O19" s="134"/>
      <c r="P19" s="134"/>
      <c r="Q19" s="134"/>
      <c r="R19" s="134"/>
      <c r="S19" s="134"/>
      <c r="T19" s="134"/>
      <c r="U19" s="134"/>
      <c r="V19" s="134"/>
      <c r="W19" s="134"/>
      <c r="X19" s="134">
        <v>1</v>
      </c>
    </row>
    <row r="20" spans="1:252" x14ac:dyDescent="0.25">
      <c r="A20" s="31" t="s">
        <v>83</v>
      </c>
      <c r="B20" s="46" t="s">
        <v>84</v>
      </c>
      <c r="C20" s="127"/>
      <c r="D20" s="127"/>
      <c r="E20" s="127"/>
      <c r="F20" s="127"/>
      <c r="G20" s="127">
        <v>1</v>
      </c>
      <c r="H20" s="127"/>
      <c r="I20" s="127"/>
      <c r="J20" s="127"/>
      <c r="K20" s="127"/>
      <c r="L20" s="127"/>
      <c r="M20" s="127"/>
      <c r="N20" s="127"/>
      <c r="O20" s="127"/>
      <c r="P20" s="127"/>
      <c r="Q20" s="127"/>
      <c r="R20" s="127"/>
      <c r="S20" s="127"/>
      <c r="T20" s="127"/>
      <c r="U20" s="127"/>
      <c r="V20" s="127"/>
      <c r="W20" s="127"/>
      <c r="X20" s="127">
        <v>1</v>
      </c>
    </row>
    <row r="21" spans="1:252" x14ac:dyDescent="0.25">
      <c r="A21" s="31" t="s">
        <v>85</v>
      </c>
      <c r="B21" s="46" t="s">
        <v>86</v>
      </c>
      <c r="C21" s="127"/>
      <c r="D21" s="127"/>
      <c r="E21" s="127"/>
      <c r="F21" s="127"/>
      <c r="G21" s="127">
        <v>1</v>
      </c>
      <c r="H21" s="127"/>
      <c r="I21" s="127"/>
      <c r="J21" s="127"/>
      <c r="K21" s="127"/>
      <c r="L21" s="127"/>
      <c r="M21" s="127"/>
      <c r="N21" s="127"/>
      <c r="O21" s="127"/>
      <c r="P21" s="127"/>
      <c r="Q21" s="127"/>
      <c r="R21" s="127"/>
      <c r="S21" s="127"/>
      <c r="T21" s="127"/>
      <c r="U21" s="127"/>
      <c r="V21" s="127"/>
      <c r="W21" s="127"/>
      <c r="X21" s="127">
        <v>1</v>
      </c>
    </row>
    <row r="22" spans="1:252" x14ac:dyDescent="0.25">
      <c r="A22" s="30" t="s">
        <v>87</v>
      </c>
      <c r="B22" s="23" t="s">
        <v>88</v>
      </c>
      <c r="C22" s="134"/>
      <c r="D22" s="134"/>
      <c r="E22" s="134">
        <v>1</v>
      </c>
      <c r="F22" s="134">
        <v>1</v>
      </c>
      <c r="G22" s="134">
        <v>1</v>
      </c>
      <c r="H22" s="134"/>
      <c r="I22" s="134"/>
      <c r="J22" s="134"/>
      <c r="K22" s="134"/>
      <c r="L22" s="134">
        <v>1</v>
      </c>
      <c r="M22" s="134"/>
      <c r="N22" s="134"/>
      <c r="O22" s="134"/>
      <c r="P22" s="134"/>
      <c r="Q22" s="134"/>
      <c r="R22" s="134"/>
      <c r="S22" s="134"/>
      <c r="T22" s="134"/>
      <c r="U22" s="134"/>
      <c r="V22" s="134"/>
      <c r="W22" s="134"/>
      <c r="X22" s="134">
        <v>1</v>
      </c>
    </row>
    <row r="23" spans="1:252" x14ac:dyDescent="0.25">
      <c r="A23" s="30" t="s">
        <v>89</v>
      </c>
      <c r="B23" s="23" t="s">
        <v>90</v>
      </c>
      <c r="C23" s="134"/>
      <c r="D23" s="134"/>
      <c r="E23" s="134">
        <v>1</v>
      </c>
      <c r="F23" s="134"/>
      <c r="G23" s="134"/>
      <c r="H23" s="134"/>
      <c r="I23" s="134"/>
      <c r="J23" s="134"/>
      <c r="K23" s="134"/>
      <c r="L23" s="134">
        <v>1</v>
      </c>
      <c r="M23" s="134"/>
      <c r="N23" s="134"/>
      <c r="O23" s="134"/>
      <c r="P23" s="134"/>
      <c r="Q23" s="134"/>
      <c r="R23" s="134"/>
      <c r="S23" s="134"/>
      <c r="T23" s="134"/>
      <c r="U23" s="134"/>
      <c r="V23" s="134"/>
      <c r="W23" s="134"/>
      <c r="X23" s="134">
        <v>1</v>
      </c>
    </row>
    <row r="24" spans="1:252" x14ac:dyDescent="0.25">
      <c r="A24" s="30" t="s">
        <v>91</v>
      </c>
      <c r="B24" s="23" t="s">
        <v>92</v>
      </c>
      <c r="C24" s="134"/>
      <c r="D24" s="134"/>
      <c r="E24" s="134"/>
      <c r="F24" s="134"/>
      <c r="G24" s="134"/>
      <c r="H24" s="134"/>
      <c r="I24" s="134"/>
      <c r="J24" s="134"/>
      <c r="K24" s="134"/>
      <c r="L24" s="134">
        <v>1</v>
      </c>
      <c r="M24" s="134"/>
      <c r="N24" s="134"/>
      <c r="O24" s="134"/>
      <c r="P24" s="134"/>
      <c r="Q24" s="134"/>
      <c r="R24" s="134"/>
      <c r="S24" s="134"/>
      <c r="T24" s="134"/>
      <c r="U24" s="134"/>
      <c r="V24" s="134"/>
      <c r="W24" s="134"/>
      <c r="X24" s="134">
        <v>1</v>
      </c>
    </row>
    <row r="25" spans="1:252" x14ac:dyDescent="0.25">
      <c r="A25" s="30" t="s">
        <v>93</v>
      </c>
      <c r="B25" s="23" t="s">
        <v>94</v>
      </c>
      <c r="C25" s="134"/>
      <c r="D25" s="134"/>
      <c r="E25" s="134"/>
      <c r="F25" s="134"/>
      <c r="G25" s="134"/>
      <c r="H25" s="134"/>
      <c r="I25" s="134"/>
      <c r="J25" s="134"/>
      <c r="K25" s="134"/>
      <c r="L25" s="134">
        <v>1</v>
      </c>
      <c r="M25" s="134"/>
      <c r="N25" s="134"/>
      <c r="O25" s="134"/>
      <c r="P25" s="134"/>
      <c r="Q25" s="134"/>
      <c r="R25" s="134"/>
      <c r="S25" s="134"/>
      <c r="T25" s="134"/>
      <c r="U25" s="134"/>
      <c r="V25" s="134"/>
      <c r="W25" s="134"/>
      <c r="X25" s="134">
        <v>1</v>
      </c>
    </row>
    <row r="26" spans="1:252" x14ac:dyDescent="0.25">
      <c r="A26" s="30" t="s">
        <v>95</v>
      </c>
      <c r="B26" s="23" t="s">
        <v>96</v>
      </c>
      <c r="C26" s="134"/>
      <c r="D26" s="134"/>
      <c r="E26" s="134"/>
      <c r="F26" s="134"/>
      <c r="G26" s="134"/>
      <c r="H26" s="134"/>
      <c r="I26" s="134"/>
      <c r="J26" s="134"/>
      <c r="K26" s="134"/>
      <c r="L26" s="134">
        <v>1</v>
      </c>
      <c r="M26" s="134"/>
      <c r="N26" s="134"/>
      <c r="O26" s="134"/>
      <c r="P26" s="134"/>
      <c r="Q26" s="134"/>
      <c r="R26" s="134"/>
      <c r="S26" s="134"/>
      <c r="T26" s="134"/>
      <c r="U26" s="134"/>
      <c r="V26" s="134"/>
      <c r="W26" s="134"/>
      <c r="X26" s="134">
        <v>1</v>
      </c>
    </row>
    <row r="27" spans="1:252" x14ac:dyDescent="0.25">
      <c r="A27" s="30" t="s">
        <v>97</v>
      </c>
      <c r="B27" s="23" t="s">
        <v>98</v>
      </c>
      <c r="C27" s="134"/>
      <c r="D27" s="134"/>
      <c r="E27" s="134"/>
      <c r="F27" s="134"/>
      <c r="G27" s="134"/>
      <c r="H27" s="134"/>
      <c r="I27" s="134"/>
      <c r="J27" s="134"/>
      <c r="K27" s="134"/>
      <c r="L27" s="134">
        <v>1</v>
      </c>
      <c r="M27" s="134"/>
      <c r="N27" s="134"/>
      <c r="O27" s="134"/>
      <c r="P27" s="134"/>
      <c r="Q27" s="134"/>
      <c r="R27" s="134"/>
      <c r="S27" s="134"/>
      <c r="T27" s="134"/>
      <c r="U27" s="134"/>
      <c r="V27" s="134"/>
      <c r="W27" s="134"/>
      <c r="X27" s="134">
        <v>1</v>
      </c>
    </row>
    <row r="28" spans="1:252" x14ac:dyDescent="0.25">
      <c r="A28" s="30" t="s">
        <v>99</v>
      </c>
      <c r="B28" s="40" t="s">
        <v>100</v>
      </c>
      <c r="C28" s="127"/>
      <c r="D28" s="127"/>
      <c r="E28" s="134"/>
      <c r="F28" s="134"/>
      <c r="G28" s="134"/>
      <c r="H28" s="134"/>
      <c r="I28" s="134"/>
      <c r="J28" s="134"/>
      <c r="K28" s="134"/>
      <c r="L28" s="134"/>
      <c r="M28" s="134"/>
      <c r="N28" s="134"/>
      <c r="O28" s="134"/>
      <c r="P28" s="134"/>
      <c r="Q28" s="134"/>
      <c r="R28" s="134"/>
      <c r="S28" s="134"/>
      <c r="T28" s="134"/>
      <c r="U28" s="134">
        <v>1</v>
      </c>
      <c r="V28" s="134"/>
      <c r="W28" s="134"/>
      <c r="X28" s="134">
        <v>1</v>
      </c>
    </row>
    <row r="29" spans="1:252" x14ac:dyDescent="0.25">
      <c r="A29" s="30" t="s">
        <v>101</v>
      </c>
      <c r="B29" s="23" t="s">
        <v>102</v>
      </c>
      <c r="C29" s="134"/>
      <c r="D29" s="134"/>
      <c r="E29" s="134">
        <v>1</v>
      </c>
      <c r="F29" s="134">
        <v>1</v>
      </c>
      <c r="G29" s="134">
        <v>1</v>
      </c>
      <c r="H29" s="134"/>
      <c r="I29" s="134"/>
      <c r="J29" s="134"/>
      <c r="K29" s="134"/>
      <c r="L29" s="134">
        <v>1</v>
      </c>
      <c r="M29" s="134"/>
      <c r="N29" s="134"/>
      <c r="O29" s="134"/>
      <c r="P29" s="134"/>
      <c r="Q29" s="134"/>
      <c r="R29" s="134"/>
      <c r="S29" s="134"/>
      <c r="T29" s="134"/>
      <c r="U29" s="134"/>
      <c r="V29" s="134"/>
      <c r="W29" s="134"/>
      <c r="X29" s="134">
        <v>1</v>
      </c>
    </row>
    <row r="30" spans="1:252" x14ac:dyDescent="0.25">
      <c r="A30" s="30" t="s">
        <v>103</v>
      </c>
      <c r="B30" s="23" t="s">
        <v>104</v>
      </c>
      <c r="C30" s="134"/>
      <c r="D30" s="134"/>
      <c r="E30" s="134">
        <v>1</v>
      </c>
      <c r="F30" s="134"/>
      <c r="G30" s="134"/>
      <c r="H30" s="134"/>
      <c r="I30" s="134"/>
      <c r="J30" s="134"/>
      <c r="K30" s="134"/>
      <c r="L30" s="134"/>
      <c r="M30" s="134"/>
      <c r="N30" s="134"/>
      <c r="O30" s="134"/>
      <c r="P30" s="134"/>
      <c r="Q30" s="134"/>
      <c r="R30" s="134"/>
      <c r="S30" s="134"/>
      <c r="T30" s="134"/>
      <c r="U30" s="134"/>
      <c r="V30" s="134"/>
      <c r="W30" s="134"/>
      <c r="X30" s="134">
        <v>1</v>
      </c>
    </row>
    <row r="31" spans="1:252" x14ac:dyDescent="0.25">
      <c r="A31" s="30" t="s">
        <v>105</v>
      </c>
      <c r="B31" s="23" t="s">
        <v>106</v>
      </c>
      <c r="C31" s="134">
        <v>1</v>
      </c>
      <c r="D31" s="134"/>
      <c r="E31" s="134"/>
      <c r="F31" s="134"/>
      <c r="G31" s="134"/>
      <c r="H31" s="134"/>
      <c r="I31" s="134"/>
      <c r="J31" s="134"/>
      <c r="K31" s="134"/>
      <c r="L31" s="134"/>
      <c r="M31" s="134"/>
      <c r="N31" s="134"/>
      <c r="O31" s="134"/>
      <c r="P31" s="134"/>
      <c r="Q31" s="134"/>
      <c r="R31" s="134"/>
      <c r="S31" s="134"/>
      <c r="T31" s="134"/>
      <c r="U31" s="134"/>
      <c r="V31" s="134"/>
      <c r="W31" s="134"/>
      <c r="X31" s="134">
        <v>1</v>
      </c>
    </row>
    <row r="32" spans="1:252" x14ac:dyDescent="0.25">
      <c r="A32" s="55" t="s">
        <v>107</v>
      </c>
      <c r="B32" s="55" t="s">
        <v>108</v>
      </c>
      <c r="C32" s="129"/>
      <c r="D32" s="129"/>
      <c r="E32" s="134"/>
      <c r="F32" s="134"/>
      <c r="G32" s="134"/>
      <c r="H32" s="134"/>
      <c r="I32" s="134"/>
      <c r="J32" s="134"/>
      <c r="K32" s="134"/>
      <c r="L32" s="134">
        <v>1</v>
      </c>
      <c r="M32" s="134"/>
      <c r="N32" s="134"/>
      <c r="O32" s="134"/>
      <c r="P32" s="134"/>
      <c r="Q32" s="134"/>
      <c r="R32" s="134"/>
      <c r="S32" s="134"/>
      <c r="T32" s="134"/>
      <c r="U32" s="134"/>
      <c r="V32" s="134"/>
      <c r="W32" s="134"/>
      <c r="X32" s="134">
        <v>1</v>
      </c>
    </row>
    <row r="33" spans="1:252" x14ac:dyDescent="0.25">
      <c r="A33" s="55" t="s">
        <v>109</v>
      </c>
      <c r="B33" s="55" t="s">
        <v>110</v>
      </c>
      <c r="C33" s="129"/>
      <c r="D33" s="129"/>
      <c r="E33" s="134"/>
      <c r="F33" s="134"/>
      <c r="G33" s="134"/>
      <c r="H33" s="134"/>
      <c r="I33" s="134"/>
      <c r="J33" s="134"/>
      <c r="K33" s="134"/>
      <c r="L33" s="134">
        <v>1</v>
      </c>
      <c r="M33" s="134"/>
      <c r="N33" s="134"/>
      <c r="O33" s="134"/>
      <c r="P33" s="134"/>
      <c r="Q33" s="134"/>
      <c r="R33" s="134"/>
      <c r="S33" s="134"/>
      <c r="T33" s="134"/>
      <c r="U33" s="134"/>
      <c r="V33" s="134"/>
      <c r="W33" s="134"/>
      <c r="X33" s="134">
        <v>1</v>
      </c>
    </row>
    <row r="34" spans="1:252" x14ac:dyDescent="0.25">
      <c r="A34" s="55" t="s">
        <v>111</v>
      </c>
      <c r="B34" s="55" t="s">
        <v>112</v>
      </c>
      <c r="C34" s="129"/>
      <c r="D34" s="129"/>
      <c r="E34" s="134"/>
      <c r="F34" s="134"/>
      <c r="G34" s="134"/>
      <c r="H34" s="134"/>
      <c r="I34" s="134"/>
      <c r="J34" s="134"/>
      <c r="K34" s="134"/>
      <c r="L34" s="134"/>
      <c r="M34" s="134"/>
      <c r="N34" s="134"/>
      <c r="O34" s="134"/>
      <c r="P34" s="134"/>
      <c r="Q34" s="134"/>
      <c r="R34" s="134"/>
      <c r="S34" s="134"/>
      <c r="T34" s="134"/>
      <c r="U34" s="134">
        <v>1</v>
      </c>
      <c r="V34" s="134"/>
      <c r="W34" s="134"/>
      <c r="X34" s="134">
        <v>1</v>
      </c>
    </row>
    <row r="35" spans="1:252" x14ac:dyDescent="0.25">
      <c r="A35" s="30" t="s">
        <v>113</v>
      </c>
      <c r="B35" s="23" t="s">
        <v>114</v>
      </c>
      <c r="C35" s="134"/>
      <c r="D35" s="134"/>
      <c r="E35" s="134"/>
      <c r="F35" s="134"/>
      <c r="G35" s="134"/>
      <c r="H35" s="134"/>
      <c r="I35" s="134"/>
      <c r="J35" s="134"/>
      <c r="K35" s="134"/>
      <c r="L35" s="134"/>
      <c r="M35" s="134"/>
      <c r="N35" s="134"/>
      <c r="O35" s="134"/>
      <c r="P35" s="134"/>
      <c r="Q35" s="134">
        <v>1</v>
      </c>
      <c r="R35" s="134"/>
      <c r="S35" s="134"/>
      <c r="T35" s="134">
        <v>1</v>
      </c>
      <c r="U35" s="134"/>
      <c r="V35" s="134"/>
      <c r="W35" s="134"/>
      <c r="X35" s="134">
        <v>1</v>
      </c>
    </row>
    <row r="36" spans="1:252" x14ac:dyDescent="0.25">
      <c r="A36" s="30" t="s">
        <v>115</v>
      </c>
      <c r="B36" s="23" t="s">
        <v>116</v>
      </c>
      <c r="C36" s="134"/>
      <c r="D36" s="134"/>
      <c r="E36" s="134"/>
      <c r="F36" s="134"/>
      <c r="G36" s="134"/>
      <c r="H36" s="134"/>
      <c r="I36" s="134"/>
      <c r="J36" s="134"/>
      <c r="K36" s="134"/>
      <c r="L36" s="134"/>
      <c r="M36" s="134"/>
      <c r="N36" s="134"/>
      <c r="O36" s="134"/>
      <c r="P36" s="134"/>
      <c r="Q36" s="134">
        <v>1</v>
      </c>
      <c r="R36" s="134"/>
      <c r="S36" s="134"/>
      <c r="T36" s="134"/>
      <c r="U36" s="134"/>
      <c r="V36" s="134"/>
      <c r="W36" s="134"/>
      <c r="X36" s="134">
        <v>1</v>
      </c>
    </row>
    <row r="37" spans="1:252" x14ac:dyDescent="0.25">
      <c r="A37" s="30" t="s">
        <v>119</v>
      </c>
      <c r="B37" s="23" t="s">
        <v>120</v>
      </c>
      <c r="C37" s="134"/>
      <c r="D37" s="134"/>
      <c r="E37" s="134"/>
      <c r="F37" s="134"/>
      <c r="G37" s="134"/>
      <c r="H37" s="134"/>
      <c r="I37" s="134"/>
      <c r="J37" s="134"/>
      <c r="K37" s="134"/>
      <c r="L37" s="134">
        <v>1</v>
      </c>
      <c r="M37" s="134"/>
      <c r="N37" s="134"/>
      <c r="O37" s="134"/>
      <c r="P37" s="134"/>
      <c r="Q37" s="134"/>
      <c r="R37" s="134"/>
      <c r="S37" s="134"/>
      <c r="T37" s="134"/>
      <c r="U37" s="134"/>
      <c r="V37" s="134"/>
      <c r="W37" s="134"/>
      <c r="X37" s="134">
        <v>1</v>
      </c>
    </row>
    <row r="38" spans="1:252" x14ac:dyDescent="0.25">
      <c r="A38" s="55" t="s">
        <v>117</v>
      </c>
      <c r="B38" s="15" t="s">
        <v>118</v>
      </c>
      <c r="C38" s="127"/>
      <c r="D38" s="127"/>
      <c r="E38" s="134"/>
      <c r="F38" s="134"/>
      <c r="G38" s="134"/>
      <c r="H38" s="134"/>
      <c r="I38" s="134"/>
      <c r="J38" s="134"/>
      <c r="K38" s="134">
        <v>1</v>
      </c>
      <c r="L38" s="134"/>
      <c r="M38" s="134"/>
      <c r="N38" s="134"/>
      <c r="O38" s="134"/>
      <c r="P38" s="134"/>
      <c r="Q38" s="134"/>
      <c r="R38" s="134"/>
      <c r="S38" s="134"/>
      <c r="T38" s="134"/>
      <c r="U38" s="134"/>
      <c r="V38" s="134"/>
      <c r="W38" s="134"/>
      <c r="X38" s="134">
        <v>1</v>
      </c>
    </row>
    <row r="39" spans="1:252" x14ac:dyDescent="0.25">
      <c r="A39" s="30" t="s">
        <v>121</v>
      </c>
      <c r="B39" s="40" t="s">
        <v>122</v>
      </c>
      <c r="C39" s="127"/>
      <c r="D39" s="127"/>
      <c r="E39" s="134"/>
      <c r="F39" s="134"/>
      <c r="G39" s="134">
        <v>1</v>
      </c>
      <c r="H39" s="134"/>
      <c r="I39" s="134"/>
      <c r="J39" s="134"/>
      <c r="K39" s="134"/>
      <c r="L39" s="134"/>
      <c r="M39" s="127"/>
      <c r="N39" s="127"/>
      <c r="O39" s="134"/>
      <c r="P39" s="134"/>
      <c r="Q39" s="134"/>
      <c r="R39" s="134"/>
      <c r="S39" s="134"/>
      <c r="T39" s="134"/>
      <c r="U39" s="134"/>
      <c r="V39" s="134"/>
      <c r="W39" s="134"/>
      <c r="X39" s="134">
        <v>1</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row>
    <row r="40" spans="1:252" x14ac:dyDescent="0.25">
      <c r="A40" s="30" t="s">
        <v>123</v>
      </c>
      <c r="B40" s="40" t="s">
        <v>124</v>
      </c>
      <c r="C40" s="127"/>
      <c r="D40" s="127"/>
      <c r="E40" s="134"/>
      <c r="F40" s="134"/>
      <c r="G40" s="134"/>
      <c r="H40" s="134"/>
      <c r="I40" s="134"/>
      <c r="J40" s="134"/>
      <c r="K40" s="134"/>
      <c r="L40" s="134"/>
      <c r="M40" s="127"/>
      <c r="N40" s="127"/>
      <c r="O40" s="134"/>
      <c r="P40" s="134"/>
      <c r="Q40" s="134"/>
      <c r="R40" s="134"/>
      <c r="S40" s="134"/>
      <c r="T40" s="134"/>
      <c r="U40" s="134">
        <v>1</v>
      </c>
      <c r="V40" s="134"/>
      <c r="W40" s="134">
        <v>1</v>
      </c>
      <c r="X40" s="134">
        <v>1</v>
      </c>
    </row>
    <row r="41" spans="1:252" ht="12" customHeight="1" x14ac:dyDescent="0.25">
      <c r="A41" s="30" t="s">
        <v>125</v>
      </c>
      <c r="B41" s="40" t="s">
        <v>126</v>
      </c>
      <c r="C41" s="127"/>
      <c r="D41" s="127"/>
      <c r="E41" s="134"/>
      <c r="F41" s="134"/>
      <c r="G41" s="134"/>
      <c r="H41" s="134"/>
      <c r="I41" s="134"/>
      <c r="J41" s="134"/>
      <c r="K41" s="134"/>
      <c r="L41" s="134"/>
      <c r="M41" s="127"/>
      <c r="N41" s="127"/>
      <c r="O41" s="134"/>
      <c r="P41" s="134"/>
      <c r="Q41" s="134"/>
      <c r="R41" s="134"/>
      <c r="S41" s="134"/>
      <c r="T41" s="134"/>
      <c r="U41" s="134"/>
      <c r="V41" s="134">
        <v>1</v>
      </c>
      <c r="W41" s="134"/>
      <c r="X41" s="134">
        <v>1</v>
      </c>
    </row>
    <row r="42" spans="1:252" ht="12" customHeight="1" x14ac:dyDescent="0.25">
      <c r="A42" s="30" t="s">
        <v>127</v>
      </c>
      <c r="B42" s="23" t="s">
        <v>128</v>
      </c>
      <c r="C42" s="134"/>
      <c r="D42" s="134"/>
      <c r="E42" s="134"/>
      <c r="F42" s="134"/>
      <c r="G42" s="134"/>
      <c r="H42" s="134"/>
      <c r="I42" s="134"/>
      <c r="J42" s="134"/>
      <c r="K42" s="134"/>
      <c r="L42" s="134"/>
      <c r="M42" s="134"/>
      <c r="N42" s="134"/>
      <c r="O42" s="134"/>
      <c r="P42" s="134"/>
      <c r="Q42" s="134"/>
      <c r="R42" s="134"/>
      <c r="S42" s="134"/>
      <c r="T42" s="134"/>
      <c r="U42" s="134"/>
      <c r="V42" s="134">
        <v>1</v>
      </c>
      <c r="W42" s="134"/>
      <c r="X42" s="134">
        <v>1</v>
      </c>
    </row>
    <row r="43" spans="1:252" x14ac:dyDescent="0.25">
      <c r="A43" s="30" t="s">
        <v>129</v>
      </c>
      <c r="B43" s="23" t="s">
        <v>130</v>
      </c>
      <c r="C43" s="134"/>
      <c r="D43" s="134"/>
      <c r="E43" s="134"/>
      <c r="F43" s="134"/>
      <c r="G43" s="134"/>
      <c r="H43" s="134"/>
      <c r="I43" s="134"/>
      <c r="J43" s="134"/>
      <c r="K43" s="134"/>
      <c r="L43" s="134"/>
      <c r="M43" s="134"/>
      <c r="N43" s="134"/>
      <c r="O43" s="134"/>
      <c r="P43" s="134"/>
      <c r="Q43" s="134"/>
      <c r="R43" s="134"/>
      <c r="S43" s="134"/>
      <c r="T43" s="134"/>
      <c r="U43" s="134"/>
      <c r="V43" s="134">
        <v>1</v>
      </c>
      <c r="W43" s="134"/>
      <c r="X43" s="134">
        <v>1</v>
      </c>
    </row>
    <row r="44" spans="1:252" x14ac:dyDescent="0.25">
      <c r="A44" s="31" t="s">
        <v>131</v>
      </c>
      <c r="B44" s="46" t="s">
        <v>132</v>
      </c>
      <c r="C44" s="127"/>
      <c r="D44" s="127"/>
      <c r="E44" s="127"/>
      <c r="F44" s="127"/>
      <c r="G44" s="127"/>
      <c r="H44" s="127"/>
      <c r="I44" s="127"/>
      <c r="J44" s="127"/>
      <c r="K44" s="127"/>
      <c r="L44" s="127"/>
      <c r="M44" s="127"/>
      <c r="N44" s="127"/>
      <c r="O44" s="127"/>
      <c r="P44" s="127"/>
      <c r="Q44" s="127"/>
      <c r="R44" s="127"/>
      <c r="S44" s="127"/>
      <c r="T44" s="127"/>
      <c r="U44" s="127"/>
      <c r="V44" s="127">
        <v>1</v>
      </c>
      <c r="W44" s="127"/>
      <c r="X44" s="127">
        <v>1</v>
      </c>
    </row>
    <row r="45" spans="1:252" x14ac:dyDescent="0.25">
      <c r="A45" s="30" t="s">
        <v>133</v>
      </c>
      <c r="B45" s="23" t="s">
        <v>134</v>
      </c>
      <c r="C45" s="134"/>
      <c r="D45" s="134"/>
      <c r="E45" s="134"/>
      <c r="F45" s="134">
        <v>1</v>
      </c>
      <c r="G45" s="134"/>
      <c r="H45" s="134"/>
      <c r="I45" s="134"/>
      <c r="J45" s="134"/>
      <c r="K45" s="134"/>
      <c r="L45" s="134"/>
      <c r="M45" s="134"/>
      <c r="N45" s="134"/>
      <c r="O45" s="134"/>
      <c r="P45" s="134"/>
      <c r="Q45" s="134"/>
      <c r="R45" s="134"/>
      <c r="S45" s="134"/>
      <c r="T45" s="134"/>
      <c r="U45" s="134">
        <v>1</v>
      </c>
      <c r="V45" s="134"/>
      <c r="W45" s="134"/>
      <c r="X45" s="134">
        <v>1</v>
      </c>
    </row>
    <row r="46" spans="1:252" x14ac:dyDescent="0.25">
      <c r="A46" s="30" t="s">
        <v>137</v>
      </c>
      <c r="B46" s="23" t="s">
        <v>138</v>
      </c>
      <c r="C46" s="134"/>
      <c r="D46" s="134"/>
      <c r="E46" s="134"/>
      <c r="F46" s="134"/>
      <c r="G46" s="134"/>
      <c r="H46" s="134"/>
      <c r="I46" s="134"/>
      <c r="J46" s="134"/>
      <c r="K46" s="134"/>
      <c r="L46" s="134"/>
      <c r="M46" s="134"/>
      <c r="N46" s="134"/>
      <c r="O46" s="134"/>
      <c r="P46" s="134"/>
      <c r="Q46" s="134"/>
      <c r="R46" s="134"/>
      <c r="S46" s="134"/>
      <c r="T46" s="134"/>
      <c r="U46" s="134"/>
      <c r="V46" s="134">
        <v>1</v>
      </c>
      <c r="W46" s="134"/>
      <c r="X46" s="134">
        <v>1</v>
      </c>
    </row>
    <row r="47" spans="1:252" x14ac:dyDescent="0.25">
      <c r="A47" s="30" t="s">
        <v>135</v>
      </c>
      <c r="B47" s="23" t="s">
        <v>136</v>
      </c>
      <c r="C47" s="134"/>
      <c r="D47" s="134"/>
      <c r="E47" s="134"/>
      <c r="F47" s="134"/>
      <c r="G47" s="134"/>
      <c r="H47" s="134"/>
      <c r="I47" s="134"/>
      <c r="J47" s="134"/>
      <c r="K47" s="134"/>
      <c r="L47" s="134"/>
      <c r="M47" s="134"/>
      <c r="N47" s="134"/>
      <c r="O47" s="134"/>
      <c r="P47" s="134"/>
      <c r="Q47" s="134"/>
      <c r="R47" s="134"/>
      <c r="S47" s="134"/>
      <c r="T47" s="134"/>
      <c r="U47" s="134"/>
      <c r="V47" s="134">
        <v>1</v>
      </c>
      <c r="W47" s="134"/>
      <c r="X47" s="134">
        <v>1</v>
      </c>
    </row>
    <row r="48" spans="1:252" x14ac:dyDescent="0.25">
      <c r="A48" s="30" t="s">
        <v>139</v>
      </c>
      <c r="B48" s="40" t="s">
        <v>140</v>
      </c>
      <c r="C48" s="127"/>
      <c r="D48" s="127"/>
      <c r="E48" s="134"/>
      <c r="F48" s="134"/>
      <c r="G48" s="134"/>
      <c r="H48" s="134"/>
      <c r="I48" s="134"/>
      <c r="J48" s="134"/>
      <c r="K48" s="134"/>
      <c r="L48" s="134"/>
      <c r="M48" s="127"/>
      <c r="N48" s="127"/>
      <c r="O48" s="134"/>
      <c r="P48" s="134"/>
      <c r="Q48" s="134"/>
      <c r="R48" s="134"/>
      <c r="S48" s="134"/>
      <c r="T48" s="134"/>
      <c r="U48" s="134">
        <v>1</v>
      </c>
      <c r="V48" s="134"/>
      <c r="W48" s="134"/>
      <c r="X48" s="134">
        <v>1</v>
      </c>
    </row>
    <row r="49" spans="1:24" x14ac:dyDescent="0.25">
      <c r="A49" s="30" t="s">
        <v>143</v>
      </c>
      <c r="B49" s="23" t="s">
        <v>144</v>
      </c>
      <c r="C49" s="134"/>
      <c r="D49" s="134"/>
      <c r="E49" s="134"/>
      <c r="F49" s="134"/>
      <c r="G49" s="134"/>
      <c r="H49" s="134"/>
      <c r="I49" s="134"/>
      <c r="J49" s="134"/>
      <c r="K49" s="134"/>
      <c r="L49" s="134">
        <v>1</v>
      </c>
      <c r="M49" s="134"/>
      <c r="N49" s="134"/>
      <c r="O49" s="134"/>
      <c r="P49" s="134"/>
      <c r="Q49" s="134"/>
      <c r="R49" s="134"/>
      <c r="S49" s="134"/>
      <c r="T49" s="134"/>
      <c r="U49" s="134"/>
      <c r="V49" s="134"/>
      <c r="W49" s="134"/>
      <c r="X49" s="134">
        <v>1</v>
      </c>
    </row>
    <row r="50" spans="1:24" ht="75" x14ac:dyDescent="0.25">
      <c r="A50" s="30" t="s">
        <v>145</v>
      </c>
      <c r="B50" s="23" t="s">
        <v>146</v>
      </c>
      <c r="C50" s="134"/>
      <c r="D50" s="134"/>
      <c r="E50" s="134"/>
      <c r="F50" s="134"/>
      <c r="G50" s="134"/>
      <c r="H50" s="134"/>
      <c r="I50" s="134"/>
      <c r="J50" s="134"/>
      <c r="K50" s="134"/>
      <c r="L50" s="134"/>
      <c r="M50" s="134">
        <v>1</v>
      </c>
      <c r="N50" s="134"/>
      <c r="O50" s="134"/>
      <c r="P50" s="134"/>
      <c r="Q50" s="134">
        <v>1</v>
      </c>
      <c r="R50" s="134"/>
      <c r="S50" s="134"/>
      <c r="T50" s="134">
        <v>1</v>
      </c>
      <c r="U50" s="134"/>
      <c r="V50" s="134"/>
      <c r="W50" s="134"/>
      <c r="X50" s="134">
        <v>1</v>
      </c>
    </row>
    <row r="51" spans="1:24" x14ac:dyDescent="0.25">
      <c r="A51" s="30" t="s">
        <v>147</v>
      </c>
      <c r="B51" s="23" t="s">
        <v>148</v>
      </c>
      <c r="C51" s="134"/>
      <c r="D51" s="134"/>
      <c r="E51" s="134"/>
      <c r="F51" s="134"/>
      <c r="G51" s="134"/>
      <c r="H51" s="134"/>
      <c r="I51" s="134"/>
      <c r="J51" s="134"/>
      <c r="K51" s="134"/>
      <c r="L51" s="134"/>
      <c r="M51" s="134">
        <v>1</v>
      </c>
      <c r="N51" s="134"/>
      <c r="O51" s="134"/>
      <c r="P51" s="134"/>
      <c r="Q51" s="134">
        <v>1</v>
      </c>
      <c r="R51" s="134"/>
      <c r="S51" s="134">
        <v>1</v>
      </c>
      <c r="T51" s="134"/>
      <c r="U51" s="134"/>
      <c r="V51" s="134"/>
      <c r="W51" s="134"/>
      <c r="X51" s="134">
        <v>1</v>
      </c>
    </row>
    <row r="52" spans="1:24" x14ac:dyDescent="0.25">
      <c r="A52" s="30" t="s">
        <v>149</v>
      </c>
      <c r="B52" s="23" t="s">
        <v>150</v>
      </c>
      <c r="C52" s="134"/>
      <c r="D52" s="134"/>
      <c r="E52" s="134"/>
      <c r="F52" s="134"/>
      <c r="G52" s="134"/>
      <c r="H52" s="134"/>
      <c r="I52" s="134"/>
      <c r="J52" s="134"/>
      <c r="K52" s="134"/>
      <c r="L52" s="134"/>
      <c r="M52" s="134">
        <v>1</v>
      </c>
      <c r="N52" s="134"/>
      <c r="O52" s="134"/>
      <c r="P52" s="134">
        <v>1</v>
      </c>
      <c r="Q52" s="134"/>
      <c r="R52" s="134">
        <v>1</v>
      </c>
      <c r="S52" s="134"/>
      <c r="T52" s="134"/>
      <c r="U52" s="134"/>
      <c r="V52" s="134"/>
      <c r="W52" s="134"/>
      <c r="X52" s="134">
        <v>1</v>
      </c>
    </row>
    <row r="53" spans="1:24" x14ac:dyDescent="0.25">
      <c r="A53" s="30" t="s">
        <v>151</v>
      </c>
      <c r="B53" s="23" t="s">
        <v>152</v>
      </c>
      <c r="C53" s="134"/>
      <c r="D53" s="134"/>
      <c r="E53" s="134"/>
      <c r="F53" s="134"/>
      <c r="G53" s="134"/>
      <c r="H53" s="134"/>
      <c r="I53" s="134"/>
      <c r="J53" s="134"/>
      <c r="K53" s="134"/>
      <c r="L53" s="134"/>
      <c r="M53" s="134"/>
      <c r="N53" s="134"/>
      <c r="O53" s="134"/>
      <c r="P53" s="134"/>
      <c r="Q53" s="134"/>
      <c r="R53" s="134"/>
      <c r="S53" s="134"/>
      <c r="T53" s="134"/>
      <c r="U53" s="134"/>
      <c r="V53" s="134"/>
      <c r="W53" s="134">
        <v>1</v>
      </c>
      <c r="X53" s="134">
        <v>1</v>
      </c>
    </row>
    <row r="54" spans="1:24" x14ac:dyDescent="0.25">
      <c r="A54" s="30" t="s">
        <v>153</v>
      </c>
      <c r="B54" s="23" t="s">
        <v>154</v>
      </c>
      <c r="C54" s="134"/>
      <c r="D54" s="134"/>
      <c r="E54" s="134"/>
      <c r="F54" s="134"/>
      <c r="G54" s="134"/>
      <c r="H54" s="134"/>
      <c r="I54" s="134"/>
      <c r="J54" s="134"/>
      <c r="K54" s="134"/>
      <c r="L54" s="134"/>
      <c r="M54" s="134"/>
      <c r="N54" s="134"/>
      <c r="O54" s="134"/>
      <c r="P54" s="134"/>
      <c r="Q54" s="134"/>
      <c r="R54" s="134"/>
      <c r="S54" s="134"/>
      <c r="T54" s="134"/>
      <c r="U54" s="134">
        <v>1</v>
      </c>
      <c r="V54" s="134"/>
      <c r="W54" s="134"/>
      <c r="X54" s="134">
        <v>1</v>
      </c>
    </row>
    <row r="55" spans="1:24" x14ac:dyDescent="0.25">
      <c r="A55" s="30" t="s">
        <v>155</v>
      </c>
      <c r="B55" s="23" t="s">
        <v>156</v>
      </c>
      <c r="C55" s="134"/>
      <c r="D55" s="134"/>
      <c r="E55" s="134"/>
      <c r="F55" s="134"/>
      <c r="G55" s="134"/>
      <c r="H55" s="134"/>
      <c r="I55" s="134"/>
      <c r="J55" s="134"/>
      <c r="K55" s="134"/>
      <c r="L55" s="134"/>
      <c r="M55" s="134"/>
      <c r="N55" s="134"/>
      <c r="O55" s="134"/>
      <c r="P55" s="134"/>
      <c r="Q55" s="134"/>
      <c r="R55" s="134"/>
      <c r="S55" s="134"/>
      <c r="T55" s="134"/>
      <c r="U55" s="134"/>
      <c r="V55" s="134">
        <v>1</v>
      </c>
      <c r="W55" s="134"/>
      <c r="X55" s="134">
        <v>1</v>
      </c>
    </row>
    <row r="56" spans="1:24" x14ac:dyDescent="0.25">
      <c r="A56" s="30" t="s">
        <v>157</v>
      </c>
      <c r="B56" s="23" t="s">
        <v>158</v>
      </c>
      <c r="C56" s="134"/>
      <c r="D56" s="134"/>
      <c r="E56" s="134"/>
      <c r="F56" s="134"/>
      <c r="G56" s="134"/>
      <c r="H56" s="134"/>
      <c r="I56" s="134"/>
      <c r="J56" s="134"/>
      <c r="K56" s="134"/>
      <c r="L56" s="134"/>
      <c r="M56" s="134"/>
      <c r="N56" s="134"/>
      <c r="O56" s="134"/>
      <c r="P56" s="134"/>
      <c r="Q56" s="134"/>
      <c r="R56" s="134"/>
      <c r="S56" s="134"/>
      <c r="T56" s="134"/>
      <c r="U56" s="134"/>
      <c r="V56" s="134">
        <v>1</v>
      </c>
      <c r="W56" s="134"/>
      <c r="X56" s="134">
        <v>1</v>
      </c>
    </row>
    <row r="57" spans="1:24" x14ac:dyDescent="0.25">
      <c r="A57" s="56" t="s">
        <v>159</v>
      </c>
      <c r="B57" s="55" t="s">
        <v>160</v>
      </c>
      <c r="C57" s="134"/>
      <c r="D57" s="134"/>
      <c r="E57" s="134"/>
      <c r="F57" s="134"/>
      <c r="G57" s="134"/>
      <c r="H57" s="134"/>
      <c r="I57" s="134"/>
      <c r="J57" s="134"/>
      <c r="K57" s="134"/>
      <c r="L57" s="134"/>
      <c r="M57" s="134"/>
      <c r="N57" s="134"/>
      <c r="O57" s="134"/>
      <c r="P57" s="134"/>
      <c r="Q57" s="134"/>
      <c r="R57" s="134"/>
      <c r="S57" s="134"/>
      <c r="T57" s="134"/>
      <c r="U57" s="134"/>
      <c r="V57" s="134">
        <v>1</v>
      </c>
      <c r="W57" s="134"/>
      <c r="X57" s="134">
        <v>1</v>
      </c>
    </row>
    <row r="58" spans="1:24" x14ac:dyDescent="0.25">
      <c r="A58" s="56" t="s">
        <v>161</v>
      </c>
      <c r="B58" s="15" t="s">
        <v>162</v>
      </c>
      <c r="C58" s="127"/>
      <c r="D58" s="127"/>
      <c r="E58" s="134"/>
      <c r="F58" s="134"/>
      <c r="G58" s="134"/>
      <c r="H58" s="134"/>
      <c r="I58" s="134"/>
      <c r="J58" s="134"/>
      <c r="K58" s="134"/>
      <c r="L58" s="134"/>
      <c r="M58" s="134"/>
      <c r="N58" s="134"/>
      <c r="O58" s="134"/>
      <c r="P58" s="134"/>
      <c r="Q58" s="134"/>
      <c r="R58" s="134"/>
      <c r="S58" s="134"/>
      <c r="T58" s="134"/>
      <c r="U58" s="134"/>
      <c r="V58" s="134">
        <v>1</v>
      </c>
      <c r="W58" s="134"/>
      <c r="X58" s="134">
        <v>1</v>
      </c>
    </row>
    <row r="59" spans="1:24" x14ac:dyDescent="0.25">
      <c r="A59" s="56" t="s">
        <v>163</v>
      </c>
      <c r="B59" s="55" t="s">
        <v>164</v>
      </c>
      <c r="C59" s="127"/>
      <c r="D59" s="127"/>
      <c r="E59" s="127"/>
      <c r="F59" s="127"/>
      <c r="G59" s="127"/>
      <c r="H59" s="127"/>
      <c r="I59" s="127"/>
      <c r="J59" s="127"/>
      <c r="K59" s="127"/>
      <c r="L59" s="127"/>
      <c r="M59" s="127"/>
      <c r="N59" s="127"/>
      <c r="O59" s="127"/>
      <c r="P59" s="127"/>
      <c r="Q59" s="127"/>
      <c r="R59" s="127"/>
      <c r="S59" s="127"/>
      <c r="T59" s="127"/>
      <c r="U59" s="127"/>
      <c r="V59" s="127">
        <v>1</v>
      </c>
      <c r="W59" s="127"/>
      <c r="X59" s="127">
        <v>1</v>
      </c>
    </row>
    <row r="60" spans="1:24" x14ac:dyDescent="0.25">
      <c r="A60" s="30" t="s">
        <v>165</v>
      </c>
      <c r="B60" s="23" t="s">
        <v>166</v>
      </c>
      <c r="C60" s="134"/>
      <c r="D60" s="134"/>
      <c r="E60" s="134"/>
      <c r="F60" s="134"/>
      <c r="G60" s="134"/>
      <c r="H60" s="134"/>
      <c r="I60" s="134"/>
      <c r="J60" s="134"/>
      <c r="K60" s="134">
        <v>1</v>
      </c>
      <c r="L60" s="134">
        <v>1</v>
      </c>
      <c r="M60" s="134"/>
      <c r="N60" s="134"/>
      <c r="O60" s="134"/>
      <c r="P60" s="134"/>
      <c r="Q60" s="134"/>
      <c r="R60" s="134"/>
      <c r="S60" s="134"/>
      <c r="T60" s="134"/>
      <c r="U60" s="134"/>
      <c r="V60" s="134"/>
      <c r="W60" s="134"/>
      <c r="X60" s="134">
        <v>1</v>
      </c>
    </row>
    <row r="61" spans="1:24" x14ac:dyDescent="0.25">
      <c r="A61" s="30" t="s">
        <v>167</v>
      </c>
      <c r="B61" s="23" t="s">
        <v>168</v>
      </c>
      <c r="C61" s="134"/>
      <c r="D61" s="134"/>
      <c r="E61" s="134"/>
      <c r="F61" s="134"/>
      <c r="G61" s="134"/>
      <c r="H61" s="134"/>
      <c r="I61" s="134"/>
      <c r="J61" s="134"/>
      <c r="K61" s="134"/>
      <c r="L61" s="134"/>
      <c r="M61" s="134"/>
      <c r="N61" s="134"/>
      <c r="O61" s="134"/>
      <c r="P61" s="134"/>
      <c r="Q61" s="134"/>
      <c r="R61" s="134"/>
      <c r="S61" s="134"/>
      <c r="T61" s="134"/>
      <c r="U61" s="134"/>
      <c r="V61" s="134">
        <v>1</v>
      </c>
      <c r="W61" s="134"/>
      <c r="X61" s="134">
        <v>1</v>
      </c>
    </row>
    <row r="62" spans="1:24" x14ac:dyDescent="0.25">
      <c r="A62" s="30" t="s">
        <v>169</v>
      </c>
      <c r="B62" s="23" t="s">
        <v>170</v>
      </c>
      <c r="C62" s="134"/>
      <c r="D62" s="134"/>
      <c r="E62" s="134"/>
      <c r="F62" s="134"/>
      <c r="G62" s="134"/>
      <c r="H62" s="134"/>
      <c r="I62" s="134"/>
      <c r="J62" s="134"/>
      <c r="K62" s="134"/>
      <c r="L62" s="134"/>
      <c r="M62" s="134"/>
      <c r="N62" s="134"/>
      <c r="O62" s="134"/>
      <c r="P62" s="134"/>
      <c r="Q62" s="134"/>
      <c r="R62" s="134"/>
      <c r="S62" s="134"/>
      <c r="T62" s="134"/>
      <c r="U62" s="134"/>
      <c r="V62" s="134">
        <v>1</v>
      </c>
      <c r="W62" s="134"/>
      <c r="X62" s="134">
        <v>1</v>
      </c>
    </row>
    <row r="63" spans="1:24" x14ac:dyDescent="0.25">
      <c r="A63" s="30" t="s">
        <v>171</v>
      </c>
      <c r="B63" s="23" t="s">
        <v>172</v>
      </c>
      <c r="C63" s="134"/>
      <c r="D63" s="134"/>
      <c r="E63" s="134"/>
      <c r="F63" s="134"/>
      <c r="G63" s="134"/>
      <c r="H63" s="134"/>
      <c r="I63" s="134"/>
      <c r="J63" s="134"/>
      <c r="K63" s="134"/>
      <c r="L63" s="134"/>
      <c r="M63" s="134"/>
      <c r="N63" s="134"/>
      <c r="O63" s="134"/>
      <c r="P63" s="134"/>
      <c r="Q63" s="134"/>
      <c r="R63" s="134"/>
      <c r="S63" s="134"/>
      <c r="T63" s="134"/>
      <c r="U63" s="134"/>
      <c r="V63" s="134">
        <v>1</v>
      </c>
      <c r="W63" s="134"/>
      <c r="X63" s="134">
        <v>1</v>
      </c>
    </row>
    <row r="64" spans="1:24" x14ac:dyDescent="0.25">
      <c r="A64" s="30" t="s">
        <v>173</v>
      </c>
      <c r="B64" s="23" t="s">
        <v>174</v>
      </c>
      <c r="C64" s="134"/>
      <c r="D64" s="134"/>
      <c r="E64" s="134"/>
      <c r="F64" s="134"/>
      <c r="G64" s="134"/>
      <c r="H64" s="134"/>
      <c r="I64" s="134"/>
      <c r="J64" s="134"/>
      <c r="K64" s="134"/>
      <c r="L64" s="134"/>
      <c r="M64" s="134"/>
      <c r="N64" s="134"/>
      <c r="O64" s="134">
        <v>1</v>
      </c>
      <c r="P64" s="134"/>
      <c r="Q64" s="134"/>
      <c r="R64" s="134"/>
      <c r="S64" s="134"/>
      <c r="T64" s="134"/>
      <c r="U64" s="134"/>
      <c r="V64" s="134"/>
      <c r="W64" s="134"/>
      <c r="X64" s="134">
        <v>1</v>
      </c>
    </row>
    <row r="65" spans="1:24" x14ac:dyDescent="0.25">
      <c r="A65" s="31" t="s">
        <v>175</v>
      </c>
      <c r="B65" s="46" t="s">
        <v>176</v>
      </c>
      <c r="C65" s="127"/>
      <c r="D65" s="127"/>
      <c r="E65" s="127"/>
      <c r="F65" s="127"/>
      <c r="G65" s="127"/>
      <c r="H65" s="127"/>
      <c r="I65" s="127"/>
      <c r="J65" s="127"/>
      <c r="K65" s="127"/>
      <c r="L65" s="127"/>
      <c r="M65" s="127"/>
      <c r="N65" s="127"/>
      <c r="O65" s="127"/>
      <c r="P65" s="127"/>
      <c r="Q65" s="127"/>
      <c r="R65" s="127"/>
      <c r="S65" s="127"/>
      <c r="T65" s="127"/>
      <c r="U65" s="127"/>
      <c r="V65" s="127">
        <v>1</v>
      </c>
      <c r="W65" s="127"/>
      <c r="X65" s="127">
        <v>1</v>
      </c>
    </row>
    <row r="66" spans="1:24" x14ac:dyDescent="0.25">
      <c r="A66" s="31" t="s">
        <v>177</v>
      </c>
      <c r="B66" s="46" t="s">
        <v>178</v>
      </c>
      <c r="C66" s="127"/>
      <c r="D66" s="127"/>
      <c r="E66" s="127"/>
      <c r="F66" s="127"/>
      <c r="G66" s="127"/>
      <c r="H66" s="127"/>
      <c r="I66" s="127"/>
      <c r="J66" s="127"/>
      <c r="K66" s="127"/>
      <c r="L66" s="127"/>
      <c r="M66" s="127"/>
      <c r="N66" s="127"/>
      <c r="O66" s="127"/>
      <c r="P66" s="127"/>
      <c r="Q66" s="127"/>
      <c r="R66" s="127"/>
      <c r="S66" s="127"/>
      <c r="T66" s="127"/>
      <c r="U66" s="127"/>
      <c r="V66" s="127">
        <v>1</v>
      </c>
      <c r="W66" s="127"/>
      <c r="X66" s="127">
        <v>1</v>
      </c>
    </row>
    <row r="67" spans="1:24" x14ac:dyDescent="0.25">
      <c r="A67" s="56" t="s">
        <v>179</v>
      </c>
      <c r="B67" s="55" t="s">
        <v>180</v>
      </c>
      <c r="C67" s="127"/>
      <c r="D67" s="127"/>
      <c r="E67" s="127"/>
      <c r="F67" s="127"/>
      <c r="G67" s="127"/>
      <c r="H67" s="127"/>
      <c r="I67" s="127"/>
      <c r="J67" s="127"/>
      <c r="K67" s="127"/>
      <c r="L67" s="127"/>
      <c r="M67" s="127"/>
      <c r="N67" s="127"/>
      <c r="O67" s="127"/>
      <c r="P67" s="127"/>
      <c r="Q67" s="127"/>
      <c r="R67" s="127"/>
      <c r="S67" s="127"/>
      <c r="T67" s="127"/>
      <c r="U67" s="127"/>
      <c r="V67" s="127">
        <v>1</v>
      </c>
      <c r="W67" s="127"/>
      <c r="X67" s="127">
        <v>1</v>
      </c>
    </row>
    <row r="68" spans="1:24" x14ac:dyDescent="0.25">
      <c r="A68" s="31" t="s">
        <v>181</v>
      </c>
      <c r="B68" s="46" t="s">
        <v>182</v>
      </c>
      <c r="C68" s="127"/>
      <c r="D68" s="127"/>
      <c r="E68" s="127"/>
      <c r="F68" s="127"/>
      <c r="G68" s="127"/>
      <c r="H68" s="127"/>
      <c r="I68" s="127"/>
      <c r="J68" s="127"/>
      <c r="K68" s="127"/>
      <c r="L68" s="127"/>
      <c r="M68" s="127"/>
      <c r="N68" s="127"/>
      <c r="O68" s="127"/>
      <c r="P68" s="127"/>
      <c r="Q68" s="127"/>
      <c r="R68" s="127"/>
      <c r="S68" s="127"/>
      <c r="T68" s="127"/>
      <c r="U68" s="127"/>
      <c r="V68" s="127">
        <v>1</v>
      </c>
      <c r="W68" s="127"/>
      <c r="X68" s="127">
        <v>1</v>
      </c>
    </row>
    <row r="69" spans="1:24" x14ac:dyDescent="0.25">
      <c r="A69" s="56" t="s">
        <v>185</v>
      </c>
      <c r="B69" s="15" t="s">
        <v>186</v>
      </c>
      <c r="C69" s="127"/>
      <c r="D69" s="127"/>
      <c r="E69" s="127">
        <v>1</v>
      </c>
      <c r="F69" s="127"/>
      <c r="G69" s="127">
        <v>1</v>
      </c>
      <c r="H69" s="127"/>
      <c r="I69" s="127"/>
      <c r="J69" s="127"/>
      <c r="K69" s="127"/>
      <c r="L69" s="127"/>
      <c r="M69" s="127"/>
      <c r="N69" s="127"/>
      <c r="O69" s="127"/>
      <c r="P69" s="127"/>
      <c r="Q69" s="127"/>
      <c r="R69" s="127"/>
      <c r="S69" s="127"/>
      <c r="T69" s="127"/>
      <c r="U69" s="127"/>
      <c r="V69" s="127"/>
      <c r="W69" s="127"/>
      <c r="X69" s="127">
        <v>1</v>
      </c>
    </row>
    <row r="70" spans="1:24" x14ac:dyDescent="0.25">
      <c r="A70" s="56" t="s">
        <v>183</v>
      </c>
      <c r="B70" s="15" t="s">
        <v>184</v>
      </c>
      <c r="C70" s="127"/>
      <c r="D70" s="127"/>
      <c r="E70" s="127"/>
      <c r="F70" s="127"/>
      <c r="G70" s="127">
        <v>1</v>
      </c>
      <c r="H70" s="127"/>
      <c r="I70" s="127"/>
      <c r="J70" s="127"/>
      <c r="K70" s="127"/>
      <c r="L70" s="127"/>
      <c r="M70" s="127"/>
      <c r="N70" s="127"/>
      <c r="O70" s="127"/>
      <c r="P70" s="127"/>
      <c r="Q70" s="127"/>
      <c r="R70" s="127"/>
      <c r="S70" s="127"/>
      <c r="T70" s="127"/>
      <c r="U70" s="127"/>
      <c r="V70" s="127"/>
      <c r="W70" s="127"/>
      <c r="X70" s="127">
        <v>1</v>
      </c>
    </row>
    <row r="71" spans="1:24" x14ac:dyDescent="0.25">
      <c r="A71" s="56" t="s">
        <v>187</v>
      </c>
      <c r="B71" s="15" t="s">
        <v>188</v>
      </c>
      <c r="C71" s="127"/>
      <c r="D71" s="127"/>
      <c r="E71" s="127"/>
      <c r="F71" s="127"/>
      <c r="G71" s="127"/>
      <c r="H71" s="127"/>
      <c r="I71" s="127"/>
      <c r="J71" s="127"/>
      <c r="K71" s="127"/>
      <c r="L71" s="127"/>
      <c r="M71" s="127"/>
      <c r="N71" s="127"/>
      <c r="O71" s="127"/>
      <c r="P71" s="127"/>
      <c r="Q71" s="127"/>
      <c r="R71" s="127"/>
      <c r="S71" s="127"/>
      <c r="T71" s="127"/>
      <c r="U71" s="127"/>
      <c r="V71" s="127">
        <v>1</v>
      </c>
      <c r="W71" s="127"/>
      <c r="X71" s="127">
        <v>1</v>
      </c>
    </row>
    <row r="72" spans="1:24" x14ac:dyDescent="0.25">
      <c r="A72" s="56" t="s">
        <v>189</v>
      </c>
      <c r="B72" s="15" t="s">
        <v>190</v>
      </c>
      <c r="C72" s="127"/>
      <c r="D72" s="127"/>
      <c r="E72" s="127"/>
      <c r="F72" s="127"/>
      <c r="G72" s="127"/>
      <c r="H72" s="127"/>
      <c r="I72" s="127"/>
      <c r="J72" s="127"/>
      <c r="K72" s="127"/>
      <c r="L72" s="127"/>
      <c r="M72" s="127"/>
      <c r="N72" s="127"/>
      <c r="O72" s="127"/>
      <c r="P72" s="127"/>
      <c r="Q72" s="127"/>
      <c r="R72" s="127"/>
      <c r="S72" s="127"/>
      <c r="T72" s="127"/>
      <c r="U72" s="127"/>
      <c r="V72" s="127">
        <v>1</v>
      </c>
      <c r="W72" s="127"/>
      <c r="X72" s="127">
        <v>1</v>
      </c>
    </row>
    <row r="73" spans="1:24" x14ac:dyDescent="0.25">
      <c r="A73" s="56" t="s">
        <v>4596</v>
      </c>
      <c r="B73" s="15" t="s">
        <v>4645</v>
      </c>
      <c r="C73" s="127"/>
      <c r="D73" s="127"/>
      <c r="E73" s="127"/>
      <c r="F73" s="127"/>
      <c r="G73" s="127"/>
      <c r="H73" s="127"/>
      <c r="I73" s="127"/>
      <c r="J73" s="127"/>
      <c r="K73" s="127">
        <v>1</v>
      </c>
      <c r="L73" s="127"/>
      <c r="M73" s="127"/>
      <c r="N73" s="127"/>
      <c r="O73" s="127"/>
      <c r="P73" s="127"/>
      <c r="Q73" s="127"/>
      <c r="R73" s="127"/>
      <c r="S73" s="127"/>
      <c r="T73" s="127"/>
      <c r="U73" s="127"/>
      <c r="V73" s="127"/>
      <c r="W73" s="127"/>
      <c r="X73" s="127">
        <v>1</v>
      </c>
    </row>
    <row r="74" spans="1:24" x14ac:dyDescent="0.25">
      <c r="A74" s="56" t="s">
        <v>191</v>
      </c>
      <c r="B74" s="15" t="s">
        <v>192</v>
      </c>
      <c r="C74" s="127"/>
      <c r="D74" s="127"/>
      <c r="E74" s="127"/>
      <c r="F74" s="127"/>
      <c r="G74" s="127"/>
      <c r="H74" s="127"/>
      <c r="I74" s="127"/>
      <c r="J74" s="127"/>
      <c r="K74" s="127"/>
      <c r="L74" s="127"/>
      <c r="M74" s="127"/>
      <c r="N74" s="127"/>
      <c r="O74" s="127"/>
      <c r="P74" s="127"/>
      <c r="Q74" s="127"/>
      <c r="R74" s="127"/>
      <c r="S74" s="127"/>
      <c r="T74" s="127"/>
      <c r="U74" s="127"/>
      <c r="V74" s="127">
        <v>1</v>
      </c>
      <c r="W74" s="127"/>
      <c r="X74" s="127">
        <v>1</v>
      </c>
    </row>
    <row r="75" spans="1:24" x14ac:dyDescent="0.25">
      <c r="A75" s="56" t="s">
        <v>193</v>
      </c>
      <c r="B75" s="55" t="s">
        <v>194</v>
      </c>
      <c r="C75" s="129"/>
      <c r="D75" s="129"/>
      <c r="E75" s="127"/>
      <c r="F75" s="127"/>
      <c r="G75" s="127"/>
      <c r="H75" s="127"/>
      <c r="I75" s="127"/>
      <c r="J75" s="127"/>
      <c r="K75" s="127"/>
      <c r="L75" s="127"/>
      <c r="M75" s="127"/>
      <c r="N75" s="127"/>
      <c r="O75" s="127"/>
      <c r="P75" s="127"/>
      <c r="Q75" s="127"/>
      <c r="R75" s="127"/>
      <c r="S75" s="127"/>
      <c r="T75" s="127"/>
      <c r="U75" s="127"/>
      <c r="V75" s="127">
        <v>1</v>
      </c>
      <c r="W75" s="127"/>
      <c r="X75" s="127">
        <v>1</v>
      </c>
    </row>
    <row r="76" spans="1:24" x14ac:dyDescent="0.25">
      <c r="A76" s="56" t="s">
        <v>195</v>
      </c>
      <c r="B76" s="55" t="s">
        <v>196</v>
      </c>
      <c r="C76" s="129"/>
      <c r="D76" s="129"/>
      <c r="E76" s="127"/>
      <c r="F76" s="127"/>
      <c r="G76" s="127"/>
      <c r="H76" s="127"/>
      <c r="I76" s="127"/>
      <c r="J76" s="127"/>
      <c r="K76" s="127"/>
      <c r="L76" s="127"/>
      <c r="M76" s="127"/>
      <c r="N76" s="127"/>
      <c r="O76" s="127"/>
      <c r="P76" s="127"/>
      <c r="Q76" s="127"/>
      <c r="R76" s="127"/>
      <c r="S76" s="127"/>
      <c r="T76" s="127"/>
      <c r="U76" s="127"/>
      <c r="V76" s="127">
        <v>1</v>
      </c>
      <c r="W76" s="127"/>
      <c r="X76" s="127">
        <v>1</v>
      </c>
    </row>
    <row r="77" spans="1:24" x14ac:dyDescent="0.25">
      <c r="A77" s="31" t="s">
        <v>197</v>
      </c>
      <c r="B77" s="46" t="s">
        <v>198</v>
      </c>
      <c r="C77" s="127"/>
      <c r="D77" s="127"/>
      <c r="E77" s="127"/>
      <c r="F77" s="127"/>
      <c r="G77" s="127"/>
      <c r="H77" s="127"/>
      <c r="I77" s="127"/>
      <c r="J77" s="127"/>
      <c r="K77" s="127">
        <v>1</v>
      </c>
      <c r="L77" s="127"/>
      <c r="M77" s="127"/>
      <c r="N77" s="127"/>
      <c r="O77" s="127"/>
      <c r="P77" s="127"/>
      <c r="Q77" s="127"/>
      <c r="R77" s="127"/>
      <c r="S77" s="127"/>
      <c r="T77" s="127"/>
      <c r="U77" s="127"/>
      <c r="V77" s="127"/>
      <c r="W77" s="127"/>
      <c r="X77" s="127">
        <v>1</v>
      </c>
    </row>
    <row r="78" spans="1:24" x14ac:dyDescent="0.25">
      <c r="A78" s="30" t="s">
        <v>199</v>
      </c>
      <c r="B78" s="23" t="s">
        <v>200</v>
      </c>
      <c r="C78" s="134"/>
      <c r="D78" s="134"/>
      <c r="E78" s="134"/>
      <c r="F78" s="134"/>
      <c r="G78" s="134"/>
      <c r="H78" s="134"/>
      <c r="I78" s="134"/>
      <c r="J78" s="134"/>
      <c r="K78" s="134"/>
      <c r="L78" s="134">
        <v>1</v>
      </c>
      <c r="M78" s="134"/>
      <c r="N78" s="134"/>
      <c r="O78" s="134"/>
      <c r="P78" s="134"/>
      <c r="Q78" s="134"/>
      <c r="R78" s="134"/>
      <c r="S78" s="134"/>
      <c r="T78" s="134"/>
      <c r="U78" s="134"/>
      <c r="V78" s="134"/>
      <c r="W78" s="134"/>
      <c r="X78" s="134">
        <v>1</v>
      </c>
    </row>
    <row r="79" spans="1:24" x14ac:dyDescent="0.25">
      <c r="A79" s="30" t="s">
        <v>201</v>
      </c>
      <c r="B79" s="23" t="s">
        <v>202</v>
      </c>
      <c r="C79" s="134"/>
      <c r="D79" s="134"/>
      <c r="E79" s="134"/>
      <c r="F79" s="134"/>
      <c r="G79" s="134"/>
      <c r="H79" s="134"/>
      <c r="I79" s="134"/>
      <c r="J79" s="134"/>
      <c r="K79" s="134"/>
      <c r="L79" s="134"/>
      <c r="M79" s="134"/>
      <c r="N79" s="134"/>
      <c r="O79" s="134"/>
      <c r="P79" s="134"/>
      <c r="Q79" s="134"/>
      <c r="R79" s="134"/>
      <c r="S79" s="134"/>
      <c r="T79" s="134"/>
      <c r="U79" s="134">
        <v>1</v>
      </c>
      <c r="V79" s="134"/>
      <c r="W79" s="134"/>
      <c r="X79" s="134">
        <v>1</v>
      </c>
    </row>
    <row r="80" spans="1:24" x14ac:dyDescent="0.25">
      <c r="A80" s="30" t="s">
        <v>1120</v>
      </c>
      <c r="B80" s="23" t="s">
        <v>1121</v>
      </c>
      <c r="C80" s="134"/>
      <c r="D80" s="134"/>
      <c r="E80" s="134"/>
      <c r="F80" s="134"/>
      <c r="G80" s="134"/>
      <c r="H80" s="134"/>
      <c r="I80" s="134"/>
      <c r="J80" s="134"/>
      <c r="K80" s="134"/>
      <c r="L80" s="134"/>
      <c r="M80" s="134">
        <v>1</v>
      </c>
      <c r="N80" s="134"/>
      <c r="O80" s="134"/>
      <c r="P80" s="134"/>
      <c r="Q80" s="134"/>
      <c r="R80" s="134"/>
      <c r="S80" s="134"/>
      <c r="T80" s="134"/>
      <c r="U80" s="134"/>
      <c r="V80" s="134"/>
      <c r="W80" s="134"/>
      <c r="X80" s="134">
        <v>1</v>
      </c>
    </row>
    <row r="81" spans="1:24" x14ac:dyDescent="0.25">
      <c r="A81" s="30" t="s">
        <v>203</v>
      </c>
      <c r="B81" s="23" t="s">
        <v>204</v>
      </c>
      <c r="C81" s="134"/>
      <c r="D81" s="134"/>
      <c r="E81" s="134"/>
      <c r="F81" s="134"/>
      <c r="G81" s="134">
        <v>1</v>
      </c>
      <c r="H81" s="134"/>
      <c r="I81" s="134"/>
      <c r="J81" s="134"/>
      <c r="K81" s="134"/>
      <c r="L81" s="134"/>
      <c r="M81" s="134"/>
      <c r="N81" s="134"/>
      <c r="O81" s="134"/>
      <c r="P81" s="134"/>
      <c r="Q81" s="134"/>
      <c r="R81" s="134"/>
      <c r="S81" s="134"/>
      <c r="T81" s="134"/>
      <c r="U81" s="134"/>
      <c r="V81" s="134"/>
      <c r="W81" s="134"/>
      <c r="X81" s="134">
        <v>1</v>
      </c>
    </row>
    <row r="82" spans="1:24" x14ac:dyDescent="0.25">
      <c r="A82" s="31" t="s">
        <v>205</v>
      </c>
      <c r="B82" s="46" t="s">
        <v>206</v>
      </c>
      <c r="C82" s="127"/>
      <c r="D82" s="127"/>
      <c r="E82" s="127"/>
      <c r="F82" s="127"/>
      <c r="G82" s="127">
        <v>1</v>
      </c>
      <c r="H82" s="127"/>
      <c r="I82" s="127"/>
      <c r="J82" s="127"/>
      <c r="K82" s="127"/>
      <c r="L82" s="127"/>
      <c r="M82" s="127"/>
      <c r="N82" s="127"/>
      <c r="O82" s="127"/>
      <c r="P82" s="127"/>
      <c r="Q82" s="127"/>
      <c r="R82" s="127"/>
      <c r="S82" s="127"/>
      <c r="T82" s="127"/>
      <c r="U82" s="127"/>
      <c r="V82" s="127"/>
      <c r="W82" s="127"/>
      <c r="X82" s="127">
        <v>1</v>
      </c>
    </row>
    <row r="83" spans="1:24" x14ac:dyDescent="0.25">
      <c r="A83" s="31" t="s">
        <v>207</v>
      </c>
      <c r="B83" s="27" t="s">
        <v>208</v>
      </c>
      <c r="C83" s="127"/>
      <c r="D83" s="127"/>
      <c r="E83" s="127"/>
      <c r="F83" s="127"/>
      <c r="G83" s="127"/>
      <c r="H83" s="127"/>
      <c r="I83" s="127"/>
      <c r="J83" s="127"/>
      <c r="K83" s="127"/>
      <c r="L83" s="127"/>
      <c r="M83" s="127"/>
      <c r="N83" s="127"/>
      <c r="O83" s="127"/>
      <c r="P83" s="127"/>
      <c r="Q83" s="127"/>
      <c r="R83" s="127"/>
      <c r="S83" s="127"/>
      <c r="T83" s="127"/>
      <c r="U83" s="127"/>
      <c r="V83" s="127">
        <v>1</v>
      </c>
      <c r="W83" s="127"/>
      <c r="X83" s="127">
        <v>1</v>
      </c>
    </row>
    <row r="84" spans="1:24" ht="25" x14ac:dyDescent="0.25">
      <c r="A84" s="30" t="s">
        <v>209</v>
      </c>
      <c r="B84" s="46" t="s">
        <v>210</v>
      </c>
      <c r="C84" s="127"/>
      <c r="D84" s="127"/>
      <c r="E84" s="127"/>
      <c r="F84" s="127"/>
      <c r="G84" s="127">
        <v>1</v>
      </c>
      <c r="H84" s="127"/>
      <c r="I84" s="127"/>
      <c r="J84" s="127"/>
      <c r="K84" s="127"/>
      <c r="L84" s="127"/>
      <c r="M84" s="127"/>
      <c r="N84" s="127"/>
      <c r="O84" s="127"/>
      <c r="P84" s="127"/>
      <c r="Q84" s="127"/>
      <c r="R84" s="127"/>
      <c r="S84" s="127"/>
      <c r="T84" s="127"/>
      <c r="U84" s="127"/>
      <c r="V84" s="127"/>
      <c r="W84" s="127"/>
      <c r="X84" s="127">
        <v>1</v>
      </c>
    </row>
    <row r="85" spans="1:24" x14ac:dyDescent="0.25">
      <c r="A85" s="30" t="s">
        <v>211</v>
      </c>
      <c r="B85" s="23" t="s">
        <v>212</v>
      </c>
      <c r="C85" s="134"/>
      <c r="D85" s="134"/>
      <c r="E85" s="134"/>
      <c r="F85" s="134"/>
      <c r="G85" s="134"/>
      <c r="H85" s="134"/>
      <c r="I85" s="134"/>
      <c r="J85" s="134"/>
      <c r="K85" s="134"/>
      <c r="L85" s="134"/>
      <c r="M85" s="134"/>
      <c r="N85" s="134"/>
      <c r="O85" s="134"/>
      <c r="P85" s="134"/>
      <c r="Q85" s="134"/>
      <c r="R85" s="134"/>
      <c r="S85" s="134"/>
      <c r="T85" s="134"/>
      <c r="U85" s="134"/>
      <c r="V85" s="134">
        <v>1</v>
      </c>
      <c r="W85" s="134"/>
      <c r="X85" s="134">
        <v>1</v>
      </c>
    </row>
    <row r="86" spans="1:24" x14ac:dyDescent="0.25">
      <c r="A86" s="30" t="s">
        <v>213</v>
      </c>
      <c r="B86" s="23" t="s">
        <v>214</v>
      </c>
      <c r="C86" s="134">
        <v>1</v>
      </c>
      <c r="D86" s="134"/>
      <c r="E86" s="134"/>
      <c r="F86" s="134"/>
      <c r="G86" s="134"/>
      <c r="H86" s="134"/>
      <c r="I86" s="134"/>
      <c r="J86" s="134"/>
      <c r="K86" s="134"/>
      <c r="L86" s="134"/>
      <c r="M86" s="134"/>
      <c r="N86" s="134"/>
      <c r="O86" s="134"/>
      <c r="P86" s="134"/>
      <c r="Q86" s="134"/>
      <c r="R86" s="134"/>
      <c r="S86" s="134"/>
      <c r="T86" s="134"/>
      <c r="U86" s="134"/>
      <c r="V86" s="134"/>
      <c r="W86" s="134"/>
      <c r="X86" s="134">
        <v>1</v>
      </c>
    </row>
    <row r="87" spans="1:24" x14ac:dyDescent="0.25">
      <c r="A87" s="31" t="s">
        <v>215</v>
      </c>
      <c r="B87" s="46" t="s">
        <v>216</v>
      </c>
      <c r="C87" s="127"/>
      <c r="D87" s="127"/>
      <c r="E87" s="127"/>
      <c r="F87" s="127"/>
      <c r="G87" s="127"/>
      <c r="H87" s="127"/>
      <c r="I87" s="127"/>
      <c r="J87" s="127"/>
      <c r="K87" s="127"/>
      <c r="L87" s="127"/>
      <c r="M87" s="127"/>
      <c r="N87" s="127"/>
      <c r="O87" s="127"/>
      <c r="P87" s="127"/>
      <c r="Q87" s="127"/>
      <c r="R87" s="127"/>
      <c r="S87" s="127"/>
      <c r="T87" s="127"/>
      <c r="U87" s="127"/>
      <c r="V87" s="127">
        <v>1</v>
      </c>
      <c r="W87" s="127"/>
      <c r="X87" s="127">
        <v>1</v>
      </c>
    </row>
    <row r="88" spans="1:24" x14ac:dyDescent="0.25">
      <c r="A88" s="31" t="s">
        <v>217</v>
      </c>
      <c r="B88" s="46" t="s">
        <v>218</v>
      </c>
      <c r="C88" s="127"/>
      <c r="D88" s="127"/>
      <c r="E88" s="127">
        <v>1</v>
      </c>
      <c r="F88" s="127"/>
      <c r="G88" s="127"/>
      <c r="H88" s="127"/>
      <c r="I88" s="127"/>
      <c r="J88" s="127"/>
      <c r="K88" s="127"/>
      <c r="L88" s="127">
        <v>1</v>
      </c>
      <c r="M88" s="127"/>
      <c r="N88" s="127"/>
      <c r="O88" s="127"/>
      <c r="P88" s="127"/>
      <c r="Q88" s="127"/>
      <c r="R88" s="127"/>
      <c r="S88" s="127"/>
      <c r="T88" s="127"/>
      <c r="U88" s="127"/>
      <c r="V88" s="127"/>
      <c r="W88" s="127"/>
      <c r="X88" s="127">
        <v>1</v>
      </c>
    </row>
    <row r="89" spans="1:24" x14ac:dyDescent="0.25">
      <c r="A89" s="31" t="s">
        <v>219</v>
      </c>
      <c r="B89" s="46" t="s">
        <v>220</v>
      </c>
      <c r="C89" s="127"/>
      <c r="D89" s="127"/>
      <c r="E89" s="127"/>
      <c r="F89" s="127"/>
      <c r="G89" s="127"/>
      <c r="H89" s="127"/>
      <c r="I89" s="127"/>
      <c r="J89" s="127"/>
      <c r="K89" s="127"/>
      <c r="L89" s="127"/>
      <c r="M89" s="127"/>
      <c r="N89" s="127"/>
      <c r="O89" s="127"/>
      <c r="P89" s="127"/>
      <c r="Q89" s="127"/>
      <c r="R89" s="127"/>
      <c r="S89" s="127"/>
      <c r="T89" s="127"/>
      <c r="U89" s="127"/>
      <c r="V89" s="127"/>
      <c r="W89" s="127">
        <v>1</v>
      </c>
      <c r="X89" s="127">
        <v>1</v>
      </c>
    </row>
    <row r="90" spans="1:24" x14ac:dyDescent="0.25">
      <c r="A90" s="31" t="s">
        <v>221</v>
      </c>
      <c r="B90" s="46" t="s">
        <v>222</v>
      </c>
      <c r="C90" s="127"/>
      <c r="D90" s="127"/>
      <c r="E90" s="127"/>
      <c r="F90" s="127"/>
      <c r="G90" s="127"/>
      <c r="H90" s="127"/>
      <c r="I90" s="127"/>
      <c r="J90" s="127"/>
      <c r="K90" s="127"/>
      <c r="L90" s="127"/>
      <c r="M90" s="127"/>
      <c r="N90" s="127"/>
      <c r="O90" s="127"/>
      <c r="P90" s="127"/>
      <c r="Q90" s="127"/>
      <c r="R90" s="127"/>
      <c r="S90" s="127"/>
      <c r="T90" s="127"/>
      <c r="U90" s="127"/>
      <c r="V90" s="127"/>
      <c r="W90" s="127">
        <v>1</v>
      </c>
      <c r="X90" s="127">
        <v>1</v>
      </c>
    </row>
    <row r="91" spans="1:24" x14ac:dyDescent="0.25">
      <c r="A91" s="30" t="s">
        <v>223</v>
      </c>
      <c r="B91" s="23" t="s">
        <v>224</v>
      </c>
      <c r="C91" s="134"/>
      <c r="D91" s="134"/>
      <c r="E91" s="134">
        <v>1</v>
      </c>
      <c r="F91" s="134"/>
      <c r="G91" s="134">
        <v>1</v>
      </c>
      <c r="H91" s="134"/>
      <c r="I91" s="134"/>
      <c r="J91" s="134"/>
      <c r="K91" s="134"/>
      <c r="L91" s="134">
        <v>1</v>
      </c>
      <c r="M91" s="134"/>
      <c r="N91" s="134"/>
      <c r="O91" s="134"/>
      <c r="P91" s="134"/>
      <c r="Q91" s="134"/>
      <c r="R91" s="134"/>
      <c r="S91" s="134"/>
      <c r="T91" s="134"/>
      <c r="U91" s="134"/>
      <c r="V91" s="134"/>
      <c r="W91" s="134"/>
      <c r="X91" s="134">
        <v>1</v>
      </c>
    </row>
    <row r="92" spans="1:24" x14ac:dyDescent="0.25">
      <c r="A92" s="30" t="s">
        <v>225</v>
      </c>
      <c r="B92" s="23" t="s">
        <v>226</v>
      </c>
      <c r="C92" s="134"/>
      <c r="D92" s="134"/>
      <c r="E92" s="134"/>
      <c r="F92" s="134"/>
      <c r="G92" s="134"/>
      <c r="H92" s="134"/>
      <c r="I92" s="134"/>
      <c r="J92" s="134"/>
      <c r="K92" s="134"/>
      <c r="L92" s="134"/>
      <c r="M92" s="134"/>
      <c r="N92" s="134"/>
      <c r="O92" s="134"/>
      <c r="P92" s="134"/>
      <c r="Q92" s="134"/>
      <c r="R92" s="134"/>
      <c r="S92" s="134"/>
      <c r="T92" s="134"/>
      <c r="U92" s="134"/>
      <c r="V92" s="134">
        <v>1</v>
      </c>
      <c r="W92" s="134"/>
      <c r="X92" s="134">
        <v>1</v>
      </c>
    </row>
    <row r="93" spans="1:24" x14ac:dyDescent="0.25">
      <c r="A93" s="55" t="s">
        <v>227</v>
      </c>
      <c r="B93" s="55" t="s">
        <v>228</v>
      </c>
      <c r="C93" s="129"/>
      <c r="D93" s="129"/>
      <c r="E93" s="134"/>
      <c r="F93" s="134"/>
      <c r="G93" s="134"/>
      <c r="H93" s="134"/>
      <c r="I93" s="134"/>
      <c r="J93" s="134"/>
      <c r="K93" s="134"/>
      <c r="L93" s="134">
        <v>1</v>
      </c>
      <c r="M93" s="134"/>
      <c r="N93" s="134"/>
      <c r="O93" s="134"/>
      <c r="P93" s="134"/>
      <c r="Q93" s="134"/>
      <c r="R93" s="134"/>
      <c r="S93" s="134"/>
      <c r="T93" s="134"/>
      <c r="U93" s="134"/>
      <c r="V93" s="134"/>
      <c r="W93" s="134"/>
      <c r="X93" s="134">
        <v>1</v>
      </c>
    </row>
    <row r="94" spans="1:24" x14ac:dyDescent="0.25">
      <c r="A94" s="30" t="s">
        <v>229</v>
      </c>
      <c r="B94" s="23" t="s">
        <v>230</v>
      </c>
      <c r="C94" s="134"/>
      <c r="D94" s="134"/>
      <c r="E94" s="134"/>
      <c r="F94" s="134"/>
      <c r="G94" s="134"/>
      <c r="H94" s="134"/>
      <c r="I94" s="134"/>
      <c r="J94" s="134"/>
      <c r="K94" s="134"/>
      <c r="L94" s="134"/>
      <c r="M94" s="134"/>
      <c r="N94" s="134"/>
      <c r="O94" s="134"/>
      <c r="P94" s="134"/>
      <c r="Q94" s="134"/>
      <c r="R94" s="134"/>
      <c r="S94" s="134"/>
      <c r="T94" s="134"/>
      <c r="U94" s="134"/>
      <c r="V94" s="134">
        <v>1</v>
      </c>
      <c r="W94" s="134"/>
      <c r="X94" s="134">
        <v>1</v>
      </c>
    </row>
    <row r="95" spans="1:24" x14ac:dyDescent="0.25">
      <c r="A95" s="30" t="s">
        <v>235</v>
      </c>
      <c r="B95" s="23" t="s">
        <v>236</v>
      </c>
      <c r="C95" s="134"/>
      <c r="D95" s="134"/>
      <c r="E95" s="134">
        <v>1</v>
      </c>
      <c r="F95" s="134"/>
      <c r="G95" s="134">
        <v>1</v>
      </c>
      <c r="H95" s="134"/>
      <c r="I95" s="134"/>
      <c r="J95" s="134"/>
      <c r="K95" s="134"/>
      <c r="L95" s="134">
        <v>1</v>
      </c>
      <c r="M95" s="134"/>
      <c r="N95" s="134"/>
      <c r="O95" s="134"/>
      <c r="P95" s="134"/>
      <c r="Q95" s="134"/>
      <c r="R95" s="134"/>
      <c r="S95" s="134"/>
      <c r="T95" s="134"/>
      <c r="U95" s="134"/>
      <c r="V95" s="134"/>
      <c r="W95" s="134"/>
      <c r="X95" s="134">
        <v>1</v>
      </c>
    </row>
    <row r="96" spans="1:24" x14ac:dyDescent="0.25">
      <c r="A96" s="30" t="s">
        <v>231</v>
      </c>
      <c r="B96" s="23" t="s">
        <v>232</v>
      </c>
      <c r="C96" s="134"/>
      <c r="D96" s="134"/>
      <c r="E96" s="134"/>
      <c r="F96" s="134"/>
      <c r="G96" s="134">
        <v>1</v>
      </c>
      <c r="H96" s="134"/>
      <c r="I96" s="134"/>
      <c r="J96" s="134"/>
      <c r="K96" s="134"/>
      <c r="L96" s="134"/>
      <c r="M96" s="134"/>
      <c r="N96" s="134"/>
      <c r="O96" s="134"/>
      <c r="P96" s="134"/>
      <c r="Q96" s="134"/>
      <c r="R96" s="134"/>
      <c r="S96" s="134"/>
      <c r="T96" s="134"/>
      <c r="U96" s="134"/>
      <c r="V96" s="134"/>
      <c r="W96" s="134"/>
      <c r="X96" s="134">
        <v>1</v>
      </c>
    </row>
    <row r="97" spans="1:24" x14ac:dyDescent="0.25">
      <c r="A97" s="30" t="s">
        <v>233</v>
      </c>
      <c r="B97" s="23" t="s">
        <v>234</v>
      </c>
      <c r="C97" s="134"/>
      <c r="D97" s="134"/>
      <c r="E97" s="134"/>
      <c r="F97" s="134"/>
      <c r="G97" s="134">
        <v>1</v>
      </c>
      <c r="H97" s="134"/>
      <c r="I97" s="134"/>
      <c r="J97" s="134"/>
      <c r="K97" s="134"/>
      <c r="L97" s="134"/>
      <c r="M97" s="134"/>
      <c r="N97" s="134"/>
      <c r="O97" s="134"/>
      <c r="P97" s="134"/>
      <c r="Q97" s="134"/>
      <c r="R97" s="134"/>
      <c r="S97" s="134"/>
      <c r="T97" s="134"/>
      <c r="U97" s="134"/>
      <c r="V97" s="134"/>
      <c r="W97" s="134"/>
      <c r="X97" s="134">
        <v>1</v>
      </c>
    </row>
    <row r="98" spans="1:24" x14ac:dyDescent="0.25">
      <c r="A98" s="30" t="s">
        <v>237</v>
      </c>
      <c r="B98" s="23" t="s">
        <v>238</v>
      </c>
      <c r="C98" s="134"/>
      <c r="D98" s="134"/>
      <c r="E98" s="134"/>
      <c r="F98" s="134"/>
      <c r="G98" s="134"/>
      <c r="H98" s="134"/>
      <c r="I98" s="134"/>
      <c r="J98" s="134"/>
      <c r="K98" s="134"/>
      <c r="L98" s="134"/>
      <c r="M98" s="134"/>
      <c r="N98" s="134"/>
      <c r="O98" s="134"/>
      <c r="P98" s="134"/>
      <c r="Q98" s="134"/>
      <c r="R98" s="134"/>
      <c r="S98" s="134"/>
      <c r="T98" s="134"/>
      <c r="U98" s="134"/>
      <c r="V98" s="134">
        <v>1</v>
      </c>
      <c r="W98" s="134"/>
      <c r="X98" s="134">
        <v>1</v>
      </c>
    </row>
    <row r="99" spans="1:24" x14ac:dyDescent="0.25">
      <c r="A99" s="30" t="s">
        <v>241</v>
      </c>
      <c r="B99" s="23" t="s">
        <v>242</v>
      </c>
      <c r="C99" s="134"/>
      <c r="D99" s="134"/>
      <c r="E99" s="134"/>
      <c r="F99" s="134"/>
      <c r="G99" s="134"/>
      <c r="H99" s="134"/>
      <c r="I99" s="134"/>
      <c r="J99" s="134"/>
      <c r="K99" s="134"/>
      <c r="L99" s="134"/>
      <c r="M99" s="134"/>
      <c r="N99" s="134"/>
      <c r="O99" s="134"/>
      <c r="P99" s="134"/>
      <c r="Q99" s="134"/>
      <c r="R99" s="134"/>
      <c r="S99" s="134"/>
      <c r="T99" s="134"/>
      <c r="U99" s="134"/>
      <c r="V99" s="134">
        <v>1</v>
      </c>
      <c r="W99" s="134"/>
      <c r="X99" s="134">
        <v>1</v>
      </c>
    </row>
    <row r="100" spans="1:24" x14ac:dyDescent="0.25">
      <c r="A100" s="30" t="s">
        <v>239</v>
      </c>
      <c r="B100" s="23" t="s">
        <v>240</v>
      </c>
      <c r="C100" s="134"/>
      <c r="D100" s="134"/>
      <c r="E100" s="134"/>
      <c r="F100" s="134"/>
      <c r="G100" s="134"/>
      <c r="H100" s="134"/>
      <c r="I100" s="134"/>
      <c r="J100" s="134"/>
      <c r="K100" s="134"/>
      <c r="L100" s="134"/>
      <c r="M100" s="134"/>
      <c r="N100" s="134"/>
      <c r="O100" s="134"/>
      <c r="P100" s="134"/>
      <c r="Q100" s="134"/>
      <c r="R100" s="134"/>
      <c r="S100" s="134"/>
      <c r="T100" s="134"/>
      <c r="U100" s="134"/>
      <c r="V100" s="134">
        <v>1</v>
      </c>
      <c r="W100" s="134"/>
      <c r="X100" s="134">
        <v>1</v>
      </c>
    </row>
    <row r="101" spans="1:24" x14ac:dyDescent="0.25">
      <c r="A101" s="30" t="s">
        <v>243</v>
      </c>
      <c r="B101" s="23" t="s">
        <v>244</v>
      </c>
      <c r="C101" s="134"/>
      <c r="D101" s="134"/>
      <c r="E101" s="134"/>
      <c r="F101" s="134"/>
      <c r="G101" s="134">
        <v>1</v>
      </c>
      <c r="H101" s="134"/>
      <c r="I101" s="134"/>
      <c r="J101" s="134"/>
      <c r="K101" s="134"/>
      <c r="L101" s="134"/>
      <c r="M101" s="134"/>
      <c r="N101" s="134"/>
      <c r="O101" s="134"/>
      <c r="P101" s="134"/>
      <c r="Q101" s="134"/>
      <c r="R101" s="134"/>
      <c r="S101" s="134"/>
      <c r="T101" s="134"/>
      <c r="U101" s="134"/>
      <c r="V101" s="134"/>
      <c r="W101" s="134"/>
      <c r="X101" s="134">
        <v>1</v>
      </c>
    </row>
    <row r="102" spans="1:24" x14ac:dyDescent="0.25">
      <c r="A102" s="30" t="s">
        <v>245</v>
      </c>
      <c r="B102" s="23" t="s">
        <v>246</v>
      </c>
      <c r="C102" s="134"/>
      <c r="D102" s="134"/>
      <c r="E102" s="134">
        <v>1</v>
      </c>
      <c r="F102" s="134"/>
      <c r="G102" s="134"/>
      <c r="H102" s="134"/>
      <c r="I102" s="134"/>
      <c r="J102" s="134"/>
      <c r="K102" s="134"/>
      <c r="L102" s="134"/>
      <c r="M102" s="134"/>
      <c r="N102" s="134"/>
      <c r="O102" s="134"/>
      <c r="P102" s="134"/>
      <c r="Q102" s="134"/>
      <c r="R102" s="134"/>
      <c r="S102" s="134"/>
      <c r="T102" s="134"/>
      <c r="U102" s="134"/>
      <c r="V102" s="134"/>
      <c r="W102" s="134"/>
      <c r="X102" s="134">
        <v>1</v>
      </c>
    </row>
    <row r="103" spans="1:24" x14ac:dyDescent="0.25">
      <c r="A103" s="31" t="s">
        <v>247</v>
      </c>
      <c r="B103" s="46" t="s">
        <v>248</v>
      </c>
      <c r="C103" s="127"/>
      <c r="D103" s="127"/>
      <c r="E103" s="127"/>
      <c r="F103" s="127"/>
      <c r="G103" s="127"/>
      <c r="H103" s="127"/>
      <c r="I103" s="127"/>
      <c r="J103" s="127"/>
      <c r="K103" s="127"/>
      <c r="L103" s="127"/>
      <c r="M103" s="127"/>
      <c r="N103" s="127"/>
      <c r="O103" s="127"/>
      <c r="P103" s="127"/>
      <c r="Q103" s="127"/>
      <c r="R103" s="127"/>
      <c r="S103" s="127"/>
      <c r="T103" s="127"/>
      <c r="U103" s="127"/>
      <c r="V103" s="127">
        <v>1</v>
      </c>
      <c r="W103" s="127"/>
      <c r="X103" s="127">
        <v>1</v>
      </c>
    </row>
    <row r="104" spans="1:24" x14ac:dyDescent="0.25">
      <c r="A104" s="30" t="s">
        <v>249</v>
      </c>
      <c r="B104" s="23" t="s">
        <v>250</v>
      </c>
      <c r="C104" s="134"/>
      <c r="D104" s="134"/>
      <c r="E104" s="134"/>
      <c r="F104" s="134">
        <v>1</v>
      </c>
      <c r="G104" s="134"/>
      <c r="H104" s="134"/>
      <c r="I104" s="134"/>
      <c r="J104" s="134"/>
      <c r="K104" s="134"/>
      <c r="L104" s="134"/>
      <c r="M104" s="134"/>
      <c r="N104" s="134"/>
      <c r="O104" s="134"/>
      <c r="P104" s="134"/>
      <c r="Q104" s="134"/>
      <c r="R104" s="134"/>
      <c r="S104" s="134"/>
      <c r="T104" s="134"/>
      <c r="U104" s="134"/>
      <c r="V104" s="134"/>
      <c r="W104" s="134"/>
      <c r="X104" s="134">
        <v>1</v>
      </c>
    </row>
    <row r="105" spans="1:24" x14ac:dyDescent="0.25">
      <c r="A105" s="30" t="s">
        <v>251</v>
      </c>
      <c r="B105" s="23" t="s">
        <v>252</v>
      </c>
      <c r="C105" s="134"/>
      <c r="D105" s="134"/>
      <c r="E105" s="134"/>
      <c r="F105" s="134">
        <v>1</v>
      </c>
      <c r="G105" s="134"/>
      <c r="H105" s="134"/>
      <c r="I105" s="134"/>
      <c r="J105" s="134"/>
      <c r="K105" s="134"/>
      <c r="L105" s="134"/>
      <c r="M105" s="134"/>
      <c r="N105" s="134"/>
      <c r="O105" s="134"/>
      <c r="P105" s="134"/>
      <c r="Q105" s="134"/>
      <c r="R105" s="134"/>
      <c r="S105" s="134"/>
      <c r="T105" s="134"/>
      <c r="U105" s="134"/>
      <c r="V105" s="134"/>
      <c r="W105" s="134"/>
      <c r="X105" s="134">
        <v>1</v>
      </c>
    </row>
    <row r="106" spans="1:24" x14ac:dyDescent="0.25">
      <c r="A106" s="30" t="s">
        <v>253</v>
      </c>
      <c r="B106" s="23" t="s">
        <v>254</v>
      </c>
      <c r="C106" s="134"/>
      <c r="D106" s="134"/>
      <c r="E106" s="134">
        <v>1</v>
      </c>
      <c r="F106" s="134"/>
      <c r="G106" s="134"/>
      <c r="H106" s="134"/>
      <c r="I106" s="134"/>
      <c r="J106" s="134"/>
      <c r="K106" s="134"/>
      <c r="L106" s="134">
        <v>1</v>
      </c>
      <c r="M106" s="134"/>
      <c r="N106" s="134"/>
      <c r="O106" s="134"/>
      <c r="P106" s="134"/>
      <c r="Q106" s="134"/>
      <c r="R106" s="134"/>
      <c r="S106" s="134"/>
      <c r="T106" s="134"/>
      <c r="U106" s="134"/>
      <c r="V106" s="134"/>
      <c r="W106" s="134"/>
      <c r="X106" s="134">
        <v>1</v>
      </c>
    </row>
    <row r="107" spans="1:24" x14ac:dyDescent="0.25">
      <c r="A107" s="30" t="s">
        <v>255</v>
      </c>
      <c r="B107" s="23" t="s">
        <v>256</v>
      </c>
      <c r="C107" s="134"/>
      <c r="D107" s="134"/>
      <c r="E107" s="134"/>
      <c r="F107" s="134"/>
      <c r="G107" s="134">
        <v>1</v>
      </c>
      <c r="H107" s="134"/>
      <c r="I107" s="134"/>
      <c r="J107" s="134"/>
      <c r="K107" s="134"/>
      <c r="L107" s="134"/>
      <c r="M107" s="134"/>
      <c r="N107" s="134"/>
      <c r="O107" s="134"/>
      <c r="P107" s="134"/>
      <c r="Q107" s="134"/>
      <c r="R107" s="134"/>
      <c r="S107" s="134"/>
      <c r="T107" s="134"/>
      <c r="U107" s="134"/>
      <c r="V107" s="134"/>
      <c r="W107" s="134"/>
      <c r="X107" s="134">
        <v>1</v>
      </c>
    </row>
    <row r="108" spans="1:24" x14ac:dyDescent="0.25">
      <c r="A108" s="30" t="s">
        <v>257</v>
      </c>
      <c r="B108" s="23" t="s">
        <v>258</v>
      </c>
      <c r="C108" s="134"/>
      <c r="D108" s="134"/>
      <c r="E108" s="134"/>
      <c r="F108" s="134"/>
      <c r="G108" s="134"/>
      <c r="H108" s="134"/>
      <c r="I108" s="134"/>
      <c r="J108" s="134"/>
      <c r="K108" s="134"/>
      <c r="L108" s="134"/>
      <c r="M108" s="134"/>
      <c r="N108" s="134"/>
      <c r="O108" s="134"/>
      <c r="P108" s="134"/>
      <c r="Q108" s="134"/>
      <c r="R108" s="134"/>
      <c r="S108" s="134"/>
      <c r="T108" s="134"/>
      <c r="U108" s="134">
        <v>1</v>
      </c>
      <c r="V108" s="134"/>
      <c r="W108" s="134"/>
      <c r="X108" s="134">
        <v>1</v>
      </c>
    </row>
    <row r="109" spans="1:24" x14ac:dyDescent="0.25">
      <c r="A109" s="30" t="s">
        <v>259</v>
      </c>
      <c r="B109" s="23" t="s">
        <v>260</v>
      </c>
      <c r="C109" s="134"/>
      <c r="D109" s="134"/>
      <c r="E109" s="134"/>
      <c r="F109" s="134">
        <v>1</v>
      </c>
      <c r="G109" s="134"/>
      <c r="H109" s="134"/>
      <c r="I109" s="134"/>
      <c r="J109" s="134"/>
      <c r="K109" s="134"/>
      <c r="L109" s="134"/>
      <c r="M109" s="134"/>
      <c r="N109" s="134"/>
      <c r="O109" s="134"/>
      <c r="P109" s="134"/>
      <c r="Q109" s="134"/>
      <c r="R109" s="134"/>
      <c r="S109" s="134"/>
      <c r="T109" s="134"/>
      <c r="U109" s="134"/>
      <c r="V109" s="134"/>
      <c r="W109" s="134"/>
      <c r="X109" s="134">
        <v>1</v>
      </c>
    </row>
    <row r="110" spans="1:24" x14ac:dyDescent="0.25">
      <c r="A110" s="30" t="s">
        <v>261</v>
      </c>
      <c r="B110" s="23" t="s">
        <v>262</v>
      </c>
      <c r="C110" s="134"/>
      <c r="D110" s="134"/>
      <c r="E110" s="134"/>
      <c r="F110" s="134"/>
      <c r="G110" s="134"/>
      <c r="H110" s="134"/>
      <c r="I110" s="134"/>
      <c r="J110" s="134"/>
      <c r="K110" s="134"/>
      <c r="L110" s="134"/>
      <c r="M110" s="134"/>
      <c r="N110" s="134"/>
      <c r="O110" s="134"/>
      <c r="P110" s="134"/>
      <c r="Q110" s="134"/>
      <c r="R110" s="134"/>
      <c r="S110" s="134"/>
      <c r="T110" s="134"/>
      <c r="U110" s="134">
        <v>1</v>
      </c>
      <c r="V110" s="134"/>
      <c r="W110" s="134"/>
      <c r="X110" s="134">
        <v>1</v>
      </c>
    </row>
    <row r="111" spans="1:24" x14ac:dyDescent="0.25">
      <c r="A111" s="30" t="s">
        <v>263</v>
      </c>
      <c r="B111" s="23" t="s">
        <v>264</v>
      </c>
      <c r="C111" s="134"/>
      <c r="D111" s="134"/>
      <c r="E111" s="134"/>
      <c r="F111" s="134"/>
      <c r="G111" s="134">
        <v>1</v>
      </c>
      <c r="H111" s="134"/>
      <c r="I111" s="134"/>
      <c r="J111" s="134"/>
      <c r="K111" s="134"/>
      <c r="L111" s="134"/>
      <c r="M111" s="134"/>
      <c r="N111" s="134"/>
      <c r="O111" s="134"/>
      <c r="P111" s="134"/>
      <c r="Q111" s="134"/>
      <c r="R111" s="134"/>
      <c r="S111" s="134"/>
      <c r="T111" s="134"/>
      <c r="U111" s="134"/>
      <c r="V111" s="134"/>
      <c r="W111" s="134"/>
      <c r="X111" s="134">
        <v>1</v>
      </c>
    </row>
    <row r="112" spans="1:24" x14ac:dyDescent="0.25">
      <c r="A112" s="30" t="s">
        <v>265</v>
      </c>
      <c r="B112" s="23" t="s">
        <v>266</v>
      </c>
      <c r="C112" s="134"/>
      <c r="D112" s="134"/>
      <c r="E112" s="134"/>
      <c r="F112" s="134"/>
      <c r="G112" s="134">
        <v>1</v>
      </c>
      <c r="H112" s="134"/>
      <c r="I112" s="134"/>
      <c r="J112" s="134"/>
      <c r="K112" s="134"/>
      <c r="L112" s="134"/>
      <c r="M112" s="134"/>
      <c r="N112" s="134"/>
      <c r="O112" s="134"/>
      <c r="P112" s="134"/>
      <c r="Q112" s="134"/>
      <c r="R112" s="134"/>
      <c r="S112" s="134"/>
      <c r="T112" s="134"/>
      <c r="U112" s="134"/>
      <c r="V112" s="134"/>
      <c r="W112" s="134"/>
      <c r="X112" s="134">
        <v>1</v>
      </c>
    </row>
    <row r="113" spans="1:24" x14ac:dyDescent="0.25">
      <c r="A113" s="30" t="s">
        <v>269</v>
      </c>
      <c r="B113" s="23" t="s">
        <v>270</v>
      </c>
      <c r="C113" s="134"/>
      <c r="D113" s="134"/>
      <c r="E113" s="134"/>
      <c r="F113" s="134"/>
      <c r="G113" s="134"/>
      <c r="H113" s="134"/>
      <c r="I113" s="134"/>
      <c r="J113" s="134"/>
      <c r="K113" s="134"/>
      <c r="L113" s="134"/>
      <c r="M113" s="134">
        <v>1</v>
      </c>
      <c r="N113" s="134"/>
      <c r="O113" s="134"/>
      <c r="P113" s="134"/>
      <c r="Q113" s="134">
        <v>1</v>
      </c>
      <c r="R113" s="134"/>
      <c r="S113" s="134"/>
      <c r="T113" s="134">
        <v>1</v>
      </c>
      <c r="U113" s="134"/>
      <c r="V113" s="134"/>
      <c r="W113" s="134"/>
      <c r="X113" s="134">
        <v>1</v>
      </c>
    </row>
    <row r="114" spans="1:24" ht="25" x14ac:dyDescent="0.25">
      <c r="A114" s="30" t="s">
        <v>271</v>
      </c>
      <c r="B114" s="23" t="s">
        <v>272</v>
      </c>
      <c r="C114" s="134"/>
      <c r="D114" s="134"/>
      <c r="E114" s="134"/>
      <c r="F114" s="134">
        <v>1</v>
      </c>
      <c r="G114" s="134"/>
      <c r="H114" s="134"/>
      <c r="I114" s="134"/>
      <c r="J114" s="134"/>
      <c r="K114" s="134"/>
      <c r="L114" s="134"/>
      <c r="M114" s="134">
        <v>1</v>
      </c>
      <c r="N114" s="134"/>
      <c r="O114" s="134"/>
      <c r="P114" s="134"/>
      <c r="Q114" s="134">
        <v>1</v>
      </c>
      <c r="R114" s="134"/>
      <c r="S114" s="134"/>
      <c r="T114" s="134">
        <v>1</v>
      </c>
      <c r="U114" s="134"/>
      <c r="V114" s="134"/>
      <c r="W114" s="134"/>
      <c r="X114" s="134">
        <v>1</v>
      </c>
    </row>
    <row r="115" spans="1:24" x14ac:dyDescent="0.25">
      <c r="A115" s="30" t="s">
        <v>267</v>
      </c>
      <c r="B115" s="15" t="s">
        <v>268</v>
      </c>
      <c r="C115" s="134"/>
      <c r="D115" s="134"/>
      <c r="E115" s="134"/>
      <c r="F115" s="134"/>
      <c r="G115" s="134"/>
      <c r="H115" s="134"/>
      <c r="I115" s="134"/>
      <c r="J115" s="134"/>
      <c r="K115" s="134"/>
      <c r="L115" s="134"/>
      <c r="M115" s="134"/>
      <c r="N115" s="134"/>
      <c r="O115" s="134"/>
      <c r="P115" s="134"/>
      <c r="Q115" s="134"/>
      <c r="R115" s="134"/>
      <c r="S115" s="134"/>
      <c r="T115" s="134"/>
      <c r="U115" s="134"/>
      <c r="V115" s="134">
        <v>1</v>
      </c>
      <c r="W115" s="134"/>
      <c r="X115" s="134">
        <v>1</v>
      </c>
    </row>
    <row r="116" spans="1:24" x14ac:dyDescent="0.25">
      <c r="A116" s="30" t="s">
        <v>273</v>
      </c>
      <c r="B116" s="23" t="s">
        <v>274</v>
      </c>
      <c r="C116" s="134"/>
      <c r="D116" s="134"/>
      <c r="E116" s="134"/>
      <c r="F116" s="134"/>
      <c r="G116" s="134">
        <v>1</v>
      </c>
      <c r="H116" s="134"/>
      <c r="I116" s="134"/>
      <c r="J116" s="134"/>
      <c r="K116" s="134"/>
      <c r="L116" s="134"/>
      <c r="M116" s="134"/>
      <c r="N116" s="134"/>
      <c r="O116" s="134"/>
      <c r="P116" s="134"/>
      <c r="Q116" s="134"/>
      <c r="R116" s="134"/>
      <c r="S116" s="134"/>
      <c r="T116" s="134"/>
      <c r="U116" s="134"/>
      <c r="V116" s="134"/>
      <c r="W116" s="134"/>
      <c r="X116" s="134">
        <v>1</v>
      </c>
    </row>
    <row r="117" spans="1:24" x14ac:dyDescent="0.25">
      <c r="A117" s="30" t="s">
        <v>275</v>
      </c>
      <c r="B117" s="23" t="s">
        <v>276</v>
      </c>
      <c r="C117" s="134"/>
      <c r="D117" s="134"/>
      <c r="E117" s="134"/>
      <c r="F117" s="134"/>
      <c r="G117" s="134"/>
      <c r="H117" s="134"/>
      <c r="I117" s="134"/>
      <c r="J117" s="134"/>
      <c r="K117" s="134">
        <v>1</v>
      </c>
      <c r="L117" s="134"/>
      <c r="M117" s="134"/>
      <c r="N117" s="134"/>
      <c r="O117" s="134"/>
      <c r="P117" s="134"/>
      <c r="Q117" s="134"/>
      <c r="R117" s="134"/>
      <c r="S117" s="134"/>
      <c r="T117" s="134"/>
      <c r="U117" s="134">
        <v>1</v>
      </c>
      <c r="V117" s="134"/>
      <c r="W117" s="134">
        <v>1</v>
      </c>
      <c r="X117" s="134">
        <v>1</v>
      </c>
    </row>
    <row r="118" spans="1:24" x14ac:dyDescent="0.25">
      <c r="A118" s="30" t="s">
        <v>277</v>
      </c>
      <c r="B118" s="23" t="s">
        <v>278</v>
      </c>
      <c r="C118" s="134"/>
      <c r="D118" s="134"/>
      <c r="E118" s="134"/>
      <c r="F118" s="134"/>
      <c r="G118" s="134"/>
      <c r="H118" s="134"/>
      <c r="I118" s="134"/>
      <c r="J118" s="134"/>
      <c r="K118" s="134"/>
      <c r="L118" s="134"/>
      <c r="M118" s="134"/>
      <c r="N118" s="134"/>
      <c r="O118" s="134"/>
      <c r="P118" s="134"/>
      <c r="Q118" s="134"/>
      <c r="R118" s="134"/>
      <c r="S118" s="134"/>
      <c r="T118" s="134"/>
      <c r="U118" s="134"/>
      <c r="V118" s="134">
        <v>1</v>
      </c>
      <c r="W118" s="134"/>
      <c r="X118" s="134">
        <v>1</v>
      </c>
    </row>
    <row r="119" spans="1:24" x14ac:dyDescent="0.25">
      <c r="A119" s="30" t="s">
        <v>279</v>
      </c>
      <c r="B119" s="23" t="s">
        <v>280</v>
      </c>
      <c r="C119" s="134"/>
      <c r="D119" s="134"/>
      <c r="E119" s="134">
        <v>1</v>
      </c>
      <c r="F119" s="134">
        <v>1</v>
      </c>
      <c r="G119" s="134"/>
      <c r="H119" s="134"/>
      <c r="I119" s="134"/>
      <c r="J119" s="134"/>
      <c r="K119" s="134"/>
      <c r="L119" s="134">
        <v>1</v>
      </c>
      <c r="M119" s="134"/>
      <c r="N119" s="134"/>
      <c r="O119" s="134"/>
      <c r="P119" s="134"/>
      <c r="Q119" s="134"/>
      <c r="R119" s="134"/>
      <c r="S119" s="134"/>
      <c r="T119" s="134"/>
      <c r="U119" s="134"/>
      <c r="V119" s="134"/>
      <c r="W119" s="134"/>
      <c r="X119" s="134">
        <v>1</v>
      </c>
    </row>
    <row r="120" spans="1:24" x14ac:dyDescent="0.25">
      <c r="A120" s="30" t="s">
        <v>281</v>
      </c>
      <c r="B120" s="23" t="s">
        <v>282</v>
      </c>
      <c r="C120" s="134"/>
      <c r="D120" s="134"/>
      <c r="E120" s="134"/>
      <c r="F120" s="134"/>
      <c r="G120" s="134"/>
      <c r="H120" s="134"/>
      <c r="I120" s="134"/>
      <c r="J120" s="134"/>
      <c r="K120" s="134"/>
      <c r="L120" s="134"/>
      <c r="M120" s="134"/>
      <c r="N120" s="134"/>
      <c r="O120" s="134"/>
      <c r="P120" s="134"/>
      <c r="Q120" s="134"/>
      <c r="R120" s="134"/>
      <c r="S120" s="134"/>
      <c r="T120" s="134"/>
      <c r="U120" s="134"/>
      <c r="V120" s="134">
        <v>1</v>
      </c>
      <c r="W120" s="134"/>
      <c r="X120" s="134">
        <v>1</v>
      </c>
    </row>
    <row r="121" spans="1:24" x14ac:dyDescent="0.25">
      <c r="A121" s="30" t="s">
        <v>283</v>
      </c>
      <c r="B121" s="23" t="s">
        <v>284</v>
      </c>
      <c r="C121" s="134"/>
      <c r="D121" s="134"/>
      <c r="E121" s="134"/>
      <c r="F121" s="134"/>
      <c r="G121" s="134"/>
      <c r="H121" s="134"/>
      <c r="I121" s="134"/>
      <c r="J121" s="134"/>
      <c r="K121" s="134"/>
      <c r="L121" s="134">
        <v>1</v>
      </c>
      <c r="M121" s="134"/>
      <c r="N121" s="134"/>
      <c r="O121" s="134"/>
      <c r="P121" s="134"/>
      <c r="Q121" s="134"/>
      <c r="R121" s="134"/>
      <c r="S121" s="134"/>
      <c r="T121" s="134"/>
      <c r="U121" s="134"/>
      <c r="V121" s="134"/>
      <c r="W121" s="134"/>
      <c r="X121" s="134">
        <v>1</v>
      </c>
    </row>
    <row r="122" spans="1:24" x14ac:dyDescent="0.25">
      <c r="A122" s="31" t="s">
        <v>285</v>
      </c>
      <c r="B122" s="46" t="s">
        <v>286</v>
      </c>
      <c r="C122" s="127"/>
      <c r="D122" s="127"/>
      <c r="E122" s="127"/>
      <c r="F122" s="127"/>
      <c r="G122" s="127">
        <v>1</v>
      </c>
      <c r="H122" s="127"/>
      <c r="I122" s="127"/>
      <c r="J122" s="127"/>
      <c r="K122" s="127"/>
      <c r="L122" s="127"/>
      <c r="M122" s="127"/>
      <c r="N122" s="127"/>
      <c r="O122" s="127"/>
      <c r="P122" s="127"/>
      <c r="Q122" s="127"/>
      <c r="R122" s="127"/>
      <c r="S122" s="127"/>
      <c r="T122" s="127"/>
      <c r="U122" s="127"/>
      <c r="V122" s="127"/>
      <c r="W122" s="127"/>
      <c r="X122" s="127">
        <v>1</v>
      </c>
    </row>
    <row r="123" spans="1:24" x14ac:dyDescent="0.25">
      <c r="A123" s="30" t="s">
        <v>287</v>
      </c>
      <c r="B123" s="23" t="s">
        <v>288</v>
      </c>
      <c r="C123" s="134"/>
      <c r="D123" s="134"/>
      <c r="E123" s="134"/>
      <c r="F123" s="134"/>
      <c r="G123" s="134"/>
      <c r="H123" s="134"/>
      <c r="I123" s="134"/>
      <c r="J123" s="134"/>
      <c r="K123" s="134"/>
      <c r="L123" s="134"/>
      <c r="M123" s="134"/>
      <c r="N123" s="134"/>
      <c r="O123" s="134"/>
      <c r="P123" s="134"/>
      <c r="Q123" s="134"/>
      <c r="R123" s="134"/>
      <c r="S123" s="134"/>
      <c r="T123" s="134"/>
      <c r="U123" s="134"/>
      <c r="V123" s="134">
        <v>1</v>
      </c>
      <c r="W123" s="134"/>
      <c r="X123" s="134">
        <v>1</v>
      </c>
    </row>
    <row r="124" spans="1:24" x14ac:dyDescent="0.25">
      <c r="A124" s="56" t="s">
        <v>289</v>
      </c>
      <c r="B124" s="55" t="s">
        <v>290</v>
      </c>
      <c r="C124" s="129"/>
      <c r="D124" s="129"/>
      <c r="E124" s="127"/>
      <c r="F124" s="127"/>
      <c r="G124" s="127"/>
      <c r="H124" s="127"/>
      <c r="I124" s="127"/>
      <c r="J124" s="127"/>
      <c r="K124" s="127"/>
      <c r="L124" s="127"/>
      <c r="M124" s="127"/>
      <c r="N124" s="127"/>
      <c r="O124" s="127"/>
      <c r="P124" s="127"/>
      <c r="Q124" s="127"/>
      <c r="R124" s="127"/>
      <c r="S124" s="127"/>
      <c r="T124" s="127"/>
      <c r="U124" s="127"/>
      <c r="V124" s="127">
        <v>1</v>
      </c>
      <c r="W124" s="127"/>
      <c r="X124" s="127">
        <v>1</v>
      </c>
    </row>
    <row r="125" spans="1:24" x14ac:dyDescent="0.25">
      <c r="A125" s="30" t="s">
        <v>291</v>
      </c>
      <c r="B125" s="23" t="s">
        <v>292</v>
      </c>
      <c r="C125" s="134"/>
      <c r="D125" s="134"/>
      <c r="E125" s="134"/>
      <c r="F125" s="134"/>
      <c r="G125" s="134">
        <v>1</v>
      </c>
      <c r="H125" s="134"/>
      <c r="I125" s="134"/>
      <c r="J125" s="134"/>
      <c r="K125" s="134"/>
      <c r="L125" s="134"/>
      <c r="M125" s="134"/>
      <c r="N125" s="134"/>
      <c r="O125" s="134"/>
      <c r="P125" s="134"/>
      <c r="Q125" s="134"/>
      <c r="R125" s="134"/>
      <c r="S125" s="134"/>
      <c r="T125" s="134"/>
      <c r="U125" s="134"/>
      <c r="V125" s="134"/>
      <c r="W125" s="134"/>
      <c r="X125" s="134">
        <v>1</v>
      </c>
    </row>
    <row r="126" spans="1:24" x14ac:dyDescent="0.25">
      <c r="A126" s="56" t="s">
        <v>293</v>
      </c>
      <c r="B126" s="27" t="s">
        <v>294</v>
      </c>
      <c r="C126" s="127"/>
      <c r="D126" s="127"/>
      <c r="E126" s="134"/>
      <c r="F126" s="134"/>
      <c r="G126" s="134">
        <v>1</v>
      </c>
      <c r="H126" s="134"/>
      <c r="I126" s="134"/>
      <c r="J126" s="134"/>
      <c r="K126" s="134"/>
      <c r="L126" s="134"/>
      <c r="M126" s="134"/>
      <c r="N126" s="134"/>
      <c r="O126" s="134"/>
      <c r="P126" s="134"/>
      <c r="Q126" s="134"/>
      <c r="R126" s="134"/>
      <c r="S126" s="134"/>
      <c r="T126" s="134"/>
      <c r="U126" s="134"/>
      <c r="V126" s="134"/>
      <c r="W126" s="134"/>
      <c r="X126" s="134">
        <v>1</v>
      </c>
    </row>
    <row r="127" spans="1:24" x14ac:dyDescent="0.25">
      <c r="A127" s="31" t="s">
        <v>295</v>
      </c>
      <c r="B127" s="46" t="s">
        <v>296</v>
      </c>
      <c r="C127" s="127"/>
      <c r="D127" s="127"/>
      <c r="E127" s="127"/>
      <c r="F127" s="127"/>
      <c r="G127" s="127"/>
      <c r="H127" s="127"/>
      <c r="I127" s="127"/>
      <c r="J127" s="127"/>
      <c r="K127" s="127">
        <v>1</v>
      </c>
      <c r="L127" s="127"/>
      <c r="M127" s="127"/>
      <c r="N127" s="127"/>
      <c r="O127" s="127"/>
      <c r="P127" s="127"/>
      <c r="Q127" s="127"/>
      <c r="R127" s="127"/>
      <c r="S127" s="127"/>
      <c r="T127" s="127"/>
      <c r="U127" s="127"/>
      <c r="V127" s="127"/>
      <c r="W127" s="127"/>
      <c r="X127" s="127">
        <v>1</v>
      </c>
    </row>
    <row r="128" spans="1:24" x14ac:dyDescent="0.25">
      <c r="A128" s="31" t="s">
        <v>297</v>
      </c>
      <c r="B128" s="46" t="s">
        <v>298</v>
      </c>
      <c r="C128" s="127"/>
      <c r="D128" s="127"/>
      <c r="E128" s="127"/>
      <c r="F128" s="127"/>
      <c r="G128" s="127">
        <v>1</v>
      </c>
      <c r="H128" s="127"/>
      <c r="I128" s="127"/>
      <c r="J128" s="127"/>
      <c r="K128" s="127"/>
      <c r="L128" s="127"/>
      <c r="M128" s="127"/>
      <c r="N128" s="127"/>
      <c r="O128" s="127"/>
      <c r="P128" s="127"/>
      <c r="Q128" s="127"/>
      <c r="R128" s="127"/>
      <c r="S128" s="127"/>
      <c r="T128" s="127"/>
      <c r="U128" s="127"/>
      <c r="V128" s="127"/>
      <c r="W128" s="127"/>
      <c r="X128" s="127">
        <v>1</v>
      </c>
    </row>
    <row r="129" spans="1:254" s="76" customFormat="1" ht="105" customHeight="1" x14ac:dyDescent="0.25">
      <c r="A129" s="30" t="s">
        <v>299</v>
      </c>
      <c r="B129" s="23" t="s">
        <v>300</v>
      </c>
      <c r="C129" s="134"/>
      <c r="D129" s="134"/>
      <c r="E129" s="134"/>
      <c r="F129" s="134"/>
      <c r="G129" s="134"/>
      <c r="H129" s="134"/>
      <c r="I129" s="134"/>
      <c r="J129" s="134"/>
      <c r="K129" s="134"/>
      <c r="L129" s="134"/>
      <c r="M129" s="134"/>
      <c r="N129" s="134"/>
      <c r="O129" s="134"/>
      <c r="P129" s="134"/>
      <c r="Q129" s="134"/>
      <c r="R129" s="134"/>
      <c r="S129" s="134"/>
      <c r="T129" s="134"/>
      <c r="U129" s="134">
        <v>1</v>
      </c>
      <c r="V129" s="134"/>
      <c r="W129" s="134"/>
      <c r="X129" s="134">
        <v>1</v>
      </c>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row>
    <row r="130" spans="1:254" ht="100" x14ac:dyDescent="0.25">
      <c r="A130" s="158" t="s">
        <v>301</v>
      </c>
      <c r="B130" s="33" t="s">
        <v>302</v>
      </c>
      <c r="C130" s="159"/>
      <c r="D130" s="159"/>
      <c r="E130" s="159"/>
      <c r="F130" s="159"/>
      <c r="G130" s="159"/>
      <c r="H130" s="159"/>
      <c r="I130" s="159"/>
      <c r="J130" s="159"/>
      <c r="K130" s="159"/>
      <c r="L130" s="159"/>
      <c r="M130" s="159"/>
      <c r="N130" s="159"/>
      <c r="O130" s="159"/>
      <c r="P130" s="159"/>
      <c r="Q130" s="159"/>
      <c r="R130" s="159"/>
      <c r="S130" s="159"/>
      <c r="T130" s="159"/>
      <c r="U130" s="159"/>
      <c r="V130" s="134">
        <v>1</v>
      </c>
      <c r="W130" s="134"/>
      <c r="X130" s="134">
        <v>1</v>
      </c>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76"/>
      <c r="FH130" s="76"/>
      <c r="FI130" s="76"/>
      <c r="FJ130" s="76"/>
      <c r="FK130" s="76"/>
      <c r="FL130" s="76"/>
      <c r="FM130" s="76"/>
      <c r="FN130" s="76"/>
      <c r="FO130" s="76"/>
      <c r="FP130" s="76"/>
      <c r="FQ130" s="76"/>
      <c r="FR130" s="76"/>
      <c r="FS130" s="76"/>
      <c r="FT130" s="76"/>
      <c r="FU130" s="76"/>
      <c r="FV130" s="76"/>
      <c r="FW130" s="76"/>
      <c r="FX130" s="76"/>
      <c r="FY130" s="76"/>
      <c r="FZ130" s="76"/>
      <c r="GA130" s="76"/>
      <c r="GB130" s="76"/>
      <c r="GC130" s="76"/>
      <c r="GD130" s="76"/>
      <c r="GE130" s="76"/>
      <c r="GF130" s="76"/>
      <c r="GG130" s="76"/>
      <c r="GH130" s="76"/>
      <c r="GI130" s="76"/>
      <c r="GJ130" s="76"/>
      <c r="GK130" s="76"/>
      <c r="GL130" s="76"/>
      <c r="GM130" s="76"/>
      <c r="GN130" s="76"/>
      <c r="GO130" s="76"/>
      <c r="GP130" s="76"/>
      <c r="GQ130" s="76"/>
      <c r="GR130" s="76"/>
      <c r="GS130" s="76"/>
      <c r="GT130" s="76"/>
      <c r="GU130" s="76"/>
      <c r="GV130" s="76"/>
      <c r="GW130" s="76"/>
      <c r="GX130" s="76"/>
      <c r="GY130" s="76"/>
      <c r="GZ130" s="76"/>
      <c r="HA130" s="76"/>
      <c r="HB130" s="76"/>
      <c r="HC130" s="76"/>
      <c r="HD130" s="76"/>
      <c r="HE130" s="76"/>
      <c r="HF130" s="76"/>
      <c r="HG130" s="76"/>
      <c r="HH130" s="76"/>
      <c r="HI130" s="76"/>
      <c r="HJ130" s="76"/>
      <c r="HK130" s="76"/>
      <c r="HL130" s="76"/>
      <c r="HM130" s="76"/>
      <c r="HN130" s="76"/>
      <c r="HO130" s="76"/>
      <c r="HP130" s="76"/>
      <c r="HQ130" s="76"/>
      <c r="HR130" s="76"/>
      <c r="HS130" s="76"/>
      <c r="HT130" s="76"/>
      <c r="HU130" s="76"/>
      <c r="HV130" s="76"/>
      <c r="HW130" s="76"/>
      <c r="HX130" s="76"/>
      <c r="HY130" s="76"/>
      <c r="HZ130" s="76"/>
      <c r="IA130" s="76"/>
      <c r="IB130" s="76"/>
      <c r="IC130" s="76"/>
      <c r="ID130" s="76"/>
      <c r="IE130" s="76"/>
      <c r="IF130" s="76"/>
      <c r="IG130" s="76"/>
      <c r="IH130" s="76"/>
      <c r="II130" s="76"/>
      <c r="IJ130" s="76"/>
      <c r="IK130" s="76"/>
      <c r="IL130" s="76"/>
      <c r="IM130" s="76"/>
      <c r="IN130" s="76"/>
      <c r="IO130" s="76"/>
      <c r="IP130" s="76"/>
      <c r="IQ130" s="76"/>
      <c r="IR130" s="76"/>
      <c r="IS130" s="76"/>
      <c r="IT130" s="76"/>
    </row>
    <row r="131" spans="1:254" x14ac:dyDescent="0.25">
      <c r="A131" s="30" t="s">
        <v>303</v>
      </c>
      <c r="B131" s="23" t="s">
        <v>304</v>
      </c>
      <c r="C131" s="134"/>
      <c r="D131" s="134"/>
      <c r="E131" s="134"/>
      <c r="F131" s="134">
        <v>1</v>
      </c>
      <c r="G131" s="134"/>
      <c r="H131" s="134"/>
      <c r="I131" s="134"/>
      <c r="J131" s="134"/>
      <c r="K131" s="134"/>
      <c r="L131" s="134"/>
      <c r="M131" s="134"/>
      <c r="N131" s="134"/>
      <c r="O131" s="134"/>
      <c r="P131" s="134"/>
      <c r="Q131" s="134"/>
      <c r="R131" s="134"/>
      <c r="S131" s="134"/>
      <c r="T131" s="134"/>
      <c r="U131" s="134"/>
      <c r="V131" s="134"/>
      <c r="W131" s="134"/>
      <c r="X131" s="134">
        <v>1</v>
      </c>
    </row>
    <row r="132" spans="1:254" x14ac:dyDescent="0.25">
      <c r="A132" s="30" t="s">
        <v>305</v>
      </c>
      <c r="B132" s="23" t="s">
        <v>306</v>
      </c>
      <c r="C132" s="134"/>
      <c r="D132" s="134"/>
      <c r="E132" s="134"/>
      <c r="F132" s="134"/>
      <c r="G132" s="134"/>
      <c r="H132" s="134"/>
      <c r="I132" s="134"/>
      <c r="J132" s="134"/>
      <c r="K132" s="134"/>
      <c r="L132" s="134"/>
      <c r="M132" s="134"/>
      <c r="N132" s="134"/>
      <c r="O132" s="134"/>
      <c r="P132" s="134"/>
      <c r="Q132" s="134"/>
      <c r="R132" s="134"/>
      <c r="S132" s="134"/>
      <c r="T132" s="134"/>
      <c r="U132" s="134"/>
      <c r="V132" s="134">
        <v>1</v>
      </c>
      <c r="W132" s="134"/>
      <c r="X132" s="134">
        <v>1</v>
      </c>
    </row>
    <row r="133" spans="1:254" x14ac:dyDescent="0.25">
      <c r="A133" s="56" t="s">
        <v>307</v>
      </c>
      <c r="B133" s="15" t="s">
        <v>308</v>
      </c>
      <c r="C133" s="127"/>
      <c r="D133" s="127"/>
      <c r="E133" s="134"/>
      <c r="F133" s="134"/>
      <c r="G133" s="134">
        <v>1</v>
      </c>
      <c r="H133" s="134"/>
      <c r="I133" s="134"/>
      <c r="J133" s="134"/>
      <c r="K133" s="134"/>
      <c r="L133" s="134"/>
      <c r="M133" s="134"/>
      <c r="N133" s="134"/>
      <c r="O133" s="134"/>
      <c r="P133" s="134"/>
      <c r="Q133" s="134"/>
      <c r="R133" s="134"/>
      <c r="S133" s="134"/>
      <c r="T133" s="134"/>
      <c r="U133" s="134"/>
      <c r="V133" s="134"/>
      <c r="W133" s="134"/>
      <c r="X133" s="134">
        <v>1</v>
      </c>
    </row>
    <row r="134" spans="1:254" x14ac:dyDescent="0.25">
      <c r="A134" s="30" t="s">
        <v>309</v>
      </c>
      <c r="B134" s="23" t="s">
        <v>310</v>
      </c>
      <c r="C134" s="134"/>
      <c r="D134" s="134"/>
      <c r="E134" s="134"/>
      <c r="F134" s="134"/>
      <c r="G134" s="134"/>
      <c r="H134" s="134"/>
      <c r="I134" s="134"/>
      <c r="J134" s="134"/>
      <c r="K134" s="134"/>
      <c r="L134" s="134">
        <v>1</v>
      </c>
      <c r="M134" s="134"/>
      <c r="N134" s="134"/>
      <c r="O134" s="134"/>
      <c r="P134" s="134"/>
      <c r="Q134" s="134"/>
      <c r="R134" s="134"/>
      <c r="S134" s="134"/>
      <c r="T134" s="134"/>
      <c r="U134" s="134"/>
      <c r="V134" s="134"/>
      <c r="W134" s="134"/>
      <c r="X134" s="134">
        <v>1</v>
      </c>
    </row>
    <row r="135" spans="1:254" x14ac:dyDescent="0.25">
      <c r="A135" s="56" t="s">
        <v>311</v>
      </c>
      <c r="B135" s="55" t="s">
        <v>312</v>
      </c>
      <c r="C135" s="134"/>
      <c r="D135" s="134"/>
      <c r="E135" s="134"/>
      <c r="F135" s="134"/>
      <c r="G135" s="134"/>
      <c r="H135" s="134"/>
      <c r="I135" s="134"/>
      <c r="J135" s="134"/>
      <c r="K135" s="134">
        <v>1</v>
      </c>
      <c r="L135" s="134">
        <v>1</v>
      </c>
      <c r="M135" s="134"/>
      <c r="N135" s="134"/>
      <c r="O135" s="134"/>
      <c r="P135" s="134"/>
      <c r="Q135" s="134"/>
      <c r="R135" s="134"/>
      <c r="S135" s="134"/>
      <c r="T135" s="134"/>
      <c r="U135" s="134"/>
      <c r="V135" s="134"/>
      <c r="W135" s="134"/>
      <c r="X135" s="134">
        <v>1</v>
      </c>
    </row>
    <row r="136" spans="1:254" x14ac:dyDescent="0.25">
      <c r="A136" s="30" t="s">
        <v>313</v>
      </c>
      <c r="B136" s="23" t="s">
        <v>314</v>
      </c>
      <c r="C136" s="134"/>
      <c r="D136" s="134"/>
      <c r="E136" s="134"/>
      <c r="F136" s="134"/>
      <c r="G136" s="134">
        <v>1</v>
      </c>
      <c r="H136" s="134"/>
      <c r="I136" s="134"/>
      <c r="J136" s="134"/>
      <c r="K136" s="134"/>
      <c r="L136" s="134"/>
      <c r="M136" s="134"/>
      <c r="N136" s="134"/>
      <c r="O136" s="134"/>
      <c r="P136" s="134"/>
      <c r="Q136" s="134"/>
      <c r="R136" s="134"/>
      <c r="S136" s="134"/>
      <c r="T136" s="134"/>
      <c r="U136" s="134"/>
      <c r="V136" s="134"/>
      <c r="W136" s="134"/>
      <c r="X136" s="134">
        <v>1</v>
      </c>
    </row>
    <row r="137" spans="1:254" x14ac:dyDescent="0.25">
      <c r="A137" s="30" t="s">
        <v>315</v>
      </c>
      <c r="B137" s="23" t="s">
        <v>316</v>
      </c>
      <c r="C137" s="134"/>
      <c r="D137" s="134"/>
      <c r="E137" s="134"/>
      <c r="F137" s="134"/>
      <c r="G137" s="134"/>
      <c r="H137" s="134"/>
      <c r="I137" s="134"/>
      <c r="J137" s="134"/>
      <c r="K137" s="134"/>
      <c r="L137" s="134"/>
      <c r="M137" s="134"/>
      <c r="N137" s="134"/>
      <c r="O137" s="134"/>
      <c r="P137" s="134"/>
      <c r="Q137" s="134"/>
      <c r="R137" s="134"/>
      <c r="S137" s="134"/>
      <c r="T137" s="134"/>
      <c r="U137" s="134"/>
      <c r="V137" s="134">
        <v>1</v>
      </c>
      <c r="W137" s="134"/>
      <c r="X137" s="134">
        <v>1</v>
      </c>
    </row>
    <row r="138" spans="1:254" x14ac:dyDescent="0.25">
      <c r="A138" s="56" t="s">
        <v>317</v>
      </c>
      <c r="B138" s="27" t="s">
        <v>318</v>
      </c>
      <c r="C138" s="127"/>
      <c r="D138" s="127"/>
      <c r="E138" s="134"/>
      <c r="F138" s="134"/>
      <c r="G138" s="134">
        <v>1</v>
      </c>
      <c r="H138" s="134"/>
      <c r="I138" s="134"/>
      <c r="J138" s="134"/>
      <c r="K138" s="134"/>
      <c r="L138" s="134"/>
      <c r="M138" s="134"/>
      <c r="N138" s="134"/>
      <c r="O138" s="134"/>
      <c r="P138" s="134"/>
      <c r="Q138" s="134"/>
      <c r="R138" s="134"/>
      <c r="S138" s="134"/>
      <c r="T138" s="134"/>
      <c r="U138" s="134"/>
      <c r="V138" s="134"/>
      <c r="W138" s="134"/>
      <c r="X138" s="134">
        <v>1</v>
      </c>
    </row>
    <row r="139" spans="1:254" x14ac:dyDescent="0.25">
      <c r="A139" s="30" t="s">
        <v>319</v>
      </c>
      <c r="B139" s="23" t="s">
        <v>320</v>
      </c>
      <c r="C139" s="134"/>
      <c r="D139" s="134"/>
      <c r="E139" s="134">
        <v>1</v>
      </c>
      <c r="F139" s="134">
        <v>1</v>
      </c>
      <c r="G139" s="134"/>
      <c r="H139" s="134"/>
      <c r="I139" s="134"/>
      <c r="J139" s="134"/>
      <c r="K139" s="134"/>
      <c r="L139" s="134">
        <v>1</v>
      </c>
      <c r="M139" s="134"/>
      <c r="N139" s="134"/>
      <c r="O139" s="134"/>
      <c r="P139" s="134"/>
      <c r="Q139" s="134"/>
      <c r="R139" s="134"/>
      <c r="S139" s="134"/>
      <c r="T139" s="134"/>
      <c r="U139" s="134"/>
      <c r="V139" s="134"/>
      <c r="W139" s="134"/>
      <c r="X139" s="134">
        <v>1</v>
      </c>
    </row>
    <row r="140" spans="1:254" x14ac:dyDescent="0.25">
      <c r="A140" s="30" t="s">
        <v>321</v>
      </c>
      <c r="B140" s="23" t="s">
        <v>322</v>
      </c>
      <c r="C140" s="134"/>
      <c r="D140" s="134"/>
      <c r="E140" s="134"/>
      <c r="F140" s="134"/>
      <c r="G140" s="134"/>
      <c r="H140" s="134"/>
      <c r="I140" s="134"/>
      <c r="J140" s="134"/>
      <c r="K140" s="134"/>
      <c r="L140" s="134">
        <v>1</v>
      </c>
      <c r="M140" s="134"/>
      <c r="N140" s="134"/>
      <c r="O140" s="134"/>
      <c r="P140" s="134"/>
      <c r="Q140" s="134"/>
      <c r="R140" s="134"/>
      <c r="S140" s="134"/>
      <c r="T140" s="134"/>
      <c r="U140" s="134"/>
      <c r="V140" s="134"/>
      <c r="W140" s="134"/>
      <c r="X140" s="134">
        <v>1</v>
      </c>
    </row>
    <row r="141" spans="1:254" x14ac:dyDescent="0.25">
      <c r="A141" s="30" t="s">
        <v>323</v>
      </c>
      <c r="B141" s="23" t="s">
        <v>324</v>
      </c>
      <c r="C141" s="134"/>
      <c r="D141" s="134"/>
      <c r="E141" s="134"/>
      <c r="F141" s="134">
        <v>1</v>
      </c>
      <c r="G141" s="134"/>
      <c r="H141" s="134"/>
      <c r="I141" s="134"/>
      <c r="J141" s="134"/>
      <c r="K141" s="134"/>
      <c r="L141" s="134"/>
      <c r="M141" s="134"/>
      <c r="N141" s="134"/>
      <c r="O141" s="134"/>
      <c r="P141" s="134"/>
      <c r="Q141" s="134"/>
      <c r="R141" s="134"/>
      <c r="S141" s="134"/>
      <c r="T141" s="134"/>
      <c r="U141" s="134"/>
      <c r="V141" s="134"/>
      <c r="W141" s="134"/>
      <c r="X141" s="134">
        <v>1</v>
      </c>
    </row>
    <row r="142" spans="1:254" x14ac:dyDescent="0.25">
      <c r="A142" s="30" t="s">
        <v>325</v>
      </c>
      <c r="B142" s="23" t="s">
        <v>326</v>
      </c>
      <c r="C142" s="134"/>
      <c r="D142" s="134"/>
      <c r="E142" s="134"/>
      <c r="F142" s="134"/>
      <c r="G142" s="134"/>
      <c r="H142" s="134"/>
      <c r="I142" s="134"/>
      <c r="J142" s="134"/>
      <c r="K142" s="134"/>
      <c r="L142" s="134"/>
      <c r="M142" s="134"/>
      <c r="N142" s="134"/>
      <c r="O142" s="134"/>
      <c r="P142" s="134"/>
      <c r="Q142" s="134"/>
      <c r="R142" s="134"/>
      <c r="S142" s="134"/>
      <c r="T142" s="134"/>
      <c r="U142" s="134"/>
      <c r="V142" s="134">
        <v>1</v>
      </c>
      <c r="W142" s="134"/>
      <c r="X142" s="134">
        <v>1</v>
      </c>
    </row>
    <row r="143" spans="1:254" x14ac:dyDescent="0.25">
      <c r="A143" s="31" t="s">
        <v>327</v>
      </c>
      <c r="B143" s="46" t="s">
        <v>328</v>
      </c>
      <c r="K143" s="18">
        <v>1</v>
      </c>
      <c r="X143" s="127">
        <v>1</v>
      </c>
    </row>
    <row r="144" spans="1:254" x14ac:dyDescent="0.25">
      <c r="A144" s="30" t="s">
        <v>329</v>
      </c>
      <c r="B144" s="23" t="s">
        <v>330</v>
      </c>
      <c r="C144" s="134"/>
      <c r="D144" s="134"/>
      <c r="E144" s="134"/>
      <c r="F144" s="134"/>
      <c r="G144" s="134"/>
      <c r="H144" s="134"/>
      <c r="I144" s="134"/>
      <c r="J144" s="134"/>
      <c r="K144" s="134"/>
      <c r="L144" s="134"/>
      <c r="M144" s="134"/>
      <c r="N144" s="134"/>
      <c r="O144" s="134"/>
      <c r="P144" s="134"/>
      <c r="Q144" s="134"/>
      <c r="R144" s="134"/>
      <c r="S144" s="134"/>
      <c r="T144" s="134"/>
      <c r="U144" s="134">
        <v>1</v>
      </c>
      <c r="V144" s="134"/>
      <c r="W144" s="134"/>
      <c r="X144" s="134">
        <v>1</v>
      </c>
    </row>
    <row r="145" spans="1:24" x14ac:dyDescent="0.25">
      <c r="A145" s="31" t="s">
        <v>331</v>
      </c>
      <c r="B145" s="23" t="s">
        <v>332</v>
      </c>
      <c r="C145" s="134"/>
      <c r="D145" s="134"/>
      <c r="E145" s="127"/>
      <c r="F145" s="127"/>
      <c r="G145" s="127">
        <v>1</v>
      </c>
      <c r="H145" s="127"/>
      <c r="I145" s="127"/>
      <c r="J145" s="127"/>
      <c r="K145" s="127"/>
      <c r="L145" s="127"/>
      <c r="M145" s="127"/>
      <c r="N145" s="127"/>
      <c r="O145" s="127"/>
      <c r="P145" s="127"/>
      <c r="Q145" s="127"/>
      <c r="R145" s="127"/>
      <c r="S145" s="127"/>
      <c r="T145" s="127"/>
      <c r="U145" s="127"/>
      <c r="V145" s="127"/>
      <c r="W145" s="127"/>
      <c r="X145" s="127">
        <v>1</v>
      </c>
    </row>
    <row r="146" spans="1:24" x14ac:dyDescent="0.25">
      <c r="A146" s="31" t="s">
        <v>333</v>
      </c>
      <c r="B146" s="23" t="s">
        <v>334</v>
      </c>
      <c r="C146" s="134"/>
      <c r="D146" s="134"/>
      <c r="E146" s="127"/>
      <c r="F146" s="127"/>
      <c r="G146" s="127"/>
      <c r="H146" s="127"/>
      <c r="I146" s="127"/>
      <c r="J146" s="127"/>
      <c r="K146" s="127"/>
      <c r="L146" s="127"/>
      <c r="M146" s="127"/>
      <c r="N146" s="127"/>
      <c r="O146" s="127"/>
      <c r="P146" s="127"/>
      <c r="Q146" s="127"/>
      <c r="R146" s="127"/>
      <c r="S146" s="127"/>
      <c r="T146" s="127"/>
      <c r="U146" s="127"/>
      <c r="V146" s="127">
        <v>1</v>
      </c>
      <c r="W146" s="127"/>
      <c r="X146" s="127">
        <v>1</v>
      </c>
    </row>
    <row r="147" spans="1:24" x14ac:dyDescent="0.25">
      <c r="A147" s="30" t="s">
        <v>335</v>
      </c>
      <c r="B147" s="46" t="s">
        <v>336</v>
      </c>
      <c r="C147" s="127"/>
      <c r="D147" s="127"/>
      <c r="E147" s="127"/>
      <c r="F147" s="127"/>
      <c r="G147" s="127">
        <v>1</v>
      </c>
      <c r="H147" s="127"/>
      <c r="I147" s="127"/>
      <c r="J147" s="127"/>
      <c r="K147" s="127"/>
      <c r="L147" s="127">
        <v>1</v>
      </c>
      <c r="M147" s="127"/>
      <c r="N147" s="127"/>
      <c r="O147" s="127"/>
      <c r="P147" s="127"/>
      <c r="Q147" s="127"/>
      <c r="R147" s="127"/>
      <c r="S147" s="127"/>
      <c r="T147" s="127"/>
      <c r="U147" s="127"/>
      <c r="V147" s="127"/>
      <c r="W147" s="127"/>
      <c r="X147" s="127">
        <v>1</v>
      </c>
    </row>
    <row r="148" spans="1:24" x14ac:dyDescent="0.25">
      <c r="A148" s="30" t="s">
        <v>337</v>
      </c>
      <c r="B148" s="23" t="s">
        <v>338</v>
      </c>
      <c r="C148" s="134"/>
      <c r="D148" s="134"/>
      <c r="E148" s="134"/>
      <c r="F148" s="134"/>
      <c r="G148" s="134">
        <v>1</v>
      </c>
      <c r="H148" s="134"/>
      <c r="I148" s="134"/>
      <c r="J148" s="134"/>
      <c r="K148" s="134"/>
      <c r="L148" s="134"/>
      <c r="M148" s="134"/>
      <c r="N148" s="134"/>
      <c r="O148" s="134"/>
      <c r="P148" s="134"/>
      <c r="Q148" s="134"/>
      <c r="R148" s="134"/>
      <c r="S148" s="134"/>
      <c r="T148" s="134"/>
      <c r="U148" s="134"/>
      <c r="V148" s="134"/>
      <c r="W148" s="134"/>
      <c r="X148" s="134">
        <v>1</v>
      </c>
    </row>
    <row r="149" spans="1:24" x14ac:dyDescent="0.25">
      <c r="A149" s="30" t="s">
        <v>4649</v>
      </c>
      <c r="B149" s="23" t="s">
        <v>339</v>
      </c>
      <c r="C149" s="134"/>
      <c r="D149" s="134"/>
      <c r="E149" s="134"/>
      <c r="F149" s="134"/>
      <c r="G149" s="134"/>
      <c r="H149" s="134"/>
      <c r="I149" s="134"/>
      <c r="J149" s="134"/>
      <c r="K149" s="134"/>
      <c r="L149" s="134"/>
      <c r="M149" s="134"/>
      <c r="N149" s="134"/>
      <c r="O149" s="134"/>
      <c r="P149" s="134"/>
      <c r="Q149" s="134"/>
      <c r="R149" s="134"/>
      <c r="S149" s="134"/>
      <c r="T149" s="134"/>
      <c r="U149" s="134"/>
      <c r="V149" s="134">
        <v>1</v>
      </c>
      <c r="W149" s="134"/>
      <c r="X149" s="134">
        <v>1</v>
      </c>
    </row>
    <row r="150" spans="1:24" x14ac:dyDescent="0.25">
      <c r="A150" s="30" t="s">
        <v>340</v>
      </c>
      <c r="B150" s="46" t="s">
        <v>341</v>
      </c>
      <c r="C150" s="127"/>
      <c r="D150" s="127"/>
      <c r="E150" s="127"/>
      <c r="F150" s="127"/>
      <c r="G150" s="127"/>
      <c r="H150" s="127"/>
      <c r="I150" s="127"/>
      <c r="J150" s="127"/>
      <c r="K150" s="127"/>
      <c r="L150" s="127"/>
      <c r="M150" s="127"/>
      <c r="N150" s="127"/>
      <c r="O150" s="127"/>
      <c r="P150" s="127"/>
      <c r="Q150" s="127"/>
      <c r="R150" s="127"/>
      <c r="S150" s="127"/>
      <c r="T150" s="127"/>
      <c r="U150" s="127"/>
      <c r="V150" s="127">
        <v>1</v>
      </c>
      <c r="W150" s="127"/>
      <c r="X150" s="127">
        <v>1</v>
      </c>
    </row>
    <row r="151" spans="1:24" x14ac:dyDescent="0.25">
      <c r="A151" s="30" t="s">
        <v>342</v>
      </c>
      <c r="B151" s="23" t="s">
        <v>343</v>
      </c>
      <c r="C151" s="134"/>
      <c r="D151" s="134"/>
      <c r="E151" s="134">
        <v>1</v>
      </c>
      <c r="F151" s="134"/>
      <c r="G151" s="134"/>
      <c r="H151" s="134"/>
      <c r="I151" s="134"/>
      <c r="J151" s="134"/>
      <c r="K151" s="134"/>
      <c r="L151" s="134">
        <v>1</v>
      </c>
      <c r="M151" s="134"/>
      <c r="N151" s="134"/>
      <c r="O151" s="134"/>
      <c r="P151" s="134"/>
      <c r="Q151" s="134"/>
      <c r="R151" s="134"/>
      <c r="S151" s="134"/>
      <c r="T151" s="134"/>
      <c r="U151" s="134"/>
      <c r="V151" s="134"/>
      <c r="W151" s="134"/>
      <c r="X151" s="134">
        <v>1</v>
      </c>
    </row>
    <row r="152" spans="1:24" x14ac:dyDescent="0.25">
      <c r="A152" s="30" t="s">
        <v>344</v>
      </c>
      <c r="B152" s="23" t="s">
        <v>345</v>
      </c>
      <c r="C152" s="134"/>
      <c r="D152" s="134"/>
      <c r="E152" s="134"/>
      <c r="F152" s="134"/>
      <c r="G152" s="134"/>
      <c r="H152" s="134"/>
      <c r="I152" s="134"/>
      <c r="J152" s="134"/>
      <c r="K152" s="134"/>
      <c r="L152" s="134"/>
      <c r="M152" s="134"/>
      <c r="N152" s="134"/>
      <c r="O152" s="134"/>
      <c r="P152" s="134"/>
      <c r="Q152" s="134"/>
      <c r="R152" s="134"/>
      <c r="S152" s="134"/>
      <c r="T152" s="134"/>
      <c r="U152" s="134"/>
      <c r="V152" s="134">
        <v>1</v>
      </c>
      <c r="W152" s="134"/>
      <c r="X152" s="134">
        <v>1</v>
      </c>
    </row>
    <row r="153" spans="1:24" x14ac:dyDescent="0.25">
      <c r="A153" s="30" t="s">
        <v>346</v>
      </c>
      <c r="B153" s="23" t="s">
        <v>347</v>
      </c>
      <c r="C153" s="134"/>
      <c r="D153" s="134"/>
      <c r="E153" s="134"/>
      <c r="F153" s="134">
        <v>1</v>
      </c>
      <c r="G153" s="134">
        <v>1</v>
      </c>
      <c r="H153" s="134"/>
      <c r="I153" s="134"/>
      <c r="J153" s="134"/>
      <c r="K153" s="134">
        <v>1</v>
      </c>
      <c r="L153" s="134">
        <v>1</v>
      </c>
      <c r="M153" s="134"/>
      <c r="N153" s="134"/>
      <c r="O153" s="134"/>
      <c r="P153" s="134"/>
      <c r="Q153" s="134"/>
      <c r="R153" s="134"/>
      <c r="S153" s="134"/>
      <c r="T153" s="134"/>
      <c r="U153" s="134"/>
      <c r="V153" s="134"/>
      <c r="W153" s="134"/>
      <c r="X153" s="134">
        <v>1</v>
      </c>
    </row>
    <row r="154" spans="1:24" x14ac:dyDescent="0.25">
      <c r="A154" s="163" t="s">
        <v>348</v>
      </c>
      <c r="B154" s="163" t="s">
        <v>349</v>
      </c>
      <c r="C154" s="134"/>
      <c r="D154" s="134"/>
      <c r="E154" s="134"/>
      <c r="F154" s="134">
        <v>1</v>
      </c>
      <c r="G154" s="134"/>
      <c r="H154" s="134"/>
      <c r="I154" s="134"/>
      <c r="J154" s="134"/>
      <c r="K154" s="134"/>
      <c r="L154" s="134"/>
      <c r="M154" s="134"/>
      <c r="N154" s="134"/>
      <c r="O154" s="134"/>
      <c r="P154" s="134"/>
      <c r="Q154" s="134"/>
      <c r="R154" s="134"/>
      <c r="S154" s="134"/>
      <c r="T154" s="134"/>
      <c r="U154" s="134"/>
      <c r="V154" s="134"/>
      <c r="W154" s="134"/>
      <c r="X154" s="134">
        <v>1</v>
      </c>
    </row>
    <row r="155" spans="1:24" ht="25" x14ac:dyDescent="0.25">
      <c r="A155" s="30" t="s">
        <v>350</v>
      </c>
      <c r="B155" s="23" t="s">
        <v>351</v>
      </c>
      <c r="C155" s="134"/>
      <c r="D155" s="134"/>
      <c r="E155" s="134"/>
      <c r="F155" s="134"/>
      <c r="G155" s="134"/>
      <c r="H155" s="134"/>
      <c r="I155" s="134"/>
      <c r="J155" s="134"/>
      <c r="K155" s="134"/>
      <c r="L155" s="134"/>
      <c r="M155" s="134"/>
      <c r="N155" s="134"/>
      <c r="O155" s="134"/>
      <c r="P155" s="134">
        <v>1</v>
      </c>
      <c r="Q155" s="134"/>
      <c r="R155" s="134"/>
      <c r="S155" s="134"/>
      <c r="T155" s="134"/>
      <c r="U155" s="134"/>
      <c r="V155" s="134"/>
      <c r="W155" s="134"/>
      <c r="X155" s="134">
        <v>1</v>
      </c>
    </row>
    <row r="156" spans="1:24" x14ac:dyDescent="0.25">
      <c r="A156" s="30" t="s">
        <v>352</v>
      </c>
      <c r="B156" s="23" t="s">
        <v>353</v>
      </c>
      <c r="C156" s="134"/>
      <c r="D156" s="134"/>
      <c r="E156" s="134"/>
      <c r="F156" s="134"/>
      <c r="G156" s="134"/>
      <c r="H156" s="134"/>
      <c r="I156" s="134"/>
      <c r="J156" s="134"/>
      <c r="K156" s="134"/>
      <c r="L156" s="134"/>
      <c r="M156" s="134"/>
      <c r="N156" s="134"/>
      <c r="O156" s="134"/>
      <c r="P156" s="134"/>
      <c r="Q156" s="134"/>
      <c r="R156" s="134"/>
      <c r="S156" s="134"/>
      <c r="T156" s="134"/>
      <c r="U156" s="134">
        <v>1</v>
      </c>
      <c r="V156" s="134"/>
      <c r="W156" s="134"/>
      <c r="X156" s="134">
        <v>1</v>
      </c>
    </row>
    <row r="157" spans="1:24" x14ac:dyDescent="0.25">
      <c r="A157" s="19" t="s">
        <v>354</v>
      </c>
      <c r="B157" s="23" t="s">
        <v>355</v>
      </c>
      <c r="C157" s="134"/>
      <c r="D157" s="134"/>
      <c r="E157" s="127"/>
      <c r="F157" s="127"/>
      <c r="G157" s="127"/>
      <c r="H157" s="127"/>
      <c r="I157" s="127"/>
      <c r="J157" s="127"/>
      <c r="K157" s="127">
        <v>1</v>
      </c>
      <c r="L157" s="127">
        <v>1</v>
      </c>
      <c r="M157" s="127"/>
      <c r="N157" s="127"/>
      <c r="O157" s="127"/>
      <c r="P157" s="127"/>
      <c r="Q157" s="127"/>
      <c r="R157" s="127"/>
      <c r="S157" s="127"/>
      <c r="T157" s="127"/>
      <c r="U157" s="127"/>
      <c r="V157" s="127"/>
      <c r="W157" s="127"/>
      <c r="X157" s="127">
        <v>1</v>
      </c>
    </row>
    <row r="158" spans="1:24" x14ac:dyDescent="0.25">
      <c r="A158" s="56" t="s">
        <v>356</v>
      </c>
      <c r="B158" s="15" t="s">
        <v>357</v>
      </c>
      <c r="C158" s="127"/>
      <c r="D158" s="127"/>
      <c r="E158" s="127"/>
      <c r="F158" s="127"/>
      <c r="G158" s="127"/>
      <c r="H158" s="127"/>
      <c r="I158" s="127"/>
      <c r="J158" s="127"/>
      <c r="K158" s="127"/>
      <c r="L158" s="127"/>
      <c r="M158" s="127"/>
      <c r="N158" s="127"/>
      <c r="O158" s="127"/>
      <c r="P158" s="127"/>
      <c r="Q158" s="127"/>
      <c r="R158" s="127"/>
      <c r="S158" s="127"/>
      <c r="T158" s="127"/>
      <c r="U158" s="127"/>
      <c r="V158" s="127">
        <v>1</v>
      </c>
      <c r="W158" s="127"/>
      <c r="X158" s="127">
        <v>1</v>
      </c>
    </row>
    <row r="159" spans="1:24" x14ac:dyDescent="0.25">
      <c r="A159" s="15" t="s">
        <v>358</v>
      </c>
      <c r="B159" s="15" t="s">
        <v>359</v>
      </c>
      <c r="C159" s="127"/>
      <c r="D159" s="127"/>
      <c r="E159" s="127"/>
      <c r="F159" s="127"/>
      <c r="G159" s="127"/>
      <c r="H159" s="127"/>
      <c r="I159" s="127"/>
      <c r="J159" s="127"/>
      <c r="K159" s="127"/>
      <c r="L159" s="127">
        <v>1</v>
      </c>
      <c r="M159" s="127"/>
      <c r="N159" s="127"/>
      <c r="O159" s="127"/>
      <c r="P159" s="127"/>
      <c r="Q159" s="127"/>
      <c r="R159" s="127"/>
      <c r="S159" s="127"/>
      <c r="T159" s="127"/>
      <c r="U159" s="127"/>
      <c r="V159" s="127"/>
      <c r="W159" s="127"/>
      <c r="X159" s="127">
        <v>1</v>
      </c>
    </row>
    <row r="160" spans="1:24" x14ac:dyDescent="0.25">
      <c r="A160" s="30" t="s">
        <v>360</v>
      </c>
      <c r="B160" s="46" t="s">
        <v>361</v>
      </c>
      <c r="C160" s="127"/>
      <c r="D160" s="127"/>
      <c r="E160" s="134"/>
      <c r="F160" s="134">
        <v>1</v>
      </c>
      <c r="G160" s="134"/>
      <c r="H160" s="134"/>
      <c r="I160" s="134"/>
      <c r="J160" s="134"/>
      <c r="K160" s="134"/>
      <c r="L160" s="134"/>
      <c r="M160" s="134"/>
      <c r="N160" s="134"/>
      <c r="O160" s="134"/>
      <c r="P160" s="134"/>
      <c r="Q160" s="134"/>
      <c r="R160" s="134"/>
      <c r="S160" s="134"/>
      <c r="T160" s="134"/>
      <c r="U160" s="134"/>
      <c r="V160" s="134"/>
      <c r="W160" s="134"/>
      <c r="X160" s="134">
        <v>1</v>
      </c>
    </row>
    <row r="161" spans="1:252" x14ac:dyDescent="0.25">
      <c r="A161" s="30" t="s">
        <v>362</v>
      </c>
      <c r="B161" s="46" t="s">
        <v>363</v>
      </c>
      <c r="C161" s="127"/>
      <c r="D161" s="127"/>
      <c r="E161" s="134"/>
      <c r="F161" s="134"/>
      <c r="G161" s="134">
        <v>1</v>
      </c>
      <c r="H161" s="134"/>
      <c r="I161" s="134"/>
      <c r="J161" s="134"/>
      <c r="K161" s="134"/>
      <c r="L161" s="134"/>
      <c r="M161" s="134"/>
      <c r="N161" s="134"/>
      <c r="O161" s="134"/>
      <c r="P161" s="134"/>
      <c r="Q161" s="134"/>
      <c r="R161" s="134"/>
      <c r="S161" s="134"/>
      <c r="T161" s="134"/>
      <c r="U161" s="134"/>
      <c r="V161" s="134"/>
      <c r="W161" s="134"/>
      <c r="X161" s="134">
        <v>1</v>
      </c>
    </row>
    <row r="162" spans="1:252" x14ac:dyDescent="0.25">
      <c r="A162" s="56" t="s">
        <v>364</v>
      </c>
      <c r="B162" s="46" t="s">
        <v>365</v>
      </c>
      <c r="C162" s="127"/>
      <c r="D162" s="127"/>
      <c r="E162" s="134"/>
      <c r="F162" s="134"/>
      <c r="G162" s="134"/>
      <c r="H162" s="134"/>
      <c r="I162" s="134"/>
      <c r="J162" s="134"/>
      <c r="K162" s="134"/>
      <c r="L162" s="134"/>
      <c r="M162" s="134"/>
      <c r="N162" s="134"/>
      <c r="O162" s="134"/>
      <c r="P162" s="134"/>
      <c r="Q162" s="134"/>
      <c r="R162" s="134"/>
      <c r="S162" s="134"/>
      <c r="T162" s="134"/>
      <c r="U162" s="134"/>
      <c r="V162" s="134">
        <v>1</v>
      </c>
      <c r="W162" s="134"/>
      <c r="X162" s="134">
        <v>1</v>
      </c>
    </row>
    <row r="163" spans="1:252" x14ac:dyDescent="0.25">
      <c r="A163" s="30" t="s">
        <v>366</v>
      </c>
      <c r="B163" s="23" t="s">
        <v>367</v>
      </c>
      <c r="C163" s="134"/>
      <c r="D163" s="134"/>
      <c r="E163" s="134"/>
      <c r="F163" s="134"/>
      <c r="G163" s="134">
        <v>1</v>
      </c>
      <c r="H163" s="134"/>
      <c r="I163" s="134"/>
      <c r="J163" s="134"/>
      <c r="K163" s="134"/>
      <c r="L163" s="134"/>
      <c r="M163" s="134"/>
      <c r="N163" s="134"/>
      <c r="O163" s="134"/>
      <c r="P163" s="134"/>
      <c r="Q163" s="134"/>
      <c r="R163" s="134"/>
      <c r="S163" s="134"/>
      <c r="T163" s="134"/>
      <c r="U163" s="134"/>
      <c r="V163" s="134"/>
      <c r="W163" s="134"/>
      <c r="X163" s="134">
        <v>1</v>
      </c>
    </row>
    <row r="164" spans="1:252" x14ac:dyDescent="0.25">
      <c r="A164" s="30" t="s">
        <v>368</v>
      </c>
      <c r="B164" s="46" t="s">
        <v>369</v>
      </c>
      <c r="C164" s="127"/>
      <c r="D164" s="127"/>
      <c r="E164" s="127"/>
      <c r="F164" s="127"/>
      <c r="G164" s="127"/>
      <c r="H164" s="127"/>
      <c r="I164" s="127"/>
      <c r="J164" s="127"/>
      <c r="K164" s="127"/>
      <c r="L164" s="127"/>
      <c r="M164" s="127"/>
      <c r="N164" s="127"/>
      <c r="O164" s="127"/>
      <c r="P164" s="127"/>
      <c r="Q164" s="127"/>
      <c r="R164" s="127"/>
      <c r="S164" s="127"/>
      <c r="T164" s="127"/>
      <c r="U164" s="127"/>
      <c r="V164" s="127">
        <v>1</v>
      </c>
      <c r="W164" s="127"/>
      <c r="X164" s="127">
        <v>1</v>
      </c>
    </row>
    <row r="165" spans="1:252" x14ac:dyDescent="0.25">
      <c r="A165" s="30" t="s">
        <v>370</v>
      </c>
      <c r="B165" s="46" t="s">
        <v>371</v>
      </c>
      <c r="C165" s="127"/>
      <c r="D165" s="127"/>
      <c r="E165" s="127"/>
      <c r="F165" s="127"/>
      <c r="G165" s="127"/>
      <c r="H165" s="127"/>
      <c r="I165" s="127"/>
      <c r="J165" s="127"/>
      <c r="K165" s="127"/>
      <c r="L165" s="127"/>
      <c r="M165" s="127"/>
      <c r="N165" s="127"/>
      <c r="O165" s="127"/>
      <c r="P165" s="127"/>
      <c r="Q165" s="127"/>
      <c r="R165" s="127"/>
      <c r="S165" s="127"/>
      <c r="T165" s="127"/>
      <c r="U165" s="127"/>
      <c r="V165" s="127">
        <v>1</v>
      </c>
      <c r="W165" s="127"/>
      <c r="X165" s="127">
        <v>1</v>
      </c>
    </row>
    <row r="166" spans="1:252" x14ac:dyDescent="0.25">
      <c r="A166" s="30" t="s">
        <v>374</v>
      </c>
      <c r="B166" s="23" t="s">
        <v>375</v>
      </c>
      <c r="C166" s="134"/>
      <c r="D166" s="134"/>
      <c r="E166" s="134"/>
      <c r="F166" s="134"/>
      <c r="G166" s="134">
        <v>1</v>
      </c>
      <c r="H166" s="134"/>
      <c r="I166" s="134"/>
      <c r="J166" s="134"/>
      <c r="K166" s="134"/>
      <c r="L166" s="134"/>
      <c r="M166" s="134"/>
      <c r="N166" s="134"/>
      <c r="O166" s="134"/>
      <c r="P166" s="134"/>
      <c r="Q166" s="134"/>
      <c r="R166" s="134"/>
      <c r="S166" s="134"/>
      <c r="T166" s="134"/>
      <c r="U166" s="134"/>
      <c r="V166" s="127"/>
      <c r="W166" s="134"/>
      <c r="X166" s="134">
        <v>1</v>
      </c>
    </row>
    <row r="167" spans="1:252" x14ac:dyDescent="0.25">
      <c r="A167" s="30" t="s">
        <v>376</v>
      </c>
      <c r="B167" s="23" t="s">
        <v>377</v>
      </c>
      <c r="C167" s="134"/>
      <c r="D167" s="134"/>
      <c r="E167" s="134"/>
      <c r="F167" s="134">
        <v>1</v>
      </c>
      <c r="G167" s="134"/>
      <c r="H167" s="134"/>
      <c r="I167" s="134"/>
      <c r="J167" s="134"/>
      <c r="K167" s="134"/>
      <c r="L167" s="134"/>
      <c r="M167" s="134"/>
      <c r="N167" s="134"/>
      <c r="O167" s="134"/>
      <c r="P167" s="134"/>
      <c r="Q167" s="134"/>
      <c r="R167" s="134"/>
      <c r="S167" s="134"/>
      <c r="T167" s="134"/>
      <c r="U167" s="134"/>
      <c r="V167" s="134"/>
      <c r="W167" s="134"/>
      <c r="X167" s="134">
        <v>1</v>
      </c>
    </row>
    <row r="168" spans="1:252" x14ac:dyDescent="0.25">
      <c r="A168" s="30" t="s">
        <v>440</v>
      </c>
      <c r="B168" s="23" t="s">
        <v>441</v>
      </c>
      <c r="C168" s="134"/>
      <c r="D168" s="134"/>
      <c r="E168" s="134"/>
      <c r="F168" s="134">
        <v>1</v>
      </c>
      <c r="G168" s="134"/>
      <c r="H168" s="134"/>
      <c r="I168" s="134"/>
      <c r="J168" s="134"/>
      <c r="K168" s="134"/>
      <c r="L168" s="134"/>
      <c r="M168" s="134"/>
      <c r="N168" s="134"/>
      <c r="O168" s="134"/>
      <c r="P168" s="134"/>
      <c r="Q168" s="134"/>
      <c r="R168" s="134"/>
      <c r="S168" s="134"/>
      <c r="T168" s="134"/>
      <c r="U168" s="134"/>
      <c r="V168" s="134"/>
      <c r="W168" s="134"/>
      <c r="X168" s="134">
        <v>1</v>
      </c>
    </row>
    <row r="169" spans="1:252" x14ac:dyDescent="0.25">
      <c r="A169" s="30" t="s">
        <v>378</v>
      </c>
      <c r="B169" s="23" t="s">
        <v>379</v>
      </c>
      <c r="C169" s="134"/>
      <c r="D169" s="134"/>
      <c r="E169" s="134"/>
      <c r="F169" s="134">
        <v>1</v>
      </c>
      <c r="G169" s="134"/>
      <c r="H169" s="134"/>
      <c r="I169" s="134"/>
      <c r="J169" s="134"/>
      <c r="K169" s="134"/>
      <c r="L169" s="134"/>
      <c r="M169" s="134"/>
      <c r="N169" s="134"/>
      <c r="O169" s="134"/>
      <c r="P169" s="134"/>
      <c r="Q169" s="134"/>
      <c r="R169" s="134"/>
      <c r="S169" s="134"/>
      <c r="T169" s="134"/>
      <c r="U169" s="134"/>
      <c r="V169" s="134"/>
      <c r="W169" s="134"/>
      <c r="X169" s="134">
        <v>1</v>
      </c>
    </row>
    <row r="170" spans="1:252" x14ac:dyDescent="0.25">
      <c r="A170" s="30" t="s">
        <v>380</v>
      </c>
      <c r="B170" s="23" t="s">
        <v>381</v>
      </c>
      <c r="C170" s="134"/>
      <c r="D170" s="134"/>
      <c r="E170" s="134"/>
      <c r="F170" s="134"/>
      <c r="G170" s="134"/>
      <c r="H170" s="134"/>
      <c r="I170" s="134">
        <v>1</v>
      </c>
      <c r="J170" s="134"/>
      <c r="K170" s="134">
        <v>1</v>
      </c>
      <c r="L170" s="134"/>
      <c r="M170" s="134"/>
      <c r="N170" s="134"/>
      <c r="O170" s="134"/>
      <c r="P170" s="134"/>
      <c r="Q170" s="134"/>
      <c r="R170" s="134"/>
      <c r="S170" s="134"/>
      <c r="T170" s="134"/>
      <c r="U170" s="134"/>
      <c r="V170" s="134"/>
      <c r="W170" s="134"/>
      <c r="X170" s="134">
        <v>1</v>
      </c>
    </row>
    <row r="171" spans="1:252" x14ac:dyDescent="0.25">
      <c r="A171" s="30" t="s">
        <v>382</v>
      </c>
      <c r="B171" s="23" t="s">
        <v>383</v>
      </c>
      <c r="C171" s="134"/>
      <c r="D171" s="134"/>
      <c r="E171" s="134"/>
      <c r="F171" s="134">
        <v>1</v>
      </c>
      <c r="G171" s="134"/>
      <c r="H171" s="134"/>
      <c r="I171" s="134"/>
      <c r="J171" s="134"/>
      <c r="K171" s="134"/>
      <c r="L171" s="134"/>
      <c r="M171" s="134"/>
      <c r="N171" s="134"/>
      <c r="O171" s="134"/>
      <c r="P171" s="134"/>
      <c r="Q171" s="134"/>
      <c r="R171" s="134"/>
      <c r="S171" s="134"/>
      <c r="T171" s="134"/>
      <c r="U171" s="134"/>
      <c r="V171" s="134"/>
      <c r="W171" s="134"/>
      <c r="X171" s="134">
        <v>1</v>
      </c>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row>
    <row r="172" spans="1:252" x14ac:dyDescent="0.25">
      <c r="A172" s="30" t="s">
        <v>384</v>
      </c>
      <c r="B172" s="23" t="s">
        <v>385</v>
      </c>
      <c r="C172" s="134"/>
      <c r="D172" s="134"/>
      <c r="E172" s="134"/>
      <c r="F172" s="134">
        <v>1</v>
      </c>
      <c r="G172" s="134"/>
      <c r="H172" s="134"/>
      <c r="I172" s="134"/>
      <c r="J172" s="134"/>
      <c r="K172" s="134"/>
      <c r="L172" s="134"/>
      <c r="M172" s="134"/>
      <c r="N172" s="134"/>
      <c r="O172" s="134"/>
      <c r="P172" s="134"/>
      <c r="Q172" s="134"/>
      <c r="R172" s="134"/>
      <c r="S172" s="134"/>
      <c r="T172" s="134"/>
      <c r="U172" s="134"/>
      <c r="V172" s="134"/>
      <c r="W172" s="134"/>
      <c r="X172" s="134">
        <v>1</v>
      </c>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row>
    <row r="173" spans="1:252" x14ac:dyDescent="0.25">
      <c r="A173" s="30" t="s">
        <v>386</v>
      </c>
      <c r="B173" s="23" t="s">
        <v>387</v>
      </c>
      <c r="C173" s="134"/>
      <c r="D173" s="134"/>
      <c r="E173" s="134"/>
      <c r="F173" s="134">
        <v>1</v>
      </c>
      <c r="G173" s="134"/>
      <c r="H173" s="134"/>
      <c r="I173" s="134"/>
      <c r="J173" s="134"/>
      <c r="K173" s="134"/>
      <c r="L173" s="134"/>
      <c r="M173" s="134"/>
      <c r="N173" s="134"/>
      <c r="O173" s="134"/>
      <c r="P173" s="134"/>
      <c r="Q173" s="134"/>
      <c r="R173" s="134"/>
      <c r="S173" s="134"/>
      <c r="T173" s="134"/>
      <c r="U173" s="134"/>
      <c r="V173" s="134"/>
      <c r="W173" s="134"/>
      <c r="X173" s="134">
        <v>1</v>
      </c>
    </row>
    <row r="174" spans="1:252" x14ac:dyDescent="0.25">
      <c r="A174" s="30" t="s">
        <v>388</v>
      </c>
      <c r="B174" s="23" t="s">
        <v>389</v>
      </c>
      <c r="C174" s="134"/>
      <c r="D174" s="134"/>
      <c r="E174" s="134"/>
      <c r="F174" s="134">
        <v>1</v>
      </c>
      <c r="G174" s="134"/>
      <c r="H174" s="134"/>
      <c r="I174" s="134"/>
      <c r="J174" s="134"/>
      <c r="K174" s="134"/>
      <c r="L174" s="134"/>
      <c r="M174" s="134"/>
      <c r="N174" s="134"/>
      <c r="O174" s="134"/>
      <c r="P174" s="134"/>
      <c r="Q174" s="134"/>
      <c r="R174" s="134"/>
      <c r="S174" s="134"/>
      <c r="T174" s="134"/>
      <c r="U174" s="134"/>
      <c r="V174" s="134"/>
      <c r="W174" s="134"/>
      <c r="X174" s="134">
        <v>1</v>
      </c>
    </row>
    <row r="175" spans="1:252" x14ac:dyDescent="0.25">
      <c r="A175" s="30" t="s">
        <v>390</v>
      </c>
      <c r="B175" s="23" t="s">
        <v>391</v>
      </c>
      <c r="C175" s="134"/>
      <c r="D175" s="134"/>
      <c r="E175" s="134"/>
      <c r="F175" s="134">
        <v>1</v>
      </c>
      <c r="G175" s="134"/>
      <c r="H175" s="134"/>
      <c r="I175" s="134"/>
      <c r="J175" s="134"/>
      <c r="K175" s="134"/>
      <c r="L175" s="134"/>
      <c r="M175" s="134"/>
      <c r="N175" s="134"/>
      <c r="O175" s="134"/>
      <c r="P175" s="134"/>
      <c r="Q175" s="134"/>
      <c r="R175" s="134"/>
      <c r="S175" s="134"/>
      <c r="T175" s="134"/>
      <c r="U175" s="134"/>
      <c r="V175" s="134"/>
      <c r="W175" s="134"/>
      <c r="X175" s="134">
        <v>1</v>
      </c>
    </row>
    <row r="176" spans="1:252" x14ac:dyDescent="0.25">
      <c r="A176" s="56" t="s">
        <v>392</v>
      </c>
      <c r="B176" s="55" t="s">
        <v>393</v>
      </c>
      <c r="C176" s="134"/>
      <c r="D176" s="134"/>
      <c r="E176" s="134"/>
      <c r="F176" s="134"/>
      <c r="G176" s="134"/>
      <c r="H176" s="134"/>
      <c r="I176" s="134"/>
      <c r="J176" s="134"/>
      <c r="K176" s="134"/>
      <c r="L176" s="134"/>
      <c r="M176" s="134"/>
      <c r="N176" s="134"/>
      <c r="O176" s="134"/>
      <c r="P176" s="134"/>
      <c r="Q176" s="134"/>
      <c r="R176" s="134"/>
      <c r="S176" s="134"/>
      <c r="T176" s="134"/>
      <c r="U176" s="134"/>
      <c r="V176" s="134">
        <v>1</v>
      </c>
      <c r="W176" s="134"/>
      <c r="X176" s="134">
        <v>1</v>
      </c>
    </row>
    <row r="177" spans="1:24" x14ac:dyDescent="0.25">
      <c r="A177" s="30" t="s">
        <v>394</v>
      </c>
      <c r="B177" s="23" t="s">
        <v>395</v>
      </c>
      <c r="C177" s="134"/>
      <c r="D177" s="134"/>
      <c r="E177" s="128"/>
      <c r="F177" s="128"/>
      <c r="G177" s="128"/>
      <c r="H177" s="128"/>
      <c r="I177" s="128"/>
      <c r="J177" s="128"/>
      <c r="K177" s="128"/>
      <c r="L177" s="128"/>
      <c r="M177" s="134"/>
      <c r="N177" s="134"/>
      <c r="O177" s="128"/>
      <c r="P177" s="128"/>
      <c r="Q177" s="128"/>
      <c r="R177" s="128"/>
      <c r="S177" s="128"/>
      <c r="T177" s="128"/>
      <c r="U177" s="128"/>
      <c r="V177" s="128">
        <v>1</v>
      </c>
      <c r="W177" s="128"/>
      <c r="X177" s="134">
        <v>1</v>
      </c>
    </row>
    <row r="178" spans="1:24" x14ac:dyDescent="0.25">
      <c r="A178" s="30" t="s">
        <v>396</v>
      </c>
      <c r="B178" s="23" t="s">
        <v>397</v>
      </c>
      <c r="C178" s="134"/>
      <c r="D178" s="134"/>
      <c r="E178" s="128"/>
      <c r="F178" s="128"/>
      <c r="G178" s="128"/>
      <c r="H178" s="128"/>
      <c r="I178" s="128"/>
      <c r="J178" s="128"/>
      <c r="K178" s="128"/>
      <c r="L178" s="128"/>
      <c r="M178" s="134"/>
      <c r="N178" s="134"/>
      <c r="O178" s="128"/>
      <c r="P178" s="128"/>
      <c r="Q178" s="128"/>
      <c r="R178" s="128"/>
      <c r="S178" s="128"/>
      <c r="T178" s="128"/>
      <c r="U178" s="128"/>
      <c r="V178" s="128">
        <v>1</v>
      </c>
      <c r="W178" s="128"/>
      <c r="X178" s="134">
        <v>1</v>
      </c>
    </row>
    <row r="179" spans="1:24" x14ac:dyDescent="0.25">
      <c r="A179" s="30" t="s">
        <v>398</v>
      </c>
      <c r="B179" s="23" t="s">
        <v>399</v>
      </c>
      <c r="C179" s="134"/>
      <c r="D179" s="134"/>
      <c r="E179" s="134"/>
      <c r="F179" s="134"/>
      <c r="G179" s="134"/>
      <c r="H179" s="134"/>
      <c r="I179" s="134"/>
      <c r="J179" s="134"/>
      <c r="K179" s="134"/>
      <c r="L179" s="134">
        <v>1</v>
      </c>
      <c r="M179" s="134"/>
      <c r="N179" s="134"/>
      <c r="O179" s="134"/>
      <c r="P179" s="134"/>
      <c r="Q179" s="134"/>
      <c r="R179" s="134"/>
      <c r="S179" s="134"/>
      <c r="T179" s="134"/>
      <c r="U179" s="134"/>
      <c r="V179" s="134"/>
      <c r="W179" s="134"/>
      <c r="X179" s="134">
        <v>1</v>
      </c>
    </row>
    <row r="180" spans="1:24" x14ac:dyDescent="0.25">
      <c r="A180" s="30" t="s">
        <v>400</v>
      </c>
      <c r="B180" s="23" t="s">
        <v>401</v>
      </c>
      <c r="C180" s="134"/>
      <c r="D180" s="134"/>
      <c r="E180" s="134"/>
      <c r="F180" s="134"/>
      <c r="G180" s="134"/>
      <c r="H180" s="134"/>
      <c r="I180" s="134"/>
      <c r="J180" s="134"/>
      <c r="K180" s="134"/>
      <c r="L180" s="134"/>
      <c r="M180" s="134">
        <v>1</v>
      </c>
      <c r="N180" s="134"/>
      <c r="O180" s="134"/>
      <c r="P180" s="134">
        <v>1</v>
      </c>
      <c r="Q180" s="134"/>
      <c r="R180" s="134"/>
      <c r="S180" s="134">
        <v>1</v>
      </c>
      <c r="T180" s="134"/>
      <c r="U180" s="134"/>
      <c r="V180" s="134"/>
      <c r="W180" s="134"/>
      <c r="X180" s="134">
        <v>1</v>
      </c>
    </row>
    <row r="181" spans="1:24" x14ac:dyDescent="0.25">
      <c r="A181" s="30" t="s">
        <v>402</v>
      </c>
      <c r="B181" s="23" t="s">
        <v>403</v>
      </c>
      <c r="C181" s="134"/>
      <c r="D181" s="134"/>
      <c r="E181" s="134"/>
      <c r="F181" s="134"/>
      <c r="G181" s="134"/>
      <c r="H181" s="134"/>
      <c r="I181" s="134"/>
      <c r="J181" s="134"/>
      <c r="K181" s="134"/>
      <c r="L181" s="134"/>
      <c r="M181" s="134"/>
      <c r="N181" s="134"/>
      <c r="O181" s="134"/>
      <c r="P181" s="134">
        <v>1</v>
      </c>
      <c r="Q181" s="134"/>
      <c r="R181" s="134"/>
      <c r="S181" s="134">
        <v>1</v>
      </c>
      <c r="T181" s="134"/>
      <c r="U181" s="134"/>
      <c r="V181" s="134"/>
      <c r="W181" s="134"/>
      <c r="X181" s="134">
        <v>1</v>
      </c>
    </row>
    <row r="182" spans="1:24" x14ac:dyDescent="0.25">
      <c r="A182" s="30" t="s">
        <v>404</v>
      </c>
      <c r="B182" s="23" t="s">
        <v>405</v>
      </c>
      <c r="C182" s="134"/>
      <c r="D182" s="134"/>
      <c r="E182" s="134"/>
      <c r="F182" s="134"/>
      <c r="G182" s="134"/>
      <c r="H182" s="134"/>
      <c r="I182" s="134"/>
      <c r="J182" s="134"/>
      <c r="K182" s="134"/>
      <c r="L182" s="134">
        <v>1</v>
      </c>
      <c r="M182" s="134"/>
      <c r="N182" s="134"/>
      <c r="O182" s="134"/>
      <c r="P182" s="134"/>
      <c r="Q182" s="134"/>
      <c r="R182" s="134"/>
      <c r="S182" s="134"/>
      <c r="T182" s="134"/>
      <c r="U182" s="134"/>
      <c r="V182" s="134"/>
      <c r="W182" s="134"/>
      <c r="X182" s="134">
        <v>1</v>
      </c>
    </row>
    <row r="183" spans="1:24" x14ac:dyDescent="0.25">
      <c r="A183" s="30" t="s">
        <v>406</v>
      </c>
      <c r="B183" s="23" t="s">
        <v>407</v>
      </c>
      <c r="C183" s="134"/>
      <c r="D183" s="134"/>
      <c r="E183" s="134"/>
      <c r="F183" s="134"/>
      <c r="G183" s="134"/>
      <c r="H183" s="134"/>
      <c r="I183" s="134"/>
      <c r="J183" s="134"/>
      <c r="K183" s="134">
        <v>1</v>
      </c>
      <c r="L183" s="134"/>
      <c r="M183" s="134"/>
      <c r="N183" s="134"/>
      <c r="O183" s="134"/>
      <c r="P183" s="134"/>
      <c r="Q183" s="134"/>
      <c r="R183" s="134"/>
      <c r="S183" s="134"/>
      <c r="T183" s="134"/>
      <c r="U183" s="134"/>
      <c r="V183" s="134"/>
      <c r="W183" s="134"/>
      <c r="X183" s="134">
        <v>1</v>
      </c>
    </row>
    <row r="184" spans="1:24" x14ac:dyDescent="0.25">
      <c r="A184" s="15" t="s">
        <v>408</v>
      </c>
      <c r="B184" s="55" t="s">
        <v>409</v>
      </c>
      <c r="C184" s="134"/>
      <c r="D184" s="134"/>
      <c r="E184" s="134"/>
      <c r="F184" s="134"/>
      <c r="G184" s="134"/>
      <c r="H184" s="134"/>
      <c r="I184" s="134"/>
      <c r="J184" s="134"/>
      <c r="K184" s="134"/>
      <c r="L184" s="134">
        <v>1</v>
      </c>
      <c r="M184" s="134"/>
      <c r="N184" s="134"/>
      <c r="O184" s="134"/>
      <c r="P184" s="134"/>
      <c r="Q184" s="134"/>
      <c r="R184" s="134"/>
      <c r="S184" s="134"/>
      <c r="T184" s="134"/>
      <c r="U184" s="134"/>
      <c r="V184" s="134"/>
      <c r="W184" s="134"/>
      <c r="X184" s="134">
        <v>1</v>
      </c>
    </row>
    <row r="185" spans="1:24" x14ac:dyDescent="0.25">
      <c r="A185" s="15" t="s">
        <v>410</v>
      </c>
      <c r="B185" s="23" t="s">
        <v>411</v>
      </c>
      <c r="C185" s="134"/>
      <c r="D185" s="134"/>
      <c r="E185" s="134"/>
      <c r="F185" s="134"/>
      <c r="G185" s="134"/>
      <c r="H185" s="134"/>
      <c r="I185" s="134"/>
      <c r="J185" s="134"/>
      <c r="K185" s="134"/>
      <c r="L185" s="134">
        <v>1</v>
      </c>
      <c r="M185" s="134"/>
      <c r="N185" s="134"/>
      <c r="O185" s="134"/>
      <c r="P185" s="134"/>
      <c r="Q185" s="134"/>
      <c r="R185" s="134"/>
      <c r="S185" s="134"/>
      <c r="T185" s="134"/>
      <c r="U185" s="134"/>
      <c r="V185" s="134"/>
      <c r="W185" s="134"/>
      <c r="X185" s="134">
        <v>1</v>
      </c>
    </row>
    <row r="186" spans="1:24" x14ac:dyDescent="0.25">
      <c r="A186" s="26" t="s">
        <v>412</v>
      </c>
      <c r="B186" s="23" t="s">
        <v>413</v>
      </c>
      <c r="C186" s="134"/>
      <c r="D186" s="134"/>
      <c r="E186" s="134"/>
      <c r="F186" s="134"/>
      <c r="G186" s="134"/>
      <c r="H186" s="134"/>
      <c r="I186" s="134"/>
      <c r="J186" s="134"/>
      <c r="K186" s="134"/>
      <c r="L186" s="134"/>
      <c r="M186" s="134">
        <v>1</v>
      </c>
      <c r="N186" s="134"/>
      <c r="O186" s="134"/>
      <c r="P186" s="134"/>
      <c r="Q186" s="134">
        <v>1</v>
      </c>
      <c r="R186" s="134"/>
      <c r="S186" s="134"/>
      <c r="T186" s="134">
        <v>1</v>
      </c>
      <c r="U186" s="134"/>
      <c r="V186" s="134"/>
      <c r="W186" s="134"/>
      <c r="X186" s="134">
        <v>1</v>
      </c>
    </row>
    <row r="187" spans="1:24" ht="75" x14ac:dyDescent="0.25">
      <c r="A187" s="30" t="s">
        <v>414</v>
      </c>
      <c r="B187" s="46" t="s">
        <v>415</v>
      </c>
      <c r="C187" s="127"/>
      <c r="D187" s="127"/>
      <c r="E187" s="127"/>
      <c r="F187" s="127"/>
      <c r="G187" s="127"/>
      <c r="H187" s="127"/>
      <c r="I187" s="127"/>
      <c r="J187" s="127"/>
      <c r="K187" s="127"/>
      <c r="L187" s="127"/>
      <c r="M187" s="127"/>
      <c r="N187" s="127"/>
      <c r="O187" s="127"/>
      <c r="P187" s="127"/>
      <c r="Q187" s="127"/>
      <c r="R187" s="127"/>
      <c r="S187" s="127"/>
      <c r="T187" s="127">
        <v>1</v>
      </c>
      <c r="U187" s="127"/>
      <c r="V187" s="127"/>
      <c r="W187" s="127"/>
      <c r="X187" s="127">
        <v>1</v>
      </c>
    </row>
    <row r="188" spans="1:24" ht="25" x14ac:dyDescent="0.25">
      <c r="A188" s="30" t="s">
        <v>4639</v>
      </c>
      <c r="B188" s="23" t="s">
        <v>995</v>
      </c>
      <c r="C188" s="134"/>
      <c r="D188" s="134"/>
      <c r="E188" s="134"/>
      <c r="F188" s="134"/>
      <c r="G188" s="134"/>
      <c r="H188" s="134"/>
      <c r="I188" s="134"/>
      <c r="J188" s="134"/>
      <c r="K188" s="134"/>
      <c r="L188" s="134">
        <v>1</v>
      </c>
      <c r="M188" s="134"/>
      <c r="N188" s="134"/>
      <c r="O188" s="134"/>
      <c r="P188" s="134"/>
      <c r="Q188" s="134"/>
      <c r="R188" s="134"/>
      <c r="S188" s="134"/>
      <c r="T188" s="134"/>
      <c r="U188" s="134"/>
      <c r="V188" s="134"/>
      <c r="W188" s="134"/>
      <c r="X188" s="134">
        <v>1</v>
      </c>
    </row>
    <row r="189" spans="1:24" x14ac:dyDescent="0.25">
      <c r="A189" s="30" t="s">
        <v>416</v>
      </c>
      <c r="B189" s="46" t="s">
        <v>417</v>
      </c>
      <c r="C189" s="127"/>
      <c r="D189" s="127"/>
      <c r="E189" s="127"/>
      <c r="F189" s="127"/>
      <c r="G189" s="127">
        <v>1</v>
      </c>
      <c r="H189" s="127"/>
      <c r="I189" s="127"/>
      <c r="J189" s="127"/>
      <c r="K189" s="127"/>
      <c r="L189" s="127">
        <v>1</v>
      </c>
      <c r="M189" s="127"/>
      <c r="N189" s="127"/>
      <c r="O189" s="127"/>
      <c r="P189" s="127"/>
      <c r="Q189" s="127"/>
      <c r="R189" s="127"/>
      <c r="S189" s="127"/>
      <c r="T189" s="127"/>
      <c r="U189" s="127"/>
      <c r="V189" s="127"/>
      <c r="W189" s="127"/>
      <c r="X189" s="127">
        <v>1</v>
      </c>
    </row>
    <row r="190" spans="1:24" x14ac:dyDescent="0.25">
      <c r="A190" s="30" t="s">
        <v>418</v>
      </c>
      <c r="B190" s="23" t="s">
        <v>419</v>
      </c>
      <c r="C190" s="134">
        <v>1</v>
      </c>
      <c r="D190" s="134">
        <v>1</v>
      </c>
      <c r="E190" s="134"/>
      <c r="F190" s="134">
        <v>1</v>
      </c>
      <c r="G190" s="134"/>
      <c r="H190" s="134"/>
      <c r="I190" s="134"/>
      <c r="J190" s="134"/>
      <c r="K190" s="134">
        <v>1</v>
      </c>
      <c r="L190" s="134"/>
      <c r="M190" s="134"/>
      <c r="N190" s="134"/>
      <c r="O190" s="134"/>
      <c r="P190" s="134"/>
      <c r="Q190" s="134"/>
      <c r="R190" s="134"/>
      <c r="S190" s="134"/>
      <c r="T190" s="134"/>
      <c r="U190" s="134"/>
      <c r="V190" s="134"/>
      <c r="W190" s="134"/>
      <c r="X190" s="134">
        <v>1</v>
      </c>
    </row>
    <row r="191" spans="1:24" x14ac:dyDescent="0.25">
      <c r="A191" s="30" t="s">
        <v>420</v>
      </c>
      <c r="B191" s="23" t="s">
        <v>421</v>
      </c>
      <c r="C191" s="134"/>
      <c r="D191" s="134"/>
      <c r="E191" s="134"/>
      <c r="F191" s="134"/>
      <c r="G191" s="134"/>
      <c r="H191" s="134"/>
      <c r="I191" s="134"/>
      <c r="J191" s="134"/>
      <c r="K191" s="134"/>
      <c r="L191" s="134"/>
      <c r="M191" s="134">
        <v>1</v>
      </c>
      <c r="N191" s="134"/>
      <c r="O191" s="134"/>
      <c r="P191" s="134"/>
      <c r="Q191" s="134">
        <v>1</v>
      </c>
      <c r="R191" s="134"/>
      <c r="S191" s="134"/>
      <c r="T191" s="134">
        <v>1</v>
      </c>
      <c r="U191" s="134"/>
      <c r="V191" s="134"/>
      <c r="W191" s="134"/>
      <c r="X191" s="134">
        <v>1</v>
      </c>
    </row>
    <row r="192" spans="1:24" x14ac:dyDescent="0.25">
      <c r="A192" s="30" t="s">
        <v>422</v>
      </c>
      <c r="B192" s="23" t="s">
        <v>423</v>
      </c>
      <c r="C192" s="134"/>
      <c r="D192" s="134"/>
      <c r="E192" s="134"/>
      <c r="F192" s="134"/>
      <c r="G192" s="134"/>
      <c r="H192" s="134"/>
      <c r="I192" s="134"/>
      <c r="J192" s="134"/>
      <c r="K192" s="134">
        <v>1</v>
      </c>
      <c r="L192" s="134">
        <v>1</v>
      </c>
      <c r="M192" s="134"/>
      <c r="N192" s="134"/>
      <c r="O192" s="134"/>
      <c r="P192" s="134"/>
      <c r="Q192" s="134"/>
      <c r="R192" s="134"/>
      <c r="S192" s="134"/>
      <c r="T192" s="134"/>
      <c r="U192" s="134"/>
      <c r="V192" s="134"/>
      <c r="W192" s="134"/>
      <c r="X192" s="134">
        <v>1</v>
      </c>
    </row>
    <row r="193" spans="1:24" x14ac:dyDescent="0.25">
      <c r="A193" s="30" t="s">
        <v>424</v>
      </c>
      <c r="B193" s="23" t="s">
        <v>425</v>
      </c>
      <c r="C193" s="134"/>
      <c r="D193" s="134"/>
      <c r="E193" s="134"/>
      <c r="F193" s="134">
        <v>1</v>
      </c>
      <c r="G193" s="134"/>
      <c r="H193" s="134"/>
      <c r="I193" s="134"/>
      <c r="J193" s="134"/>
      <c r="K193" s="134"/>
      <c r="L193" s="134"/>
      <c r="M193" s="134"/>
      <c r="N193" s="134"/>
      <c r="O193" s="134"/>
      <c r="P193" s="134"/>
      <c r="Q193" s="134"/>
      <c r="R193" s="134"/>
      <c r="S193" s="134"/>
      <c r="T193" s="134"/>
      <c r="U193" s="134"/>
      <c r="V193" s="134"/>
      <c r="W193" s="134"/>
      <c r="X193" s="134">
        <v>1</v>
      </c>
    </row>
    <row r="194" spans="1:24" x14ac:dyDescent="0.25">
      <c r="A194" s="30" t="s">
        <v>426</v>
      </c>
      <c r="B194" s="23" t="s">
        <v>427</v>
      </c>
      <c r="C194" s="134"/>
      <c r="D194" s="134"/>
      <c r="E194" s="134"/>
      <c r="F194" s="134"/>
      <c r="G194" s="134"/>
      <c r="H194" s="134"/>
      <c r="I194" s="134"/>
      <c r="J194" s="134"/>
      <c r="K194" s="134"/>
      <c r="L194" s="134">
        <v>1</v>
      </c>
      <c r="M194" s="134"/>
      <c r="N194" s="134"/>
      <c r="O194" s="134"/>
      <c r="P194" s="134"/>
      <c r="Q194" s="134"/>
      <c r="R194" s="134"/>
      <c r="S194" s="134"/>
      <c r="T194" s="134"/>
      <c r="U194" s="134"/>
      <c r="V194" s="134"/>
      <c r="W194" s="134"/>
      <c r="X194" s="134">
        <v>1</v>
      </c>
    </row>
    <row r="195" spans="1:24" x14ac:dyDescent="0.25">
      <c r="A195" s="30" t="s">
        <v>372</v>
      </c>
      <c r="B195" s="23" t="s">
        <v>373</v>
      </c>
      <c r="C195" s="134"/>
      <c r="D195" s="134"/>
      <c r="E195" s="134">
        <v>1</v>
      </c>
      <c r="F195" s="134"/>
      <c r="G195" s="134"/>
      <c r="H195" s="134"/>
      <c r="I195" s="134"/>
      <c r="J195" s="134"/>
      <c r="K195" s="134"/>
      <c r="L195" s="134"/>
      <c r="M195" s="134"/>
      <c r="N195" s="134"/>
      <c r="O195" s="134"/>
      <c r="P195" s="134"/>
      <c r="Q195" s="134"/>
      <c r="R195" s="134"/>
      <c r="S195" s="134"/>
      <c r="T195" s="134"/>
      <c r="U195" s="134"/>
      <c r="V195" s="134"/>
      <c r="W195" s="134"/>
      <c r="X195" s="134">
        <v>1</v>
      </c>
    </row>
    <row r="196" spans="1:24" x14ac:dyDescent="0.25">
      <c r="A196" s="30" t="s">
        <v>428</v>
      </c>
      <c r="B196" s="23" t="s">
        <v>429</v>
      </c>
      <c r="C196" s="134"/>
      <c r="D196" s="134"/>
      <c r="E196" s="134">
        <v>1</v>
      </c>
      <c r="F196" s="134">
        <v>1</v>
      </c>
      <c r="G196" s="134"/>
      <c r="H196" s="134"/>
      <c r="I196" s="134"/>
      <c r="J196" s="134"/>
      <c r="K196" s="134"/>
      <c r="L196" s="134">
        <v>1</v>
      </c>
      <c r="M196" s="134"/>
      <c r="N196" s="134"/>
      <c r="O196" s="134"/>
      <c r="P196" s="134"/>
      <c r="Q196" s="134"/>
      <c r="R196" s="134"/>
      <c r="S196" s="134"/>
      <c r="T196" s="134"/>
      <c r="U196" s="134"/>
      <c r="V196" s="134"/>
      <c r="W196" s="134"/>
      <c r="X196" s="134">
        <v>1</v>
      </c>
    </row>
    <row r="197" spans="1:24" x14ac:dyDescent="0.25">
      <c r="A197" s="30" t="s">
        <v>430</v>
      </c>
      <c r="B197" s="23" t="s">
        <v>431</v>
      </c>
      <c r="C197" s="134"/>
      <c r="D197" s="134"/>
      <c r="E197" s="134">
        <v>1</v>
      </c>
      <c r="F197" s="134"/>
      <c r="G197" s="134"/>
      <c r="H197" s="134"/>
      <c r="I197" s="134"/>
      <c r="J197" s="134"/>
      <c r="K197" s="134"/>
      <c r="L197" s="134">
        <v>1</v>
      </c>
      <c r="M197" s="134"/>
      <c r="N197" s="134"/>
      <c r="O197" s="134"/>
      <c r="P197" s="134"/>
      <c r="Q197" s="134"/>
      <c r="R197" s="134"/>
      <c r="S197" s="134"/>
      <c r="T197" s="134"/>
      <c r="U197" s="134"/>
      <c r="V197" s="134"/>
      <c r="W197" s="134"/>
      <c r="X197" s="134">
        <v>1</v>
      </c>
    </row>
    <row r="198" spans="1:24" x14ac:dyDescent="0.25">
      <c r="A198" s="30" t="s">
        <v>432</v>
      </c>
      <c r="B198" s="23" t="s">
        <v>433</v>
      </c>
      <c r="C198" s="134">
        <v>1</v>
      </c>
      <c r="D198" s="134"/>
      <c r="E198" s="134"/>
      <c r="F198" s="134"/>
      <c r="G198" s="134"/>
      <c r="H198" s="134"/>
      <c r="I198" s="134"/>
      <c r="J198" s="134"/>
      <c r="K198" s="134"/>
      <c r="L198" s="134"/>
      <c r="M198" s="134"/>
      <c r="N198" s="134"/>
      <c r="O198" s="134"/>
      <c r="P198" s="134"/>
      <c r="Q198" s="134"/>
      <c r="R198" s="134"/>
      <c r="S198" s="134"/>
      <c r="T198" s="134"/>
      <c r="U198" s="134"/>
      <c r="V198" s="134"/>
      <c r="W198" s="134"/>
      <c r="X198" s="134">
        <v>1</v>
      </c>
    </row>
    <row r="199" spans="1:24" x14ac:dyDescent="0.25">
      <c r="A199" s="30" t="s">
        <v>434</v>
      </c>
      <c r="B199" s="23" t="s">
        <v>435</v>
      </c>
      <c r="C199" s="134"/>
      <c r="D199" s="134"/>
      <c r="E199" s="134"/>
      <c r="F199" s="134"/>
      <c r="G199" s="134"/>
      <c r="H199" s="134"/>
      <c r="I199" s="134"/>
      <c r="J199" s="134"/>
      <c r="K199" s="134"/>
      <c r="L199" s="134"/>
      <c r="M199" s="134"/>
      <c r="N199" s="134"/>
      <c r="O199" s="134"/>
      <c r="P199" s="134"/>
      <c r="Q199" s="134"/>
      <c r="R199" s="134"/>
      <c r="S199" s="134"/>
      <c r="T199" s="134"/>
      <c r="U199" s="134"/>
      <c r="V199" s="134">
        <v>1</v>
      </c>
      <c r="W199" s="134"/>
      <c r="X199" s="134">
        <v>1</v>
      </c>
    </row>
    <row r="200" spans="1:24" x14ac:dyDescent="0.25">
      <c r="A200" s="30" t="s">
        <v>436</v>
      </c>
      <c r="B200" s="23" t="s">
        <v>437</v>
      </c>
      <c r="C200" s="134"/>
      <c r="D200" s="134"/>
      <c r="E200" s="134"/>
      <c r="F200" s="134"/>
      <c r="G200" s="134"/>
      <c r="H200" s="134"/>
      <c r="I200" s="134"/>
      <c r="J200" s="134"/>
      <c r="K200" s="134"/>
      <c r="L200" s="134"/>
      <c r="M200" s="134"/>
      <c r="N200" s="134"/>
      <c r="O200" s="134"/>
      <c r="P200" s="134"/>
      <c r="Q200" s="134"/>
      <c r="R200" s="134"/>
      <c r="S200" s="134"/>
      <c r="T200" s="134"/>
      <c r="U200" s="134"/>
      <c r="V200" s="134">
        <v>1</v>
      </c>
      <c r="W200" s="134"/>
      <c r="X200" s="134">
        <v>1</v>
      </c>
    </row>
    <row r="201" spans="1:24" x14ac:dyDescent="0.25">
      <c r="A201" s="30" t="s">
        <v>438</v>
      </c>
      <c r="B201" s="23" t="s">
        <v>439</v>
      </c>
      <c r="C201" s="134"/>
      <c r="D201" s="134"/>
      <c r="E201" s="134"/>
      <c r="F201" s="134"/>
      <c r="G201" s="134"/>
      <c r="H201" s="134"/>
      <c r="I201" s="134"/>
      <c r="J201" s="134"/>
      <c r="K201" s="134"/>
      <c r="L201" s="134">
        <v>1</v>
      </c>
      <c r="M201" s="134"/>
      <c r="N201" s="134"/>
      <c r="O201" s="134"/>
      <c r="P201" s="134"/>
      <c r="Q201" s="134"/>
      <c r="R201" s="134"/>
      <c r="S201" s="134"/>
      <c r="T201" s="134"/>
      <c r="U201" s="134"/>
      <c r="V201" s="134"/>
      <c r="W201" s="134"/>
      <c r="X201" s="134">
        <v>1</v>
      </c>
    </row>
    <row r="202" spans="1:24" x14ac:dyDescent="0.25">
      <c r="A202" s="30" t="s">
        <v>442</v>
      </c>
      <c r="B202" s="23" t="s">
        <v>443</v>
      </c>
      <c r="C202" s="134"/>
      <c r="D202" s="134"/>
      <c r="E202" s="134"/>
      <c r="F202" s="134"/>
      <c r="G202" s="134"/>
      <c r="H202" s="134"/>
      <c r="I202" s="134"/>
      <c r="J202" s="134"/>
      <c r="K202" s="134">
        <v>1</v>
      </c>
      <c r="L202" s="134"/>
      <c r="M202" s="134"/>
      <c r="N202" s="134"/>
      <c r="O202" s="134"/>
      <c r="P202" s="134"/>
      <c r="Q202" s="134"/>
      <c r="R202" s="134"/>
      <c r="S202" s="134"/>
      <c r="T202" s="134"/>
      <c r="U202" s="134"/>
      <c r="V202" s="134"/>
      <c r="W202" s="134"/>
      <c r="X202" s="134">
        <v>1</v>
      </c>
    </row>
    <row r="203" spans="1:24" x14ac:dyDescent="0.25">
      <c r="A203" s="30" t="s">
        <v>444</v>
      </c>
      <c r="B203" s="23" t="s">
        <v>445</v>
      </c>
      <c r="C203" s="134"/>
      <c r="D203" s="134"/>
      <c r="E203" s="134"/>
      <c r="F203" s="134"/>
      <c r="G203" s="134"/>
      <c r="H203" s="134"/>
      <c r="I203" s="134"/>
      <c r="J203" s="134"/>
      <c r="K203" s="134"/>
      <c r="L203" s="134"/>
      <c r="M203" s="134"/>
      <c r="N203" s="134"/>
      <c r="O203" s="134"/>
      <c r="P203" s="134"/>
      <c r="Q203" s="134"/>
      <c r="R203" s="134"/>
      <c r="S203" s="134"/>
      <c r="T203" s="134"/>
      <c r="U203" s="134">
        <v>1</v>
      </c>
      <c r="V203" s="134"/>
      <c r="W203" s="134"/>
      <c r="X203" s="134">
        <v>1</v>
      </c>
    </row>
    <row r="204" spans="1:24" x14ac:dyDescent="0.25">
      <c r="A204" s="30" t="s">
        <v>446</v>
      </c>
      <c r="B204" s="23" t="s">
        <v>447</v>
      </c>
      <c r="C204" s="134"/>
      <c r="D204" s="134"/>
      <c r="E204" s="134"/>
      <c r="F204" s="134"/>
      <c r="G204" s="134"/>
      <c r="H204" s="134"/>
      <c r="I204" s="134"/>
      <c r="J204" s="134"/>
      <c r="K204" s="134"/>
      <c r="L204" s="134"/>
      <c r="M204" s="134"/>
      <c r="N204" s="134"/>
      <c r="O204" s="134"/>
      <c r="P204" s="134"/>
      <c r="Q204" s="134"/>
      <c r="R204" s="134"/>
      <c r="S204" s="134"/>
      <c r="T204" s="134"/>
      <c r="U204" s="134">
        <v>1</v>
      </c>
      <c r="V204" s="134"/>
      <c r="W204" s="134"/>
      <c r="X204" s="134">
        <v>1</v>
      </c>
    </row>
    <row r="205" spans="1:24" x14ac:dyDescent="0.25">
      <c r="A205" s="15" t="s">
        <v>448</v>
      </c>
      <c r="B205" s="15" t="s">
        <v>449</v>
      </c>
      <c r="C205" s="134"/>
      <c r="D205" s="134"/>
      <c r="E205" s="134"/>
      <c r="F205" s="134"/>
      <c r="G205" s="134"/>
      <c r="H205" s="134"/>
      <c r="I205" s="134"/>
      <c r="J205" s="134"/>
      <c r="K205" s="134"/>
      <c r="L205" s="134"/>
      <c r="M205" s="134"/>
      <c r="N205" s="134"/>
      <c r="O205" s="134"/>
      <c r="P205" s="134"/>
      <c r="Q205" s="134"/>
      <c r="R205" s="134"/>
      <c r="S205" s="134"/>
      <c r="T205" s="134"/>
      <c r="U205" s="134"/>
      <c r="V205" s="134">
        <v>1</v>
      </c>
      <c r="W205" s="134"/>
      <c r="X205" s="134">
        <v>1</v>
      </c>
    </row>
    <row r="206" spans="1:24" x14ac:dyDescent="0.25">
      <c r="A206" s="30" t="s">
        <v>450</v>
      </c>
      <c r="B206" s="23" t="s">
        <v>451</v>
      </c>
      <c r="C206" s="134"/>
      <c r="D206" s="134"/>
      <c r="E206" s="134"/>
      <c r="F206" s="134"/>
      <c r="G206" s="134"/>
      <c r="H206" s="134"/>
      <c r="I206" s="134"/>
      <c r="J206" s="134"/>
      <c r="K206" s="134"/>
      <c r="L206" s="134"/>
      <c r="M206" s="134">
        <v>1</v>
      </c>
      <c r="N206" s="134"/>
      <c r="O206" s="134"/>
      <c r="P206" s="134"/>
      <c r="Q206" s="134">
        <v>1</v>
      </c>
      <c r="R206" s="134"/>
      <c r="S206" s="134"/>
      <c r="T206" s="134">
        <v>1</v>
      </c>
      <c r="U206" s="134"/>
      <c r="V206" s="134"/>
      <c r="W206" s="134"/>
      <c r="X206" s="134">
        <v>1</v>
      </c>
    </row>
    <row r="207" spans="1:24" x14ac:dyDescent="0.25">
      <c r="A207" s="30" t="s">
        <v>452</v>
      </c>
      <c r="B207" s="23" t="s">
        <v>453</v>
      </c>
      <c r="C207" s="134"/>
      <c r="D207" s="134"/>
      <c r="E207" s="134">
        <v>1</v>
      </c>
      <c r="F207" s="134"/>
      <c r="G207" s="134">
        <v>1</v>
      </c>
      <c r="H207" s="134"/>
      <c r="I207" s="134"/>
      <c r="J207" s="134"/>
      <c r="K207" s="134"/>
      <c r="L207" s="134">
        <v>1</v>
      </c>
      <c r="M207" s="127">
        <v>1</v>
      </c>
      <c r="N207" s="127"/>
      <c r="O207" s="134"/>
      <c r="P207" s="134"/>
      <c r="Q207" s="134"/>
      <c r="R207" s="134"/>
      <c r="S207" s="134"/>
      <c r="T207" s="134"/>
      <c r="U207" s="134"/>
      <c r="V207" s="134"/>
      <c r="W207" s="134"/>
      <c r="X207" s="134">
        <v>1</v>
      </c>
    </row>
    <row r="208" spans="1:24" x14ac:dyDescent="0.25">
      <c r="A208" s="30" t="s">
        <v>454</v>
      </c>
      <c r="B208" s="23" t="s">
        <v>455</v>
      </c>
      <c r="C208" s="134"/>
      <c r="D208" s="134"/>
      <c r="E208" s="134"/>
      <c r="F208" s="134"/>
      <c r="G208" s="134"/>
      <c r="H208" s="134"/>
      <c r="I208" s="134"/>
      <c r="J208" s="134"/>
      <c r="K208" s="134"/>
      <c r="L208" s="134"/>
      <c r="M208" s="127"/>
      <c r="N208" s="127"/>
      <c r="O208" s="134"/>
      <c r="P208" s="134"/>
      <c r="Q208" s="134"/>
      <c r="R208" s="134"/>
      <c r="S208" s="134"/>
      <c r="T208" s="134"/>
      <c r="U208" s="134"/>
      <c r="V208" s="134">
        <v>1</v>
      </c>
      <c r="W208" s="134"/>
      <c r="X208" s="134">
        <v>1</v>
      </c>
    </row>
    <row r="209" spans="1:24" x14ac:dyDescent="0.25">
      <c r="A209" s="30" t="s">
        <v>456</v>
      </c>
      <c r="B209" s="23" t="s">
        <v>457</v>
      </c>
      <c r="C209" s="134"/>
      <c r="D209" s="134"/>
      <c r="E209" s="134"/>
      <c r="F209" s="134"/>
      <c r="G209" s="134"/>
      <c r="H209" s="134"/>
      <c r="I209" s="134"/>
      <c r="J209" s="134"/>
      <c r="K209" s="134"/>
      <c r="L209" s="134">
        <v>1</v>
      </c>
      <c r="M209" s="134">
        <v>1</v>
      </c>
      <c r="N209" s="134">
        <v>1</v>
      </c>
      <c r="O209" s="134"/>
      <c r="P209" s="134"/>
      <c r="Q209" s="134">
        <v>1</v>
      </c>
      <c r="R209" s="134"/>
      <c r="S209" s="134"/>
      <c r="T209" s="134">
        <v>1</v>
      </c>
      <c r="U209" s="134"/>
      <c r="V209" s="134"/>
      <c r="W209" s="134"/>
      <c r="X209" s="134">
        <v>1</v>
      </c>
    </row>
    <row r="210" spans="1:24" x14ac:dyDescent="0.25">
      <c r="A210" s="56" t="s">
        <v>458</v>
      </c>
      <c r="B210" s="23" t="s">
        <v>459</v>
      </c>
      <c r="C210" s="134"/>
      <c r="D210" s="134"/>
      <c r="E210" s="134"/>
      <c r="F210" s="134"/>
      <c r="G210" s="134"/>
      <c r="H210" s="134"/>
      <c r="I210" s="134"/>
      <c r="J210" s="134"/>
      <c r="K210" s="134"/>
      <c r="L210" s="134"/>
      <c r="M210" s="134"/>
      <c r="N210" s="134"/>
      <c r="O210" s="134"/>
      <c r="P210" s="134"/>
      <c r="Q210" s="134"/>
      <c r="R210" s="134"/>
      <c r="S210" s="134"/>
      <c r="T210" s="134"/>
      <c r="U210" s="134"/>
      <c r="V210" s="134">
        <v>1</v>
      </c>
      <c r="W210" s="134"/>
      <c r="X210" s="134">
        <v>1</v>
      </c>
    </row>
    <row r="211" spans="1:24" x14ac:dyDescent="0.25">
      <c r="A211" s="164" t="s">
        <v>460</v>
      </c>
      <c r="B211" s="164" t="s">
        <v>461</v>
      </c>
      <c r="C211" s="134"/>
      <c r="D211" s="134"/>
      <c r="E211" s="134"/>
      <c r="F211" s="134"/>
      <c r="G211" s="134"/>
      <c r="H211" s="134"/>
      <c r="I211" s="134"/>
      <c r="J211" s="134"/>
      <c r="K211" s="134"/>
      <c r="L211" s="134"/>
      <c r="M211" s="134"/>
      <c r="N211" s="134"/>
      <c r="O211" s="134"/>
      <c r="P211" s="134"/>
      <c r="Q211" s="134"/>
      <c r="R211" s="134"/>
      <c r="S211" s="134"/>
      <c r="T211" s="134"/>
      <c r="U211" s="134"/>
      <c r="V211" s="134">
        <v>1</v>
      </c>
      <c r="W211" s="134"/>
      <c r="X211" s="134">
        <v>1</v>
      </c>
    </row>
    <row r="212" spans="1:24" x14ac:dyDescent="0.25">
      <c r="A212" s="30" t="s">
        <v>462</v>
      </c>
      <c r="B212" s="23" t="s">
        <v>463</v>
      </c>
      <c r="C212" s="134"/>
      <c r="D212" s="134"/>
      <c r="E212" s="134"/>
      <c r="F212" s="134"/>
      <c r="G212" s="134"/>
      <c r="H212" s="134"/>
      <c r="I212" s="134"/>
      <c r="J212" s="134"/>
      <c r="K212" s="134"/>
      <c r="L212" s="134"/>
      <c r="M212" s="134"/>
      <c r="N212" s="134"/>
      <c r="O212" s="134"/>
      <c r="P212" s="134"/>
      <c r="Q212" s="134"/>
      <c r="R212" s="134"/>
      <c r="S212" s="134"/>
      <c r="T212" s="134"/>
      <c r="U212" s="134"/>
      <c r="V212" s="134">
        <v>1</v>
      </c>
      <c r="W212" s="134"/>
      <c r="X212" s="134">
        <v>1</v>
      </c>
    </row>
    <row r="213" spans="1:24" x14ac:dyDescent="0.25">
      <c r="A213" s="30" t="s">
        <v>464</v>
      </c>
      <c r="B213" s="23" t="s">
        <v>465</v>
      </c>
      <c r="C213" s="134"/>
      <c r="D213" s="134"/>
      <c r="E213" s="134"/>
      <c r="F213" s="134"/>
      <c r="G213" s="134"/>
      <c r="H213" s="134"/>
      <c r="I213" s="134">
        <v>1</v>
      </c>
      <c r="J213" s="134"/>
      <c r="K213" s="134"/>
      <c r="L213" s="134"/>
      <c r="M213" s="134"/>
      <c r="N213" s="134"/>
      <c r="O213" s="134"/>
      <c r="P213" s="134"/>
      <c r="Q213" s="134"/>
      <c r="R213" s="134"/>
      <c r="S213" s="134"/>
      <c r="T213" s="134"/>
      <c r="U213" s="134"/>
      <c r="V213" s="134"/>
      <c r="W213" s="134"/>
      <c r="X213" s="134">
        <v>1</v>
      </c>
    </row>
    <row r="214" spans="1:24" x14ac:dyDescent="0.25">
      <c r="A214" s="30" t="s">
        <v>466</v>
      </c>
      <c r="B214" s="23" t="s">
        <v>467</v>
      </c>
      <c r="C214" s="134"/>
      <c r="D214" s="134"/>
      <c r="E214" s="134"/>
      <c r="F214" s="134"/>
      <c r="G214" s="134">
        <v>1</v>
      </c>
      <c r="H214" s="134"/>
      <c r="I214" s="134"/>
      <c r="J214" s="134"/>
      <c r="K214" s="134"/>
      <c r="L214" s="134">
        <v>1</v>
      </c>
      <c r="M214" s="134"/>
      <c r="N214" s="134"/>
      <c r="O214" s="134"/>
      <c r="P214" s="134"/>
      <c r="Q214" s="134"/>
      <c r="R214" s="134"/>
      <c r="S214" s="134"/>
      <c r="T214" s="134"/>
      <c r="U214" s="134"/>
      <c r="V214" s="134"/>
      <c r="W214" s="134"/>
      <c r="X214" s="134">
        <v>1</v>
      </c>
    </row>
    <row r="215" spans="1:24" x14ac:dyDescent="0.25">
      <c r="A215" s="30" t="s">
        <v>468</v>
      </c>
      <c r="B215" s="23" t="s">
        <v>469</v>
      </c>
      <c r="C215" s="134"/>
      <c r="D215" s="134"/>
      <c r="E215" s="134"/>
      <c r="F215" s="134"/>
      <c r="G215" s="134"/>
      <c r="H215" s="134"/>
      <c r="I215" s="134"/>
      <c r="J215" s="134"/>
      <c r="K215" s="134"/>
      <c r="L215" s="134"/>
      <c r="M215" s="134"/>
      <c r="N215" s="134"/>
      <c r="O215" s="134"/>
      <c r="P215" s="134"/>
      <c r="Q215" s="134"/>
      <c r="R215" s="134"/>
      <c r="S215" s="134"/>
      <c r="T215" s="134"/>
      <c r="U215" s="134"/>
      <c r="V215" s="134">
        <v>1</v>
      </c>
      <c r="W215" s="134"/>
      <c r="X215" s="134">
        <v>1</v>
      </c>
    </row>
    <row r="216" spans="1:24" x14ac:dyDescent="0.25">
      <c r="A216" s="30" t="s">
        <v>470</v>
      </c>
      <c r="B216" s="23" t="s">
        <v>471</v>
      </c>
      <c r="C216" s="134">
        <v>1</v>
      </c>
      <c r="D216" s="134"/>
      <c r="E216" s="134"/>
      <c r="F216" s="134"/>
      <c r="G216" s="134"/>
      <c r="H216" s="134"/>
      <c r="I216" s="134"/>
      <c r="J216" s="134"/>
      <c r="K216" s="134"/>
      <c r="L216" s="134"/>
      <c r="M216" s="134"/>
      <c r="N216" s="134"/>
      <c r="O216" s="134"/>
      <c r="P216" s="134"/>
      <c r="Q216" s="134"/>
      <c r="R216" s="134"/>
      <c r="S216" s="134"/>
      <c r="T216" s="134"/>
      <c r="U216" s="134"/>
      <c r="V216" s="134"/>
      <c r="W216" s="134"/>
      <c r="X216" s="134">
        <v>1</v>
      </c>
    </row>
    <row r="217" spans="1:24" x14ac:dyDescent="0.25">
      <c r="A217" s="30" t="s">
        <v>472</v>
      </c>
      <c r="B217" s="23" t="s">
        <v>473</v>
      </c>
      <c r="C217" s="134"/>
      <c r="D217" s="134"/>
      <c r="E217" s="134"/>
      <c r="F217" s="134"/>
      <c r="G217" s="134"/>
      <c r="H217" s="134"/>
      <c r="I217" s="134"/>
      <c r="J217" s="134"/>
      <c r="K217" s="134"/>
      <c r="L217" s="134"/>
      <c r="M217" s="134"/>
      <c r="N217" s="134"/>
      <c r="O217" s="134"/>
      <c r="P217" s="134"/>
      <c r="Q217" s="134"/>
      <c r="R217" s="134"/>
      <c r="S217" s="134"/>
      <c r="T217" s="134"/>
      <c r="U217" s="134"/>
      <c r="V217" s="134">
        <v>1</v>
      </c>
      <c r="W217" s="134"/>
      <c r="X217" s="134">
        <v>1</v>
      </c>
    </row>
    <row r="218" spans="1:24" x14ac:dyDescent="0.25">
      <c r="A218" s="30" t="s">
        <v>474</v>
      </c>
      <c r="B218" s="23" t="s">
        <v>475</v>
      </c>
      <c r="C218" s="134"/>
      <c r="D218" s="134"/>
      <c r="E218" s="134"/>
      <c r="F218" s="134"/>
      <c r="G218" s="134"/>
      <c r="H218" s="134"/>
      <c r="I218" s="134"/>
      <c r="J218" s="134"/>
      <c r="K218" s="134"/>
      <c r="L218" s="134">
        <v>1</v>
      </c>
      <c r="M218" s="134"/>
      <c r="N218" s="134"/>
      <c r="O218" s="134"/>
      <c r="P218" s="134"/>
      <c r="Q218" s="134"/>
      <c r="R218" s="134"/>
      <c r="S218" s="134"/>
      <c r="T218" s="134"/>
      <c r="U218" s="134"/>
      <c r="V218" s="134"/>
      <c r="W218" s="134"/>
      <c r="X218" s="134">
        <v>1</v>
      </c>
    </row>
    <row r="219" spans="1:24" x14ac:dyDescent="0.25">
      <c r="A219" s="30" t="s">
        <v>476</v>
      </c>
      <c r="B219" s="23" t="s">
        <v>477</v>
      </c>
      <c r="C219" s="134"/>
      <c r="D219" s="134"/>
      <c r="E219" s="134"/>
      <c r="F219" s="134"/>
      <c r="G219" s="134"/>
      <c r="H219" s="134"/>
      <c r="I219" s="134"/>
      <c r="J219" s="134"/>
      <c r="K219" s="134"/>
      <c r="L219" s="134"/>
      <c r="M219" s="134"/>
      <c r="N219" s="134"/>
      <c r="O219" s="134"/>
      <c r="P219" s="134"/>
      <c r="Q219" s="134"/>
      <c r="R219" s="134"/>
      <c r="S219" s="134"/>
      <c r="T219" s="134"/>
      <c r="U219" s="134"/>
      <c r="V219" s="134">
        <v>1</v>
      </c>
      <c r="W219" s="134"/>
      <c r="X219" s="134">
        <v>1</v>
      </c>
    </row>
    <row r="220" spans="1:24" x14ac:dyDescent="0.25">
      <c r="A220" s="30" t="s">
        <v>478</v>
      </c>
      <c r="B220" s="27" t="s">
        <v>479</v>
      </c>
      <c r="C220" s="127"/>
      <c r="D220" s="127"/>
      <c r="E220" s="134"/>
      <c r="F220" s="134"/>
      <c r="G220" s="134"/>
      <c r="H220" s="134"/>
      <c r="I220" s="134"/>
      <c r="J220" s="134"/>
      <c r="K220" s="134"/>
      <c r="L220" s="134"/>
      <c r="M220" s="134"/>
      <c r="N220" s="134"/>
      <c r="O220" s="134"/>
      <c r="P220" s="134"/>
      <c r="Q220" s="134"/>
      <c r="R220" s="134"/>
      <c r="S220" s="134"/>
      <c r="T220" s="134"/>
      <c r="U220" s="134"/>
      <c r="V220" s="134">
        <v>1</v>
      </c>
      <c r="W220" s="134"/>
      <c r="X220" s="134">
        <v>1</v>
      </c>
    </row>
    <row r="221" spans="1:24" x14ac:dyDescent="0.25">
      <c r="A221" s="55" t="s">
        <v>480</v>
      </c>
      <c r="B221" s="27" t="s">
        <v>481</v>
      </c>
      <c r="C221" s="127"/>
      <c r="D221" s="127"/>
      <c r="E221" s="134"/>
      <c r="F221" s="134"/>
      <c r="G221" s="134"/>
      <c r="H221" s="134"/>
      <c r="I221" s="134"/>
      <c r="J221" s="134"/>
      <c r="K221" s="134"/>
      <c r="L221" s="134"/>
      <c r="M221" s="134"/>
      <c r="N221" s="134"/>
      <c r="O221" s="134"/>
      <c r="P221" s="134"/>
      <c r="Q221" s="134"/>
      <c r="R221" s="134"/>
      <c r="S221" s="134"/>
      <c r="T221" s="134"/>
      <c r="U221" s="134"/>
      <c r="V221" s="134">
        <v>1</v>
      </c>
      <c r="W221" s="134"/>
      <c r="X221" s="134">
        <v>1</v>
      </c>
    </row>
    <row r="222" spans="1:24" x14ac:dyDescent="0.25">
      <c r="A222" s="30" t="s">
        <v>482</v>
      </c>
      <c r="B222" s="23" t="s">
        <v>483</v>
      </c>
      <c r="C222" s="134"/>
      <c r="D222" s="134"/>
      <c r="E222" s="134"/>
      <c r="F222" s="134"/>
      <c r="G222" s="134"/>
      <c r="H222" s="134"/>
      <c r="I222" s="134"/>
      <c r="J222" s="134"/>
      <c r="K222" s="134"/>
      <c r="L222" s="134"/>
      <c r="M222" s="134"/>
      <c r="N222" s="134"/>
      <c r="O222" s="134"/>
      <c r="P222" s="134"/>
      <c r="Q222" s="134"/>
      <c r="R222" s="134"/>
      <c r="S222" s="134"/>
      <c r="T222" s="134"/>
      <c r="U222" s="134"/>
      <c r="V222" s="134">
        <v>1</v>
      </c>
      <c r="W222" s="134"/>
      <c r="X222" s="134">
        <v>1</v>
      </c>
    </row>
    <row r="223" spans="1:24" x14ac:dyDescent="0.25">
      <c r="A223" s="30" t="s">
        <v>484</v>
      </c>
      <c r="B223" s="23" t="s">
        <v>485</v>
      </c>
      <c r="C223" s="134"/>
      <c r="D223" s="134"/>
      <c r="E223" s="134"/>
      <c r="F223" s="134"/>
      <c r="G223" s="134">
        <v>1</v>
      </c>
      <c r="H223" s="134"/>
      <c r="I223" s="134"/>
      <c r="J223" s="134"/>
      <c r="K223" s="134"/>
      <c r="L223" s="134"/>
      <c r="M223" s="134"/>
      <c r="N223" s="134"/>
      <c r="O223" s="134"/>
      <c r="P223" s="134"/>
      <c r="Q223" s="134"/>
      <c r="R223" s="134"/>
      <c r="S223" s="134"/>
      <c r="T223" s="134"/>
      <c r="U223" s="134"/>
      <c r="V223" s="134"/>
      <c r="W223" s="134"/>
      <c r="X223" s="134">
        <v>1</v>
      </c>
    </row>
    <row r="224" spans="1:24" x14ac:dyDescent="0.25">
      <c r="A224" s="30" t="s">
        <v>486</v>
      </c>
      <c r="B224" s="23" t="s">
        <v>487</v>
      </c>
      <c r="C224" s="134"/>
      <c r="D224" s="134"/>
      <c r="E224" s="134"/>
      <c r="F224" s="134"/>
      <c r="G224" s="134"/>
      <c r="H224" s="134"/>
      <c r="I224" s="134"/>
      <c r="J224" s="134"/>
      <c r="K224" s="134"/>
      <c r="L224" s="134"/>
      <c r="M224" s="134"/>
      <c r="N224" s="134"/>
      <c r="O224" s="134"/>
      <c r="P224" s="134"/>
      <c r="Q224" s="134"/>
      <c r="R224" s="134"/>
      <c r="S224" s="134"/>
      <c r="T224" s="134"/>
      <c r="U224" s="134"/>
      <c r="V224" s="134">
        <v>1</v>
      </c>
      <c r="W224" s="134"/>
      <c r="X224" s="134"/>
    </row>
    <row r="225" spans="1:24" x14ac:dyDescent="0.25">
      <c r="A225" s="30" t="s">
        <v>488</v>
      </c>
      <c r="B225" s="46" t="s">
        <v>489</v>
      </c>
      <c r="C225" s="127"/>
      <c r="D225" s="127"/>
      <c r="E225" s="127"/>
      <c r="F225" s="127"/>
      <c r="G225" s="127"/>
      <c r="H225" s="127"/>
      <c r="I225" s="127"/>
      <c r="J225" s="127"/>
      <c r="K225" s="127"/>
      <c r="L225" s="127"/>
      <c r="M225" s="127"/>
      <c r="N225" s="127"/>
      <c r="O225" s="127"/>
      <c r="P225" s="127"/>
      <c r="Q225" s="127"/>
      <c r="R225" s="127"/>
      <c r="S225" s="127"/>
      <c r="T225" s="127"/>
      <c r="U225" s="127"/>
      <c r="V225" s="127">
        <v>1</v>
      </c>
      <c r="W225" s="127"/>
      <c r="X225" s="127">
        <v>1</v>
      </c>
    </row>
    <row r="226" spans="1:24" x14ac:dyDescent="0.25">
      <c r="A226" s="30" t="s">
        <v>490</v>
      </c>
      <c r="B226" s="23" t="s">
        <v>491</v>
      </c>
      <c r="C226" s="134"/>
      <c r="D226" s="134"/>
      <c r="E226" s="134"/>
      <c r="F226" s="134"/>
      <c r="G226" s="134">
        <v>1</v>
      </c>
      <c r="H226" s="134"/>
      <c r="I226" s="134"/>
      <c r="J226" s="134"/>
      <c r="K226" s="134"/>
      <c r="L226" s="134">
        <v>1</v>
      </c>
      <c r="M226" s="134"/>
      <c r="N226" s="134"/>
      <c r="O226" s="134"/>
      <c r="P226" s="134"/>
      <c r="Q226" s="134">
        <v>1</v>
      </c>
      <c r="R226" s="134"/>
      <c r="S226" s="134"/>
      <c r="T226" s="134"/>
      <c r="U226" s="134"/>
      <c r="V226" s="134"/>
      <c r="W226" s="134"/>
      <c r="X226" s="134">
        <v>1</v>
      </c>
    </row>
    <row r="227" spans="1:24" x14ac:dyDescent="0.25">
      <c r="A227" s="55" t="s">
        <v>492</v>
      </c>
      <c r="B227" s="15" t="s">
        <v>493</v>
      </c>
      <c r="C227" s="127"/>
      <c r="D227" s="127"/>
      <c r="E227" s="134"/>
      <c r="F227" s="134"/>
      <c r="G227" s="134"/>
      <c r="H227" s="134"/>
      <c r="I227" s="134"/>
      <c r="J227" s="134"/>
      <c r="K227" s="134"/>
      <c r="L227" s="134">
        <v>1</v>
      </c>
      <c r="M227" s="134"/>
      <c r="N227" s="134"/>
      <c r="O227" s="134"/>
      <c r="P227" s="134"/>
      <c r="Q227" s="134"/>
      <c r="R227" s="134"/>
      <c r="S227" s="134"/>
      <c r="T227" s="134"/>
      <c r="U227" s="134"/>
      <c r="V227" s="134"/>
      <c r="W227" s="134"/>
      <c r="X227" s="134">
        <v>1</v>
      </c>
    </row>
    <row r="228" spans="1:24" x14ac:dyDescent="0.25">
      <c r="A228" s="30" t="s">
        <v>494</v>
      </c>
      <c r="B228" s="27" t="s">
        <v>495</v>
      </c>
      <c r="C228" s="127"/>
      <c r="D228" s="127"/>
      <c r="E228" s="134"/>
      <c r="F228" s="134"/>
      <c r="G228" s="134">
        <v>1</v>
      </c>
      <c r="H228" s="134"/>
      <c r="I228" s="134"/>
      <c r="J228" s="134"/>
      <c r="K228" s="134"/>
      <c r="L228" s="134"/>
      <c r="M228" s="127"/>
      <c r="N228" s="127"/>
      <c r="O228" s="134"/>
      <c r="P228" s="134"/>
      <c r="Q228" s="134"/>
      <c r="R228" s="134"/>
      <c r="S228" s="134"/>
      <c r="T228" s="134"/>
      <c r="U228" s="134"/>
      <c r="V228" s="134"/>
      <c r="W228" s="134"/>
      <c r="X228" s="134">
        <v>1</v>
      </c>
    </row>
    <row r="229" spans="1:24" x14ac:dyDescent="0.25">
      <c r="A229" s="30" t="s">
        <v>496</v>
      </c>
      <c r="B229" s="27" t="s">
        <v>497</v>
      </c>
      <c r="C229" s="127"/>
      <c r="D229" s="127"/>
      <c r="E229" s="134"/>
      <c r="F229" s="134"/>
      <c r="G229" s="134"/>
      <c r="H229" s="134"/>
      <c r="I229" s="134"/>
      <c r="J229" s="134"/>
      <c r="K229" s="134"/>
      <c r="L229" s="134"/>
      <c r="M229" s="127"/>
      <c r="N229" s="127"/>
      <c r="O229" s="134"/>
      <c r="P229" s="134"/>
      <c r="Q229" s="134"/>
      <c r="R229" s="134"/>
      <c r="S229" s="134"/>
      <c r="T229" s="134"/>
      <c r="U229" s="134"/>
      <c r="V229" s="134">
        <v>1</v>
      </c>
      <c r="W229" s="134"/>
      <c r="X229" s="134">
        <v>1</v>
      </c>
    </row>
    <row r="230" spans="1:24" x14ac:dyDescent="0.25">
      <c r="A230" s="30" t="s">
        <v>844</v>
      </c>
      <c r="B230" s="23" t="s">
        <v>845</v>
      </c>
      <c r="C230" s="134"/>
      <c r="D230" s="134"/>
      <c r="E230" s="134"/>
      <c r="F230" s="134"/>
      <c r="G230" s="134"/>
      <c r="H230" s="134"/>
      <c r="I230" s="134"/>
      <c r="J230" s="134"/>
      <c r="K230" s="134"/>
      <c r="L230" s="134">
        <v>1</v>
      </c>
      <c r="M230" s="134"/>
      <c r="N230" s="134"/>
      <c r="O230" s="134"/>
      <c r="P230" s="134"/>
      <c r="Q230" s="134"/>
      <c r="R230" s="134"/>
      <c r="S230" s="134"/>
      <c r="T230" s="134"/>
      <c r="U230" s="134"/>
      <c r="V230" s="134"/>
      <c r="W230" s="134"/>
      <c r="X230" s="134">
        <v>1</v>
      </c>
    </row>
    <row r="231" spans="1:24" x14ac:dyDescent="0.25">
      <c r="A231" s="30" t="s">
        <v>498</v>
      </c>
      <c r="B231" s="27" t="s">
        <v>499</v>
      </c>
      <c r="C231" s="127"/>
      <c r="D231" s="127"/>
      <c r="E231" s="134"/>
      <c r="F231" s="134"/>
      <c r="G231" s="134"/>
      <c r="H231" s="134"/>
      <c r="I231" s="134"/>
      <c r="J231" s="134"/>
      <c r="K231" s="134"/>
      <c r="L231" s="134"/>
      <c r="M231" s="127"/>
      <c r="N231" s="127"/>
      <c r="O231" s="134"/>
      <c r="P231" s="134"/>
      <c r="Q231" s="134"/>
      <c r="R231" s="134"/>
      <c r="S231" s="134"/>
      <c r="T231" s="134"/>
      <c r="U231" s="134"/>
      <c r="V231" s="134">
        <v>1</v>
      </c>
      <c r="W231" s="134"/>
      <c r="X231" s="134">
        <v>1</v>
      </c>
    </row>
    <row r="232" spans="1:24" x14ac:dyDescent="0.25">
      <c r="A232" s="19" t="s">
        <v>500</v>
      </c>
      <c r="B232" s="15" t="s">
        <v>501</v>
      </c>
      <c r="C232" s="127"/>
      <c r="D232" s="127"/>
      <c r="E232" s="134"/>
      <c r="F232" s="134"/>
      <c r="G232" s="134"/>
      <c r="H232" s="134"/>
      <c r="I232" s="134"/>
      <c r="J232" s="134"/>
      <c r="K232" s="134"/>
      <c r="L232" s="134"/>
      <c r="M232" s="127"/>
      <c r="N232" s="127"/>
      <c r="O232" s="134"/>
      <c r="P232" s="134"/>
      <c r="Q232" s="134"/>
      <c r="R232" s="134"/>
      <c r="S232" s="134"/>
      <c r="T232" s="134"/>
      <c r="U232" s="134"/>
      <c r="V232" s="134">
        <v>1</v>
      </c>
      <c r="W232" s="134"/>
      <c r="X232" s="134">
        <v>1</v>
      </c>
    </row>
    <row r="233" spans="1:24" x14ac:dyDescent="0.25">
      <c r="A233" s="56" t="s">
        <v>502</v>
      </c>
      <c r="B233" s="27" t="s">
        <v>503</v>
      </c>
      <c r="C233" s="127"/>
      <c r="D233" s="127"/>
      <c r="E233" s="134"/>
      <c r="F233" s="134"/>
      <c r="G233" s="134"/>
      <c r="H233" s="134"/>
      <c r="I233" s="134"/>
      <c r="J233" s="134"/>
      <c r="K233" s="134"/>
      <c r="L233" s="134"/>
      <c r="M233" s="127"/>
      <c r="N233" s="127"/>
      <c r="O233" s="134"/>
      <c r="P233" s="134"/>
      <c r="Q233" s="134"/>
      <c r="R233" s="134"/>
      <c r="S233" s="134"/>
      <c r="T233" s="134"/>
      <c r="U233" s="134"/>
      <c r="V233" s="134">
        <v>1</v>
      </c>
      <c r="W233" s="134"/>
      <c r="X233" s="134">
        <v>1</v>
      </c>
    </row>
    <row r="234" spans="1:24" x14ac:dyDescent="0.25">
      <c r="A234" s="30" t="s">
        <v>504</v>
      </c>
      <c r="B234" s="27" t="s">
        <v>505</v>
      </c>
      <c r="C234" s="127"/>
      <c r="D234" s="127"/>
      <c r="E234" s="134"/>
      <c r="F234" s="134"/>
      <c r="G234" s="134"/>
      <c r="H234" s="134"/>
      <c r="I234" s="134"/>
      <c r="J234" s="134"/>
      <c r="K234" s="134"/>
      <c r="L234" s="134"/>
      <c r="M234" s="127"/>
      <c r="N234" s="127"/>
      <c r="O234" s="134"/>
      <c r="P234" s="134"/>
      <c r="Q234" s="134"/>
      <c r="R234" s="134"/>
      <c r="S234" s="134"/>
      <c r="T234" s="134"/>
      <c r="U234" s="134"/>
      <c r="V234" s="134">
        <v>1</v>
      </c>
      <c r="W234" s="134"/>
      <c r="X234" s="134">
        <v>1</v>
      </c>
    </row>
    <row r="235" spans="1:24" x14ac:dyDescent="0.25">
      <c r="A235" s="56" t="s">
        <v>506</v>
      </c>
      <c r="B235" s="163" t="s">
        <v>507</v>
      </c>
      <c r="C235" s="127"/>
      <c r="D235" s="127"/>
      <c r="E235" s="134"/>
      <c r="F235" s="134"/>
      <c r="G235" s="134">
        <v>1</v>
      </c>
      <c r="H235" s="134"/>
      <c r="I235" s="134"/>
      <c r="J235" s="134"/>
      <c r="K235" s="134"/>
      <c r="L235" s="134"/>
      <c r="M235" s="127"/>
      <c r="N235" s="127"/>
      <c r="O235" s="134"/>
      <c r="P235" s="134"/>
      <c r="Q235" s="134"/>
      <c r="R235" s="134"/>
      <c r="S235" s="134"/>
      <c r="T235" s="134"/>
      <c r="U235" s="134"/>
      <c r="V235" s="134"/>
      <c r="W235" s="134"/>
      <c r="X235" s="134">
        <v>1</v>
      </c>
    </row>
    <row r="236" spans="1:24" x14ac:dyDescent="0.25">
      <c r="A236" s="30" t="s">
        <v>510</v>
      </c>
      <c r="B236" s="23" t="s">
        <v>511</v>
      </c>
      <c r="C236" s="134"/>
      <c r="D236" s="134"/>
      <c r="E236" s="134"/>
      <c r="F236" s="134"/>
      <c r="G236" s="134"/>
      <c r="H236" s="134"/>
      <c r="I236" s="134"/>
      <c r="J236" s="134"/>
      <c r="K236" s="134"/>
      <c r="L236" s="134"/>
      <c r="M236" s="134"/>
      <c r="N236" s="134"/>
      <c r="O236" s="134"/>
      <c r="P236" s="134"/>
      <c r="Q236" s="134"/>
      <c r="R236" s="134"/>
      <c r="S236" s="134"/>
      <c r="T236" s="134"/>
      <c r="U236" s="134"/>
      <c r="V236" s="134">
        <v>1</v>
      </c>
      <c r="W236" s="134"/>
      <c r="X236" s="134">
        <v>1</v>
      </c>
    </row>
    <row r="237" spans="1:24" x14ac:dyDescent="0.25">
      <c r="A237" s="30" t="s">
        <v>512</v>
      </c>
      <c r="B237" s="23" t="s">
        <v>513</v>
      </c>
      <c r="C237" s="134"/>
      <c r="D237" s="134"/>
      <c r="E237" s="134"/>
      <c r="F237" s="134"/>
      <c r="G237" s="134"/>
      <c r="H237" s="134"/>
      <c r="I237" s="134"/>
      <c r="J237" s="134"/>
      <c r="K237" s="134"/>
      <c r="L237" s="134">
        <v>1</v>
      </c>
      <c r="M237" s="134"/>
      <c r="N237" s="134"/>
      <c r="O237" s="134"/>
      <c r="P237" s="134"/>
      <c r="Q237" s="134"/>
      <c r="R237" s="134"/>
      <c r="S237" s="134"/>
      <c r="T237" s="134"/>
      <c r="U237" s="134"/>
      <c r="V237" s="134">
        <v>1</v>
      </c>
      <c r="W237" s="134"/>
      <c r="X237" s="134">
        <v>1</v>
      </c>
    </row>
    <row r="238" spans="1:24" x14ac:dyDescent="0.25">
      <c r="A238" s="56" t="s">
        <v>514</v>
      </c>
      <c r="B238" s="23" t="s">
        <v>515</v>
      </c>
      <c r="C238" s="134"/>
      <c r="D238" s="134"/>
      <c r="E238" s="134"/>
      <c r="F238" s="134"/>
      <c r="G238" s="134"/>
      <c r="H238" s="134"/>
      <c r="I238" s="134"/>
      <c r="J238" s="134"/>
      <c r="K238" s="134"/>
      <c r="L238" s="134"/>
      <c r="M238" s="134"/>
      <c r="N238" s="134"/>
      <c r="O238" s="134"/>
      <c r="P238" s="134"/>
      <c r="Q238" s="134"/>
      <c r="R238" s="134"/>
      <c r="S238" s="134"/>
      <c r="T238" s="134"/>
      <c r="U238" s="134"/>
      <c r="V238" s="134">
        <v>1</v>
      </c>
      <c r="W238" s="134"/>
      <c r="X238" s="134">
        <v>1</v>
      </c>
    </row>
    <row r="239" spans="1:24" x14ac:dyDescent="0.25">
      <c r="A239" s="30" t="s">
        <v>516</v>
      </c>
      <c r="B239" s="23" t="s">
        <v>517</v>
      </c>
      <c r="C239" s="134"/>
      <c r="D239" s="134"/>
      <c r="E239" s="134"/>
      <c r="F239" s="134"/>
      <c r="G239" s="134"/>
      <c r="H239" s="134"/>
      <c r="I239" s="134"/>
      <c r="J239" s="134"/>
      <c r="K239" s="134"/>
      <c r="L239" s="134"/>
      <c r="M239" s="134"/>
      <c r="N239" s="134"/>
      <c r="O239" s="134"/>
      <c r="P239" s="134"/>
      <c r="Q239" s="134"/>
      <c r="R239" s="134"/>
      <c r="S239" s="134"/>
      <c r="T239" s="134"/>
      <c r="U239" s="134">
        <v>1</v>
      </c>
      <c r="V239" s="134"/>
      <c r="W239" s="134"/>
      <c r="X239" s="134">
        <v>1</v>
      </c>
    </row>
    <row r="240" spans="1:24" x14ac:dyDescent="0.25">
      <c r="A240" s="30" t="s">
        <v>518</v>
      </c>
      <c r="B240" s="23" t="s">
        <v>519</v>
      </c>
      <c r="C240" s="134"/>
      <c r="D240" s="134"/>
      <c r="E240" s="134"/>
      <c r="F240" s="134"/>
      <c r="G240" s="134"/>
      <c r="H240" s="134"/>
      <c r="I240" s="134"/>
      <c r="J240" s="134"/>
      <c r="K240" s="134"/>
      <c r="L240" s="134"/>
      <c r="M240" s="134"/>
      <c r="N240" s="134"/>
      <c r="O240" s="134"/>
      <c r="P240" s="134"/>
      <c r="Q240" s="134"/>
      <c r="R240" s="134"/>
      <c r="S240" s="134"/>
      <c r="T240" s="134"/>
      <c r="U240" s="134"/>
      <c r="V240" s="134">
        <v>1</v>
      </c>
      <c r="W240" s="134"/>
      <c r="X240" s="134">
        <v>1</v>
      </c>
    </row>
    <row r="241" spans="1:24" x14ac:dyDescent="0.25">
      <c r="A241" s="30" t="s">
        <v>520</v>
      </c>
      <c r="B241" s="23" t="s">
        <v>521</v>
      </c>
      <c r="C241" s="134"/>
      <c r="D241" s="134"/>
      <c r="E241" s="134"/>
      <c r="F241" s="134"/>
      <c r="G241" s="134">
        <v>1</v>
      </c>
      <c r="H241" s="134"/>
      <c r="I241" s="134"/>
      <c r="J241" s="134"/>
      <c r="K241" s="134"/>
      <c r="L241" s="134"/>
      <c r="M241" s="134"/>
      <c r="N241" s="134"/>
      <c r="O241" s="134"/>
      <c r="P241" s="134"/>
      <c r="Q241" s="134"/>
      <c r="R241" s="134"/>
      <c r="S241" s="134"/>
      <c r="T241" s="134"/>
      <c r="U241" s="134"/>
      <c r="V241" s="134"/>
      <c r="W241" s="134"/>
      <c r="X241" s="134">
        <v>1</v>
      </c>
    </row>
    <row r="242" spans="1:24" x14ac:dyDescent="0.25">
      <c r="A242" s="56" t="s">
        <v>522</v>
      </c>
      <c r="B242" s="23" t="s">
        <v>523</v>
      </c>
      <c r="C242" s="134"/>
      <c r="D242" s="134"/>
      <c r="E242" s="134"/>
      <c r="F242" s="134"/>
      <c r="G242" s="134"/>
      <c r="H242" s="134"/>
      <c r="I242" s="134"/>
      <c r="J242" s="134"/>
      <c r="K242" s="134"/>
      <c r="L242" s="134"/>
      <c r="M242" s="134"/>
      <c r="N242" s="134"/>
      <c r="O242" s="134"/>
      <c r="P242" s="134"/>
      <c r="Q242" s="134"/>
      <c r="R242" s="134"/>
      <c r="S242" s="134"/>
      <c r="T242" s="134"/>
      <c r="U242" s="134"/>
      <c r="V242" s="134">
        <v>1</v>
      </c>
      <c r="W242" s="134"/>
      <c r="X242" s="134">
        <v>1</v>
      </c>
    </row>
    <row r="243" spans="1:24" x14ac:dyDescent="0.25">
      <c r="A243" s="56" t="s">
        <v>524</v>
      </c>
      <c r="B243" s="15" t="s">
        <v>525</v>
      </c>
      <c r="C243" s="127"/>
      <c r="D243" s="127"/>
      <c r="E243" s="134"/>
      <c r="F243" s="134"/>
      <c r="G243" s="134"/>
      <c r="H243" s="134"/>
      <c r="I243" s="134"/>
      <c r="J243" s="134"/>
      <c r="K243" s="134"/>
      <c r="L243" s="134"/>
      <c r="M243" s="134"/>
      <c r="N243" s="134"/>
      <c r="O243" s="134"/>
      <c r="P243" s="134"/>
      <c r="Q243" s="134"/>
      <c r="R243" s="134"/>
      <c r="S243" s="134"/>
      <c r="T243" s="134"/>
      <c r="U243" s="134"/>
      <c r="V243" s="134">
        <v>1</v>
      </c>
      <c r="W243" s="134"/>
      <c r="X243" s="134">
        <v>1</v>
      </c>
    </row>
    <row r="244" spans="1:24" x14ac:dyDescent="0.25">
      <c r="A244" s="56" t="s">
        <v>526</v>
      </c>
      <c r="B244" t="s">
        <v>527</v>
      </c>
      <c r="C244" s="127"/>
      <c r="D244" s="127"/>
      <c r="E244" s="134"/>
      <c r="F244" s="134"/>
      <c r="G244" s="134">
        <v>1</v>
      </c>
      <c r="H244" s="134"/>
      <c r="I244" s="134"/>
      <c r="J244" s="134"/>
      <c r="K244" s="134"/>
      <c r="L244" s="134"/>
      <c r="M244" s="134"/>
      <c r="N244" s="134"/>
      <c r="O244" s="134"/>
      <c r="P244" s="134"/>
      <c r="Q244" s="134"/>
      <c r="R244" s="134"/>
      <c r="S244" s="134"/>
      <c r="T244" s="134"/>
      <c r="U244" s="134"/>
      <c r="V244" s="134"/>
      <c r="W244" s="134"/>
      <c r="X244" s="134">
        <v>1</v>
      </c>
    </row>
    <row r="245" spans="1:24" x14ac:dyDescent="0.25">
      <c r="A245" s="56" t="s">
        <v>528</v>
      </c>
      <c r="B245" t="s">
        <v>529</v>
      </c>
      <c r="C245" s="127"/>
      <c r="D245" s="127"/>
      <c r="E245" s="134"/>
      <c r="F245" s="134"/>
      <c r="G245" s="134">
        <v>1</v>
      </c>
      <c r="H245" s="134"/>
      <c r="I245" s="134"/>
      <c r="J245" s="134"/>
      <c r="K245" s="134"/>
      <c r="L245" s="134"/>
      <c r="M245" s="134"/>
      <c r="N245" s="134"/>
      <c r="O245" s="134"/>
      <c r="P245" s="134"/>
      <c r="Q245" s="134"/>
      <c r="R245" s="134"/>
      <c r="S245" s="134"/>
      <c r="T245" s="134"/>
      <c r="U245" s="134"/>
      <c r="V245" s="134"/>
      <c r="W245" s="134"/>
      <c r="X245" s="134">
        <v>1</v>
      </c>
    </row>
    <row r="246" spans="1:24" x14ac:dyDescent="0.25">
      <c r="A246" s="30" t="s">
        <v>530</v>
      </c>
      <c r="B246" s="46" t="s">
        <v>531</v>
      </c>
      <c r="C246" s="127"/>
      <c r="D246" s="127"/>
      <c r="E246" s="127"/>
      <c r="F246" s="127"/>
      <c r="G246" s="127">
        <v>1</v>
      </c>
      <c r="H246" s="127"/>
      <c r="I246" s="127"/>
      <c r="J246" s="127"/>
      <c r="K246" s="127"/>
      <c r="L246" s="127"/>
      <c r="M246" s="127"/>
      <c r="N246" s="127"/>
      <c r="O246" s="127"/>
      <c r="P246" s="127"/>
      <c r="Q246" s="127"/>
      <c r="R246" s="127"/>
      <c r="S246" s="127"/>
      <c r="T246" s="127"/>
      <c r="U246" s="127"/>
      <c r="V246" s="127"/>
      <c r="W246" s="127"/>
      <c r="X246" s="134">
        <v>1</v>
      </c>
    </row>
    <row r="247" spans="1:24" x14ac:dyDescent="0.25">
      <c r="A247" s="30" t="s">
        <v>532</v>
      </c>
      <c r="B247" s="46" t="s">
        <v>533</v>
      </c>
      <c r="C247" s="127"/>
      <c r="D247" s="127"/>
      <c r="E247" s="127"/>
      <c r="F247" s="127"/>
      <c r="G247" s="127"/>
      <c r="H247" s="127"/>
      <c r="I247" s="127"/>
      <c r="J247" s="127"/>
      <c r="K247" s="127"/>
      <c r="L247" s="127"/>
      <c r="M247" s="127">
        <v>1</v>
      </c>
      <c r="N247" s="127"/>
      <c r="O247" s="127"/>
      <c r="P247" s="127"/>
      <c r="Q247" s="127"/>
      <c r="R247" s="127"/>
      <c r="S247" s="127"/>
      <c r="T247" s="127"/>
      <c r="U247" s="127"/>
      <c r="V247" s="127"/>
      <c r="W247" s="127"/>
      <c r="X247" s="134">
        <v>1</v>
      </c>
    </row>
    <row r="248" spans="1:24" x14ac:dyDescent="0.25">
      <c r="A248" s="26" t="s">
        <v>534</v>
      </c>
      <c r="B248" s="46" t="s">
        <v>535</v>
      </c>
      <c r="C248" s="127"/>
      <c r="D248" s="127"/>
      <c r="E248" s="127"/>
      <c r="F248" s="127"/>
      <c r="G248" s="127"/>
      <c r="H248" s="127"/>
      <c r="I248" s="127"/>
      <c r="J248" s="127"/>
      <c r="K248" s="127"/>
      <c r="L248" s="127"/>
      <c r="M248" s="127"/>
      <c r="N248" s="127"/>
      <c r="O248" s="127"/>
      <c r="P248" s="127"/>
      <c r="Q248" s="127"/>
      <c r="R248" s="127"/>
      <c r="S248" s="127"/>
      <c r="T248" s="127"/>
      <c r="U248" s="127"/>
      <c r="V248" s="127">
        <v>1</v>
      </c>
      <c r="W248" s="127"/>
      <c r="X248" s="127">
        <v>1</v>
      </c>
    </row>
    <row r="249" spans="1:24" x14ac:dyDescent="0.25">
      <c r="A249" s="30" t="s">
        <v>536</v>
      </c>
      <c r="B249" s="46" t="s">
        <v>537</v>
      </c>
      <c r="C249" s="127"/>
      <c r="D249" s="127"/>
      <c r="E249" s="127"/>
      <c r="F249" s="127"/>
      <c r="G249" s="127"/>
      <c r="H249" s="127"/>
      <c r="I249" s="127"/>
      <c r="J249" s="127"/>
      <c r="K249" s="127"/>
      <c r="L249" s="127"/>
      <c r="M249" s="127"/>
      <c r="N249" s="127"/>
      <c r="O249" s="127"/>
      <c r="P249" s="127"/>
      <c r="Q249" s="127"/>
      <c r="R249" s="127"/>
      <c r="S249" s="127"/>
      <c r="T249" s="127"/>
      <c r="U249" s="127"/>
      <c r="V249" s="127">
        <v>1</v>
      </c>
      <c r="W249" s="127"/>
      <c r="X249" s="134">
        <v>1</v>
      </c>
    </row>
    <row r="250" spans="1:24" x14ac:dyDescent="0.25">
      <c r="A250" s="30" t="s">
        <v>538</v>
      </c>
      <c r="B250" s="46" t="s">
        <v>539</v>
      </c>
      <c r="C250" s="127">
        <v>1</v>
      </c>
      <c r="D250" s="127"/>
      <c r="E250" s="127"/>
      <c r="F250" s="127"/>
      <c r="G250" s="127"/>
      <c r="H250" s="127"/>
      <c r="I250" s="127"/>
      <c r="J250" s="127"/>
      <c r="K250" s="127"/>
      <c r="L250" s="127"/>
      <c r="M250" s="127"/>
      <c r="N250" s="127"/>
      <c r="O250" s="127"/>
      <c r="P250" s="127"/>
      <c r="Q250" s="127"/>
      <c r="R250" s="127"/>
      <c r="S250" s="127"/>
      <c r="T250" s="127"/>
      <c r="U250" s="127"/>
      <c r="V250" s="127"/>
      <c r="W250" s="127"/>
      <c r="X250" s="134">
        <v>1</v>
      </c>
    </row>
    <row r="251" spans="1:24" x14ac:dyDescent="0.25">
      <c r="A251" s="30" t="s">
        <v>540</v>
      </c>
      <c r="B251" s="46" t="s">
        <v>541</v>
      </c>
      <c r="C251" s="127"/>
      <c r="D251" s="127"/>
      <c r="E251" s="127"/>
      <c r="F251" s="127">
        <v>1</v>
      </c>
      <c r="G251" s="127"/>
      <c r="H251" s="127"/>
      <c r="I251" s="127"/>
      <c r="J251" s="127"/>
      <c r="K251" s="127"/>
      <c r="L251" s="127"/>
      <c r="M251" s="127"/>
      <c r="N251" s="127"/>
      <c r="O251" s="127"/>
      <c r="P251" s="127"/>
      <c r="Q251" s="127"/>
      <c r="R251" s="127"/>
      <c r="S251" s="127"/>
      <c r="T251" s="127"/>
      <c r="U251" s="127"/>
      <c r="V251" s="127"/>
      <c r="W251" s="127"/>
      <c r="X251" s="134">
        <v>1</v>
      </c>
    </row>
    <row r="252" spans="1:24" x14ac:dyDescent="0.25">
      <c r="A252" s="55" t="s">
        <v>542</v>
      </c>
      <c r="B252" s="55" t="s">
        <v>543</v>
      </c>
      <c r="C252" s="127"/>
      <c r="D252" s="127"/>
      <c r="E252" s="127"/>
      <c r="F252" s="127"/>
      <c r="G252" s="127"/>
      <c r="H252" s="127"/>
      <c r="I252" s="127"/>
      <c r="J252" s="127"/>
      <c r="K252" s="127"/>
      <c r="L252" s="127">
        <v>1</v>
      </c>
      <c r="M252" s="127"/>
      <c r="N252" s="127"/>
      <c r="O252" s="127"/>
      <c r="P252" s="127"/>
      <c r="Q252" s="127"/>
      <c r="R252" s="127"/>
      <c r="S252" s="127"/>
      <c r="T252" s="127"/>
      <c r="U252" s="127"/>
      <c r="V252" s="127"/>
      <c r="W252" s="127"/>
      <c r="X252" s="134">
        <v>1</v>
      </c>
    </row>
    <row r="253" spans="1:24" x14ac:dyDescent="0.25">
      <c r="A253" s="30" t="s">
        <v>544</v>
      </c>
      <c r="B253" s="23" t="s">
        <v>545</v>
      </c>
      <c r="C253" s="134"/>
      <c r="D253" s="134"/>
      <c r="E253" s="134">
        <v>1</v>
      </c>
      <c r="F253" s="134">
        <v>1</v>
      </c>
      <c r="G253" s="134"/>
      <c r="H253" s="134"/>
      <c r="I253" s="134"/>
      <c r="J253" s="134"/>
      <c r="K253" s="134"/>
      <c r="L253" s="134"/>
      <c r="M253" s="134"/>
      <c r="N253" s="134"/>
      <c r="O253" s="134"/>
      <c r="P253" s="134"/>
      <c r="Q253" s="134"/>
      <c r="R253" s="134"/>
      <c r="S253" s="134"/>
      <c r="T253" s="134"/>
      <c r="U253" s="134"/>
      <c r="V253" s="134"/>
      <c r="W253" s="134"/>
      <c r="X253" s="134">
        <v>1</v>
      </c>
    </row>
    <row r="254" spans="1:24" x14ac:dyDescent="0.25">
      <c r="A254" s="56" t="s">
        <v>546</v>
      </c>
      <c r="B254" s="15" t="s">
        <v>547</v>
      </c>
      <c r="C254" s="127"/>
      <c r="D254" s="127"/>
      <c r="E254" s="134"/>
      <c r="F254" s="134"/>
      <c r="G254" s="134">
        <v>1</v>
      </c>
      <c r="H254" s="134"/>
      <c r="I254" s="134"/>
      <c r="J254" s="134"/>
      <c r="K254" s="134"/>
      <c r="L254" s="134"/>
      <c r="M254" s="134"/>
      <c r="N254" s="134"/>
      <c r="O254" s="134"/>
      <c r="P254" s="134"/>
      <c r="Q254" s="134"/>
      <c r="R254" s="134"/>
      <c r="S254" s="134"/>
      <c r="T254" s="134"/>
      <c r="U254" s="134"/>
      <c r="V254" s="134"/>
      <c r="W254" s="134"/>
      <c r="X254" s="134">
        <v>1</v>
      </c>
    </row>
    <row r="255" spans="1:24" x14ac:dyDescent="0.25">
      <c r="A255" s="30" t="s">
        <v>548</v>
      </c>
      <c r="B255" s="23" t="s">
        <v>549</v>
      </c>
      <c r="C255" s="134"/>
      <c r="D255" s="134"/>
      <c r="E255" s="134"/>
      <c r="F255" s="134"/>
      <c r="G255" s="134">
        <v>1</v>
      </c>
      <c r="H255" s="134"/>
      <c r="I255" s="134"/>
      <c r="J255" s="134"/>
      <c r="K255" s="134"/>
      <c r="L255" s="134"/>
      <c r="M255" s="134"/>
      <c r="N255" s="134"/>
      <c r="O255" s="134"/>
      <c r="P255" s="134"/>
      <c r="Q255" s="134"/>
      <c r="R255" s="134"/>
      <c r="S255" s="134"/>
      <c r="T255" s="134"/>
      <c r="U255" s="134"/>
      <c r="V255" s="134"/>
      <c r="W255" s="134"/>
      <c r="X255" s="134">
        <v>1</v>
      </c>
    </row>
    <row r="256" spans="1:24" x14ac:dyDescent="0.25">
      <c r="A256" s="30" t="s">
        <v>550</v>
      </c>
      <c r="B256" s="23" t="s">
        <v>551</v>
      </c>
      <c r="C256" s="134"/>
      <c r="D256" s="134"/>
      <c r="E256" s="134"/>
      <c r="F256" s="134"/>
      <c r="G256" s="134"/>
      <c r="H256" s="134"/>
      <c r="I256" s="134"/>
      <c r="J256" s="134"/>
      <c r="K256" s="134"/>
      <c r="L256" s="134"/>
      <c r="M256" s="134"/>
      <c r="N256" s="134"/>
      <c r="O256" s="134"/>
      <c r="P256" s="134"/>
      <c r="Q256" s="134"/>
      <c r="R256" s="134"/>
      <c r="S256" s="134"/>
      <c r="T256" s="134"/>
      <c r="U256" s="134"/>
      <c r="V256" s="134">
        <v>1</v>
      </c>
      <c r="W256" s="134"/>
      <c r="X256" s="134">
        <v>1</v>
      </c>
    </row>
    <row r="257" spans="1:24" x14ac:dyDescent="0.25">
      <c r="A257" s="30" t="s">
        <v>552</v>
      </c>
      <c r="B257" s="23" t="s">
        <v>262</v>
      </c>
      <c r="C257" s="134"/>
      <c r="D257" s="134"/>
      <c r="E257" s="134"/>
      <c r="F257" s="134"/>
      <c r="G257" s="134"/>
      <c r="H257" s="134"/>
      <c r="I257" s="134"/>
      <c r="J257" s="134"/>
      <c r="K257" s="134"/>
      <c r="L257" s="134"/>
      <c r="M257" s="134"/>
      <c r="N257" s="134"/>
      <c r="O257" s="134"/>
      <c r="P257" s="134"/>
      <c r="Q257" s="134"/>
      <c r="R257" s="134"/>
      <c r="S257" s="134"/>
      <c r="T257" s="134"/>
      <c r="U257" s="134">
        <v>1</v>
      </c>
      <c r="V257" s="134"/>
      <c r="W257" s="134"/>
      <c r="X257" s="134">
        <v>1</v>
      </c>
    </row>
    <row r="258" spans="1:24" x14ac:dyDescent="0.25">
      <c r="A258" s="30" t="s">
        <v>553</v>
      </c>
      <c r="B258" s="23" t="s">
        <v>554</v>
      </c>
      <c r="C258" s="134"/>
      <c r="D258" s="134"/>
      <c r="E258" s="134"/>
      <c r="F258" s="134"/>
      <c r="G258" s="134">
        <v>1</v>
      </c>
      <c r="H258" s="134"/>
      <c r="I258" s="134"/>
      <c r="J258" s="134"/>
      <c r="K258" s="134"/>
      <c r="L258" s="134"/>
      <c r="M258" s="134"/>
      <c r="N258" s="134"/>
      <c r="O258" s="134"/>
      <c r="P258" s="134"/>
      <c r="Q258" s="134"/>
      <c r="R258" s="134"/>
      <c r="S258" s="134"/>
      <c r="T258" s="134"/>
      <c r="U258" s="134"/>
      <c r="V258" s="134"/>
      <c r="W258" s="134"/>
      <c r="X258" s="134">
        <v>1</v>
      </c>
    </row>
    <row r="259" spans="1:24" x14ac:dyDescent="0.25">
      <c r="A259" s="30" t="s">
        <v>555</v>
      </c>
      <c r="B259" s="23" t="s">
        <v>556</v>
      </c>
      <c r="C259" s="134"/>
      <c r="D259" s="134"/>
      <c r="E259" s="134"/>
      <c r="F259" s="134"/>
      <c r="G259" s="134"/>
      <c r="H259" s="134"/>
      <c r="I259" s="134"/>
      <c r="J259" s="134"/>
      <c r="K259" s="134"/>
      <c r="L259" s="134">
        <v>1</v>
      </c>
      <c r="M259" s="134"/>
      <c r="N259" s="134"/>
      <c r="O259" s="134"/>
      <c r="P259" s="134"/>
      <c r="Q259" s="134"/>
      <c r="R259" s="134"/>
      <c r="S259" s="134"/>
      <c r="T259" s="134"/>
      <c r="U259" s="134"/>
      <c r="V259" s="134"/>
      <c r="W259" s="134"/>
      <c r="X259" s="134">
        <v>1</v>
      </c>
    </row>
    <row r="260" spans="1:24" x14ac:dyDescent="0.25">
      <c r="A260" s="30" t="s">
        <v>557</v>
      </c>
      <c r="B260" s="23" t="s">
        <v>558</v>
      </c>
      <c r="C260" s="134"/>
      <c r="D260" s="134"/>
      <c r="E260" s="134"/>
      <c r="F260" s="134"/>
      <c r="G260" s="134"/>
      <c r="H260" s="134"/>
      <c r="I260" s="134"/>
      <c r="J260" s="134"/>
      <c r="K260" s="134"/>
      <c r="L260" s="134"/>
      <c r="M260" s="134"/>
      <c r="N260" s="134"/>
      <c r="O260" s="134"/>
      <c r="P260" s="134"/>
      <c r="Q260" s="134"/>
      <c r="R260" s="134"/>
      <c r="S260" s="134"/>
      <c r="T260" s="134"/>
      <c r="U260" s="134"/>
      <c r="V260" s="134">
        <v>1</v>
      </c>
      <c r="W260" s="134"/>
      <c r="X260" s="134">
        <v>1</v>
      </c>
    </row>
    <row r="261" spans="1:24" x14ac:dyDescent="0.25">
      <c r="A261" s="30" t="s">
        <v>559</v>
      </c>
      <c r="B261" s="23" t="s">
        <v>262</v>
      </c>
      <c r="C261" s="134"/>
      <c r="D261" s="134"/>
      <c r="E261" s="134"/>
      <c r="F261" s="134"/>
      <c r="G261" s="134"/>
      <c r="H261" s="134"/>
      <c r="I261" s="134"/>
      <c r="J261" s="134"/>
      <c r="K261" s="134"/>
      <c r="L261" s="134"/>
      <c r="M261" s="134"/>
      <c r="N261" s="134"/>
      <c r="O261" s="134"/>
      <c r="P261" s="134"/>
      <c r="Q261" s="134"/>
      <c r="R261" s="134"/>
      <c r="S261" s="134"/>
      <c r="T261" s="134"/>
      <c r="U261" s="134">
        <v>1</v>
      </c>
      <c r="V261" s="134"/>
      <c r="W261" s="134"/>
      <c r="X261" s="134">
        <v>1</v>
      </c>
    </row>
    <row r="262" spans="1:24" x14ac:dyDescent="0.25">
      <c r="A262" s="30" t="s">
        <v>560</v>
      </c>
      <c r="B262" s="23" t="s">
        <v>561</v>
      </c>
      <c r="C262" s="134"/>
      <c r="D262" s="134"/>
      <c r="E262" s="134"/>
      <c r="F262" s="134"/>
      <c r="G262" s="134">
        <v>1</v>
      </c>
      <c r="H262" s="134"/>
      <c r="I262" s="134"/>
      <c r="J262" s="134"/>
      <c r="K262" s="134"/>
      <c r="L262" s="134"/>
      <c r="M262" s="134"/>
      <c r="N262" s="134"/>
      <c r="O262" s="134"/>
      <c r="P262" s="134"/>
      <c r="Q262" s="134"/>
      <c r="R262" s="134"/>
      <c r="S262" s="134"/>
      <c r="T262" s="134"/>
      <c r="U262" s="134"/>
      <c r="V262" s="134"/>
      <c r="W262" s="134"/>
      <c r="X262" s="134">
        <v>1</v>
      </c>
    </row>
    <row r="263" spans="1:24" x14ac:dyDescent="0.25">
      <c r="A263" s="30" t="s">
        <v>562</v>
      </c>
      <c r="B263" s="23" t="s">
        <v>563</v>
      </c>
      <c r="C263" s="134"/>
      <c r="D263" s="134"/>
      <c r="E263" s="134">
        <v>1</v>
      </c>
      <c r="F263" s="134"/>
      <c r="G263" s="134"/>
      <c r="H263" s="134"/>
      <c r="I263" s="134"/>
      <c r="J263" s="134"/>
      <c r="K263" s="134"/>
      <c r="L263" s="134">
        <v>1</v>
      </c>
      <c r="M263" s="134"/>
      <c r="N263" s="134"/>
      <c r="O263" s="134"/>
      <c r="P263" s="134"/>
      <c r="Q263" s="134"/>
      <c r="R263" s="134"/>
      <c r="S263" s="134"/>
      <c r="T263" s="134"/>
      <c r="U263" s="134"/>
      <c r="V263" s="134"/>
      <c r="W263" s="134"/>
      <c r="X263" s="134">
        <v>1</v>
      </c>
    </row>
    <row r="264" spans="1:24" x14ac:dyDescent="0.25">
      <c r="A264" s="30" t="s">
        <v>564</v>
      </c>
      <c r="B264" s="23" t="s">
        <v>565</v>
      </c>
      <c r="C264" s="134"/>
      <c r="D264" s="134"/>
      <c r="E264" s="134"/>
      <c r="F264" s="134"/>
      <c r="G264" s="134"/>
      <c r="H264" s="134"/>
      <c r="I264" s="134"/>
      <c r="J264" s="134"/>
      <c r="K264" s="134"/>
      <c r="L264" s="134">
        <v>1</v>
      </c>
      <c r="M264" s="134"/>
      <c r="N264" s="134"/>
      <c r="O264" s="134"/>
      <c r="P264" s="134"/>
      <c r="Q264" s="134"/>
      <c r="R264" s="134"/>
      <c r="S264" s="134"/>
      <c r="T264" s="134"/>
      <c r="U264" s="134"/>
      <c r="V264" s="134"/>
      <c r="W264" s="134"/>
      <c r="X264" s="134">
        <v>1</v>
      </c>
    </row>
    <row r="265" spans="1:24" x14ac:dyDescent="0.25">
      <c r="A265" s="55" t="s">
        <v>566</v>
      </c>
      <c r="B265" s="23" t="s">
        <v>567</v>
      </c>
      <c r="C265" s="134"/>
      <c r="D265" s="134"/>
      <c r="E265" s="134"/>
      <c r="F265" s="134"/>
      <c r="G265" s="134">
        <v>1</v>
      </c>
      <c r="H265" s="134"/>
      <c r="I265" s="134"/>
      <c r="J265" s="134"/>
      <c r="K265" s="134"/>
      <c r="L265" s="134"/>
      <c r="M265" s="134"/>
      <c r="N265" s="134"/>
      <c r="O265" s="134"/>
      <c r="P265" s="134"/>
      <c r="Q265" s="134"/>
      <c r="R265" s="134"/>
      <c r="S265" s="134"/>
      <c r="T265" s="134"/>
      <c r="U265" s="134"/>
      <c r="V265" s="134"/>
      <c r="W265" s="134"/>
      <c r="X265" s="134">
        <v>1</v>
      </c>
    </row>
    <row r="266" spans="1:24" x14ac:dyDescent="0.25">
      <c r="A266" s="30" t="s">
        <v>568</v>
      </c>
      <c r="B266" s="46" t="s">
        <v>569</v>
      </c>
      <c r="C266" s="127"/>
      <c r="D266" s="127"/>
      <c r="E266" s="127">
        <v>1</v>
      </c>
      <c r="F266" s="127"/>
      <c r="G266" s="127"/>
      <c r="H266" s="127"/>
      <c r="I266" s="127"/>
      <c r="J266" s="127"/>
      <c r="K266" s="127"/>
      <c r="L266" s="127">
        <v>1</v>
      </c>
      <c r="M266" s="127"/>
      <c r="N266" s="127"/>
      <c r="O266" s="127"/>
      <c r="P266" s="127"/>
      <c r="Q266" s="127"/>
      <c r="R266" s="127"/>
      <c r="S266" s="127"/>
      <c r="T266" s="127"/>
      <c r="U266" s="127"/>
      <c r="V266" s="127"/>
      <c r="W266" s="127"/>
      <c r="X266" s="134">
        <v>1</v>
      </c>
    </row>
    <row r="267" spans="1:24" x14ac:dyDescent="0.25">
      <c r="A267" s="30" t="s">
        <v>570</v>
      </c>
      <c r="B267" s="23" t="s">
        <v>571</v>
      </c>
      <c r="C267" s="134"/>
      <c r="D267" s="134"/>
      <c r="E267" s="134"/>
      <c r="F267" s="134">
        <v>1</v>
      </c>
      <c r="G267" s="134"/>
      <c r="H267" s="134"/>
      <c r="I267" s="134"/>
      <c r="J267" s="134"/>
      <c r="K267" s="134"/>
      <c r="L267" s="134"/>
      <c r="M267" s="134"/>
      <c r="N267" s="134"/>
      <c r="O267" s="134"/>
      <c r="P267" s="134"/>
      <c r="Q267" s="134"/>
      <c r="R267" s="134"/>
      <c r="S267" s="134"/>
      <c r="T267" s="134"/>
      <c r="U267" s="134"/>
      <c r="V267" s="134"/>
      <c r="W267" s="134"/>
      <c r="X267" s="134">
        <v>1</v>
      </c>
    </row>
    <row r="268" spans="1:24" x14ac:dyDescent="0.25">
      <c r="A268" s="30" t="s">
        <v>572</v>
      </c>
      <c r="B268" s="46" t="s">
        <v>573</v>
      </c>
      <c r="C268" s="127"/>
      <c r="D268" s="127"/>
      <c r="E268" s="127"/>
      <c r="F268" s="127"/>
      <c r="G268" s="127"/>
      <c r="H268" s="127"/>
      <c r="I268" s="127"/>
      <c r="J268" s="127"/>
      <c r="K268" s="127"/>
      <c r="L268" s="127"/>
      <c r="M268" s="127"/>
      <c r="N268" s="127"/>
      <c r="O268" s="127"/>
      <c r="P268" s="127"/>
      <c r="Q268" s="127"/>
      <c r="R268" s="127"/>
      <c r="S268" s="127"/>
      <c r="T268" s="127"/>
      <c r="U268" s="127"/>
      <c r="V268" s="127">
        <v>1</v>
      </c>
      <c r="W268" s="127"/>
      <c r="X268" s="127">
        <v>1</v>
      </c>
    </row>
    <row r="269" spans="1:24" x14ac:dyDescent="0.25">
      <c r="A269" s="30" t="s">
        <v>574</v>
      </c>
      <c r="B269" s="23" t="s">
        <v>575</v>
      </c>
      <c r="C269" s="134"/>
      <c r="D269" s="134"/>
      <c r="E269" s="134"/>
      <c r="F269" s="134"/>
      <c r="G269" s="134">
        <v>1</v>
      </c>
      <c r="H269" s="134"/>
      <c r="I269" s="134"/>
      <c r="J269" s="134"/>
      <c r="K269" s="134"/>
      <c r="L269" s="134"/>
      <c r="M269" s="134"/>
      <c r="N269" s="134"/>
      <c r="O269" s="134"/>
      <c r="P269" s="134"/>
      <c r="Q269" s="134"/>
      <c r="R269" s="134"/>
      <c r="S269" s="134"/>
      <c r="T269" s="134"/>
      <c r="U269" s="134"/>
      <c r="V269" s="134"/>
      <c r="W269" s="134"/>
      <c r="X269" s="134">
        <v>1</v>
      </c>
    </row>
    <row r="270" spans="1:24" ht="14.5" x14ac:dyDescent="0.25">
      <c r="A270" s="30" t="s">
        <v>576</v>
      </c>
      <c r="B270" s="27" t="s">
        <v>577</v>
      </c>
      <c r="C270" s="127"/>
      <c r="D270" s="127"/>
      <c r="E270" s="134"/>
      <c r="F270" s="134"/>
      <c r="G270" s="134">
        <v>1</v>
      </c>
      <c r="H270" s="134"/>
      <c r="I270" s="134"/>
      <c r="J270" s="134"/>
      <c r="K270" s="134"/>
      <c r="L270" s="134"/>
      <c r="M270" s="130"/>
      <c r="N270" s="130"/>
      <c r="O270" s="134"/>
      <c r="P270" s="134"/>
      <c r="Q270" s="134"/>
      <c r="R270" s="134"/>
      <c r="S270" s="134"/>
      <c r="T270" s="134"/>
      <c r="U270" s="134"/>
      <c r="V270" s="134"/>
      <c r="W270" s="134"/>
      <c r="X270" s="134">
        <v>1</v>
      </c>
    </row>
    <row r="271" spans="1:24" ht="14.5" x14ac:dyDescent="0.25">
      <c r="A271" s="30" t="s">
        <v>578</v>
      </c>
      <c r="B271" s="27" t="s">
        <v>579</v>
      </c>
      <c r="C271" s="127"/>
      <c r="D271" s="127"/>
      <c r="E271" s="134"/>
      <c r="F271" s="134"/>
      <c r="G271" s="134">
        <v>1</v>
      </c>
      <c r="H271" s="134"/>
      <c r="I271" s="134"/>
      <c r="J271" s="134"/>
      <c r="K271" s="134"/>
      <c r="L271" s="134"/>
      <c r="M271" s="130"/>
      <c r="N271" s="130"/>
      <c r="O271" s="134"/>
      <c r="P271" s="134"/>
      <c r="Q271" s="134"/>
      <c r="R271" s="134"/>
      <c r="S271" s="134"/>
      <c r="T271" s="134"/>
      <c r="U271" s="134"/>
      <c r="V271" s="134"/>
      <c r="W271" s="134"/>
      <c r="X271" s="134">
        <v>1</v>
      </c>
    </row>
    <row r="272" spans="1:24" x14ac:dyDescent="0.25">
      <c r="A272" s="30" t="s">
        <v>580</v>
      </c>
      <c r="B272" s="23" t="s">
        <v>581</v>
      </c>
      <c r="C272" s="134"/>
      <c r="D272" s="134"/>
      <c r="E272" s="134"/>
      <c r="F272" s="134">
        <v>1</v>
      </c>
      <c r="G272" s="134"/>
      <c r="H272" s="134"/>
      <c r="I272" s="134"/>
      <c r="J272" s="134"/>
      <c r="K272" s="134"/>
      <c r="L272" s="134"/>
      <c r="M272" s="134"/>
      <c r="N272" s="134"/>
      <c r="O272" s="134"/>
      <c r="P272" s="134"/>
      <c r="Q272" s="134"/>
      <c r="R272" s="134"/>
      <c r="S272" s="134"/>
      <c r="T272" s="134"/>
      <c r="U272" s="134"/>
      <c r="V272" s="134"/>
      <c r="W272" s="134"/>
      <c r="X272" s="134">
        <v>1</v>
      </c>
    </row>
    <row r="273" spans="1:24" x14ac:dyDescent="0.25">
      <c r="A273" s="30" t="s">
        <v>582</v>
      </c>
      <c r="B273" s="23" t="s">
        <v>583</v>
      </c>
      <c r="C273" s="134">
        <v>1</v>
      </c>
      <c r="D273" s="134"/>
      <c r="E273" s="134">
        <v>1</v>
      </c>
      <c r="F273" s="134">
        <v>1</v>
      </c>
      <c r="G273" s="134">
        <v>1</v>
      </c>
      <c r="H273" s="134"/>
      <c r="I273" s="134"/>
      <c r="J273" s="134"/>
      <c r="K273" s="134"/>
      <c r="L273" s="134"/>
      <c r="M273" s="134"/>
      <c r="N273" s="134"/>
      <c r="O273" s="134"/>
      <c r="P273" s="134"/>
      <c r="Q273" s="134"/>
      <c r="R273" s="134"/>
      <c r="S273" s="134"/>
      <c r="T273" s="134"/>
      <c r="U273" s="134"/>
      <c r="V273" s="134"/>
      <c r="W273" s="134"/>
      <c r="X273" s="134">
        <v>1</v>
      </c>
    </row>
    <row r="274" spans="1:24" x14ac:dyDescent="0.25">
      <c r="A274" s="30" t="s">
        <v>584</v>
      </c>
      <c r="B274" s="23" t="s">
        <v>585</v>
      </c>
      <c r="C274" s="134"/>
      <c r="D274" s="134"/>
      <c r="E274" s="134"/>
      <c r="F274" s="134"/>
      <c r="G274" s="134"/>
      <c r="H274" s="134"/>
      <c r="I274" s="134"/>
      <c r="J274" s="134"/>
      <c r="K274" s="134"/>
      <c r="L274" s="134"/>
      <c r="M274" s="134"/>
      <c r="N274" s="134"/>
      <c r="O274" s="134"/>
      <c r="P274" s="134"/>
      <c r="Q274" s="134"/>
      <c r="R274" s="134"/>
      <c r="S274" s="134"/>
      <c r="T274" s="134"/>
      <c r="U274" s="134"/>
      <c r="V274" s="134">
        <v>1</v>
      </c>
      <c r="W274" s="134"/>
      <c r="X274" s="134">
        <v>1</v>
      </c>
    </row>
    <row r="275" spans="1:24" x14ac:dyDescent="0.25">
      <c r="A275" s="30" t="s">
        <v>588</v>
      </c>
      <c r="B275" s="23" t="s">
        <v>589</v>
      </c>
      <c r="C275" s="134"/>
      <c r="D275" s="134"/>
      <c r="E275" s="134">
        <v>1</v>
      </c>
      <c r="F275" s="134">
        <v>1</v>
      </c>
      <c r="G275" s="134">
        <v>1</v>
      </c>
      <c r="H275" s="134"/>
      <c r="I275" s="134"/>
      <c r="J275" s="134"/>
      <c r="K275" s="134"/>
      <c r="L275" s="134">
        <v>1</v>
      </c>
      <c r="M275" s="134"/>
      <c r="N275" s="134"/>
      <c r="O275" s="134"/>
      <c r="P275" s="134"/>
      <c r="Q275" s="134"/>
      <c r="R275" s="134"/>
      <c r="S275" s="134"/>
      <c r="T275" s="134"/>
      <c r="U275" s="134"/>
      <c r="V275" s="134"/>
      <c r="W275" s="134"/>
      <c r="X275" s="134">
        <v>1</v>
      </c>
    </row>
    <row r="276" spans="1:24" x14ac:dyDescent="0.25">
      <c r="A276" t="s">
        <v>586</v>
      </c>
      <c r="B276" s="46" t="s">
        <v>587</v>
      </c>
      <c r="C276" s="127"/>
      <c r="D276" s="127"/>
      <c r="E276" s="127"/>
      <c r="F276" s="127">
        <v>1</v>
      </c>
      <c r="G276" s="127"/>
      <c r="H276" s="127"/>
      <c r="I276" s="127"/>
      <c r="J276" s="127"/>
      <c r="K276" s="127"/>
      <c r="L276" s="127">
        <v>1</v>
      </c>
      <c r="M276" s="127"/>
      <c r="N276" s="127"/>
      <c r="O276" s="127"/>
      <c r="P276" s="127"/>
      <c r="Q276" s="134"/>
      <c r="R276" s="134"/>
      <c r="S276" s="134"/>
      <c r="T276" s="134"/>
      <c r="U276" s="127"/>
      <c r="V276" s="127"/>
      <c r="W276" s="127"/>
      <c r="X276" s="127">
        <v>1</v>
      </c>
    </row>
    <row r="277" spans="1:24" x14ac:dyDescent="0.25">
      <c r="A277" t="s">
        <v>590</v>
      </c>
      <c r="B277" s="27" t="s">
        <v>591</v>
      </c>
      <c r="C277" s="127"/>
      <c r="D277" s="127"/>
      <c r="E277" s="134"/>
      <c r="F277" s="134"/>
      <c r="G277" s="134"/>
      <c r="H277" s="134"/>
      <c r="I277" s="134"/>
      <c r="J277" s="134"/>
      <c r="K277" s="134"/>
      <c r="L277" s="134">
        <v>1</v>
      </c>
      <c r="M277" s="134"/>
      <c r="N277" s="134"/>
      <c r="O277" s="134"/>
      <c r="P277" s="134"/>
      <c r="Q277" s="134"/>
      <c r="R277" s="134"/>
      <c r="S277" s="134"/>
      <c r="T277" s="134"/>
      <c r="U277" s="134"/>
      <c r="V277" s="134"/>
      <c r="W277" s="134"/>
      <c r="X277" s="134">
        <v>1</v>
      </c>
    </row>
    <row r="278" spans="1:24" x14ac:dyDescent="0.25">
      <c r="A278" s="56" t="s">
        <v>592</v>
      </c>
      <c r="B278" s="55" t="s">
        <v>593</v>
      </c>
      <c r="C278" s="127"/>
      <c r="D278" s="127"/>
      <c r="E278" s="134">
        <v>1</v>
      </c>
      <c r="F278" s="134"/>
      <c r="G278" s="134"/>
      <c r="H278" s="134"/>
      <c r="I278" s="134"/>
      <c r="J278" s="134"/>
      <c r="K278" s="134"/>
      <c r="L278" s="134">
        <v>1</v>
      </c>
      <c r="M278" s="134"/>
      <c r="N278" s="134"/>
      <c r="O278" s="134"/>
      <c r="P278" s="134"/>
      <c r="Q278" s="134"/>
      <c r="R278" s="134"/>
      <c r="S278" s="134"/>
      <c r="T278" s="134"/>
      <c r="U278" s="134"/>
      <c r="V278" s="134"/>
      <c r="W278" s="134"/>
      <c r="X278" s="134">
        <v>1</v>
      </c>
    </row>
    <row r="279" spans="1:24" x14ac:dyDescent="0.25">
      <c r="A279" s="30" t="s">
        <v>594</v>
      </c>
      <c r="B279" s="46" t="s">
        <v>595</v>
      </c>
      <c r="C279" s="127"/>
      <c r="D279" s="127"/>
      <c r="E279" s="127"/>
      <c r="F279" s="127"/>
      <c r="G279" s="127"/>
      <c r="H279" s="127"/>
      <c r="I279" s="127"/>
      <c r="J279" s="127"/>
      <c r="K279" s="127"/>
      <c r="L279" s="127"/>
      <c r="M279" s="127">
        <v>1</v>
      </c>
      <c r="N279" s="127"/>
      <c r="O279" s="127"/>
      <c r="P279" s="127"/>
      <c r="Q279" s="134">
        <v>1</v>
      </c>
      <c r="R279" s="134"/>
      <c r="S279" s="134"/>
      <c r="T279" s="134">
        <v>1</v>
      </c>
      <c r="U279" s="127"/>
      <c r="V279" s="127"/>
      <c r="W279" s="127"/>
      <c r="X279" s="127">
        <v>1</v>
      </c>
    </row>
    <row r="280" spans="1:24" x14ac:dyDescent="0.25">
      <c r="A280" s="30" t="s">
        <v>596</v>
      </c>
      <c r="B280" s="23" t="s">
        <v>597</v>
      </c>
      <c r="C280" s="134"/>
      <c r="D280" s="134"/>
      <c r="E280" s="134"/>
      <c r="F280" s="134"/>
      <c r="G280" s="134"/>
      <c r="H280" s="134"/>
      <c r="I280" s="134"/>
      <c r="J280" s="134"/>
      <c r="K280" s="134"/>
      <c r="L280" s="134">
        <v>1</v>
      </c>
      <c r="M280" s="134"/>
      <c r="N280" s="134"/>
      <c r="O280" s="134"/>
      <c r="P280" s="134"/>
      <c r="Q280" s="134"/>
      <c r="R280" s="134"/>
      <c r="S280" s="134"/>
      <c r="T280" s="134"/>
      <c r="U280" s="134"/>
      <c r="V280" s="134"/>
      <c r="W280" s="134"/>
      <c r="X280" s="134">
        <v>1</v>
      </c>
    </row>
    <row r="281" spans="1:24" x14ac:dyDescent="0.25">
      <c r="A281" s="30" t="s">
        <v>598</v>
      </c>
      <c r="B281" s="23" t="s">
        <v>599</v>
      </c>
      <c r="C281" s="134"/>
      <c r="D281" s="134"/>
      <c r="E281" s="134"/>
      <c r="F281" s="134"/>
      <c r="G281" s="134"/>
      <c r="H281" s="134"/>
      <c r="I281" s="134"/>
      <c r="J281" s="134"/>
      <c r="K281" s="134">
        <v>1</v>
      </c>
      <c r="L281" s="134">
        <v>1</v>
      </c>
      <c r="M281" s="134"/>
      <c r="N281" s="134"/>
      <c r="O281" s="134"/>
      <c r="P281" s="134"/>
      <c r="Q281" s="134"/>
      <c r="R281" s="134"/>
      <c r="S281" s="134"/>
      <c r="T281" s="134"/>
      <c r="U281" s="134"/>
      <c r="V281" s="134"/>
      <c r="W281" s="134"/>
      <c r="X281" s="134">
        <v>1</v>
      </c>
    </row>
    <row r="282" spans="1:24" x14ac:dyDescent="0.25">
      <c r="A282" s="30" t="s">
        <v>600</v>
      </c>
      <c r="B282" s="23" t="s">
        <v>601</v>
      </c>
      <c r="C282" s="134"/>
      <c r="D282" s="134"/>
      <c r="E282" s="134"/>
      <c r="F282" s="134"/>
      <c r="G282" s="134"/>
      <c r="H282" s="134"/>
      <c r="I282" s="134"/>
      <c r="J282" s="134"/>
      <c r="K282" s="134"/>
      <c r="L282" s="134"/>
      <c r="M282" s="134">
        <v>1</v>
      </c>
      <c r="N282" s="134"/>
      <c r="O282" s="134"/>
      <c r="P282" s="134"/>
      <c r="Q282" s="134"/>
      <c r="R282" s="134"/>
      <c r="S282" s="134"/>
      <c r="T282" s="134"/>
      <c r="U282" s="134"/>
      <c r="V282" s="134"/>
      <c r="W282" s="134"/>
      <c r="X282" s="134">
        <v>1</v>
      </c>
    </row>
    <row r="283" spans="1:24" x14ac:dyDescent="0.25">
      <c r="A283" s="30" t="s">
        <v>602</v>
      </c>
      <c r="B283" s="23" t="s">
        <v>603</v>
      </c>
      <c r="C283" s="134"/>
      <c r="D283" s="134"/>
      <c r="E283" s="134"/>
      <c r="F283" s="134"/>
      <c r="G283" s="134"/>
      <c r="H283" s="134"/>
      <c r="I283" s="134"/>
      <c r="J283" s="134"/>
      <c r="K283" s="134"/>
      <c r="L283" s="134"/>
      <c r="M283" s="134"/>
      <c r="N283" s="134"/>
      <c r="O283" s="134"/>
      <c r="P283" s="134"/>
      <c r="Q283" s="134"/>
      <c r="R283" s="134"/>
      <c r="S283" s="134"/>
      <c r="T283" s="134"/>
      <c r="U283" s="134"/>
      <c r="V283" s="134"/>
      <c r="W283" s="134">
        <v>1</v>
      </c>
      <c r="X283" s="134">
        <v>1</v>
      </c>
    </row>
    <row r="284" spans="1:24" x14ac:dyDescent="0.25">
      <c r="A284" s="30" t="s">
        <v>604</v>
      </c>
      <c r="B284" s="23" t="s">
        <v>605</v>
      </c>
      <c r="C284" s="134"/>
      <c r="D284" s="134"/>
      <c r="E284" s="134"/>
      <c r="F284" s="134"/>
      <c r="G284" s="134">
        <v>1</v>
      </c>
      <c r="H284" s="134"/>
      <c r="I284" s="134"/>
      <c r="J284" s="134"/>
      <c r="K284" s="134"/>
      <c r="L284" s="134"/>
      <c r="M284" s="134"/>
      <c r="N284" s="134"/>
      <c r="O284" s="134"/>
      <c r="P284" s="134"/>
      <c r="Q284" s="134"/>
      <c r="R284" s="134"/>
      <c r="S284" s="134"/>
      <c r="T284" s="134"/>
      <c r="U284" s="134"/>
      <c r="V284" s="134"/>
      <c r="W284" s="134"/>
      <c r="X284" s="134">
        <v>1</v>
      </c>
    </row>
    <row r="285" spans="1:24" x14ac:dyDescent="0.25">
      <c r="A285" s="30" t="s">
        <v>606</v>
      </c>
      <c r="B285" s="23" t="s">
        <v>607</v>
      </c>
      <c r="C285" s="134"/>
      <c r="D285" s="134"/>
      <c r="E285" s="134"/>
      <c r="F285" s="134"/>
      <c r="G285" s="134"/>
      <c r="H285" s="134"/>
      <c r="I285" s="134"/>
      <c r="J285" s="134"/>
      <c r="K285" s="134"/>
      <c r="L285" s="134"/>
      <c r="M285" s="134"/>
      <c r="N285" s="134"/>
      <c r="O285" s="134"/>
      <c r="P285" s="134"/>
      <c r="Q285" s="134"/>
      <c r="R285" s="134"/>
      <c r="S285" s="134"/>
      <c r="T285" s="134"/>
      <c r="U285" s="134"/>
      <c r="V285" s="134">
        <v>1</v>
      </c>
      <c r="W285" s="134"/>
      <c r="X285" s="134">
        <v>1</v>
      </c>
    </row>
    <row r="286" spans="1:24" x14ac:dyDescent="0.25">
      <c r="A286" s="56" t="s">
        <v>608</v>
      </c>
      <c r="B286" s="55" t="s">
        <v>609</v>
      </c>
      <c r="C286" s="134"/>
      <c r="D286" s="134"/>
      <c r="E286" s="134"/>
      <c r="F286" s="134"/>
      <c r="G286" s="134"/>
      <c r="H286" s="134"/>
      <c r="I286" s="134"/>
      <c r="J286" s="134"/>
      <c r="K286" s="134">
        <v>1</v>
      </c>
      <c r="L286" s="134"/>
      <c r="M286" s="134"/>
      <c r="N286" s="134"/>
      <c r="O286" s="134"/>
      <c r="P286" s="134"/>
      <c r="Q286" s="134"/>
      <c r="R286" s="134"/>
      <c r="S286" s="134"/>
      <c r="T286" s="134"/>
      <c r="U286" s="134"/>
      <c r="V286" s="134"/>
      <c r="W286" s="134"/>
      <c r="X286" s="134">
        <v>1</v>
      </c>
    </row>
    <row r="287" spans="1:24" ht="13.5" customHeight="1" x14ac:dyDescent="0.25">
      <c r="A287" s="56" t="s">
        <v>610</v>
      </c>
      <c r="B287" s="55" t="s">
        <v>611</v>
      </c>
      <c r="C287" s="134"/>
      <c r="D287" s="134"/>
      <c r="E287" s="134"/>
      <c r="F287" s="134"/>
      <c r="G287" s="134"/>
      <c r="H287" s="134"/>
      <c r="I287" s="134"/>
      <c r="J287" s="134"/>
      <c r="K287" s="134"/>
      <c r="L287" s="134"/>
      <c r="M287" s="134"/>
      <c r="N287" s="134"/>
      <c r="O287" s="134"/>
      <c r="P287" s="134"/>
      <c r="Q287" s="134"/>
      <c r="R287" s="134"/>
      <c r="S287" s="134"/>
      <c r="T287" s="134"/>
      <c r="U287" s="134"/>
      <c r="V287" s="134">
        <v>1</v>
      </c>
      <c r="W287" s="134"/>
      <c r="X287" s="134">
        <v>1</v>
      </c>
    </row>
    <row r="288" spans="1:24" ht="13.5" customHeight="1" x14ac:dyDescent="0.25">
      <c r="A288" s="15" t="s">
        <v>612</v>
      </c>
      <c r="B288" s="23" t="s">
        <v>262</v>
      </c>
      <c r="C288" s="134"/>
      <c r="D288" s="134"/>
      <c r="E288" s="134"/>
      <c r="F288" s="134"/>
      <c r="G288" s="134"/>
      <c r="H288" s="134"/>
      <c r="I288" s="134"/>
      <c r="J288" s="134"/>
      <c r="K288" s="134"/>
      <c r="L288" s="134"/>
      <c r="M288" s="134"/>
      <c r="N288" s="134"/>
      <c r="O288" s="134"/>
      <c r="P288" s="134"/>
      <c r="Q288" s="134"/>
      <c r="R288" s="134"/>
      <c r="S288" s="134"/>
      <c r="T288" s="134"/>
      <c r="U288" s="134">
        <v>1</v>
      </c>
      <c r="V288" s="134"/>
      <c r="W288" s="134"/>
      <c r="X288" s="134">
        <v>1</v>
      </c>
    </row>
    <row r="289" spans="1:254" x14ac:dyDescent="0.25">
      <c r="A289" s="15" t="s">
        <v>613</v>
      </c>
      <c r="B289" s="23" t="s">
        <v>614</v>
      </c>
      <c r="C289" s="134"/>
      <c r="D289" s="134"/>
      <c r="E289" s="134"/>
      <c r="F289" s="134"/>
      <c r="G289" s="134">
        <v>1</v>
      </c>
      <c r="H289" s="134"/>
      <c r="I289" s="134"/>
      <c r="J289" s="134"/>
      <c r="K289" s="134"/>
      <c r="L289" s="134"/>
      <c r="M289" s="134"/>
      <c r="N289" s="134"/>
      <c r="O289" s="134"/>
      <c r="P289" s="134"/>
      <c r="Q289" s="134"/>
      <c r="R289" s="134"/>
      <c r="S289" s="134"/>
      <c r="T289" s="134"/>
      <c r="U289" s="134"/>
      <c r="V289" s="134"/>
      <c r="W289" s="134"/>
      <c r="X289" s="134">
        <v>1</v>
      </c>
    </row>
    <row r="290" spans="1:254" x14ac:dyDescent="0.25">
      <c r="A290" s="30" t="s">
        <v>615</v>
      </c>
      <c r="B290" s="23" t="s">
        <v>616</v>
      </c>
      <c r="C290" s="134"/>
      <c r="D290" s="134"/>
      <c r="E290" s="134"/>
      <c r="F290" s="134"/>
      <c r="G290" s="134"/>
      <c r="H290" s="134"/>
      <c r="I290" s="134"/>
      <c r="J290" s="134"/>
      <c r="K290" s="134"/>
      <c r="L290" s="134"/>
      <c r="M290" s="134">
        <v>1</v>
      </c>
      <c r="N290" s="134"/>
      <c r="O290" s="134"/>
      <c r="P290" s="134"/>
      <c r="Q290" s="134">
        <v>1</v>
      </c>
      <c r="R290" s="134"/>
      <c r="S290" s="134"/>
      <c r="T290" s="134">
        <v>1</v>
      </c>
      <c r="U290" s="134"/>
      <c r="V290" s="134"/>
      <c r="W290" s="134"/>
      <c r="X290" s="134">
        <v>1</v>
      </c>
    </row>
    <row r="291" spans="1:254" x14ac:dyDescent="0.25">
      <c r="A291" s="30" t="s">
        <v>617</v>
      </c>
      <c r="B291" s="23" t="s">
        <v>618</v>
      </c>
      <c r="C291" s="134"/>
      <c r="D291" s="134"/>
      <c r="E291" s="134"/>
      <c r="F291" s="134"/>
      <c r="G291" s="134"/>
      <c r="H291" s="134"/>
      <c r="I291" s="134"/>
      <c r="J291" s="134"/>
      <c r="K291" s="134"/>
      <c r="L291" s="134"/>
      <c r="M291" s="134"/>
      <c r="N291" s="134"/>
      <c r="O291" s="134"/>
      <c r="P291" s="134"/>
      <c r="Q291" s="134"/>
      <c r="R291" s="134"/>
      <c r="S291" s="134"/>
      <c r="T291" s="134"/>
      <c r="U291" s="134"/>
      <c r="V291" s="134">
        <v>1</v>
      </c>
      <c r="W291" s="134"/>
      <c r="X291" s="134">
        <v>1</v>
      </c>
    </row>
    <row r="292" spans="1:254" x14ac:dyDescent="0.25">
      <c r="A292" s="56" t="s">
        <v>619</v>
      </c>
      <c r="B292" s="15" t="s">
        <v>620</v>
      </c>
      <c r="C292" s="127"/>
      <c r="D292" s="127"/>
      <c r="E292" s="127"/>
      <c r="F292" s="127"/>
      <c r="G292" s="127">
        <v>1</v>
      </c>
      <c r="H292" s="127"/>
      <c r="I292" s="127"/>
      <c r="J292" s="127"/>
      <c r="K292" s="127"/>
      <c r="L292" s="127"/>
      <c r="M292" s="127"/>
      <c r="N292" s="127"/>
      <c r="O292" s="127"/>
      <c r="P292" s="127"/>
      <c r="Q292" s="127"/>
      <c r="R292" s="127"/>
      <c r="S292" s="127"/>
      <c r="T292" s="127"/>
      <c r="U292" s="127"/>
      <c r="V292" s="127"/>
      <c r="W292" s="127"/>
      <c r="X292" s="134">
        <v>1</v>
      </c>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row>
    <row r="293" spans="1:254" x14ac:dyDescent="0.25">
      <c r="A293" s="30" t="s">
        <v>621</v>
      </c>
      <c r="B293" s="46" t="s">
        <v>622</v>
      </c>
      <c r="C293" s="127"/>
      <c r="D293" s="127"/>
      <c r="E293" s="127"/>
      <c r="F293" s="127"/>
      <c r="G293" s="127"/>
      <c r="H293" s="127"/>
      <c r="I293" s="127"/>
      <c r="J293" s="127"/>
      <c r="K293" s="127"/>
      <c r="L293" s="127"/>
      <c r="M293" s="127"/>
      <c r="N293" s="127"/>
      <c r="O293" s="127"/>
      <c r="P293" s="127"/>
      <c r="Q293" s="127"/>
      <c r="R293" s="127"/>
      <c r="S293" s="127"/>
      <c r="T293" s="127"/>
      <c r="U293" s="127"/>
      <c r="V293" s="127">
        <v>1</v>
      </c>
      <c r="W293" s="127"/>
      <c r="X293" s="134">
        <v>1</v>
      </c>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row>
    <row r="294" spans="1:254" x14ac:dyDescent="0.25">
      <c r="A294" s="56" t="s">
        <v>623</v>
      </c>
      <c r="B294" s="15" t="s">
        <v>624</v>
      </c>
      <c r="C294" s="127"/>
      <c r="D294" s="127"/>
      <c r="E294" s="127"/>
      <c r="F294" s="127"/>
      <c r="G294" s="127">
        <v>1</v>
      </c>
      <c r="H294" s="127"/>
      <c r="I294" s="127"/>
      <c r="J294" s="127"/>
      <c r="K294" s="127"/>
      <c r="L294" s="127"/>
      <c r="M294" s="127"/>
      <c r="N294" s="127"/>
      <c r="O294" s="127"/>
      <c r="P294" s="127"/>
      <c r="Q294" s="127"/>
      <c r="R294" s="127"/>
      <c r="S294" s="127"/>
      <c r="T294" s="127"/>
      <c r="U294" s="127"/>
      <c r="V294" s="127"/>
      <c r="W294" s="127"/>
      <c r="X294" s="134">
        <v>1</v>
      </c>
    </row>
    <row r="295" spans="1:254" x14ac:dyDescent="0.25">
      <c r="A295" s="30" t="s">
        <v>625</v>
      </c>
      <c r="B295" s="23" t="s">
        <v>626</v>
      </c>
      <c r="C295" s="134"/>
      <c r="D295" s="134"/>
      <c r="E295" s="134"/>
      <c r="F295" s="134">
        <v>1</v>
      </c>
      <c r="G295" s="134">
        <v>1</v>
      </c>
      <c r="H295" s="134"/>
      <c r="I295" s="134"/>
      <c r="J295" s="134"/>
      <c r="K295" s="134"/>
      <c r="L295" s="134">
        <v>1</v>
      </c>
      <c r="M295" s="134"/>
      <c r="N295" s="134"/>
      <c r="O295" s="134"/>
      <c r="P295" s="134"/>
      <c r="Q295" s="134"/>
      <c r="R295" s="134"/>
      <c r="S295" s="134"/>
      <c r="T295" s="134"/>
      <c r="U295" s="134"/>
      <c r="V295" s="134"/>
      <c r="W295" s="134"/>
      <c r="X295" s="134">
        <v>1</v>
      </c>
    </row>
    <row r="296" spans="1:254" x14ac:dyDescent="0.25">
      <c r="A296" s="30" t="s">
        <v>627</v>
      </c>
      <c r="B296" s="23" t="s">
        <v>628</v>
      </c>
      <c r="C296" s="134"/>
      <c r="D296" s="134"/>
      <c r="E296" s="134"/>
      <c r="F296" s="134"/>
      <c r="G296" s="134"/>
      <c r="H296" s="134"/>
      <c r="I296" s="134"/>
      <c r="J296" s="134"/>
      <c r="K296" s="134"/>
      <c r="L296" s="134"/>
      <c r="M296" s="134"/>
      <c r="N296" s="134"/>
      <c r="O296" s="134"/>
      <c r="P296" s="134"/>
      <c r="Q296" s="134"/>
      <c r="R296" s="134"/>
      <c r="S296" s="134"/>
      <c r="T296" s="134"/>
      <c r="U296" s="134"/>
      <c r="V296" s="134">
        <v>1</v>
      </c>
      <c r="W296" s="134"/>
      <c r="X296" s="134">
        <v>1</v>
      </c>
    </row>
    <row r="297" spans="1:254" x14ac:dyDescent="0.25">
      <c r="A297" s="30" t="s">
        <v>629</v>
      </c>
      <c r="B297" s="23" t="s">
        <v>630</v>
      </c>
      <c r="C297" s="134"/>
      <c r="D297" s="134"/>
      <c r="E297" s="134"/>
      <c r="F297" s="134"/>
      <c r="G297" s="134">
        <v>1</v>
      </c>
      <c r="H297" s="134"/>
      <c r="I297" s="134"/>
      <c r="J297" s="134"/>
      <c r="K297" s="134"/>
      <c r="L297" s="134"/>
      <c r="M297" s="134"/>
      <c r="N297" s="134"/>
      <c r="O297" s="134"/>
      <c r="P297" s="134"/>
      <c r="Q297" s="134"/>
      <c r="R297" s="134"/>
      <c r="S297" s="134"/>
      <c r="T297" s="134"/>
      <c r="U297" s="134"/>
      <c r="V297" s="134"/>
      <c r="W297" s="134"/>
      <c r="X297" s="134">
        <v>1</v>
      </c>
    </row>
    <row r="298" spans="1:254" x14ac:dyDescent="0.25">
      <c r="A298" s="56" t="s">
        <v>631</v>
      </c>
      <c r="B298" s="15" t="s">
        <v>632</v>
      </c>
      <c r="C298" s="127"/>
      <c r="D298" s="127"/>
      <c r="E298" s="134"/>
      <c r="F298" s="134"/>
      <c r="G298" s="134"/>
      <c r="H298" s="134"/>
      <c r="I298" s="134"/>
      <c r="J298" s="134"/>
      <c r="K298" s="134"/>
      <c r="L298" s="134"/>
      <c r="M298" s="134"/>
      <c r="N298" s="134"/>
      <c r="O298" s="134"/>
      <c r="P298" s="134"/>
      <c r="Q298" s="134"/>
      <c r="R298" s="134"/>
      <c r="S298" s="134"/>
      <c r="T298" s="134"/>
      <c r="U298" s="134"/>
      <c r="V298" s="134">
        <v>1</v>
      </c>
      <c r="W298" s="134"/>
      <c r="X298" s="134">
        <v>1</v>
      </c>
    </row>
    <row r="299" spans="1:254" x14ac:dyDescent="0.25">
      <c r="A299" s="30" t="s">
        <v>633</v>
      </c>
      <c r="B299" s="27" t="s">
        <v>634</v>
      </c>
      <c r="C299" s="127"/>
      <c r="D299" s="127"/>
      <c r="E299" s="127"/>
      <c r="F299" s="127"/>
      <c r="G299" s="127"/>
      <c r="H299" s="127"/>
      <c r="I299" s="127"/>
      <c r="J299" s="127"/>
      <c r="K299" s="127"/>
      <c r="L299" s="127"/>
      <c r="M299" s="127"/>
      <c r="N299" s="127"/>
      <c r="O299" s="127"/>
      <c r="P299" s="127"/>
      <c r="Q299" s="127"/>
      <c r="R299" s="127"/>
      <c r="S299" s="127"/>
      <c r="T299" s="127"/>
      <c r="U299" s="127"/>
      <c r="V299" s="127">
        <v>1</v>
      </c>
      <c r="W299" s="127"/>
      <c r="X299" s="127">
        <v>1</v>
      </c>
    </row>
    <row r="300" spans="1:254" x14ac:dyDescent="0.25">
      <c r="A300" s="15" t="s">
        <v>635</v>
      </c>
      <c r="B300" s="27" t="s">
        <v>636</v>
      </c>
      <c r="C300" s="127"/>
      <c r="D300" s="127"/>
      <c r="E300" s="127"/>
      <c r="F300" s="127"/>
      <c r="G300" s="127">
        <v>1</v>
      </c>
      <c r="H300" s="127"/>
      <c r="I300" s="127"/>
      <c r="J300" s="127"/>
      <c r="K300" s="127"/>
      <c r="L300" s="127"/>
      <c r="M300" s="127"/>
      <c r="N300" s="127"/>
      <c r="O300" s="127"/>
      <c r="P300" s="127"/>
      <c r="Q300" s="127"/>
      <c r="R300" s="127"/>
      <c r="S300" s="127"/>
      <c r="T300" s="127"/>
      <c r="U300" s="127"/>
      <c r="V300" s="127"/>
      <c r="W300" s="127"/>
      <c r="X300" s="127">
        <v>1</v>
      </c>
    </row>
    <row r="301" spans="1:254" x14ac:dyDescent="0.25">
      <c r="A301" s="30" t="s">
        <v>637</v>
      </c>
      <c r="B301" s="23" t="s">
        <v>638</v>
      </c>
      <c r="C301" s="134"/>
      <c r="D301" s="134"/>
      <c r="E301" s="134">
        <v>1</v>
      </c>
      <c r="F301" s="134">
        <v>1</v>
      </c>
      <c r="G301" s="134">
        <v>1</v>
      </c>
      <c r="H301" s="134"/>
      <c r="I301" s="134"/>
      <c r="J301" s="134"/>
      <c r="K301" s="134"/>
      <c r="L301" s="134">
        <v>1</v>
      </c>
      <c r="M301" s="134"/>
      <c r="N301" s="134"/>
      <c r="O301" s="134"/>
      <c r="P301" s="134"/>
      <c r="Q301" s="134"/>
      <c r="R301" s="134"/>
      <c r="S301" s="134"/>
      <c r="T301" s="134"/>
      <c r="U301" s="134"/>
      <c r="V301" s="134"/>
      <c r="W301" s="134"/>
      <c r="X301" s="134">
        <v>1</v>
      </c>
    </row>
    <row r="302" spans="1:254" x14ac:dyDescent="0.25">
      <c r="A302" s="30" t="s">
        <v>639</v>
      </c>
      <c r="B302" s="23" t="s">
        <v>640</v>
      </c>
      <c r="C302" s="134"/>
      <c r="D302" s="134"/>
      <c r="E302" s="134"/>
      <c r="F302" s="134"/>
      <c r="G302" s="134"/>
      <c r="H302" s="134"/>
      <c r="I302" s="134"/>
      <c r="J302" s="134"/>
      <c r="K302" s="134"/>
      <c r="L302" s="134"/>
      <c r="M302" s="134"/>
      <c r="N302" s="134"/>
      <c r="O302" s="134"/>
      <c r="P302" s="134"/>
      <c r="Q302" s="134"/>
      <c r="R302" s="134"/>
      <c r="S302" s="134"/>
      <c r="T302" s="134"/>
      <c r="U302" s="134"/>
      <c r="V302" s="134">
        <v>1</v>
      </c>
      <c r="W302" s="134"/>
      <c r="X302" s="134">
        <v>1</v>
      </c>
    </row>
    <row r="303" spans="1:254" x14ac:dyDescent="0.25">
      <c r="A303" s="31" t="s">
        <v>641</v>
      </c>
      <c r="B303" s="46" t="s">
        <v>642</v>
      </c>
      <c r="C303" s="127"/>
      <c r="D303" s="127"/>
      <c r="E303" s="127"/>
      <c r="F303" s="127"/>
      <c r="G303" s="127">
        <v>1</v>
      </c>
      <c r="H303" s="127"/>
      <c r="I303" s="127"/>
      <c r="J303" s="127"/>
      <c r="K303" s="127"/>
      <c r="L303" s="127"/>
      <c r="M303" s="127"/>
      <c r="N303" s="127"/>
      <c r="O303" s="127"/>
      <c r="P303" s="127"/>
      <c r="Q303" s="127"/>
      <c r="R303" s="127"/>
      <c r="S303" s="127"/>
      <c r="T303" s="127"/>
      <c r="U303" s="127"/>
      <c r="V303" s="127"/>
      <c r="W303" s="127"/>
      <c r="X303" s="127">
        <v>1</v>
      </c>
    </row>
    <row r="304" spans="1:254" x14ac:dyDescent="0.25">
      <c r="A304" s="30" t="s">
        <v>643</v>
      </c>
      <c r="B304" s="23" t="s">
        <v>644</v>
      </c>
      <c r="C304" s="134"/>
      <c r="D304" s="134"/>
      <c r="E304" s="134"/>
      <c r="F304" s="134"/>
      <c r="G304" s="134"/>
      <c r="H304" s="134"/>
      <c r="I304" s="134">
        <v>1</v>
      </c>
      <c r="J304" s="134"/>
      <c r="K304" s="134"/>
      <c r="L304" s="134"/>
      <c r="M304" s="134"/>
      <c r="N304" s="134"/>
      <c r="O304" s="134"/>
      <c r="P304" s="134"/>
      <c r="Q304" s="134"/>
      <c r="R304" s="134"/>
      <c r="S304" s="134"/>
      <c r="T304" s="134"/>
      <c r="U304" s="134"/>
      <c r="V304" s="134"/>
      <c r="W304" s="134"/>
      <c r="X304" s="134">
        <v>1</v>
      </c>
    </row>
    <row r="305" spans="1:24" x14ac:dyDescent="0.25">
      <c r="A305" s="164" t="s">
        <v>645</v>
      </c>
      <c r="B305" s="164" t="s">
        <v>646</v>
      </c>
      <c r="C305" s="134"/>
      <c r="D305" s="134"/>
      <c r="E305" s="134"/>
      <c r="F305" s="134"/>
      <c r="G305" s="134"/>
      <c r="H305" s="134"/>
      <c r="I305" s="134"/>
      <c r="J305" s="134"/>
      <c r="K305" s="134"/>
      <c r="L305" s="134"/>
      <c r="M305" s="134"/>
      <c r="N305" s="134"/>
      <c r="O305" s="134"/>
      <c r="P305" s="134"/>
      <c r="Q305" s="134"/>
      <c r="R305" s="134"/>
      <c r="S305" s="134"/>
      <c r="T305" s="134"/>
      <c r="U305" s="134"/>
      <c r="V305" s="134">
        <v>1</v>
      </c>
      <c r="W305" s="134"/>
      <c r="X305" s="134">
        <v>1</v>
      </c>
    </row>
    <row r="306" spans="1:24" x14ac:dyDescent="0.25">
      <c r="A306" t="s">
        <v>647</v>
      </c>
      <c r="B306" s="15" t="s">
        <v>648</v>
      </c>
      <c r="C306"/>
      <c r="D306"/>
      <c r="E306"/>
      <c r="F306">
        <v>1</v>
      </c>
      <c r="G306" s="134"/>
      <c r="H306" s="134"/>
      <c r="I306" s="134"/>
      <c r="J306" s="134"/>
      <c r="K306" s="134"/>
      <c r="L306" s="134"/>
      <c r="M306" s="134"/>
      <c r="N306" s="134"/>
      <c r="O306" s="134"/>
      <c r="P306" s="134"/>
      <c r="Q306" s="134"/>
      <c r="R306" s="134"/>
      <c r="S306" s="134"/>
      <c r="T306" s="134"/>
      <c r="U306" s="134"/>
      <c r="V306" s="134"/>
      <c r="W306" s="134"/>
      <c r="X306" s="134">
        <v>1</v>
      </c>
    </row>
    <row r="307" spans="1:24" x14ac:dyDescent="0.25">
      <c r="A307" s="55" t="s">
        <v>649</v>
      </c>
      <c r="B307" s="27" t="s">
        <v>650</v>
      </c>
      <c r="C307" s="127"/>
      <c r="D307" s="127"/>
      <c r="E307" s="134"/>
      <c r="F307" s="134"/>
      <c r="G307" s="134"/>
      <c r="H307" s="134"/>
      <c r="I307" s="134"/>
      <c r="J307" s="134"/>
      <c r="K307" s="134"/>
      <c r="L307" s="134">
        <v>1</v>
      </c>
      <c r="M307" s="134"/>
      <c r="N307" s="134"/>
      <c r="O307" s="134"/>
      <c r="P307" s="134"/>
      <c r="Q307" s="134"/>
      <c r="R307" s="134"/>
      <c r="S307" s="134"/>
      <c r="T307" s="134"/>
      <c r="U307" s="134"/>
      <c r="V307" s="134"/>
      <c r="W307" s="134"/>
      <c r="X307" s="134">
        <v>1</v>
      </c>
    </row>
    <row r="308" spans="1:24" x14ac:dyDescent="0.25">
      <c r="A308" s="55" t="s">
        <v>651</v>
      </c>
      <c r="B308" s="27" t="s">
        <v>652</v>
      </c>
      <c r="C308" s="127"/>
      <c r="D308" s="127"/>
      <c r="E308" s="134"/>
      <c r="F308" s="134"/>
      <c r="G308" s="134"/>
      <c r="H308" s="134"/>
      <c r="I308" s="134"/>
      <c r="J308" s="134"/>
      <c r="K308" s="134"/>
      <c r="L308" s="134"/>
      <c r="M308" s="134"/>
      <c r="N308" s="134"/>
      <c r="O308" s="134"/>
      <c r="P308" s="134"/>
      <c r="Q308" s="134"/>
      <c r="R308" s="134"/>
      <c r="S308" s="134"/>
      <c r="T308" s="134"/>
      <c r="U308" s="134">
        <v>1</v>
      </c>
      <c r="V308" s="134"/>
      <c r="W308" s="134"/>
      <c r="X308" s="134">
        <v>1</v>
      </c>
    </row>
    <row r="309" spans="1:24" x14ac:dyDescent="0.25">
      <c r="A309" s="55" t="s">
        <v>653</v>
      </c>
      <c r="B309" s="27" t="s">
        <v>654</v>
      </c>
      <c r="C309" s="127"/>
      <c r="D309" s="127"/>
      <c r="E309" s="134"/>
      <c r="F309" s="134"/>
      <c r="G309" s="134"/>
      <c r="H309" s="134"/>
      <c r="I309" s="134"/>
      <c r="J309" s="134"/>
      <c r="K309" s="134"/>
      <c r="L309" s="134"/>
      <c r="M309" s="134"/>
      <c r="N309" s="134"/>
      <c r="O309" s="134"/>
      <c r="P309" s="134"/>
      <c r="Q309" s="134"/>
      <c r="R309" s="134"/>
      <c r="S309" s="134"/>
      <c r="T309" s="134"/>
      <c r="U309" s="134"/>
      <c r="V309" s="134">
        <v>1</v>
      </c>
      <c r="W309" s="134"/>
      <c r="X309" s="134">
        <v>1</v>
      </c>
    </row>
    <row r="310" spans="1:24" x14ac:dyDescent="0.25">
      <c r="A310" s="15" t="s">
        <v>655</v>
      </c>
      <c r="B310" s="23" t="s">
        <v>656</v>
      </c>
      <c r="C310" s="134"/>
      <c r="D310" s="134"/>
      <c r="E310" s="134"/>
      <c r="F310" s="134"/>
      <c r="G310" s="134">
        <v>1</v>
      </c>
      <c r="H310" s="134"/>
      <c r="I310" s="134"/>
      <c r="J310" s="134"/>
      <c r="K310" s="134"/>
      <c r="L310" s="134"/>
      <c r="M310" s="134"/>
      <c r="N310" s="134"/>
      <c r="O310" s="134"/>
      <c r="P310" s="134"/>
      <c r="Q310" s="134"/>
      <c r="R310" s="134"/>
      <c r="S310" s="134"/>
      <c r="T310" s="134"/>
      <c r="U310" s="134"/>
      <c r="V310" s="134"/>
      <c r="W310" s="134"/>
      <c r="X310" s="134">
        <v>1</v>
      </c>
    </row>
    <row r="311" spans="1:24" x14ac:dyDescent="0.25">
      <c r="A311" s="30" t="s">
        <v>657</v>
      </c>
      <c r="B311" s="23" t="s">
        <v>658</v>
      </c>
      <c r="C311" s="134"/>
      <c r="D311" s="134"/>
      <c r="E311" s="134"/>
      <c r="F311" s="134"/>
      <c r="G311" s="134">
        <v>1</v>
      </c>
      <c r="H311" s="134"/>
      <c r="I311" s="134"/>
      <c r="J311" s="134"/>
      <c r="K311" s="134"/>
      <c r="L311" s="134"/>
      <c r="M311" s="134"/>
      <c r="N311" s="134"/>
      <c r="O311" s="134"/>
      <c r="P311" s="134"/>
      <c r="Q311" s="134"/>
      <c r="R311" s="134"/>
      <c r="S311" s="134"/>
      <c r="T311" s="134"/>
      <c r="U311" s="134"/>
      <c r="V311" s="134"/>
      <c r="W311" s="134"/>
      <c r="X311" s="134">
        <v>1</v>
      </c>
    </row>
    <row r="312" spans="1:24" x14ac:dyDescent="0.25">
      <c r="A312" s="30" t="s">
        <v>659</v>
      </c>
      <c r="B312" s="23" t="s">
        <v>660</v>
      </c>
      <c r="C312" s="134"/>
      <c r="D312" s="134"/>
      <c r="E312" s="134"/>
      <c r="F312" s="134"/>
      <c r="G312" s="134">
        <v>1</v>
      </c>
      <c r="H312" s="134"/>
      <c r="I312" s="134"/>
      <c r="J312" s="134"/>
      <c r="K312" s="134"/>
      <c r="L312" s="134"/>
      <c r="M312" s="134"/>
      <c r="N312" s="134"/>
      <c r="O312" s="134"/>
      <c r="P312" s="134"/>
      <c r="Q312" s="134"/>
      <c r="R312" s="134"/>
      <c r="S312" s="134"/>
      <c r="T312" s="134"/>
      <c r="U312" s="134"/>
      <c r="V312" s="134"/>
      <c r="W312" s="134"/>
      <c r="X312" s="134">
        <v>1</v>
      </c>
    </row>
    <row r="313" spans="1:24" x14ac:dyDescent="0.25">
      <c r="A313" s="30" t="s">
        <v>661</v>
      </c>
      <c r="B313" s="15" t="s">
        <v>662</v>
      </c>
      <c r="C313" s="127"/>
      <c r="D313" s="127"/>
      <c r="E313" s="134"/>
      <c r="F313" s="134"/>
      <c r="G313" s="134"/>
      <c r="H313" s="134"/>
      <c r="I313" s="134"/>
      <c r="J313" s="134"/>
      <c r="K313" s="134"/>
      <c r="L313" s="134"/>
      <c r="M313" s="134"/>
      <c r="N313" s="134"/>
      <c r="O313" s="134"/>
      <c r="P313" s="134"/>
      <c r="Q313" s="134"/>
      <c r="R313" s="134"/>
      <c r="S313" s="134"/>
      <c r="T313" s="134"/>
      <c r="U313" s="134"/>
      <c r="V313" s="134">
        <v>1</v>
      </c>
      <c r="W313" s="134"/>
      <c r="X313" s="134">
        <v>1</v>
      </c>
    </row>
    <row r="314" spans="1:24" x14ac:dyDescent="0.25">
      <c r="A314" s="30" t="s">
        <v>665</v>
      </c>
      <c r="B314" s="23" t="s">
        <v>666</v>
      </c>
      <c r="C314" s="134"/>
      <c r="D314" s="134"/>
      <c r="E314" s="134"/>
      <c r="F314" s="134"/>
      <c r="G314" s="134"/>
      <c r="H314" s="134"/>
      <c r="I314" s="134"/>
      <c r="J314" s="134"/>
      <c r="K314" s="134"/>
      <c r="L314" s="134"/>
      <c r="M314" s="134"/>
      <c r="N314" s="134"/>
      <c r="O314" s="134"/>
      <c r="P314" s="134"/>
      <c r="Q314" s="134"/>
      <c r="R314" s="134"/>
      <c r="S314" s="134"/>
      <c r="T314" s="134"/>
      <c r="U314" s="134"/>
      <c r="V314" s="134">
        <v>1</v>
      </c>
      <c r="W314" s="134"/>
      <c r="X314" s="134">
        <v>1</v>
      </c>
    </row>
    <row r="315" spans="1:24" x14ac:dyDescent="0.25">
      <c r="A315" s="30" t="s">
        <v>667</v>
      </c>
      <c r="B315" s="23" t="s">
        <v>668</v>
      </c>
      <c r="C315" s="134"/>
      <c r="D315" s="134"/>
      <c r="E315" s="134"/>
      <c r="F315" s="134">
        <v>1</v>
      </c>
      <c r="G315" s="134"/>
      <c r="H315" s="134"/>
      <c r="I315" s="134">
        <v>1</v>
      </c>
      <c r="J315" s="134"/>
      <c r="K315" s="134">
        <v>1</v>
      </c>
      <c r="L315" s="134"/>
      <c r="M315" s="134"/>
      <c r="N315" s="134"/>
      <c r="O315" s="134"/>
      <c r="P315" s="134"/>
      <c r="Q315" s="134"/>
      <c r="R315" s="134"/>
      <c r="S315" s="134"/>
      <c r="T315" s="134"/>
      <c r="U315" s="134"/>
      <c r="V315" s="134"/>
      <c r="W315" s="134"/>
      <c r="X315" s="134">
        <v>1</v>
      </c>
    </row>
    <row r="316" spans="1:24" x14ac:dyDescent="0.25">
      <c r="A316" s="30" t="s">
        <v>669</v>
      </c>
      <c r="B316" s="23" t="s">
        <v>670</v>
      </c>
      <c r="C316" s="134"/>
      <c r="D316" s="134"/>
      <c r="E316" s="134"/>
      <c r="F316" s="134"/>
      <c r="G316" s="134"/>
      <c r="H316" s="134"/>
      <c r="I316" s="134"/>
      <c r="J316" s="134"/>
      <c r="K316" s="134"/>
      <c r="L316" s="134">
        <v>1</v>
      </c>
      <c r="M316" s="134"/>
      <c r="N316" s="134"/>
      <c r="O316" s="134"/>
      <c r="P316" s="134"/>
      <c r="Q316" s="134"/>
      <c r="R316" s="134"/>
      <c r="S316" s="134"/>
      <c r="T316" s="134"/>
      <c r="U316" s="134"/>
      <c r="V316" s="134"/>
      <c r="W316" s="134"/>
      <c r="X316" s="134">
        <v>1</v>
      </c>
    </row>
    <row r="317" spans="1:24" x14ac:dyDescent="0.25">
      <c r="A317" s="15" t="s">
        <v>671</v>
      </c>
      <c r="B317" s="23" t="s">
        <v>672</v>
      </c>
      <c r="C317" s="134"/>
      <c r="D317" s="134"/>
      <c r="E317" s="134"/>
      <c r="F317" s="134"/>
      <c r="G317" s="134"/>
      <c r="H317" s="134"/>
      <c r="I317" s="134"/>
      <c r="J317" s="134"/>
      <c r="K317" s="134"/>
      <c r="L317" s="134">
        <v>1</v>
      </c>
      <c r="M317" s="134"/>
      <c r="N317" s="134"/>
      <c r="O317" s="134"/>
      <c r="P317" s="134"/>
      <c r="Q317" s="134"/>
      <c r="R317" s="134"/>
      <c r="S317" s="134"/>
      <c r="T317" s="134"/>
      <c r="U317" s="134"/>
      <c r="V317" s="134"/>
      <c r="W317" s="134"/>
      <c r="X317" s="134">
        <v>1</v>
      </c>
    </row>
    <row r="318" spans="1:24" x14ac:dyDescent="0.25">
      <c r="A318" s="30" t="s">
        <v>673</v>
      </c>
      <c r="B318" s="23" t="s">
        <v>674</v>
      </c>
      <c r="C318" s="134"/>
      <c r="D318" s="134"/>
      <c r="E318" s="134"/>
      <c r="F318" s="134"/>
      <c r="G318" s="134"/>
      <c r="H318" s="134"/>
      <c r="I318" s="134"/>
      <c r="J318" s="134"/>
      <c r="K318" s="134"/>
      <c r="L318" s="134"/>
      <c r="M318" s="134"/>
      <c r="N318" s="134"/>
      <c r="O318" s="134"/>
      <c r="P318" s="134"/>
      <c r="Q318" s="134"/>
      <c r="R318" s="134"/>
      <c r="S318" s="134"/>
      <c r="T318" s="134"/>
      <c r="U318" s="134"/>
      <c r="V318" s="134">
        <v>1</v>
      </c>
      <c r="W318" s="134"/>
      <c r="X318" s="134">
        <v>1</v>
      </c>
    </row>
    <row r="319" spans="1:24" x14ac:dyDescent="0.25">
      <c r="A319" s="30" t="s">
        <v>675</v>
      </c>
      <c r="B319" s="23" t="s">
        <v>676</v>
      </c>
      <c r="C319" s="134"/>
      <c r="D319" s="134"/>
      <c r="E319" s="134"/>
      <c r="F319" s="134"/>
      <c r="G319" s="134"/>
      <c r="H319" s="134"/>
      <c r="I319" s="134"/>
      <c r="J319" s="134"/>
      <c r="K319" s="134"/>
      <c r="L319" s="134"/>
      <c r="M319" s="134"/>
      <c r="N319" s="134"/>
      <c r="O319" s="134"/>
      <c r="P319" s="134"/>
      <c r="Q319" s="134"/>
      <c r="R319" s="134"/>
      <c r="S319" s="134"/>
      <c r="T319" s="134"/>
      <c r="U319" s="134"/>
      <c r="V319" s="134">
        <v>1</v>
      </c>
      <c r="W319" s="134"/>
      <c r="X319" s="134">
        <v>1</v>
      </c>
    </row>
    <row r="320" spans="1:24" x14ac:dyDescent="0.25">
      <c r="A320" s="15" t="s">
        <v>1104</v>
      </c>
      <c r="B320" s="23" t="s">
        <v>1105</v>
      </c>
      <c r="C320" s="134"/>
      <c r="D320" s="134"/>
      <c r="E320" s="134"/>
      <c r="F320" s="134"/>
      <c r="G320" s="134"/>
      <c r="H320" s="134"/>
      <c r="I320" s="134"/>
      <c r="J320" s="134"/>
      <c r="K320" s="134"/>
      <c r="L320" s="134"/>
      <c r="M320" s="134">
        <v>1</v>
      </c>
      <c r="N320" s="134"/>
      <c r="O320" s="134"/>
      <c r="P320" s="134">
        <v>1</v>
      </c>
      <c r="Q320" s="134"/>
      <c r="R320" s="134"/>
      <c r="S320" s="134"/>
      <c r="T320" s="134"/>
      <c r="U320" s="134"/>
      <c r="V320" s="134"/>
      <c r="W320" s="134"/>
      <c r="X320" s="134">
        <v>1</v>
      </c>
    </row>
    <row r="321" spans="1:24" x14ac:dyDescent="0.25">
      <c r="A321" s="30" t="s">
        <v>677</v>
      </c>
      <c r="B321" s="23" t="s">
        <v>678</v>
      </c>
      <c r="C321" s="134"/>
      <c r="D321" s="134"/>
      <c r="E321" s="134"/>
      <c r="F321" s="134"/>
      <c r="G321" s="134"/>
      <c r="H321" s="134"/>
      <c r="I321" s="134"/>
      <c r="J321" s="134"/>
      <c r="K321" s="134"/>
      <c r="L321" s="134"/>
      <c r="M321" s="134"/>
      <c r="N321" s="134"/>
      <c r="O321" s="134"/>
      <c r="P321" s="134"/>
      <c r="Q321" s="134"/>
      <c r="R321" s="134"/>
      <c r="S321" s="134"/>
      <c r="T321" s="134"/>
      <c r="U321" s="134"/>
      <c r="V321" s="134">
        <v>1</v>
      </c>
      <c r="W321" s="134"/>
      <c r="X321" s="134">
        <v>1</v>
      </c>
    </row>
    <row r="322" spans="1:24" x14ac:dyDescent="0.25">
      <c r="A322" s="30" t="s">
        <v>679</v>
      </c>
      <c r="B322" s="23" t="s">
        <v>680</v>
      </c>
      <c r="C322" s="134"/>
      <c r="D322" s="134"/>
      <c r="E322" s="134"/>
      <c r="F322" s="134"/>
      <c r="G322" s="134"/>
      <c r="H322" s="134"/>
      <c r="I322" s="134"/>
      <c r="J322" s="134"/>
      <c r="K322" s="134"/>
      <c r="L322" s="134">
        <v>1</v>
      </c>
      <c r="M322" s="134"/>
      <c r="N322" s="134"/>
      <c r="O322" s="134"/>
      <c r="P322" s="134"/>
      <c r="Q322" s="134"/>
      <c r="R322" s="134"/>
      <c r="S322" s="134"/>
      <c r="T322" s="134"/>
      <c r="U322" s="134"/>
      <c r="V322" s="134"/>
      <c r="W322" s="134"/>
      <c r="X322" s="134">
        <v>1</v>
      </c>
    </row>
    <row r="323" spans="1:24" x14ac:dyDescent="0.25">
      <c r="A323" s="30" t="s">
        <v>681</v>
      </c>
      <c r="B323" s="46" t="s">
        <v>682</v>
      </c>
      <c r="C323" s="127"/>
      <c r="D323" s="127"/>
      <c r="E323" s="134"/>
      <c r="F323" s="134"/>
      <c r="G323" s="134"/>
      <c r="H323" s="134"/>
      <c r="I323" s="134"/>
      <c r="J323" s="134"/>
      <c r="K323" s="134"/>
      <c r="L323" s="134">
        <v>1</v>
      </c>
      <c r="M323" s="127"/>
      <c r="N323" s="127"/>
      <c r="O323" s="134"/>
      <c r="P323" s="134"/>
      <c r="Q323" s="134"/>
      <c r="R323" s="134"/>
      <c r="S323" s="134"/>
      <c r="T323" s="134"/>
      <c r="U323" s="134"/>
      <c r="V323" s="134"/>
      <c r="W323" s="134"/>
      <c r="X323" s="134">
        <v>1</v>
      </c>
    </row>
    <row r="324" spans="1:24" x14ac:dyDescent="0.25">
      <c r="A324" s="30" t="s">
        <v>683</v>
      </c>
      <c r="B324" s="23" t="s">
        <v>684</v>
      </c>
      <c r="C324" s="134"/>
      <c r="D324" s="134"/>
      <c r="E324" s="134"/>
      <c r="F324" s="134"/>
      <c r="G324" s="134"/>
      <c r="H324" s="134"/>
      <c r="I324" s="134"/>
      <c r="J324" s="134"/>
      <c r="K324" s="134"/>
      <c r="L324" s="134">
        <v>1</v>
      </c>
      <c r="M324" s="134"/>
      <c r="N324" s="134"/>
      <c r="O324" s="134"/>
      <c r="P324" s="134"/>
      <c r="Q324" s="134"/>
      <c r="R324" s="134"/>
      <c r="S324" s="134"/>
      <c r="T324" s="134"/>
      <c r="U324" s="134"/>
      <c r="V324" s="134"/>
      <c r="W324" s="134"/>
      <c r="X324" s="134">
        <v>1</v>
      </c>
    </row>
    <row r="325" spans="1:24" x14ac:dyDescent="0.25">
      <c r="A325" s="30" t="s">
        <v>685</v>
      </c>
      <c r="B325" s="23" t="s">
        <v>686</v>
      </c>
      <c r="C325" s="134"/>
      <c r="D325" s="134"/>
      <c r="E325" s="134"/>
      <c r="F325" s="134"/>
      <c r="G325" s="134"/>
      <c r="H325" s="134"/>
      <c r="I325" s="134"/>
      <c r="J325" s="134"/>
      <c r="K325" s="134"/>
      <c r="L325" s="134">
        <v>1</v>
      </c>
      <c r="M325" s="134"/>
      <c r="N325" s="134"/>
      <c r="O325" s="134"/>
      <c r="P325" s="134"/>
      <c r="Q325" s="134"/>
      <c r="R325" s="134"/>
      <c r="S325" s="134"/>
      <c r="T325" s="134"/>
      <c r="U325" s="134"/>
      <c r="V325" s="134"/>
      <c r="W325" s="134"/>
      <c r="X325" s="134">
        <v>1</v>
      </c>
    </row>
    <row r="326" spans="1:24" x14ac:dyDescent="0.25">
      <c r="A326" s="30" t="s">
        <v>687</v>
      </c>
      <c r="B326" s="23" t="s">
        <v>688</v>
      </c>
      <c r="C326" s="134"/>
      <c r="D326" s="134"/>
      <c r="E326" s="134"/>
      <c r="F326" s="134"/>
      <c r="G326" s="134"/>
      <c r="H326" s="134"/>
      <c r="I326" s="134"/>
      <c r="J326" s="134"/>
      <c r="K326" s="134"/>
      <c r="L326" s="134">
        <v>1</v>
      </c>
      <c r="M326" s="134"/>
      <c r="N326" s="134"/>
      <c r="O326" s="134"/>
      <c r="P326" s="134"/>
      <c r="Q326" s="134"/>
      <c r="R326" s="134"/>
      <c r="S326" s="134"/>
      <c r="T326" s="134"/>
      <c r="U326" s="134"/>
      <c r="V326" s="134"/>
      <c r="W326" s="134"/>
      <c r="X326" s="134">
        <v>1</v>
      </c>
    </row>
    <row r="327" spans="1:24" x14ac:dyDescent="0.25">
      <c r="A327" s="30" t="s">
        <v>689</v>
      </c>
      <c r="B327" s="23" t="s">
        <v>690</v>
      </c>
      <c r="C327" s="134"/>
      <c r="D327" s="134"/>
      <c r="E327" s="134"/>
      <c r="F327" s="134"/>
      <c r="G327" s="134"/>
      <c r="H327" s="134"/>
      <c r="I327" s="134"/>
      <c r="J327" s="134"/>
      <c r="K327" s="134"/>
      <c r="L327" s="134">
        <v>1</v>
      </c>
      <c r="M327" s="134"/>
      <c r="N327" s="134"/>
      <c r="O327" s="134"/>
      <c r="P327" s="134"/>
      <c r="Q327" s="134"/>
      <c r="R327" s="134"/>
      <c r="S327" s="134"/>
      <c r="T327" s="134"/>
      <c r="U327" s="134"/>
      <c r="V327" s="134"/>
      <c r="W327" s="134"/>
      <c r="X327" s="134">
        <v>1</v>
      </c>
    </row>
    <row r="328" spans="1:24" x14ac:dyDescent="0.25">
      <c r="A328" s="30" t="s">
        <v>691</v>
      </c>
      <c r="B328" s="23" t="s">
        <v>692</v>
      </c>
      <c r="C328" s="134"/>
      <c r="D328" s="134"/>
      <c r="E328" s="134"/>
      <c r="F328" s="134"/>
      <c r="G328" s="134"/>
      <c r="H328" s="134"/>
      <c r="I328" s="134"/>
      <c r="J328" s="134"/>
      <c r="K328" s="134"/>
      <c r="L328" s="134"/>
      <c r="M328" s="134"/>
      <c r="N328" s="134"/>
      <c r="O328" s="134"/>
      <c r="P328" s="134"/>
      <c r="Q328" s="134"/>
      <c r="R328" s="134"/>
      <c r="S328" s="134"/>
      <c r="T328" s="134"/>
      <c r="U328" s="134"/>
      <c r="V328" s="134">
        <v>1</v>
      </c>
      <c r="W328" s="134"/>
      <c r="X328" s="134">
        <v>1</v>
      </c>
    </row>
    <row r="329" spans="1:24" x14ac:dyDescent="0.25">
      <c r="A329" s="30" t="s">
        <v>693</v>
      </c>
      <c r="B329" s="23" t="s">
        <v>694</v>
      </c>
      <c r="C329" s="134"/>
      <c r="D329" s="134"/>
      <c r="E329" s="134"/>
      <c r="F329" s="134"/>
      <c r="G329" s="134"/>
      <c r="H329" s="134"/>
      <c r="I329" s="134">
        <v>1</v>
      </c>
      <c r="J329" s="134"/>
      <c r="K329" s="134"/>
      <c r="L329" s="134"/>
      <c r="M329" s="134"/>
      <c r="N329" s="134"/>
      <c r="O329" s="134"/>
      <c r="P329" s="134"/>
      <c r="Q329" s="134"/>
      <c r="R329" s="134"/>
      <c r="S329" s="134"/>
      <c r="T329" s="134"/>
      <c r="U329" s="134"/>
      <c r="V329" s="134"/>
      <c r="W329" s="134"/>
      <c r="X329" s="134">
        <v>1</v>
      </c>
    </row>
    <row r="330" spans="1:24" x14ac:dyDescent="0.25">
      <c r="A330" s="30" t="s">
        <v>695</v>
      </c>
      <c r="B330" s="23" t="s">
        <v>696</v>
      </c>
      <c r="C330" s="134"/>
      <c r="D330" s="134"/>
      <c r="E330" s="134"/>
      <c r="F330" s="134"/>
      <c r="G330" s="134"/>
      <c r="H330" s="134"/>
      <c r="I330" s="134"/>
      <c r="J330" s="134"/>
      <c r="K330" s="134"/>
      <c r="L330" s="134"/>
      <c r="M330" s="134"/>
      <c r="N330" s="134"/>
      <c r="O330" s="134"/>
      <c r="P330" s="134"/>
      <c r="Q330" s="134"/>
      <c r="R330" s="134"/>
      <c r="S330" s="134"/>
      <c r="T330" s="134"/>
      <c r="U330" s="134">
        <v>1</v>
      </c>
      <c r="V330" s="134"/>
      <c r="W330" s="134">
        <v>1</v>
      </c>
      <c r="X330" s="134">
        <v>1</v>
      </c>
    </row>
    <row r="331" spans="1:24" x14ac:dyDescent="0.25">
      <c r="A331" s="19" t="s">
        <v>697</v>
      </c>
      <c r="B331" s="55" t="s">
        <v>698</v>
      </c>
      <c r="C331" s="134"/>
      <c r="D331" s="134"/>
      <c r="E331" s="134"/>
      <c r="F331" s="134"/>
      <c r="G331" s="134"/>
      <c r="H331" s="134"/>
      <c r="I331" s="134"/>
      <c r="J331" s="134"/>
      <c r="K331" s="134"/>
      <c r="L331" s="134"/>
      <c r="M331" s="134"/>
      <c r="N331" s="134"/>
      <c r="O331" s="134"/>
      <c r="P331" s="134"/>
      <c r="Q331" s="134"/>
      <c r="R331" s="134"/>
      <c r="S331" s="134"/>
      <c r="T331" s="134"/>
      <c r="U331" s="134"/>
      <c r="V331" s="134">
        <v>1</v>
      </c>
      <c r="W331" s="134"/>
      <c r="X331" s="134">
        <v>1</v>
      </c>
    </row>
    <row r="332" spans="1:24" x14ac:dyDescent="0.25">
      <c r="A332" s="19" t="s">
        <v>699</v>
      </c>
      <c r="B332" s="15" t="s">
        <v>700</v>
      </c>
      <c r="C332" s="134"/>
      <c r="D332" s="134"/>
      <c r="E332" s="134"/>
      <c r="F332" s="134"/>
      <c r="G332" s="134"/>
      <c r="H332" s="134"/>
      <c r="I332" s="134"/>
      <c r="J332" s="134"/>
      <c r="K332" s="134"/>
      <c r="L332" s="134"/>
      <c r="M332" s="134"/>
      <c r="N332" s="134"/>
      <c r="O332" s="134"/>
      <c r="P332" s="134"/>
      <c r="Q332" s="134"/>
      <c r="R332" s="134"/>
      <c r="S332" s="134"/>
      <c r="T332" s="134"/>
      <c r="U332" s="134"/>
      <c r="V332" s="134">
        <v>1</v>
      </c>
      <c r="W332" s="134"/>
      <c r="X332" s="134">
        <v>1</v>
      </c>
    </row>
    <row r="333" spans="1:24" x14ac:dyDescent="0.25">
      <c r="A333" s="30" t="s">
        <v>663</v>
      </c>
      <c r="B333" s="23" t="s">
        <v>664</v>
      </c>
      <c r="C333" s="134"/>
      <c r="D333" s="134"/>
      <c r="E333" s="134"/>
      <c r="F333" s="134"/>
      <c r="G333" s="134"/>
      <c r="H333" s="134"/>
      <c r="I333" s="134"/>
      <c r="J333" s="134"/>
      <c r="K333" s="134"/>
      <c r="L333" s="134"/>
      <c r="M333" s="134"/>
      <c r="N333" s="134"/>
      <c r="O333" s="134"/>
      <c r="P333" s="134"/>
      <c r="Q333" s="134"/>
      <c r="R333" s="134"/>
      <c r="S333" s="134"/>
      <c r="T333" s="134"/>
      <c r="U333" s="134">
        <v>1</v>
      </c>
      <c r="V333" s="134"/>
      <c r="W333" s="134"/>
      <c r="X333" s="134">
        <v>1</v>
      </c>
    </row>
    <row r="334" spans="1:24" x14ac:dyDescent="0.25">
      <c r="A334" s="30" t="s">
        <v>701</v>
      </c>
      <c r="B334" s="23" t="s">
        <v>702</v>
      </c>
      <c r="C334" s="134"/>
      <c r="D334" s="134"/>
      <c r="E334" s="134"/>
      <c r="F334" s="134"/>
      <c r="G334" s="134">
        <v>1</v>
      </c>
      <c r="H334" s="134"/>
      <c r="I334" s="134"/>
      <c r="J334" s="134"/>
      <c r="K334" s="134"/>
      <c r="L334" s="134"/>
      <c r="M334" s="134"/>
      <c r="N334" s="134"/>
      <c r="O334" s="134"/>
      <c r="P334" s="134"/>
      <c r="Q334" s="134"/>
      <c r="R334" s="134"/>
      <c r="S334" s="134"/>
      <c r="T334" s="134"/>
      <c r="U334" s="134"/>
      <c r="V334" s="134"/>
      <c r="W334" s="134"/>
      <c r="X334" s="134">
        <v>1</v>
      </c>
    </row>
    <row r="335" spans="1:24" x14ac:dyDescent="0.25">
      <c r="A335" s="30" t="s">
        <v>703</v>
      </c>
      <c r="B335" s="23" t="s">
        <v>704</v>
      </c>
      <c r="C335" s="134"/>
      <c r="D335" s="134"/>
      <c r="E335" s="134"/>
      <c r="F335" s="134"/>
      <c r="G335" s="134">
        <v>1</v>
      </c>
      <c r="H335" s="134"/>
      <c r="I335" s="134"/>
      <c r="J335" s="134"/>
      <c r="K335" s="134"/>
      <c r="L335" s="134"/>
      <c r="M335" s="134"/>
      <c r="N335" s="134"/>
      <c r="O335" s="134"/>
      <c r="P335" s="134"/>
      <c r="Q335" s="134"/>
      <c r="R335" s="134"/>
      <c r="S335" s="134"/>
      <c r="T335" s="134"/>
      <c r="U335" s="127"/>
      <c r="V335" s="127"/>
      <c r="W335" s="127"/>
      <c r="X335" s="134">
        <v>1</v>
      </c>
    </row>
    <row r="336" spans="1:24" x14ac:dyDescent="0.25">
      <c r="A336" s="30" t="s">
        <v>705</v>
      </c>
      <c r="B336" s="23" t="s">
        <v>706</v>
      </c>
      <c r="C336" s="134"/>
      <c r="D336" s="134"/>
      <c r="E336" s="134"/>
      <c r="F336" s="134"/>
      <c r="G336" s="134"/>
      <c r="H336" s="134"/>
      <c r="I336" s="134"/>
      <c r="J336" s="134"/>
      <c r="K336" s="134"/>
      <c r="L336" s="134"/>
      <c r="M336" s="134"/>
      <c r="N336" s="134"/>
      <c r="O336" s="134"/>
      <c r="P336" s="134"/>
      <c r="Q336" s="134"/>
      <c r="R336" s="134"/>
      <c r="S336" s="134"/>
      <c r="T336" s="134"/>
      <c r="U336" s="134"/>
      <c r="V336" s="134">
        <v>1</v>
      </c>
      <c r="W336" s="134"/>
      <c r="X336" s="134">
        <v>1</v>
      </c>
    </row>
    <row r="337" spans="1:24" x14ac:dyDescent="0.25">
      <c r="A337" s="30" t="s">
        <v>707</v>
      </c>
      <c r="B337" s="23" t="s">
        <v>708</v>
      </c>
      <c r="C337" s="134"/>
      <c r="D337" s="134"/>
      <c r="E337" s="134"/>
      <c r="F337" s="134"/>
      <c r="G337" s="134"/>
      <c r="H337" s="134"/>
      <c r="I337" s="134"/>
      <c r="J337" s="134"/>
      <c r="K337" s="134"/>
      <c r="L337" s="134"/>
      <c r="M337" s="134"/>
      <c r="N337" s="134"/>
      <c r="O337" s="134"/>
      <c r="P337" s="134"/>
      <c r="Q337" s="134"/>
      <c r="R337" s="134"/>
      <c r="S337" s="134"/>
      <c r="T337" s="134"/>
      <c r="U337" s="134"/>
      <c r="V337" s="134">
        <v>1</v>
      </c>
      <c r="W337" s="134"/>
      <c r="X337" s="134">
        <v>1</v>
      </c>
    </row>
    <row r="338" spans="1:24" x14ac:dyDescent="0.25">
      <c r="A338" s="56" t="s">
        <v>709</v>
      </c>
      <c r="B338" s="15" t="s">
        <v>710</v>
      </c>
      <c r="C338" s="127"/>
      <c r="D338" s="127"/>
      <c r="E338" s="134"/>
      <c r="F338" s="134"/>
      <c r="G338" s="134"/>
      <c r="H338" s="134"/>
      <c r="I338" s="134"/>
      <c r="J338" s="134"/>
      <c r="K338" s="134"/>
      <c r="L338" s="134">
        <v>1</v>
      </c>
      <c r="M338" s="134"/>
      <c r="N338" s="134"/>
      <c r="O338" s="134"/>
      <c r="P338" s="134"/>
      <c r="Q338" s="134"/>
      <c r="R338" s="134"/>
      <c r="S338" s="134"/>
      <c r="T338" s="134"/>
      <c r="U338" s="134"/>
      <c r="V338" s="134"/>
      <c r="W338" s="134"/>
      <c r="X338" s="134">
        <v>1</v>
      </c>
    </row>
    <row r="339" spans="1:24" x14ac:dyDescent="0.25">
      <c r="A339" s="30" t="s">
        <v>711</v>
      </c>
      <c r="B339" s="23" t="s">
        <v>712</v>
      </c>
      <c r="C339" s="134"/>
      <c r="D339" s="134"/>
      <c r="E339" s="134"/>
      <c r="F339" s="134"/>
      <c r="G339" s="134"/>
      <c r="H339" s="134"/>
      <c r="I339" s="134"/>
      <c r="J339" s="134"/>
      <c r="K339" s="134"/>
      <c r="L339" s="134"/>
      <c r="M339" s="134"/>
      <c r="N339" s="134"/>
      <c r="O339" s="134"/>
      <c r="P339" s="134"/>
      <c r="Q339" s="134"/>
      <c r="R339" s="134">
        <v>1</v>
      </c>
      <c r="S339" s="134"/>
      <c r="T339" s="134"/>
      <c r="U339" s="134"/>
      <c r="V339" s="134"/>
      <c r="W339" s="134"/>
      <c r="X339" s="134">
        <v>1</v>
      </c>
    </row>
    <row r="340" spans="1:24" x14ac:dyDescent="0.25">
      <c r="A340" s="30" t="s">
        <v>713</v>
      </c>
      <c r="B340" s="23" t="s">
        <v>262</v>
      </c>
      <c r="C340" s="134"/>
      <c r="D340" s="134"/>
      <c r="E340" s="134"/>
      <c r="F340" s="134"/>
      <c r="G340" s="134"/>
      <c r="H340" s="134"/>
      <c r="I340" s="134"/>
      <c r="J340" s="134"/>
      <c r="K340" s="134"/>
      <c r="L340" s="134"/>
      <c r="M340" s="134"/>
      <c r="N340" s="134"/>
      <c r="O340" s="134"/>
      <c r="P340" s="134"/>
      <c r="Q340" s="134"/>
      <c r="R340" s="134"/>
      <c r="S340" s="134"/>
      <c r="T340" s="134"/>
      <c r="U340" s="134">
        <v>1</v>
      </c>
      <c r="V340" s="134"/>
      <c r="W340" s="134"/>
      <c r="X340" s="134">
        <v>1</v>
      </c>
    </row>
    <row r="341" spans="1:24" x14ac:dyDescent="0.25">
      <c r="A341" s="30" t="s">
        <v>714</v>
      </c>
      <c r="B341" s="23" t="s">
        <v>715</v>
      </c>
      <c r="C341" s="134"/>
      <c r="D341" s="134"/>
      <c r="E341" s="134"/>
      <c r="F341" s="134"/>
      <c r="G341" s="134"/>
      <c r="H341" s="134"/>
      <c r="I341" s="134"/>
      <c r="J341" s="134"/>
      <c r="K341" s="134">
        <v>1</v>
      </c>
      <c r="L341" s="134"/>
      <c r="M341" s="134"/>
      <c r="N341" s="134"/>
      <c r="O341" s="134"/>
      <c r="P341" s="134"/>
      <c r="Q341" s="134"/>
      <c r="R341" s="134"/>
      <c r="S341" s="134"/>
      <c r="T341" s="134"/>
      <c r="U341" s="134">
        <v>1</v>
      </c>
      <c r="V341" s="134"/>
      <c r="W341" s="134">
        <v>1</v>
      </c>
      <c r="X341" s="134">
        <v>1</v>
      </c>
    </row>
    <row r="342" spans="1:24" x14ac:dyDescent="0.25">
      <c r="A342" s="30" t="s">
        <v>716</v>
      </c>
      <c r="B342" s="23" t="s">
        <v>717</v>
      </c>
      <c r="C342" s="134"/>
      <c r="D342" s="134"/>
      <c r="E342" s="134"/>
      <c r="F342" s="134"/>
      <c r="G342" s="134"/>
      <c r="H342" s="134"/>
      <c r="I342" s="134"/>
      <c r="J342" s="134"/>
      <c r="K342" s="134"/>
      <c r="L342" s="134"/>
      <c r="M342" s="134">
        <v>1</v>
      </c>
      <c r="N342" s="134"/>
      <c r="O342" s="134"/>
      <c r="P342" s="134"/>
      <c r="Q342" s="134"/>
      <c r="R342" s="134"/>
      <c r="S342" s="134"/>
      <c r="T342" s="134"/>
      <c r="U342" s="134"/>
      <c r="V342" s="134"/>
      <c r="W342" s="134"/>
      <c r="X342" s="134">
        <v>1</v>
      </c>
    </row>
    <row r="343" spans="1:24" x14ac:dyDescent="0.25">
      <c r="A343" s="30" t="s">
        <v>4625</v>
      </c>
      <c r="B343" s="23" t="s">
        <v>719</v>
      </c>
      <c r="C343" s="134"/>
      <c r="D343" s="134"/>
      <c r="E343" s="134"/>
      <c r="F343" s="134"/>
      <c r="G343" s="134"/>
      <c r="H343" s="134"/>
      <c r="I343" s="134"/>
      <c r="J343" s="134"/>
      <c r="K343" s="134"/>
      <c r="L343" s="134"/>
      <c r="M343" s="134">
        <v>1</v>
      </c>
      <c r="N343" s="134"/>
      <c r="O343" s="134"/>
      <c r="P343" s="134"/>
      <c r="Q343" s="134"/>
      <c r="R343" s="134"/>
      <c r="S343" s="134"/>
      <c r="T343" s="134"/>
      <c r="U343" s="134"/>
      <c r="V343" s="134"/>
      <c r="W343" s="134"/>
      <c r="X343" s="134">
        <v>1</v>
      </c>
    </row>
    <row r="344" spans="1:24" x14ac:dyDescent="0.25">
      <c r="A344" s="31" t="s">
        <v>720</v>
      </c>
      <c r="B344" s="46" t="s">
        <v>721</v>
      </c>
      <c r="G344" s="18">
        <v>1</v>
      </c>
      <c r="X344" s="127">
        <v>1</v>
      </c>
    </row>
    <row r="345" spans="1:24" x14ac:dyDescent="0.25">
      <c r="A345" s="55" t="s">
        <v>722</v>
      </c>
      <c r="B345" s="55" t="s">
        <v>723</v>
      </c>
      <c r="C345" s="134"/>
      <c r="D345" s="134"/>
      <c r="E345" s="134"/>
      <c r="F345" s="134"/>
      <c r="G345" s="134"/>
      <c r="H345" s="134"/>
      <c r="I345" s="134"/>
      <c r="J345" s="134"/>
      <c r="K345" s="134"/>
      <c r="L345" s="134"/>
      <c r="M345" s="134"/>
      <c r="N345" s="134"/>
      <c r="O345" s="134"/>
      <c r="P345" s="134"/>
      <c r="Q345" s="134"/>
      <c r="R345" s="134"/>
      <c r="S345" s="134"/>
      <c r="T345" s="134"/>
      <c r="U345" s="134">
        <v>1</v>
      </c>
      <c r="V345" s="134"/>
      <c r="W345" s="134"/>
      <c r="X345" s="134">
        <v>1</v>
      </c>
    </row>
    <row r="346" spans="1:24" x14ac:dyDescent="0.25">
      <c r="A346" s="55" t="s">
        <v>724</v>
      </c>
      <c r="B346" s="55" t="s">
        <v>725</v>
      </c>
      <c r="C346" s="134"/>
      <c r="D346" s="134"/>
      <c r="E346" s="134"/>
      <c r="F346" s="134"/>
      <c r="G346" s="134"/>
      <c r="H346" s="134"/>
      <c r="I346" s="134"/>
      <c r="J346" s="134"/>
      <c r="K346" s="134"/>
      <c r="L346" s="134">
        <v>1</v>
      </c>
      <c r="M346" s="134"/>
      <c r="N346" s="134"/>
      <c r="O346" s="134"/>
      <c r="P346" s="134"/>
      <c r="Q346" s="134"/>
      <c r="R346" s="134"/>
      <c r="S346" s="134"/>
      <c r="T346" s="134"/>
      <c r="U346" s="134"/>
      <c r="V346" s="134"/>
      <c r="W346" s="134"/>
      <c r="X346" s="134">
        <v>1</v>
      </c>
    </row>
    <row r="347" spans="1:24" x14ac:dyDescent="0.25">
      <c r="A347" s="55" t="s">
        <v>726</v>
      </c>
      <c r="B347" s="55" t="s">
        <v>727</v>
      </c>
      <c r="C347" s="134"/>
      <c r="D347" s="134"/>
      <c r="E347" s="134"/>
      <c r="F347" s="134"/>
      <c r="G347" s="134"/>
      <c r="H347" s="134"/>
      <c r="I347" s="134"/>
      <c r="J347" s="134"/>
      <c r="K347" s="134"/>
      <c r="L347" s="134"/>
      <c r="M347" s="134"/>
      <c r="N347" s="134"/>
      <c r="O347" s="134"/>
      <c r="P347" s="134"/>
      <c r="Q347" s="134"/>
      <c r="R347" s="134"/>
      <c r="S347" s="134"/>
      <c r="T347" s="134"/>
      <c r="U347" s="134"/>
      <c r="V347" s="134">
        <v>1</v>
      </c>
      <c r="W347" s="134"/>
      <c r="X347" s="134">
        <v>1</v>
      </c>
    </row>
    <row r="348" spans="1:24" x14ac:dyDescent="0.25">
      <c r="A348" s="30" t="s">
        <v>728</v>
      </c>
      <c r="B348" s="23" t="s">
        <v>729</v>
      </c>
      <c r="C348" s="134"/>
      <c r="D348" s="134"/>
      <c r="E348" s="134">
        <v>1</v>
      </c>
      <c r="F348" s="134"/>
      <c r="G348" s="134"/>
      <c r="H348" s="134"/>
      <c r="I348" s="134"/>
      <c r="J348" s="134"/>
      <c r="K348" s="134"/>
      <c r="L348" s="134"/>
      <c r="M348" s="134"/>
      <c r="N348" s="134"/>
      <c r="O348" s="134"/>
      <c r="P348" s="134"/>
      <c r="Q348" s="134"/>
      <c r="R348" s="134"/>
      <c r="S348" s="134"/>
      <c r="T348" s="134"/>
      <c r="U348" s="134"/>
      <c r="V348" s="134"/>
      <c r="W348" s="134"/>
      <c r="X348" s="134">
        <v>1</v>
      </c>
    </row>
    <row r="349" spans="1:24" x14ac:dyDescent="0.25">
      <c r="A349" s="30" t="s">
        <v>730</v>
      </c>
      <c r="B349" s="23" t="s">
        <v>731</v>
      </c>
      <c r="C349" s="134"/>
      <c r="D349" s="134"/>
      <c r="E349" s="134"/>
      <c r="F349" s="134"/>
      <c r="G349" s="134"/>
      <c r="H349" s="134"/>
      <c r="I349" s="134"/>
      <c r="J349" s="134"/>
      <c r="K349" s="134"/>
      <c r="L349" s="134"/>
      <c r="M349" s="134"/>
      <c r="N349" s="134"/>
      <c r="O349" s="134"/>
      <c r="P349" s="134"/>
      <c r="Q349" s="134"/>
      <c r="R349" s="134"/>
      <c r="S349" s="134"/>
      <c r="T349" s="134"/>
      <c r="U349" s="134"/>
      <c r="V349" s="134">
        <v>1</v>
      </c>
      <c r="W349" s="134"/>
      <c r="X349" s="134">
        <v>1</v>
      </c>
    </row>
    <row r="350" spans="1:24" x14ac:dyDescent="0.25">
      <c r="A350" s="30" t="s">
        <v>732</v>
      </c>
      <c r="B350" s="23" t="s">
        <v>733</v>
      </c>
      <c r="C350" s="134"/>
      <c r="D350" s="134"/>
      <c r="E350" s="134"/>
      <c r="F350" s="134"/>
      <c r="G350" s="134"/>
      <c r="H350" s="134"/>
      <c r="I350" s="134"/>
      <c r="J350" s="134"/>
      <c r="K350" s="134"/>
      <c r="L350" s="134"/>
      <c r="M350" s="134"/>
      <c r="N350" s="134"/>
      <c r="O350" s="134"/>
      <c r="P350" s="134"/>
      <c r="Q350" s="134"/>
      <c r="R350" s="134"/>
      <c r="S350" s="134"/>
      <c r="T350" s="134"/>
      <c r="U350" s="134"/>
      <c r="V350" s="134">
        <v>1</v>
      </c>
      <c r="W350" s="134"/>
      <c r="X350" s="134">
        <v>1</v>
      </c>
    </row>
    <row r="351" spans="1:24" x14ac:dyDescent="0.25">
      <c r="A351" s="30" t="s">
        <v>734</v>
      </c>
      <c r="B351" s="23" t="s">
        <v>735</v>
      </c>
      <c r="C351" s="134"/>
      <c r="D351" s="134"/>
      <c r="E351" s="134"/>
      <c r="F351" s="134"/>
      <c r="G351" s="134"/>
      <c r="H351" s="134"/>
      <c r="I351" s="134"/>
      <c r="J351" s="134"/>
      <c r="K351" s="134"/>
      <c r="L351" s="134"/>
      <c r="M351" s="134"/>
      <c r="N351" s="134"/>
      <c r="O351" s="134"/>
      <c r="P351" s="134"/>
      <c r="Q351" s="134"/>
      <c r="R351" s="134"/>
      <c r="S351" s="134"/>
      <c r="T351" s="134"/>
      <c r="U351" s="134"/>
      <c r="V351" s="134">
        <v>1</v>
      </c>
      <c r="W351" s="134"/>
      <c r="X351" s="134">
        <v>1</v>
      </c>
    </row>
    <row r="352" spans="1:24" x14ac:dyDescent="0.25">
      <c r="A352" s="30" t="s">
        <v>736</v>
      </c>
      <c r="B352" s="23" t="s">
        <v>737</v>
      </c>
      <c r="C352" s="134"/>
      <c r="D352" s="134"/>
      <c r="E352" s="134"/>
      <c r="F352" s="134"/>
      <c r="G352" s="134"/>
      <c r="H352" s="134"/>
      <c r="I352" s="134"/>
      <c r="J352" s="134"/>
      <c r="K352" s="134"/>
      <c r="L352" s="134"/>
      <c r="M352" s="134"/>
      <c r="N352" s="134"/>
      <c r="O352" s="134"/>
      <c r="P352" s="134"/>
      <c r="Q352" s="134"/>
      <c r="R352" s="134"/>
      <c r="S352" s="134"/>
      <c r="T352" s="134"/>
      <c r="U352" s="134"/>
      <c r="V352" s="134">
        <v>1</v>
      </c>
      <c r="W352" s="134"/>
      <c r="X352" s="134">
        <v>1</v>
      </c>
    </row>
    <row r="353" spans="1:24" x14ac:dyDescent="0.25">
      <c r="A353" s="30" t="s">
        <v>738</v>
      </c>
      <c r="B353" s="23" t="s">
        <v>739</v>
      </c>
      <c r="C353" s="134"/>
      <c r="D353" s="134"/>
      <c r="E353" s="134"/>
      <c r="F353" s="134"/>
      <c r="G353" s="134"/>
      <c r="H353" s="134"/>
      <c r="I353" s="134"/>
      <c r="J353" s="134"/>
      <c r="K353" s="134"/>
      <c r="L353" s="134">
        <v>1</v>
      </c>
      <c r="M353" s="134"/>
      <c r="N353" s="134"/>
      <c r="O353" s="134"/>
      <c r="P353" s="134"/>
      <c r="Q353" s="134"/>
      <c r="R353" s="134"/>
      <c r="S353" s="134"/>
      <c r="T353" s="134"/>
      <c r="U353" s="134"/>
      <c r="V353" s="134"/>
      <c r="W353" s="134"/>
      <c r="X353" s="134">
        <v>1</v>
      </c>
    </row>
    <row r="354" spans="1:24" ht="14.5" x14ac:dyDescent="0.25">
      <c r="A354" s="30" t="s">
        <v>740</v>
      </c>
      <c r="B354" s="27" t="s">
        <v>741</v>
      </c>
      <c r="C354" s="127"/>
      <c r="D354" s="127"/>
      <c r="E354" s="134"/>
      <c r="F354" s="134"/>
      <c r="G354" s="134"/>
      <c r="H354" s="134"/>
      <c r="I354" s="134"/>
      <c r="J354" s="134"/>
      <c r="K354" s="134"/>
      <c r="L354" s="134">
        <v>1</v>
      </c>
      <c r="M354" s="130"/>
      <c r="N354" s="130"/>
      <c r="O354" s="134"/>
      <c r="P354" s="134"/>
      <c r="Q354" s="134"/>
      <c r="R354" s="134"/>
      <c r="S354" s="134"/>
      <c r="T354" s="134"/>
      <c r="U354" s="134"/>
      <c r="V354" s="134"/>
      <c r="W354" s="134"/>
      <c r="X354" s="134">
        <v>1</v>
      </c>
    </row>
    <row r="355" spans="1:24" x14ac:dyDescent="0.25">
      <c r="A355" s="19" t="s">
        <v>742</v>
      </c>
      <c r="B355" s="27" t="s">
        <v>743</v>
      </c>
      <c r="C355" s="127"/>
      <c r="D355" s="127"/>
      <c r="E355" s="127"/>
      <c r="F355" s="127"/>
      <c r="G355" s="127">
        <v>1</v>
      </c>
      <c r="H355" s="127"/>
      <c r="I355" s="127"/>
      <c r="J355" s="127"/>
      <c r="K355" s="127"/>
      <c r="L355" s="127"/>
      <c r="M355" s="127"/>
      <c r="N355" s="127"/>
      <c r="O355" s="127"/>
      <c r="P355" s="127"/>
      <c r="Q355" s="127"/>
      <c r="R355" s="127"/>
      <c r="S355" s="127"/>
      <c r="T355" s="127"/>
      <c r="U355" s="127"/>
      <c r="V355" s="127"/>
      <c r="W355" s="127"/>
      <c r="X355" s="127">
        <v>1</v>
      </c>
    </row>
    <row r="356" spans="1:24" x14ac:dyDescent="0.25">
      <c r="A356" s="30" t="s">
        <v>744</v>
      </c>
      <c r="B356" s="23" t="s">
        <v>745</v>
      </c>
      <c r="C356" s="134"/>
      <c r="D356" s="134"/>
      <c r="E356" s="134"/>
      <c r="F356" s="134"/>
      <c r="G356" s="134"/>
      <c r="H356" s="134"/>
      <c r="I356" s="134"/>
      <c r="J356" s="134"/>
      <c r="K356" s="134"/>
      <c r="L356" s="134">
        <v>1</v>
      </c>
      <c r="M356" s="134"/>
      <c r="N356" s="134"/>
      <c r="O356" s="134"/>
      <c r="P356" s="134"/>
      <c r="Q356" s="134"/>
      <c r="R356" s="134"/>
      <c r="S356" s="134"/>
      <c r="T356" s="134"/>
      <c r="U356" s="134"/>
      <c r="V356" s="134"/>
      <c r="W356" s="134"/>
      <c r="X356" s="134">
        <v>1</v>
      </c>
    </row>
    <row r="357" spans="1:24" x14ac:dyDescent="0.25">
      <c r="A357" s="30" t="s">
        <v>746</v>
      </c>
      <c r="B357" s="46" t="s">
        <v>747</v>
      </c>
      <c r="C357" s="127"/>
      <c r="D357" s="127"/>
      <c r="E357" s="134">
        <v>1</v>
      </c>
      <c r="F357" s="134"/>
      <c r="G357" s="134"/>
      <c r="H357" s="134"/>
      <c r="I357" s="134"/>
      <c r="J357" s="134"/>
      <c r="K357" s="134"/>
      <c r="L357" s="134">
        <v>1</v>
      </c>
      <c r="M357" s="127">
        <v>1</v>
      </c>
      <c r="N357" s="127"/>
      <c r="O357" s="134"/>
      <c r="P357" s="134"/>
      <c r="Q357" s="134"/>
      <c r="R357" s="134"/>
      <c r="S357" s="134"/>
      <c r="T357" s="134"/>
      <c r="U357" s="134"/>
      <c r="V357" s="134"/>
      <c r="W357" s="134"/>
      <c r="X357" s="134">
        <v>1</v>
      </c>
    </row>
    <row r="358" spans="1:24" x14ac:dyDescent="0.25">
      <c r="A358" s="19" t="s">
        <v>748</v>
      </c>
      <c r="B358" s="27" t="s">
        <v>749</v>
      </c>
      <c r="C358" s="127"/>
      <c r="D358" s="127"/>
      <c r="E358" s="127"/>
      <c r="F358" s="127"/>
      <c r="G358" s="127">
        <v>1</v>
      </c>
      <c r="H358" s="127"/>
      <c r="I358" s="127"/>
      <c r="J358" s="127"/>
      <c r="K358" s="127"/>
      <c r="L358" s="127"/>
      <c r="M358" s="127"/>
      <c r="N358" s="127"/>
      <c r="O358" s="127"/>
      <c r="P358" s="127"/>
      <c r="Q358" s="127"/>
      <c r="R358" s="127"/>
      <c r="S358" s="127"/>
      <c r="T358" s="127"/>
      <c r="U358" s="127"/>
      <c r="V358" s="127"/>
      <c r="W358" s="127"/>
      <c r="X358" s="127">
        <v>1</v>
      </c>
    </row>
    <row r="359" spans="1:24" x14ac:dyDescent="0.25">
      <c r="A359" s="30" t="s">
        <v>750</v>
      </c>
      <c r="B359" s="23" t="s">
        <v>751</v>
      </c>
      <c r="C359" s="134"/>
      <c r="D359" s="134"/>
      <c r="E359" s="134"/>
      <c r="F359" s="134"/>
      <c r="G359" s="134">
        <v>1</v>
      </c>
      <c r="H359" s="134"/>
      <c r="I359" s="134"/>
      <c r="J359" s="134"/>
      <c r="K359" s="134"/>
      <c r="L359" s="134"/>
      <c r="M359" s="134"/>
      <c r="N359" s="134"/>
      <c r="O359" s="134"/>
      <c r="P359" s="134"/>
      <c r="Q359" s="134"/>
      <c r="R359" s="134"/>
      <c r="S359" s="134"/>
      <c r="T359" s="134"/>
      <c r="U359" s="134"/>
      <c r="V359" s="134"/>
      <c r="W359" s="134"/>
      <c r="X359" s="134">
        <v>1</v>
      </c>
    </row>
    <row r="360" spans="1:24" x14ac:dyDescent="0.25">
      <c r="A360" s="30" t="s">
        <v>752</v>
      </c>
      <c r="B360" s="23" t="s">
        <v>753</v>
      </c>
      <c r="C360" s="134"/>
      <c r="D360" s="134"/>
      <c r="E360" s="134"/>
      <c r="F360" s="134"/>
      <c r="G360" s="134"/>
      <c r="H360" s="134"/>
      <c r="I360" s="134"/>
      <c r="J360" s="134"/>
      <c r="K360" s="134"/>
      <c r="L360" s="134"/>
      <c r="M360" s="134"/>
      <c r="N360" s="134"/>
      <c r="O360" s="134"/>
      <c r="P360" s="134"/>
      <c r="Q360" s="134"/>
      <c r="R360" s="134"/>
      <c r="S360" s="134"/>
      <c r="T360" s="134"/>
      <c r="U360" s="134"/>
      <c r="V360" s="134">
        <v>1</v>
      </c>
      <c r="W360" s="134"/>
      <c r="X360" s="134">
        <v>1</v>
      </c>
    </row>
    <row r="361" spans="1:24" x14ac:dyDescent="0.25">
      <c r="A361" s="19" t="s">
        <v>754</v>
      </c>
      <c r="B361" s="27" t="s">
        <v>755</v>
      </c>
      <c r="C361" s="127"/>
      <c r="D361" s="127"/>
      <c r="E361" s="134"/>
      <c r="F361" s="134"/>
      <c r="G361" s="134"/>
      <c r="H361" s="134"/>
      <c r="I361" s="134"/>
      <c r="J361" s="134"/>
      <c r="K361" s="134"/>
      <c r="L361" s="134"/>
      <c r="M361" s="134"/>
      <c r="N361" s="134"/>
      <c r="O361" s="134"/>
      <c r="P361" s="134"/>
      <c r="Q361" s="134"/>
      <c r="R361" s="134"/>
      <c r="S361" s="134"/>
      <c r="T361" s="134"/>
      <c r="U361" s="134"/>
      <c r="V361" s="134">
        <v>1</v>
      </c>
      <c r="W361" s="134"/>
      <c r="X361" s="134">
        <v>1</v>
      </c>
    </row>
    <row r="362" spans="1:24" x14ac:dyDescent="0.25">
      <c r="A362" s="30" t="s">
        <v>756</v>
      </c>
      <c r="B362" s="23" t="s">
        <v>757</v>
      </c>
      <c r="C362" s="134"/>
      <c r="D362" s="134"/>
      <c r="E362" s="134"/>
      <c r="F362" s="134"/>
      <c r="G362" s="134">
        <v>1</v>
      </c>
      <c r="H362" s="134"/>
      <c r="I362" s="134"/>
      <c r="J362" s="134"/>
      <c r="K362" s="134"/>
      <c r="L362" s="134"/>
      <c r="M362" s="134"/>
      <c r="N362" s="134"/>
      <c r="O362" s="134"/>
      <c r="P362" s="134"/>
      <c r="Q362" s="134"/>
      <c r="R362" s="134"/>
      <c r="S362" s="134"/>
      <c r="T362" s="134"/>
      <c r="U362" s="134"/>
      <c r="V362" s="134"/>
      <c r="W362" s="134"/>
      <c r="X362" s="134">
        <v>1</v>
      </c>
    </row>
    <row r="363" spans="1:24" x14ac:dyDescent="0.25">
      <c r="A363" s="30" t="s">
        <v>758</v>
      </c>
      <c r="B363" s="23" t="s">
        <v>759</v>
      </c>
      <c r="C363" s="134"/>
      <c r="D363" s="134"/>
      <c r="E363" s="134"/>
      <c r="F363" s="134">
        <v>1</v>
      </c>
      <c r="G363" s="134"/>
      <c r="H363" s="134"/>
      <c r="I363" s="134"/>
      <c r="J363" s="134"/>
      <c r="K363" s="134"/>
      <c r="L363" s="134"/>
      <c r="M363" s="134"/>
      <c r="N363" s="134"/>
      <c r="O363" s="134"/>
      <c r="P363" s="134"/>
      <c r="Q363" s="134"/>
      <c r="R363" s="134"/>
      <c r="S363" s="134"/>
      <c r="T363" s="134"/>
      <c r="U363" s="134"/>
      <c r="V363" s="134"/>
      <c r="W363" s="134"/>
      <c r="X363" s="134">
        <v>1</v>
      </c>
    </row>
    <row r="364" spans="1:24" x14ac:dyDescent="0.25">
      <c r="A364" s="56" t="s">
        <v>760</v>
      </c>
      <c r="B364" s="55" t="s">
        <v>761</v>
      </c>
      <c r="C364" s="129"/>
      <c r="D364" s="129"/>
      <c r="E364" s="134"/>
      <c r="F364" s="134"/>
      <c r="G364" s="134"/>
      <c r="H364" s="134"/>
      <c r="I364" s="134"/>
      <c r="J364" s="134"/>
      <c r="K364" s="134"/>
      <c r="L364" s="134"/>
      <c r="M364" s="134"/>
      <c r="N364" s="134"/>
      <c r="O364" s="134"/>
      <c r="P364" s="134"/>
      <c r="Q364" s="134"/>
      <c r="R364" s="134"/>
      <c r="S364" s="134"/>
      <c r="T364" s="134"/>
      <c r="U364" s="134"/>
      <c r="V364" s="134">
        <v>1</v>
      </c>
      <c r="W364" s="134"/>
      <c r="X364" s="134">
        <v>1</v>
      </c>
    </row>
    <row r="365" spans="1:24" x14ac:dyDescent="0.25">
      <c r="A365" s="56" t="s">
        <v>762</v>
      </c>
      <c r="B365" s="15" t="s">
        <v>763</v>
      </c>
      <c r="C365" s="129"/>
      <c r="D365" s="129"/>
      <c r="E365" s="134"/>
      <c r="F365" s="134"/>
      <c r="G365" s="134"/>
      <c r="H365" s="134"/>
      <c r="I365" s="134"/>
      <c r="J365" s="134"/>
      <c r="K365" s="134"/>
      <c r="L365" s="134"/>
      <c r="M365" s="134"/>
      <c r="N365" s="134"/>
      <c r="O365" s="134"/>
      <c r="P365" s="134"/>
      <c r="Q365" s="134"/>
      <c r="R365" s="134"/>
      <c r="S365" s="134"/>
      <c r="T365" s="134"/>
      <c r="U365" s="134"/>
      <c r="V365" s="134">
        <v>1</v>
      </c>
      <c r="W365" s="134"/>
      <c r="X365" s="134">
        <v>1</v>
      </c>
    </row>
    <row r="366" spans="1:24" x14ac:dyDescent="0.25">
      <c r="A366" s="56" t="s">
        <v>764</v>
      </c>
      <c r="B366" s="55" t="s">
        <v>765</v>
      </c>
      <c r="C366" s="129"/>
      <c r="D366" s="129"/>
      <c r="E366" s="134"/>
      <c r="F366" s="134"/>
      <c r="G366" s="134">
        <v>1</v>
      </c>
      <c r="H366" s="134"/>
      <c r="I366" s="134"/>
      <c r="J366" s="134"/>
      <c r="K366" s="134"/>
      <c r="L366" s="134"/>
      <c r="M366" s="134"/>
      <c r="N366" s="134"/>
      <c r="O366" s="134"/>
      <c r="P366" s="134"/>
      <c r="Q366" s="134"/>
      <c r="R366" s="134"/>
      <c r="S366" s="134"/>
      <c r="T366" s="134"/>
      <c r="U366" s="134"/>
      <c r="V366" s="134"/>
      <c r="W366" s="134"/>
      <c r="X366" s="134">
        <v>1</v>
      </c>
    </row>
    <row r="367" spans="1:24" x14ac:dyDescent="0.25">
      <c r="A367" s="30" t="s">
        <v>766</v>
      </c>
      <c r="B367" s="23" t="s">
        <v>767</v>
      </c>
      <c r="C367" s="134"/>
      <c r="D367" s="134"/>
      <c r="E367" s="134"/>
      <c r="F367" s="134"/>
      <c r="G367" s="134"/>
      <c r="H367" s="134"/>
      <c r="I367" s="134">
        <v>1</v>
      </c>
      <c r="J367" s="134"/>
      <c r="K367" s="134"/>
      <c r="L367" s="134"/>
      <c r="M367" s="134"/>
      <c r="N367" s="134"/>
      <c r="O367" s="134"/>
      <c r="P367" s="134"/>
      <c r="Q367" s="134"/>
      <c r="R367" s="134"/>
      <c r="S367" s="134"/>
      <c r="T367" s="134"/>
      <c r="U367" s="134"/>
      <c r="V367" s="134"/>
      <c r="W367" s="134"/>
      <c r="X367" s="134">
        <f>IF(SUM(E367:W367)&gt;0,1,"")</f>
        <v>1</v>
      </c>
    </row>
    <row r="368" spans="1:24" x14ac:dyDescent="0.25">
      <c r="A368" s="30" t="s">
        <v>768</v>
      </c>
      <c r="B368" s="23" t="s">
        <v>769</v>
      </c>
      <c r="C368" s="134"/>
      <c r="D368" s="134"/>
      <c r="E368" s="134"/>
      <c r="F368" s="134"/>
      <c r="G368" s="134"/>
      <c r="H368" s="134"/>
      <c r="I368" s="134"/>
      <c r="J368" s="134"/>
      <c r="K368" s="134"/>
      <c r="L368" s="134"/>
      <c r="M368" s="134"/>
      <c r="N368" s="134"/>
      <c r="O368" s="134"/>
      <c r="P368" s="134"/>
      <c r="Q368" s="134"/>
      <c r="R368" s="134"/>
      <c r="S368" s="134"/>
      <c r="T368" s="134"/>
      <c r="U368" s="134"/>
      <c r="V368" s="134">
        <v>1</v>
      </c>
      <c r="W368" s="134"/>
      <c r="X368" s="134">
        <v>1</v>
      </c>
    </row>
    <row r="369" spans="1:24" x14ac:dyDescent="0.25">
      <c r="A369" s="30" t="s">
        <v>770</v>
      </c>
      <c r="B369" s="46" t="s">
        <v>771</v>
      </c>
      <c r="C369" s="127"/>
      <c r="D369" s="127"/>
      <c r="E369" s="127"/>
      <c r="F369" s="127"/>
      <c r="G369" s="127">
        <v>1</v>
      </c>
      <c r="H369" s="127"/>
      <c r="I369" s="127"/>
      <c r="J369" s="127"/>
      <c r="K369" s="127"/>
      <c r="L369" s="127"/>
      <c r="M369" s="127"/>
      <c r="N369" s="127"/>
      <c r="O369" s="127"/>
      <c r="P369" s="127"/>
      <c r="Q369" s="127"/>
      <c r="R369" s="127"/>
      <c r="S369" s="127"/>
      <c r="T369" s="127"/>
      <c r="U369" s="127"/>
      <c r="V369" s="127"/>
      <c r="W369" s="127"/>
      <c r="X369" s="127">
        <v>1</v>
      </c>
    </row>
    <row r="370" spans="1:24" x14ac:dyDescent="0.25">
      <c r="A370" s="30" t="s">
        <v>772</v>
      </c>
      <c r="B370" s="62" t="s">
        <v>773</v>
      </c>
      <c r="C370" s="129"/>
      <c r="D370" s="129"/>
      <c r="E370" s="134"/>
      <c r="F370" s="134"/>
      <c r="G370" s="134">
        <v>1</v>
      </c>
      <c r="H370" s="134"/>
      <c r="I370" s="134"/>
      <c r="J370" s="134"/>
      <c r="K370" s="134"/>
      <c r="L370" s="134"/>
      <c r="M370" s="129"/>
      <c r="N370" s="129"/>
      <c r="O370" s="134"/>
      <c r="P370" s="134"/>
      <c r="Q370" s="134"/>
      <c r="R370" s="134"/>
      <c r="S370" s="134"/>
      <c r="T370" s="134"/>
      <c r="U370" s="134"/>
      <c r="V370" s="134"/>
      <c r="W370" s="134"/>
      <c r="X370" s="134">
        <v>1</v>
      </c>
    </row>
    <row r="371" spans="1:24" x14ac:dyDescent="0.25">
      <c r="A371" s="30" t="s">
        <v>774</v>
      </c>
      <c r="B371" s="46" t="s">
        <v>775</v>
      </c>
      <c r="C371" s="127"/>
      <c r="D371" s="127"/>
      <c r="E371" s="134"/>
      <c r="F371" s="134">
        <v>1</v>
      </c>
      <c r="G371" s="134"/>
      <c r="H371" s="134"/>
      <c r="I371" s="134"/>
      <c r="J371" s="134"/>
      <c r="K371" s="134"/>
      <c r="L371" s="134"/>
      <c r="M371" s="127"/>
      <c r="N371" s="127"/>
      <c r="O371" s="134"/>
      <c r="P371" s="134"/>
      <c r="Q371" s="134"/>
      <c r="R371" s="134"/>
      <c r="S371" s="134"/>
      <c r="T371" s="134"/>
      <c r="U371" s="134"/>
      <c r="V371" s="134"/>
      <c r="W371" s="134"/>
      <c r="X371" s="134">
        <v>1</v>
      </c>
    </row>
    <row r="372" spans="1:24" x14ac:dyDescent="0.25">
      <c r="A372" s="30" t="s">
        <v>776</v>
      </c>
      <c r="B372" s="46" t="s">
        <v>777</v>
      </c>
      <c r="C372" s="127"/>
      <c r="D372" s="127"/>
      <c r="E372" s="134"/>
      <c r="F372" s="134"/>
      <c r="G372" s="134"/>
      <c r="H372" s="134"/>
      <c r="I372" s="134"/>
      <c r="J372" s="134"/>
      <c r="K372" s="134"/>
      <c r="L372" s="134"/>
      <c r="M372" s="127"/>
      <c r="N372" s="127"/>
      <c r="O372" s="134"/>
      <c r="P372" s="134"/>
      <c r="Q372" s="134"/>
      <c r="R372" s="134"/>
      <c r="S372" s="134"/>
      <c r="T372" s="134"/>
      <c r="U372" s="134"/>
      <c r="V372" s="134">
        <v>1</v>
      </c>
      <c r="W372" s="134"/>
      <c r="X372" s="134">
        <v>1</v>
      </c>
    </row>
    <row r="373" spans="1:24" x14ac:dyDescent="0.25">
      <c r="A373" s="30" t="s">
        <v>778</v>
      </c>
      <c r="B373" s="23" t="s">
        <v>779</v>
      </c>
      <c r="C373" s="134"/>
      <c r="D373" s="134"/>
      <c r="E373" s="134"/>
      <c r="F373" s="134"/>
      <c r="G373" s="134"/>
      <c r="H373" s="134"/>
      <c r="I373" s="134"/>
      <c r="J373" s="134"/>
      <c r="K373" s="134"/>
      <c r="L373" s="134">
        <v>1</v>
      </c>
      <c r="M373" s="134"/>
      <c r="N373" s="134"/>
      <c r="O373" s="134"/>
      <c r="P373" s="134"/>
      <c r="Q373" s="134"/>
      <c r="R373" s="134"/>
      <c r="S373" s="134"/>
      <c r="T373" s="134"/>
      <c r="U373" s="134"/>
      <c r="V373" s="134"/>
      <c r="W373" s="134"/>
      <c r="X373" s="134">
        <v>1</v>
      </c>
    </row>
    <row r="374" spans="1:24" x14ac:dyDescent="0.25">
      <c r="A374" s="30" t="s">
        <v>780</v>
      </c>
      <c r="B374" s="46" t="s">
        <v>781</v>
      </c>
      <c r="C374" s="127"/>
      <c r="D374" s="127"/>
      <c r="E374" s="134"/>
      <c r="F374" s="134">
        <v>1</v>
      </c>
      <c r="G374" s="134"/>
      <c r="H374" s="134"/>
      <c r="I374" s="134"/>
      <c r="J374" s="134"/>
      <c r="K374" s="134"/>
      <c r="L374" s="134"/>
      <c r="M374" s="127"/>
      <c r="N374" s="127"/>
      <c r="O374" s="134"/>
      <c r="P374" s="134"/>
      <c r="Q374" s="134"/>
      <c r="R374" s="134"/>
      <c r="S374" s="134"/>
      <c r="T374" s="134"/>
      <c r="U374" s="134"/>
      <c r="V374" s="134"/>
      <c r="W374" s="134"/>
      <c r="X374" s="134">
        <v>1</v>
      </c>
    </row>
    <row r="375" spans="1:24" x14ac:dyDescent="0.25">
      <c r="A375" s="30" t="s">
        <v>782</v>
      </c>
      <c r="B375" s="46" t="s">
        <v>783</v>
      </c>
      <c r="C375" s="127"/>
      <c r="D375" s="127"/>
      <c r="E375" s="134"/>
      <c r="F375" s="134"/>
      <c r="G375" s="134"/>
      <c r="H375" s="134"/>
      <c r="I375" s="134"/>
      <c r="J375" s="134"/>
      <c r="K375" s="134"/>
      <c r="L375" s="134"/>
      <c r="M375" s="127"/>
      <c r="N375" s="127"/>
      <c r="O375" s="134"/>
      <c r="P375" s="134"/>
      <c r="Q375" s="134"/>
      <c r="R375" s="134"/>
      <c r="S375" s="134"/>
      <c r="T375" s="134"/>
      <c r="U375" s="134"/>
      <c r="V375" s="134">
        <v>1</v>
      </c>
      <c r="W375" s="134"/>
      <c r="X375" s="134">
        <v>1</v>
      </c>
    </row>
    <row r="376" spans="1:24" x14ac:dyDescent="0.25">
      <c r="A376" s="30" t="s">
        <v>784</v>
      </c>
      <c r="B376" s="46" t="s">
        <v>785</v>
      </c>
      <c r="C376" s="127"/>
      <c r="D376" s="127"/>
      <c r="E376" s="134"/>
      <c r="F376" s="134"/>
      <c r="G376" s="134"/>
      <c r="H376" s="134"/>
      <c r="I376" s="134"/>
      <c r="J376" s="134"/>
      <c r="K376" s="134"/>
      <c r="L376" s="134"/>
      <c r="M376" s="127"/>
      <c r="N376" s="127"/>
      <c r="O376" s="134"/>
      <c r="P376" s="134"/>
      <c r="Q376" s="134"/>
      <c r="R376" s="134"/>
      <c r="S376" s="134"/>
      <c r="T376" s="134"/>
      <c r="U376" s="134"/>
      <c r="V376" s="134">
        <v>1</v>
      </c>
      <c r="W376" s="134"/>
      <c r="X376" s="134">
        <v>1</v>
      </c>
    </row>
    <row r="377" spans="1:24" x14ac:dyDescent="0.25">
      <c r="A377" s="31" t="s">
        <v>786</v>
      </c>
      <c r="B377" s="46" t="s">
        <v>787</v>
      </c>
      <c r="C377" s="127"/>
      <c r="D377" s="127"/>
      <c r="E377" s="127"/>
      <c r="F377" s="127"/>
      <c r="G377" s="127"/>
      <c r="H377" s="127"/>
      <c r="I377" s="127"/>
      <c r="J377" s="127"/>
      <c r="K377" s="127"/>
      <c r="L377" s="127"/>
      <c r="M377" s="127"/>
      <c r="N377" s="127"/>
      <c r="O377" s="127"/>
      <c r="P377" s="127"/>
      <c r="Q377" s="127"/>
      <c r="R377" s="127"/>
      <c r="S377" s="127"/>
      <c r="T377" s="127"/>
      <c r="U377" s="127"/>
      <c r="V377" s="127">
        <v>1</v>
      </c>
      <c r="W377" s="127"/>
      <c r="X377" s="127">
        <v>1</v>
      </c>
    </row>
    <row r="378" spans="1:24" x14ac:dyDescent="0.25">
      <c r="A378" s="30" t="s">
        <v>788</v>
      </c>
      <c r="B378" s="46" t="s">
        <v>789</v>
      </c>
      <c r="C378" s="127"/>
      <c r="D378" s="127"/>
      <c r="E378" s="127"/>
      <c r="F378" s="127">
        <v>1</v>
      </c>
      <c r="G378" s="127"/>
      <c r="H378" s="127"/>
      <c r="I378" s="127"/>
      <c r="J378" s="127"/>
      <c r="K378" s="127"/>
      <c r="L378" s="127"/>
      <c r="M378" s="127"/>
      <c r="N378" s="127"/>
      <c r="O378" s="127"/>
      <c r="P378" s="127"/>
      <c r="Q378" s="127"/>
      <c r="R378" s="127"/>
      <c r="S378" s="127"/>
      <c r="T378" s="127"/>
      <c r="U378" s="127"/>
      <c r="V378" s="127"/>
      <c r="W378" s="127"/>
      <c r="X378" s="127">
        <v>1</v>
      </c>
    </row>
    <row r="379" spans="1:24" x14ac:dyDescent="0.25">
      <c r="A379" s="30" t="s">
        <v>790</v>
      </c>
      <c r="B379" s="23" t="s">
        <v>791</v>
      </c>
      <c r="C379" s="134"/>
      <c r="D379" s="134"/>
      <c r="E379" s="134"/>
      <c r="F379" s="134"/>
      <c r="G379" s="134"/>
      <c r="H379" s="134"/>
      <c r="I379" s="134"/>
      <c r="J379" s="134"/>
      <c r="K379" s="134"/>
      <c r="L379" s="134"/>
      <c r="M379" s="134"/>
      <c r="N379" s="134"/>
      <c r="O379" s="134"/>
      <c r="P379" s="134">
        <v>1</v>
      </c>
      <c r="Q379" s="134"/>
      <c r="R379" s="134"/>
      <c r="S379" s="134"/>
      <c r="T379" s="134"/>
      <c r="U379" s="134"/>
      <c r="V379" s="134"/>
      <c r="W379" s="134"/>
      <c r="X379" s="134">
        <v>1</v>
      </c>
    </row>
    <row r="380" spans="1:24" x14ac:dyDescent="0.25">
      <c r="A380" s="30" t="s">
        <v>792</v>
      </c>
      <c r="B380" s="40" t="s">
        <v>793</v>
      </c>
      <c r="C380" s="127"/>
      <c r="D380" s="127"/>
      <c r="E380" s="134"/>
      <c r="F380" s="134"/>
      <c r="G380" s="134"/>
      <c r="H380" s="134"/>
      <c r="I380" s="134"/>
      <c r="J380" s="134"/>
      <c r="K380" s="134"/>
      <c r="L380" s="134">
        <v>1</v>
      </c>
      <c r="M380" s="127"/>
      <c r="N380" s="127"/>
      <c r="O380" s="134"/>
      <c r="P380" s="134"/>
      <c r="Q380" s="134"/>
      <c r="R380" s="134"/>
      <c r="S380" s="134"/>
      <c r="T380" s="134"/>
      <c r="U380" s="134"/>
      <c r="V380" s="134"/>
      <c r="W380" s="134"/>
      <c r="X380" s="134">
        <v>1</v>
      </c>
    </row>
    <row r="381" spans="1:24" x14ac:dyDescent="0.25">
      <c r="A381" s="30" t="s">
        <v>794</v>
      </c>
      <c r="B381" s="40" t="s">
        <v>795</v>
      </c>
      <c r="C381" s="127"/>
      <c r="D381" s="127"/>
      <c r="E381" s="134"/>
      <c r="F381" s="134"/>
      <c r="G381" s="134">
        <v>1</v>
      </c>
      <c r="H381" s="134"/>
      <c r="I381" s="134"/>
      <c r="J381" s="134"/>
      <c r="K381" s="134"/>
      <c r="L381" s="134"/>
      <c r="M381" s="127"/>
      <c r="N381" s="127"/>
      <c r="O381" s="134"/>
      <c r="P381" s="134"/>
      <c r="Q381" s="134"/>
      <c r="R381" s="134"/>
      <c r="S381" s="134"/>
      <c r="T381" s="134"/>
      <c r="U381" s="134"/>
      <c r="V381" s="134"/>
      <c r="W381" s="134"/>
      <c r="X381" s="134">
        <v>1</v>
      </c>
    </row>
    <row r="382" spans="1:24" x14ac:dyDescent="0.25">
      <c r="A382" s="30" t="s">
        <v>796</v>
      </c>
      <c r="B382" s="23" t="s">
        <v>797</v>
      </c>
      <c r="C382" s="134"/>
      <c r="D382" s="134"/>
      <c r="E382" s="134"/>
      <c r="F382" s="134"/>
      <c r="G382" s="134">
        <v>1</v>
      </c>
      <c r="H382" s="134"/>
      <c r="I382" s="134"/>
      <c r="J382" s="134"/>
      <c r="K382" s="134"/>
      <c r="L382" s="134"/>
      <c r="M382" s="134"/>
      <c r="N382" s="134"/>
      <c r="O382" s="134"/>
      <c r="P382" s="134"/>
      <c r="Q382" s="134"/>
      <c r="R382" s="134"/>
      <c r="S382" s="134"/>
      <c r="T382" s="134"/>
      <c r="U382" s="134"/>
      <c r="V382" s="134"/>
      <c r="W382" s="134"/>
      <c r="X382" s="134">
        <v>1</v>
      </c>
    </row>
    <row r="383" spans="1:24" x14ac:dyDescent="0.25">
      <c r="A383" s="30" t="s">
        <v>798</v>
      </c>
      <c r="B383" s="23" t="s">
        <v>799</v>
      </c>
      <c r="C383" s="134"/>
      <c r="D383" s="134"/>
      <c r="E383" s="134"/>
      <c r="F383" s="134"/>
      <c r="G383" s="134">
        <v>1</v>
      </c>
      <c r="H383" s="134"/>
      <c r="I383" s="134"/>
      <c r="J383" s="134"/>
      <c r="K383" s="134"/>
      <c r="L383" s="134"/>
      <c r="M383" s="134"/>
      <c r="N383" s="134"/>
      <c r="O383" s="134"/>
      <c r="P383" s="134"/>
      <c r="Q383" s="134"/>
      <c r="R383" s="134"/>
      <c r="S383" s="134"/>
      <c r="T383" s="134"/>
      <c r="U383" s="134"/>
      <c r="V383" s="134"/>
      <c r="W383" s="134"/>
      <c r="X383" s="134">
        <v>1</v>
      </c>
    </row>
    <row r="384" spans="1:24" x14ac:dyDescent="0.25">
      <c r="A384" s="30" t="s">
        <v>800</v>
      </c>
      <c r="B384" s="23" t="s">
        <v>801</v>
      </c>
      <c r="C384" s="134"/>
      <c r="D384" s="134"/>
      <c r="E384" s="134">
        <v>1</v>
      </c>
      <c r="F384" s="134"/>
      <c r="G384" s="134"/>
      <c r="H384" s="134"/>
      <c r="I384" s="134"/>
      <c r="J384" s="134"/>
      <c r="K384" s="134"/>
      <c r="L384" s="134"/>
      <c r="M384" s="134"/>
      <c r="N384" s="134"/>
      <c r="O384" s="134"/>
      <c r="P384" s="134"/>
      <c r="Q384" s="134"/>
      <c r="R384" s="134"/>
      <c r="S384" s="134"/>
      <c r="T384" s="134"/>
      <c r="U384" s="134"/>
      <c r="V384" s="134"/>
      <c r="W384" s="134"/>
      <c r="X384" s="134">
        <v>1</v>
      </c>
    </row>
    <row r="385" spans="1:24" x14ac:dyDescent="0.25">
      <c r="A385" s="30" t="s">
        <v>804</v>
      </c>
      <c r="B385" s="23" t="s">
        <v>805</v>
      </c>
      <c r="C385" s="134"/>
      <c r="D385" s="134"/>
      <c r="E385" s="134"/>
      <c r="F385" s="134"/>
      <c r="G385" s="134"/>
      <c r="H385" s="134"/>
      <c r="I385" s="134"/>
      <c r="J385" s="134"/>
      <c r="K385" s="134">
        <v>1</v>
      </c>
      <c r="L385" s="134">
        <v>1</v>
      </c>
      <c r="M385" s="134"/>
      <c r="N385" s="134"/>
      <c r="O385" s="134"/>
      <c r="P385" s="134"/>
      <c r="Q385" s="134"/>
      <c r="R385" s="134"/>
      <c r="S385" s="134"/>
      <c r="T385" s="134"/>
      <c r="U385" s="134"/>
      <c r="V385" s="134"/>
      <c r="W385" s="134"/>
      <c r="X385" s="134">
        <v>1</v>
      </c>
    </row>
    <row r="386" spans="1:24" x14ac:dyDescent="0.25">
      <c r="A386" s="30" t="s">
        <v>802</v>
      </c>
      <c r="B386" s="23" t="s">
        <v>803</v>
      </c>
      <c r="C386" s="134"/>
      <c r="D386" s="134"/>
      <c r="E386" s="134"/>
      <c r="F386" s="134"/>
      <c r="G386" s="134"/>
      <c r="H386" s="134"/>
      <c r="I386" s="134"/>
      <c r="J386" s="134"/>
      <c r="K386" s="134">
        <v>1</v>
      </c>
      <c r="L386" s="134"/>
      <c r="M386" s="134"/>
      <c r="N386" s="134"/>
      <c r="O386" s="134"/>
      <c r="P386" s="134"/>
      <c r="Q386" s="134"/>
      <c r="R386" s="134"/>
      <c r="S386" s="134"/>
      <c r="T386" s="134"/>
      <c r="U386" s="134"/>
      <c r="V386" s="134"/>
      <c r="W386" s="134"/>
      <c r="X386" s="134">
        <v>1</v>
      </c>
    </row>
    <row r="387" spans="1:24" x14ac:dyDescent="0.25">
      <c r="A387" s="19" t="s">
        <v>806</v>
      </c>
      <c r="B387" s="27" t="s">
        <v>807</v>
      </c>
      <c r="C387" s="127"/>
      <c r="D387" s="127"/>
      <c r="E387" s="134"/>
      <c r="F387" s="134"/>
      <c r="G387" s="134"/>
      <c r="H387" s="134"/>
      <c r="I387" s="134"/>
      <c r="J387" s="134"/>
      <c r="K387" s="134"/>
      <c r="L387" s="134"/>
      <c r="M387" s="134"/>
      <c r="N387" s="134"/>
      <c r="O387" s="134"/>
      <c r="P387" s="134"/>
      <c r="Q387" s="134"/>
      <c r="R387" s="134"/>
      <c r="S387" s="134"/>
      <c r="T387" s="134"/>
      <c r="U387" s="134"/>
      <c r="V387" s="134">
        <v>1</v>
      </c>
      <c r="W387" s="134"/>
      <c r="X387" s="134">
        <v>1</v>
      </c>
    </row>
    <row r="388" spans="1:24" ht="14" x14ac:dyDescent="0.3">
      <c r="A388" s="56" t="s">
        <v>808</v>
      </c>
      <c r="B388" s="93" t="s">
        <v>809</v>
      </c>
      <c r="C388" s="131"/>
      <c r="D388" s="131"/>
      <c r="E388" s="134"/>
      <c r="F388" s="134"/>
      <c r="G388" s="134"/>
      <c r="H388" s="134"/>
      <c r="I388" s="134"/>
      <c r="J388" s="134"/>
      <c r="K388" s="134"/>
      <c r="L388" s="134"/>
      <c r="M388" s="134"/>
      <c r="N388" s="134"/>
      <c r="O388" s="134"/>
      <c r="P388" s="134"/>
      <c r="Q388" s="134"/>
      <c r="R388" s="134"/>
      <c r="S388" s="134"/>
      <c r="T388" s="134"/>
      <c r="U388" s="134"/>
      <c r="V388" s="134">
        <v>1</v>
      </c>
      <c r="W388" s="134"/>
      <c r="X388" s="134">
        <v>1</v>
      </c>
    </row>
    <row r="389" spans="1:24" x14ac:dyDescent="0.25">
      <c r="A389" s="30" t="s">
        <v>810</v>
      </c>
      <c r="B389" s="23" t="s">
        <v>811</v>
      </c>
      <c r="C389" s="134"/>
      <c r="D389" s="134"/>
      <c r="E389" s="134"/>
      <c r="F389" s="134">
        <v>1</v>
      </c>
      <c r="G389" s="134"/>
      <c r="H389" s="134"/>
      <c r="I389" s="134"/>
      <c r="J389" s="134"/>
      <c r="K389" s="134"/>
      <c r="L389" s="134"/>
      <c r="M389" s="134"/>
      <c r="N389" s="134"/>
      <c r="O389" s="134"/>
      <c r="P389" s="134"/>
      <c r="Q389" s="134"/>
      <c r="R389" s="134"/>
      <c r="S389" s="134"/>
      <c r="T389" s="134"/>
      <c r="U389" s="134"/>
      <c r="V389" s="134"/>
      <c r="W389" s="134"/>
      <c r="X389" s="134">
        <v>1</v>
      </c>
    </row>
    <row r="390" spans="1:24" x14ac:dyDescent="0.25">
      <c r="A390" s="30" t="s">
        <v>812</v>
      </c>
      <c r="B390" s="27" t="s">
        <v>813</v>
      </c>
      <c r="C390" s="127"/>
      <c r="D390" s="127"/>
      <c r="E390" s="134"/>
      <c r="F390" s="134">
        <v>1</v>
      </c>
      <c r="G390" s="134"/>
      <c r="H390" s="134"/>
      <c r="I390" s="134"/>
      <c r="J390" s="134"/>
      <c r="K390" s="134"/>
      <c r="L390" s="134"/>
      <c r="M390" s="127">
        <v>1</v>
      </c>
      <c r="N390" s="127"/>
      <c r="O390" s="134"/>
      <c r="P390" s="134">
        <v>1</v>
      </c>
      <c r="Q390" s="134"/>
      <c r="R390" s="134"/>
      <c r="S390" s="134">
        <v>1</v>
      </c>
      <c r="T390" s="134"/>
      <c r="U390" s="134"/>
      <c r="V390" s="134"/>
      <c r="W390" s="134"/>
      <c r="X390" s="134">
        <v>1</v>
      </c>
    </row>
    <row r="391" spans="1:24" x14ac:dyDescent="0.25">
      <c r="A391" s="30" t="s">
        <v>814</v>
      </c>
      <c r="B391" s="27" t="s">
        <v>815</v>
      </c>
      <c r="C391" s="127"/>
      <c r="D391" s="127"/>
      <c r="E391" s="134"/>
      <c r="F391" s="134"/>
      <c r="G391" s="134">
        <v>1</v>
      </c>
      <c r="H391" s="134"/>
      <c r="I391" s="134"/>
      <c r="J391" s="134"/>
      <c r="K391" s="134"/>
      <c r="L391" s="134"/>
      <c r="M391" s="127"/>
      <c r="N391" s="127"/>
      <c r="O391" s="134"/>
      <c r="P391" s="134"/>
      <c r="Q391" s="134"/>
      <c r="R391" s="134"/>
      <c r="S391" s="134"/>
      <c r="T391" s="134"/>
      <c r="U391" s="134"/>
      <c r="V391" s="134"/>
      <c r="W391" s="134"/>
      <c r="X391" s="134">
        <v>1</v>
      </c>
    </row>
    <row r="392" spans="1:24" x14ac:dyDescent="0.25">
      <c r="A392" s="147" t="s">
        <v>816</v>
      </c>
      <c r="B392" s="147" t="s">
        <v>817</v>
      </c>
      <c r="C392" s="127"/>
      <c r="D392" s="127"/>
      <c r="E392" s="134"/>
      <c r="F392" s="134"/>
      <c r="G392" s="134"/>
      <c r="H392" s="134"/>
      <c r="I392" s="134"/>
      <c r="J392" s="134"/>
      <c r="K392" s="134"/>
      <c r="L392" s="134"/>
      <c r="M392" s="127"/>
      <c r="N392" s="127"/>
      <c r="O392" s="134"/>
      <c r="P392" s="134"/>
      <c r="Q392" s="134"/>
      <c r="R392" s="134"/>
      <c r="S392" s="134"/>
      <c r="T392" s="134"/>
      <c r="U392" s="134"/>
      <c r="V392" s="134">
        <v>1</v>
      </c>
      <c r="W392" s="134"/>
      <c r="X392" s="134">
        <v>1</v>
      </c>
    </row>
    <row r="393" spans="1:24" x14ac:dyDescent="0.25">
      <c r="A393" s="30" t="s">
        <v>818</v>
      </c>
      <c r="B393" s="23" t="s">
        <v>819</v>
      </c>
      <c r="C393" s="134"/>
      <c r="D393" s="134"/>
      <c r="E393" s="134"/>
      <c r="F393" s="134"/>
      <c r="G393" s="134"/>
      <c r="H393" s="134"/>
      <c r="I393" s="134"/>
      <c r="J393" s="134"/>
      <c r="K393" s="134"/>
      <c r="L393" s="134"/>
      <c r="M393" s="134"/>
      <c r="N393" s="134"/>
      <c r="O393" s="134"/>
      <c r="P393" s="134"/>
      <c r="Q393" s="134">
        <v>1</v>
      </c>
      <c r="R393" s="134"/>
      <c r="S393" s="134"/>
      <c r="T393" s="134">
        <v>1</v>
      </c>
      <c r="U393" s="134"/>
      <c r="V393" s="134"/>
      <c r="W393" s="134"/>
      <c r="X393" s="134">
        <v>1</v>
      </c>
    </row>
    <row r="394" spans="1:24" x14ac:dyDescent="0.25">
      <c r="A394" s="30" t="s">
        <v>820</v>
      </c>
      <c r="B394" s="23" t="s">
        <v>821</v>
      </c>
      <c r="C394" s="134"/>
      <c r="D394" s="134"/>
      <c r="E394" s="134"/>
      <c r="F394" s="134"/>
      <c r="G394" s="134"/>
      <c r="H394" s="134"/>
      <c r="I394" s="134"/>
      <c r="J394" s="134"/>
      <c r="K394" s="134"/>
      <c r="L394" s="134"/>
      <c r="M394" s="134"/>
      <c r="N394" s="134"/>
      <c r="O394" s="134"/>
      <c r="P394" s="134"/>
      <c r="Q394" s="134"/>
      <c r="R394" s="134"/>
      <c r="S394" s="134"/>
      <c r="T394" s="134"/>
      <c r="U394" s="134"/>
      <c r="V394" s="134">
        <v>1</v>
      </c>
      <c r="W394" s="134"/>
      <c r="X394" s="134">
        <v>1</v>
      </c>
    </row>
    <row r="395" spans="1:24" x14ac:dyDescent="0.25">
      <c r="A395" s="30" t="s">
        <v>822</v>
      </c>
      <c r="B395" s="40" t="s">
        <v>823</v>
      </c>
      <c r="C395" s="127"/>
      <c r="D395" s="127"/>
      <c r="E395" s="134"/>
      <c r="F395" s="134"/>
      <c r="G395" s="134"/>
      <c r="H395" s="134"/>
      <c r="I395" s="134"/>
      <c r="J395" s="134"/>
      <c r="K395" s="134"/>
      <c r="L395" s="134"/>
      <c r="M395" s="127"/>
      <c r="N395" s="127"/>
      <c r="O395" s="134"/>
      <c r="P395" s="134"/>
      <c r="Q395" s="134">
        <v>1</v>
      </c>
      <c r="R395" s="134"/>
      <c r="S395" s="134"/>
      <c r="T395" s="134"/>
      <c r="U395" s="134"/>
      <c r="V395" s="134"/>
      <c r="W395" s="134"/>
      <c r="X395" s="134">
        <v>1</v>
      </c>
    </row>
    <row r="396" spans="1:24" x14ac:dyDescent="0.25">
      <c r="A396" s="30" t="s">
        <v>824</v>
      </c>
      <c r="B396" s="40" t="s">
        <v>825</v>
      </c>
      <c r="C396" s="127"/>
      <c r="D396" s="127"/>
      <c r="E396" s="134"/>
      <c r="F396" s="134"/>
      <c r="G396" s="134"/>
      <c r="H396" s="134"/>
      <c r="I396" s="134"/>
      <c r="J396" s="134"/>
      <c r="K396" s="134"/>
      <c r="L396" s="134">
        <v>1</v>
      </c>
      <c r="M396" s="127"/>
      <c r="N396" s="127"/>
      <c r="O396" s="134"/>
      <c r="P396" s="134"/>
      <c r="Q396" s="134"/>
      <c r="R396" s="134"/>
      <c r="S396" s="134"/>
      <c r="T396" s="134"/>
      <c r="U396" s="134"/>
      <c r="V396" s="134"/>
      <c r="W396" s="134"/>
      <c r="X396" s="134">
        <v>1</v>
      </c>
    </row>
    <row r="397" spans="1:24" x14ac:dyDescent="0.25">
      <c r="A397" s="30" t="s">
        <v>826</v>
      </c>
      <c r="B397" s="40" t="s">
        <v>827</v>
      </c>
      <c r="C397" s="127"/>
      <c r="D397" s="127"/>
      <c r="E397" s="134"/>
      <c r="F397" s="134"/>
      <c r="G397" s="134"/>
      <c r="H397" s="134"/>
      <c r="I397" s="134"/>
      <c r="J397" s="134"/>
      <c r="K397" s="134"/>
      <c r="L397" s="134">
        <v>1</v>
      </c>
      <c r="M397" s="127"/>
      <c r="N397" s="127"/>
      <c r="O397" s="134"/>
      <c r="P397" s="134"/>
      <c r="Q397" s="134"/>
      <c r="R397" s="134"/>
      <c r="S397" s="134"/>
      <c r="T397" s="134"/>
      <c r="U397" s="134"/>
      <c r="V397" s="134"/>
      <c r="W397" s="134"/>
      <c r="X397" s="134">
        <v>1</v>
      </c>
    </row>
    <row r="398" spans="1:24" x14ac:dyDescent="0.25">
      <c r="A398" s="30" t="s">
        <v>828</v>
      </c>
      <c r="B398" s="40" t="s">
        <v>829</v>
      </c>
      <c r="C398" s="127"/>
      <c r="D398" s="127"/>
      <c r="E398" s="134"/>
      <c r="F398" s="134"/>
      <c r="G398" s="134"/>
      <c r="H398" s="134"/>
      <c r="I398" s="134"/>
      <c r="J398" s="134"/>
      <c r="K398" s="134"/>
      <c r="L398" s="134"/>
      <c r="M398" s="127"/>
      <c r="N398" s="127"/>
      <c r="O398" s="134"/>
      <c r="P398" s="134"/>
      <c r="Q398" s="134"/>
      <c r="R398" s="134"/>
      <c r="S398" s="134"/>
      <c r="T398" s="134"/>
      <c r="U398" s="134"/>
      <c r="V398" s="134">
        <v>1</v>
      </c>
      <c r="W398" s="134"/>
      <c r="X398" s="134">
        <v>1</v>
      </c>
    </row>
    <row r="399" spans="1:24" s="167" customFormat="1" x14ac:dyDescent="0.25">
      <c r="A399" s="184" t="s">
        <v>830</v>
      </c>
      <c r="B399" s="185" t="s">
        <v>831</v>
      </c>
      <c r="C399" s="166">
        <v>1</v>
      </c>
      <c r="D399" s="166"/>
      <c r="E399" s="166">
        <v>1</v>
      </c>
      <c r="F399" s="166">
        <v>1</v>
      </c>
      <c r="G399" s="166"/>
      <c r="H399" s="166"/>
      <c r="I399" s="166"/>
      <c r="J399" s="166"/>
      <c r="K399" s="166"/>
      <c r="L399" s="166">
        <v>1</v>
      </c>
      <c r="M399" s="166"/>
      <c r="N399" s="166"/>
      <c r="O399" s="166"/>
      <c r="P399" s="166"/>
      <c r="Q399" s="166"/>
      <c r="R399" s="166"/>
      <c r="S399" s="166"/>
      <c r="T399" s="166"/>
      <c r="U399" s="166"/>
      <c r="V399" s="166"/>
      <c r="W399" s="166"/>
      <c r="X399" s="166">
        <v>1</v>
      </c>
    </row>
    <row r="400" spans="1:24" x14ac:dyDescent="0.25">
      <c r="A400" s="30" t="s">
        <v>832</v>
      </c>
      <c r="B400" s="23" t="s">
        <v>833</v>
      </c>
      <c r="C400" s="134"/>
      <c r="D400" s="134"/>
      <c r="E400" s="134"/>
      <c r="F400" s="134"/>
      <c r="G400" s="134"/>
      <c r="H400" s="134"/>
      <c r="I400" s="134"/>
      <c r="J400" s="134"/>
      <c r="K400" s="134"/>
      <c r="L400" s="134"/>
      <c r="M400" s="134">
        <v>1</v>
      </c>
      <c r="N400" s="134"/>
      <c r="O400" s="134"/>
      <c r="P400" s="134"/>
      <c r="Q400" s="134"/>
      <c r="R400" s="134"/>
      <c r="S400" s="134"/>
      <c r="T400" s="134"/>
      <c r="U400" s="134"/>
      <c r="V400" s="134"/>
      <c r="W400" s="134"/>
      <c r="X400" s="134">
        <v>1</v>
      </c>
    </row>
    <row r="401" spans="1:24" x14ac:dyDescent="0.25">
      <c r="A401" s="30" t="s">
        <v>834</v>
      </c>
      <c r="B401" s="23" t="s">
        <v>835</v>
      </c>
      <c r="C401" s="134"/>
      <c r="D401" s="134"/>
      <c r="E401" s="134"/>
      <c r="F401" s="134"/>
      <c r="G401" s="134"/>
      <c r="H401" s="134"/>
      <c r="I401" s="134"/>
      <c r="J401" s="134"/>
      <c r="K401" s="134"/>
      <c r="L401" s="134">
        <v>1</v>
      </c>
      <c r="M401" s="134"/>
      <c r="N401" s="134"/>
      <c r="O401" s="134"/>
      <c r="P401" s="134"/>
      <c r="Q401" s="134"/>
      <c r="R401" s="134"/>
      <c r="S401" s="134"/>
      <c r="T401" s="134"/>
      <c r="U401" s="134"/>
      <c r="V401" s="134"/>
      <c r="W401" s="134"/>
      <c r="X401" s="134">
        <v>1</v>
      </c>
    </row>
    <row r="402" spans="1:24" x14ac:dyDescent="0.25">
      <c r="A402" s="32" t="s">
        <v>836</v>
      </c>
      <c r="B402" s="27" t="s">
        <v>837</v>
      </c>
      <c r="C402" s="127"/>
      <c r="D402" s="127"/>
      <c r="E402" s="127"/>
      <c r="F402" s="127"/>
      <c r="G402" s="127"/>
      <c r="H402" s="127"/>
      <c r="I402" s="127"/>
      <c r="J402" s="127"/>
      <c r="K402" s="127"/>
      <c r="L402" s="127"/>
      <c r="M402" s="127"/>
      <c r="N402" s="127"/>
      <c r="O402" s="127"/>
      <c r="P402" s="127"/>
      <c r="Q402" s="127"/>
      <c r="R402" s="127"/>
      <c r="S402" s="127"/>
      <c r="T402" s="127"/>
      <c r="U402" s="127"/>
      <c r="V402" s="127">
        <v>1</v>
      </c>
      <c r="W402" s="127"/>
      <c r="X402" s="127">
        <v>1</v>
      </c>
    </row>
    <row r="403" spans="1:24" x14ac:dyDescent="0.25">
      <c r="A403" s="32" t="s">
        <v>838</v>
      </c>
      <c r="B403" s="27" t="s">
        <v>839</v>
      </c>
      <c r="C403" s="127"/>
      <c r="D403" s="127"/>
      <c r="E403" s="127"/>
      <c r="F403" s="127"/>
      <c r="G403" s="127"/>
      <c r="H403" s="127"/>
      <c r="I403" s="127"/>
      <c r="J403" s="127"/>
      <c r="K403" s="127"/>
      <c r="L403" s="127">
        <v>1</v>
      </c>
      <c r="M403" s="127"/>
      <c r="N403" s="127"/>
      <c r="O403" s="127"/>
      <c r="P403" s="127"/>
      <c r="Q403" s="127"/>
      <c r="R403" s="127"/>
      <c r="S403" s="127"/>
      <c r="T403" s="127"/>
      <c r="U403" s="127"/>
      <c r="V403" s="127"/>
      <c r="W403" s="127"/>
      <c r="X403" s="127">
        <v>1</v>
      </c>
    </row>
    <row r="404" spans="1:24" x14ac:dyDescent="0.25">
      <c r="A404" s="32" t="s">
        <v>840</v>
      </c>
      <c r="B404" s="27" t="s">
        <v>841</v>
      </c>
      <c r="C404" s="127"/>
      <c r="D404" s="127"/>
      <c r="E404" s="127"/>
      <c r="F404" s="127"/>
      <c r="G404" s="127"/>
      <c r="H404" s="127"/>
      <c r="I404" s="127"/>
      <c r="J404" s="127"/>
      <c r="K404" s="127"/>
      <c r="L404" s="127"/>
      <c r="M404" s="127"/>
      <c r="N404" s="127"/>
      <c r="O404" s="127"/>
      <c r="P404" s="127"/>
      <c r="Q404" s="127"/>
      <c r="R404" s="127"/>
      <c r="S404" s="127"/>
      <c r="T404" s="127"/>
      <c r="U404" s="127"/>
      <c r="V404" s="127">
        <v>1</v>
      </c>
      <c r="W404" s="127"/>
      <c r="X404" s="127">
        <v>1</v>
      </c>
    </row>
    <row r="405" spans="1:24" x14ac:dyDescent="0.25">
      <c r="A405" s="32" t="s">
        <v>842</v>
      </c>
      <c r="B405" s="27" t="s">
        <v>843</v>
      </c>
      <c r="C405" s="127"/>
      <c r="D405" s="127"/>
      <c r="E405" s="127"/>
      <c r="F405" s="127"/>
      <c r="G405" s="127"/>
      <c r="H405" s="127"/>
      <c r="I405" s="127"/>
      <c r="J405" s="127"/>
      <c r="K405" s="127"/>
      <c r="L405" s="127"/>
      <c r="M405" s="127"/>
      <c r="N405" s="127"/>
      <c r="O405" s="127"/>
      <c r="P405" s="127"/>
      <c r="Q405" s="127"/>
      <c r="R405" s="127"/>
      <c r="S405" s="127"/>
      <c r="T405" s="127"/>
      <c r="U405" s="127"/>
      <c r="V405" s="127">
        <v>1</v>
      </c>
      <c r="W405" s="127"/>
      <c r="X405" s="127">
        <v>1</v>
      </c>
    </row>
    <row r="406" spans="1:24" x14ac:dyDescent="0.25">
      <c r="A406" s="30" t="s">
        <v>846</v>
      </c>
      <c r="B406" s="23" t="s">
        <v>847</v>
      </c>
      <c r="C406" s="134"/>
      <c r="D406" s="134"/>
      <c r="E406" s="134"/>
      <c r="F406" s="134"/>
      <c r="G406" s="134"/>
      <c r="H406" s="134"/>
      <c r="I406" s="134"/>
      <c r="J406" s="134"/>
      <c r="K406" s="134"/>
      <c r="L406" s="134">
        <v>1</v>
      </c>
      <c r="M406" s="134"/>
      <c r="N406" s="134"/>
      <c r="O406" s="134"/>
      <c r="P406" s="134"/>
      <c r="Q406" s="134"/>
      <c r="R406" s="134"/>
      <c r="S406" s="134"/>
      <c r="T406" s="134"/>
      <c r="U406" s="134"/>
      <c r="V406" s="134"/>
      <c r="W406" s="134"/>
      <c r="X406" s="134">
        <v>1</v>
      </c>
    </row>
    <row r="407" spans="1:24" x14ac:dyDescent="0.25">
      <c r="A407" t="s">
        <v>848</v>
      </c>
      <c r="B407" s="23" t="s">
        <v>849</v>
      </c>
      <c r="C407" s="134"/>
      <c r="D407" s="134"/>
      <c r="E407" s="134"/>
      <c r="F407" s="134"/>
      <c r="G407" s="134"/>
      <c r="H407" s="134"/>
      <c r="I407" s="134"/>
      <c r="J407" s="134"/>
      <c r="K407" s="134"/>
      <c r="L407" s="134">
        <v>1</v>
      </c>
      <c r="M407" s="134"/>
      <c r="N407" s="134"/>
      <c r="O407" s="134"/>
      <c r="P407" s="134"/>
      <c r="Q407" s="134"/>
      <c r="R407" s="134"/>
      <c r="S407" s="134"/>
      <c r="T407" s="134"/>
      <c r="U407" s="134"/>
      <c r="V407" s="134"/>
      <c r="W407" s="134"/>
      <c r="X407" s="134">
        <v>1</v>
      </c>
    </row>
    <row r="408" spans="1:24" x14ac:dyDescent="0.25">
      <c r="A408" t="s">
        <v>850</v>
      </c>
      <c r="B408" s="23" t="s">
        <v>851</v>
      </c>
      <c r="C408" s="134"/>
      <c r="D408" s="134"/>
      <c r="E408" s="134"/>
      <c r="F408" s="134"/>
      <c r="G408" s="134"/>
      <c r="H408" s="134"/>
      <c r="I408" s="134"/>
      <c r="J408" s="134"/>
      <c r="K408" s="134">
        <v>1</v>
      </c>
      <c r="L408" s="134"/>
      <c r="M408" s="134"/>
      <c r="N408" s="134"/>
      <c r="O408" s="134"/>
      <c r="P408" s="134"/>
      <c r="Q408" s="134"/>
      <c r="R408" s="134"/>
      <c r="S408" s="134"/>
      <c r="T408" s="134"/>
      <c r="U408" s="134"/>
      <c r="V408" s="134"/>
      <c r="W408" s="134"/>
      <c r="X408" s="134">
        <v>1</v>
      </c>
    </row>
    <row r="409" spans="1:24" x14ac:dyDescent="0.25">
      <c r="A409" s="30" t="s">
        <v>852</v>
      </c>
      <c r="B409" s="23" t="s">
        <v>853</v>
      </c>
      <c r="C409" s="134"/>
      <c r="D409" s="134"/>
      <c r="E409" s="134"/>
      <c r="F409" s="134"/>
      <c r="G409" s="134"/>
      <c r="H409" s="134"/>
      <c r="I409" s="134"/>
      <c r="J409" s="134"/>
      <c r="K409" s="134">
        <v>1</v>
      </c>
      <c r="L409" s="134"/>
      <c r="M409" s="134"/>
      <c r="N409" s="134"/>
      <c r="O409" s="134"/>
      <c r="P409" s="134"/>
      <c r="Q409" s="134"/>
      <c r="R409" s="134"/>
      <c r="S409" s="134"/>
      <c r="T409" s="134"/>
      <c r="U409" s="134"/>
      <c r="V409" s="134"/>
      <c r="W409" s="134"/>
      <c r="X409" s="134">
        <v>1</v>
      </c>
    </row>
    <row r="410" spans="1:24" x14ac:dyDescent="0.25">
      <c r="A410" s="15" t="s">
        <v>854</v>
      </c>
      <c r="B410" s="27" t="s">
        <v>855</v>
      </c>
      <c r="C410" s="127"/>
      <c r="D410" s="127"/>
      <c r="E410" s="134"/>
      <c r="F410" s="134"/>
      <c r="G410" s="134"/>
      <c r="H410" s="134"/>
      <c r="I410" s="134"/>
      <c r="J410" s="134"/>
      <c r="K410" s="134"/>
      <c r="L410" s="134"/>
      <c r="M410" s="134"/>
      <c r="N410" s="134"/>
      <c r="O410" s="134"/>
      <c r="P410" s="134"/>
      <c r="Q410" s="134"/>
      <c r="R410" s="134"/>
      <c r="S410" s="134"/>
      <c r="T410" s="134"/>
      <c r="U410" s="134">
        <v>1</v>
      </c>
      <c r="V410" s="134"/>
      <c r="W410" s="134"/>
      <c r="X410" s="134">
        <v>1</v>
      </c>
    </row>
    <row r="411" spans="1:24" x14ac:dyDescent="0.25">
      <c r="A411" s="15" t="s">
        <v>856</v>
      </c>
      <c r="B411" s="27" t="s">
        <v>857</v>
      </c>
      <c r="C411" s="127"/>
      <c r="D411" s="127"/>
      <c r="E411" s="134"/>
      <c r="F411" s="134"/>
      <c r="G411" s="134"/>
      <c r="H411" s="134"/>
      <c r="I411" s="134"/>
      <c r="J411" s="134"/>
      <c r="K411" s="134"/>
      <c r="L411" s="134"/>
      <c r="M411" s="134"/>
      <c r="N411" s="134"/>
      <c r="O411" s="134"/>
      <c r="P411" s="134"/>
      <c r="Q411" s="134"/>
      <c r="R411" s="134"/>
      <c r="S411" s="134"/>
      <c r="T411" s="134"/>
      <c r="U411" s="134"/>
      <c r="V411" s="134">
        <v>1</v>
      </c>
      <c r="W411" s="134"/>
      <c r="X411" s="134">
        <v>1</v>
      </c>
    </row>
    <row r="412" spans="1:24" x14ac:dyDescent="0.25">
      <c r="A412" s="15" t="s">
        <v>858</v>
      </c>
      <c r="B412" s="27" t="s">
        <v>859</v>
      </c>
      <c r="C412" s="127"/>
      <c r="D412" s="127"/>
      <c r="E412" s="134"/>
      <c r="F412" s="134"/>
      <c r="G412" s="134"/>
      <c r="H412" s="134"/>
      <c r="I412" s="134"/>
      <c r="J412" s="134"/>
      <c r="K412" s="134"/>
      <c r="L412" s="134"/>
      <c r="M412" s="134"/>
      <c r="N412" s="134"/>
      <c r="O412" s="134"/>
      <c r="P412" s="134"/>
      <c r="Q412" s="134"/>
      <c r="R412" s="134"/>
      <c r="S412" s="134"/>
      <c r="T412" s="134"/>
      <c r="U412" s="134"/>
      <c r="V412" s="134">
        <v>1</v>
      </c>
      <c r="W412" s="134"/>
      <c r="X412" s="134">
        <v>1</v>
      </c>
    </row>
    <row r="413" spans="1:24" x14ac:dyDescent="0.25">
      <c r="A413" s="15" t="s">
        <v>860</v>
      </c>
      <c r="B413" s="27" t="s">
        <v>861</v>
      </c>
      <c r="C413" s="127"/>
      <c r="D413" s="127"/>
      <c r="E413" s="134"/>
      <c r="F413" s="134"/>
      <c r="G413" s="134"/>
      <c r="H413" s="134"/>
      <c r="I413" s="134"/>
      <c r="J413" s="134"/>
      <c r="K413" s="134"/>
      <c r="L413" s="134"/>
      <c r="M413" s="134"/>
      <c r="N413" s="134"/>
      <c r="O413" s="134"/>
      <c r="P413" s="134"/>
      <c r="Q413" s="134"/>
      <c r="R413" s="134"/>
      <c r="S413" s="134"/>
      <c r="T413" s="134"/>
      <c r="U413" s="134"/>
      <c r="V413" s="134">
        <v>1</v>
      </c>
      <c r="W413" s="134"/>
      <c r="X413" s="134">
        <v>1</v>
      </c>
    </row>
    <row r="414" spans="1:24" x14ac:dyDescent="0.25">
      <c r="A414" s="30" t="s">
        <v>862</v>
      </c>
      <c r="B414" s="23" t="s">
        <v>863</v>
      </c>
      <c r="C414" s="134"/>
      <c r="D414" s="134"/>
      <c r="E414" s="134"/>
      <c r="F414" s="134">
        <v>1</v>
      </c>
      <c r="G414" s="134"/>
      <c r="H414" s="134"/>
      <c r="I414" s="134"/>
      <c r="J414" s="134"/>
      <c r="K414" s="134"/>
      <c r="L414" s="134"/>
      <c r="M414" s="134"/>
      <c r="N414" s="134"/>
      <c r="O414" s="134"/>
      <c r="P414" s="134"/>
      <c r="Q414" s="134"/>
      <c r="R414" s="134"/>
      <c r="S414" s="134"/>
      <c r="T414" s="134"/>
      <c r="U414" s="134"/>
      <c r="V414" s="134"/>
      <c r="W414" s="134"/>
      <c r="X414" s="134">
        <v>1</v>
      </c>
    </row>
    <row r="415" spans="1:24" x14ac:dyDescent="0.25">
      <c r="A415" s="30" t="s">
        <v>864</v>
      </c>
      <c r="B415" s="23" t="s">
        <v>865</v>
      </c>
      <c r="C415" s="134"/>
      <c r="D415" s="134"/>
      <c r="E415" s="134"/>
      <c r="F415" s="134"/>
      <c r="G415" s="134">
        <v>1</v>
      </c>
      <c r="H415" s="134"/>
      <c r="I415" s="134"/>
      <c r="J415" s="134"/>
      <c r="K415" s="134"/>
      <c r="L415" s="134"/>
      <c r="M415" s="134"/>
      <c r="N415" s="134"/>
      <c r="O415" s="134"/>
      <c r="P415" s="134"/>
      <c r="Q415" s="134"/>
      <c r="R415" s="134"/>
      <c r="S415" s="134"/>
      <c r="T415" s="134"/>
      <c r="U415" s="134"/>
      <c r="V415" s="134"/>
      <c r="W415" s="134"/>
      <c r="X415" s="134">
        <v>1</v>
      </c>
    </row>
    <row r="416" spans="1:24" x14ac:dyDescent="0.25">
      <c r="A416" s="30" t="s">
        <v>866</v>
      </c>
      <c r="B416" s="23" t="s">
        <v>867</v>
      </c>
      <c r="C416" s="134"/>
      <c r="D416" s="134"/>
      <c r="E416" s="134"/>
      <c r="F416" s="134"/>
      <c r="G416" s="134">
        <v>1</v>
      </c>
      <c r="H416" s="134"/>
      <c r="I416" s="134"/>
      <c r="J416" s="134"/>
      <c r="K416" s="134"/>
      <c r="L416" s="134"/>
      <c r="M416" s="134"/>
      <c r="N416" s="134"/>
      <c r="O416" s="134"/>
      <c r="P416" s="134"/>
      <c r="Q416" s="134"/>
      <c r="R416" s="134"/>
      <c r="S416" s="134"/>
      <c r="T416" s="134"/>
      <c r="U416" s="134"/>
      <c r="V416" s="134"/>
      <c r="W416" s="134"/>
      <c r="X416" s="134">
        <v>1</v>
      </c>
    </row>
    <row r="417" spans="1:24" x14ac:dyDescent="0.25">
      <c r="A417" s="30" t="s">
        <v>868</v>
      </c>
      <c r="B417" s="23" t="s">
        <v>869</v>
      </c>
      <c r="C417" s="134"/>
      <c r="D417" s="134"/>
      <c r="E417" s="134"/>
      <c r="F417" s="134"/>
      <c r="G417" s="134">
        <v>1</v>
      </c>
      <c r="H417" s="134"/>
      <c r="I417" s="134"/>
      <c r="J417" s="134"/>
      <c r="K417" s="134"/>
      <c r="L417" s="134"/>
      <c r="M417" s="134"/>
      <c r="N417" s="134"/>
      <c r="O417" s="134"/>
      <c r="P417" s="134"/>
      <c r="Q417" s="134"/>
      <c r="R417" s="134"/>
      <c r="S417" s="134"/>
      <c r="T417" s="134"/>
      <c r="U417" s="134"/>
      <c r="V417" s="134"/>
      <c r="W417" s="134"/>
      <c r="X417" s="134">
        <v>1</v>
      </c>
    </row>
    <row r="418" spans="1:24" x14ac:dyDescent="0.25">
      <c r="A418" s="30" t="s">
        <v>870</v>
      </c>
      <c r="B418" s="23" t="s">
        <v>871</v>
      </c>
      <c r="C418" s="134"/>
      <c r="D418" s="134"/>
      <c r="E418" s="134"/>
      <c r="F418" s="134">
        <v>1</v>
      </c>
      <c r="G418" s="134"/>
      <c r="H418" s="134"/>
      <c r="I418" s="134"/>
      <c r="J418" s="134"/>
      <c r="K418" s="134"/>
      <c r="L418" s="134"/>
      <c r="M418" s="134"/>
      <c r="N418" s="134"/>
      <c r="O418" s="134"/>
      <c r="P418" s="134"/>
      <c r="Q418" s="134"/>
      <c r="R418" s="134"/>
      <c r="S418" s="134"/>
      <c r="T418" s="134"/>
      <c r="U418" s="134"/>
      <c r="V418" s="134"/>
      <c r="W418" s="134"/>
      <c r="X418" s="134">
        <v>1</v>
      </c>
    </row>
    <row r="419" spans="1:24" x14ac:dyDescent="0.25">
      <c r="A419" s="30" t="s">
        <v>872</v>
      </c>
      <c r="B419" s="40" t="s">
        <v>873</v>
      </c>
      <c r="C419" s="127"/>
      <c r="D419" s="127"/>
      <c r="E419" s="134"/>
      <c r="F419" s="134"/>
      <c r="G419" s="134"/>
      <c r="H419" s="134"/>
      <c r="I419" s="134">
        <v>1</v>
      </c>
      <c r="J419" s="134"/>
      <c r="K419" s="134"/>
      <c r="L419" s="134"/>
      <c r="M419" s="127"/>
      <c r="N419" s="127"/>
      <c r="O419" s="134"/>
      <c r="P419" s="134"/>
      <c r="Q419" s="134"/>
      <c r="R419" s="134"/>
      <c r="S419" s="134"/>
      <c r="T419" s="134"/>
      <c r="U419" s="134"/>
      <c r="V419" s="134"/>
      <c r="W419" s="134"/>
      <c r="X419" s="134">
        <v>1</v>
      </c>
    </row>
    <row r="420" spans="1:24" x14ac:dyDescent="0.25">
      <c r="A420" s="30" t="s">
        <v>874</v>
      </c>
      <c r="B420" s="23" t="s">
        <v>875</v>
      </c>
      <c r="C420" s="134"/>
      <c r="D420" s="134"/>
      <c r="E420" s="134"/>
      <c r="F420" s="134">
        <v>1</v>
      </c>
      <c r="G420" s="134"/>
      <c r="H420" s="134"/>
      <c r="I420" s="134"/>
      <c r="J420" s="134"/>
      <c r="K420" s="134"/>
      <c r="L420" s="134"/>
      <c r="M420" s="134"/>
      <c r="N420" s="134"/>
      <c r="O420" s="134"/>
      <c r="P420" s="134"/>
      <c r="Q420" s="134"/>
      <c r="R420" s="134"/>
      <c r="S420" s="134"/>
      <c r="T420" s="134"/>
      <c r="U420" s="134"/>
      <c r="V420" s="134"/>
      <c r="W420" s="134"/>
      <c r="X420" s="134">
        <v>1</v>
      </c>
    </row>
    <row r="421" spans="1:24" x14ac:dyDescent="0.25">
      <c r="A421" s="30" t="s">
        <v>876</v>
      </c>
      <c r="B421" s="23" t="s">
        <v>877</v>
      </c>
      <c r="C421" s="134"/>
      <c r="D421" s="134"/>
      <c r="E421" s="134"/>
      <c r="F421" s="134"/>
      <c r="G421" s="134"/>
      <c r="H421" s="134"/>
      <c r="I421" s="134"/>
      <c r="J421" s="134"/>
      <c r="K421" s="134"/>
      <c r="L421" s="134"/>
      <c r="M421" s="134"/>
      <c r="N421" s="134"/>
      <c r="O421" s="134"/>
      <c r="P421" s="134"/>
      <c r="Q421" s="134"/>
      <c r="R421" s="134"/>
      <c r="S421" s="134"/>
      <c r="T421" s="134"/>
      <c r="U421" s="134"/>
      <c r="V421" s="134">
        <v>1</v>
      </c>
      <c r="W421" s="134"/>
      <c r="X421" s="134">
        <v>1</v>
      </c>
    </row>
    <row r="422" spans="1:24" x14ac:dyDescent="0.25">
      <c r="A422" s="30" t="s">
        <v>878</v>
      </c>
      <c r="B422" s="23" t="s">
        <v>879</v>
      </c>
      <c r="C422" s="134"/>
      <c r="D422" s="134"/>
      <c r="E422" s="134"/>
      <c r="F422" s="134"/>
      <c r="G422" s="134">
        <v>1</v>
      </c>
      <c r="H422" s="134"/>
      <c r="I422" s="134"/>
      <c r="J422" s="134"/>
      <c r="K422" s="134"/>
      <c r="L422" s="134"/>
      <c r="M422" s="134"/>
      <c r="N422" s="134"/>
      <c r="O422" s="134"/>
      <c r="P422" s="134"/>
      <c r="Q422" s="134"/>
      <c r="R422" s="134"/>
      <c r="S422" s="134"/>
      <c r="T422" s="134"/>
      <c r="U422" s="134"/>
      <c r="V422" s="134"/>
      <c r="W422" s="134"/>
      <c r="X422" s="134">
        <v>1</v>
      </c>
    </row>
    <row r="423" spans="1:24" x14ac:dyDescent="0.25">
      <c r="A423" s="30" t="s">
        <v>880</v>
      </c>
      <c r="B423" s="23" t="s">
        <v>881</v>
      </c>
      <c r="C423" s="134"/>
      <c r="D423" s="134"/>
      <c r="E423" s="134">
        <v>1</v>
      </c>
      <c r="F423" s="134"/>
      <c r="G423" s="134"/>
      <c r="H423" s="134"/>
      <c r="I423" s="134"/>
      <c r="J423" s="134"/>
      <c r="K423" s="134"/>
      <c r="L423" s="134"/>
      <c r="M423" s="134"/>
      <c r="N423" s="134"/>
      <c r="O423" s="134"/>
      <c r="P423" s="134"/>
      <c r="Q423" s="134"/>
      <c r="R423" s="134"/>
      <c r="S423" s="134"/>
      <c r="T423" s="134"/>
      <c r="U423" s="134"/>
      <c r="V423" s="134"/>
      <c r="W423" s="134"/>
      <c r="X423" s="134">
        <v>1</v>
      </c>
    </row>
    <row r="424" spans="1:24" x14ac:dyDescent="0.25">
      <c r="A424" s="56" t="s">
        <v>882</v>
      </c>
      <c r="B424" s="15" t="s">
        <v>883</v>
      </c>
      <c r="C424" s="127"/>
      <c r="D424" s="127"/>
      <c r="E424" s="134"/>
      <c r="F424" s="134"/>
      <c r="G424" s="134"/>
      <c r="H424" s="134"/>
      <c r="I424" s="134"/>
      <c r="J424" s="134"/>
      <c r="K424" s="134">
        <v>1</v>
      </c>
      <c r="L424" s="134"/>
      <c r="M424" s="134"/>
      <c r="N424" s="134"/>
      <c r="O424" s="134"/>
      <c r="P424" s="134"/>
      <c r="Q424" s="134"/>
      <c r="R424" s="134"/>
      <c r="S424" s="134"/>
      <c r="T424" s="134"/>
      <c r="U424" s="134"/>
      <c r="V424" s="134"/>
      <c r="W424" s="134"/>
      <c r="X424" s="134">
        <v>1</v>
      </c>
    </row>
    <row r="425" spans="1:24" x14ac:dyDescent="0.25">
      <c r="A425" s="30" t="s">
        <v>884</v>
      </c>
      <c r="B425" s="23" t="s">
        <v>885</v>
      </c>
      <c r="C425" s="134"/>
      <c r="D425" s="134"/>
      <c r="E425" s="134"/>
      <c r="F425" s="134"/>
      <c r="G425" s="134"/>
      <c r="H425" s="134"/>
      <c r="I425" s="134">
        <v>1</v>
      </c>
      <c r="J425" s="134"/>
      <c r="K425" s="134"/>
      <c r="L425" s="134"/>
      <c r="M425" s="134"/>
      <c r="N425" s="134"/>
      <c r="O425" s="134"/>
      <c r="P425" s="134"/>
      <c r="Q425" s="134"/>
      <c r="R425" s="134"/>
      <c r="S425" s="134"/>
      <c r="T425" s="134"/>
      <c r="U425" s="134"/>
      <c r="V425" s="134"/>
      <c r="W425" s="134"/>
      <c r="X425" s="134">
        <v>1</v>
      </c>
    </row>
    <row r="426" spans="1:24" x14ac:dyDescent="0.25">
      <c r="A426" s="30" t="s">
        <v>886</v>
      </c>
      <c r="B426" s="23" t="s">
        <v>887</v>
      </c>
      <c r="C426" s="134"/>
      <c r="D426" s="134"/>
      <c r="E426" s="134"/>
      <c r="F426" s="134"/>
      <c r="G426" s="134"/>
      <c r="H426" s="134"/>
      <c r="I426" s="134"/>
      <c r="J426" s="134"/>
      <c r="K426" s="134">
        <v>1</v>
      </c>
      <c r="L426" s="134"/>
      <c r="M426" s="134"/>
      <c r="N426" s="134"/>
      <c r="O426" s="134"/>
      <c r="P426" s="134"/>
      <c r="Q426" s="134"/>
      <c r="R426" s="134"/>
      <c r="S426" s="134"/>
      <c r="T426" s="134"/>
      <c r="U426" s="134"/>
      <c r="V426" s="134"/>
      <c r="W426" s="134"/>
      <c r="X426" s="134">
        <v>1</v>
      </c>
    </row>
    <row r="427" spans="1:24" x14ac:dyDescent="0.25">
      <c r="A427" s="31" t="s">
        <v>888</v>
      </c>
      <c r="B427" s="46" t="s">
        <v>889</v>
      </c>
      <c r="C427" s="127"/>
      <c r="D427" s="127"/>
      <c r="E427" s="127"/>
      <c r="F427" s="127"/>
      <c r="G427" s="127"/>
      <c r="H427" s="127"/>
      <c r="I427" s="127"/>
      <c r="J427" s="127"/>
      <c r="K427" s="127"/>
      <c r="L427" s="127"/>
      <c r="M427" s="127">
        <v>1</v>
      </c>
      <c r="N427" s="127"/>
      <c r="O427" s="127"/>
      <c r="P427" s="127"/>
      <c r="Q427" s="127"/>
      <c r="R427" s="127"/>
      <c r="S427" s="127"/>
      <c r="T427" s="127"/>
      <c r="U427" s="127"/>
      <c r="V427" s="127"/>
      <c r="W427" s="127"/>
      <c r="X427" s="127">
        <v>1</v>
      </c>
    </row>
    <row r="428" spans="1:24" x14ac:dyDescent="0.25">
      <c r="A428" s="30" t="s">
        <v>890</v>
      </c>
      <c r="B428" s="23" t="s">
        <v>891</v>
      </c>
      <c r="C428" s="134"/>
      <c r="D428" s="134"/>
      <c r="E428" s="134"/>
      <c r="F428" s="134"/>
      <c r="G428" s="134"/>
      <c r="H428" s="134"/>
      <c r="I428" s="134"/>
      <c r="J428" s="134"/>
      <c r="K428" s="134"/>
      <c r="L428" s="134">
        <v>1</v>
      </c>
      <c r="M428" s="134"/>
      <c r="N428" s="134"/>
      <c r="O428" s="134"/>
      <c r="P428" s="134"/>
      <c r="Q428" s="134"/>
      <c r="R428" s="134"/>
      <c r="S428" s="134"/>
      <c r="T428" s="134"/>
      <c r="U428" s="134"/>
      <c r="V428" s="134"/>
      <c r="W428" s="134"/>
      <c r="X428" s="134">
        <v>1</v>
      </c>
    </row>
    <row r="429" spans="1:24" x14ac:dyDescent="0.25">
      <c r="A429" s="30" t="s">
        <v>892</v>
      </c>
      <c r="B429" s="23" t="s">
        <v>893</v>
      </c>
      <c r="C429" s="134"/>
      <c r="D429" s="134"/>
      <c r="E429" s="134">
        <v>1</v>
      </c>
      <c r="F429" s="134"/>
      <c r="G429" s="134"/>
      <c r="H429" s="134"/>
      <c r="I429" s="134"/>
      <c r="J429" s="134"/>
      <c r="K429" s="134"/>
      <c r="L429" s="134"/>
      <c r="M429" s="134"/>
      <c r="N429" s="134"/>
      <c r="O429" s="134"/>
      <c r="P429" s="134"/>
      <c r="Q429" s="134"/>
      <c r="R429" s="134"/>
      <c r="S429" s="134"/>
      <c r="T429" s="134"/>
      <c r="U429" s="134"/>
      <c r="V429" s="134"/>
      <c r="W429" s="134"/>
      <c r="X429" s="134">
        <v>1</v>
      </c>
    </row>
    <row r="430" spans="1:24" x14ac:dyDescent="0.25">
      <c r="A430" s="30" t="s">
        <v>894</v>
      </c>
      <c r="B430" s="23" t="s">
        <v>895</v>
      </c>
      <c r="C430" s="134"/>
      <c r="D430" s="134"/>
      <c r="E430" s="134"/>
      <c r="F430" s="134"/>
      <c r="G430" s="134"/>
      <c r="H430" s="134"/>
      <c r="I430" s="134"/>
      <c r="J430" s="134"/>
      <c r="K430" s="134"/>
      <c r="L430" s="134">
        <v>1</v>
      </c>
      <c r="M430" s="134"/>
      <c r="N430" s="134"/>
      <c r="O430" s="134"/>
      <c r="P430" s="134"/>
      <c r="Q430" s="134"/>
      <c r="R430" s="134"/>
      <c r="S430" s="134"/>
      <c r="T430" s="134"/>
      <c r="U430" s="134"/>
      <c r="V430" s="134"/>
      <c r="W430" s="134"/>
      <c r="X430" s="134">
        <v>1</v>
      </c>
    </row>
    <row r="431" spans="1:24" x14ac:dyDescent="0.25">
      <c r="A431" s="30" t="s">
        <v>896</v>
      </c>
      <c r="B431" s="23" t="s">
        <v>897</v>
      </c>
      <c r="C431" s="134"/>
      <c r="D431" s="134"/>
      <c r="E431" s="134"/>
      <c r="F431" s="134"/>
      <c r="G431" s="134"/>
      <c r="H431" s="134"/>
      <c r="I431" s="134"/>
      <c r="J431" s="134"/>
      <c r="K431" s="134"/>
      <c r="L431" s="134"/>
      <c r="M431" s="134">
        <v>1</v>
      </c>
      <c r="N431" s="134"/>
      <c r="O431" s="134"/>
      <c r="P431" s="134"/>
      <c r="Q431" s="134">
        <v>1</v>
      </c>
      <c r="R431" s="134"/>
      <c r="S431" s="134"/>
      <c r="T431" s="134">
        <v>1</v>
      </c>
      <c r="U431" s="134"/>
      <c r="V431" s="134"/>
      <c r="W431" s="134"/>
      <c r="X431" s="134">
        <v>1</v>
      </c>
    </row>
    <row r="432" spans="1:24" x14ac:dyDescent="0.25">
      <c r="A432" s="30" t="s">
        <v>898</v>
      </c>
      <c r="B432" s="23" t="s">
        <v>899</v>
      </c>
      <c r="C432" s="134"/>
      <c r="D432" s="134"/>
      <c r="E432" s="134"/>
      <c r="F432" s="134"/>
      <c r="G432" s="134"/>
      <c r="H432" s="134"/>
      <c r="I432" s="134"/>
      <c r="J432" s="134"/>
      <c r="K432" s="134"/>
      <c r="L432" s="134">
        <v>1</v>
      </c>
      <c r="M432" s="134"/>
      <c r="N432" s="134"/>
      <c r="O432" s="134"/>
      <c r="P432" s="134"/>
      <c r="Q432" s="134"/>
      <c r="R432" s="134"/>
      <c r="S432" s="134"/>
      <c r="T432" s="134"/>
      <c r="U432" s="134"/>
      <c r="V432" s="134"/>
      <c r="W432" s="134"/>
      <c r="X432" s="134">
        <v>1</v>
      </c>
    </row>
    <row r="433" spans="1:24" x14ac:dyDescent="0.25">
      <c r="A433" s="30" t="s">
        <v>900</v>
      </c>
      <c r="B433" s="23" t="s">
        <v>901</v>
      </c>
      <c r="C433" s="134"/>
      <c r="D433" s="134"/>
      <c r="E433" s="134"/>
      <c r="F433" s="134"/>
      <c r="G433" s="134"/>
      <c r="H433" s="134"/>
      <c r="I433" s="134"/>
      <c r="J433" s="134"/>
      <c r="K433" s="134"/>
      <c r="L433" s="134"/>
      <c r="M433" s="134">
        <v>1</v>
      </c>
      <c r="N433" s="134"/>
      <c r="O433" s="134"/>
      <c r="P433" s="134">
        <v>1</v>
      </c>
      <c r="Q433" s="134"/>
      <c r="R433" s="134"/>
      <c r="S433" s="134">
        <v>1</v>
      </c>
      <c r="T433" s="134"/>
      <c r="U433" s="134"/>
      <c r="V433" s="134"/>
      <c r="W433" s="134"/>
      <c r="X433" s="134">
        <v>1</v>
      </c>
    </row>
    <row r="434" spans="1:24" x14ac:dyDescent="0.25">
      <c r="A434" s="30" t="s">
        <v>902</v>
      </c>
      <c r="B434" s="23" t="s">
        <v>903</v>
      </c>
      <c r="C434" s="134"/>
      <c r="D434" s="134"/>
      <c r="E434" s="134"/>
      <c r="F434" s="134"/>
      <c r="G434" s="134"/>
      <c r="H434" s="134"/>
      <c r="I434" s="134"/>
      <c r="J434" s="134"/>
      <c r="K434" s="134"/>
      <c r="L434" s="134"/>
      <c r="M434" s="134">
        <v>1</v>
      </c>
      <c r="N434" s="134"/>
      <c r="O434" s="134"/>
      <c r="P434" s="134"/>
      <c r="Q434" s="134"/>
      <c r="R434" s="134"/>
      <c r="S434" s="134"/>
      <c r="T434" s="134"/>
      <c r="U434" s="134"/>
      <c r="V434" s="134"/>
      <c r="W434" s="134"/>
      <c r="X434" s="134">
        <v>1</v>
      </c>
    </row>
    <row r="435" spans="1:24" x14ac:dyDescent="0.25">
      <c r="A435" s="30" t="s">
        <v>904</v>
      </c>
      <c r="B435" s="23" t="s">
        <v>905</v>
      </c>
      <c r="C435" s="134"/>
      <c r="D435" s="134"/>
      <c r="E435" s="134"/>
      <c r="F435" s="134"/>
      <c r="G435" s="134"/>
      <c r="H435" s="134"/>
      <c r="I435" s="134"/>
      <c r="J435" s="134"/>
      <c r="K435" s="134"/>
      <c r="L435" s="134">
        <v>1</v>
      </c>
      <c r="M435" s="134"/>
      <c r="N435" s="134"/>
      <c r="O435" s="134"/>
      <c r="P435" s="134"/>
      <c r="Q435" s="134"/>
      <c r="R435" s="134"/>
      <c r="S435" s="134"/>
      <c r="T435" s="134"/>
      <c r="U435" s="134"/>
      <c r="V435" s="134"/>
      <c r="W435" s="134"/>
      <c r="X435" s="134">
        <v>1</v>
      </c>
    </row>
    <row r="436" spans="1:24" x14ac:dyDescent="0.25">
      <c r="A436" s="30" t="s">
        <v>906</v>
      </c>
      <c r="B436" s="23" t="s">
        <v>907</v>
      </c>
      <c r="C436" s="134"/>
      <c r="D436" s="134"/>
      <c r="E436" s="134"/>
      <c r="F436" s="134"/>
      <c r="G436" s="134"/>
      <c r="H436" s="134"/>
      <c r="I436" s="134"/>
      <c r="J436" s="134"/>
      <c r="K436" s="134">
        <v>1</v>
      </c>
      <c r="L436" s="134"/>
      <c r="M436" s="134"/>
      <c r="N436" s="134"/>
      <c r="O436" s="134"/>
      <c r="P436" s="134"/>
      <c r="Q436" s="134"/>
      <c r="R436" s="134"/>
      <c r="S436" s="134"/>
      <c r="T436" s="134"/>
      <c r="U436" s="134"/>
      <c r="V436" s="134"/>
      <c r="W436" s="134"/>
      <c r="X436" s="134">
        <v>1</v>
      </c>
    </row>
    <row r="437" spans="1:24" x14ac:dyDescent="0.25">
      <c r="A437" t="s">
        <v>908</v>
      </c>
      <c r="B437" s="15" t="s">
        <v>909</v>
      </c>
      <c r="C437"/>
      <c r="D437"/>
      <c r="E437"/>
      <c r="F437"/>
      <c r="G437"/>
      <c r="H437"/>
      <c r="I437"/>
      <c r="J437"/>
      <c r="K437"/>
      <c r="L437" s="141">
        <v>1</v>
      </c>
      <c r="M437" s="134"/>
      <c r="N437" s="134"/>
      <c r="O437" s="134"/>
      <c r="P437" s="134"/>
      <c r="Q437" s="134"/>
      <c r="R437" s="134"/>
      <c r="S437" s="134"/>
      <c r="T437" s="134"/>
      <c r="U437" s="134"/>
      <c r="V437" s="134"/>
      <c r="W437" s="134"/>
      <c r="X437" s="134">
        <v>1</v>
      </c>
    </row>
    <row r="438" spans="1:24" x14ac:dyDescent="0.25">
      <c r="A438" s="30" t="s">
        <v>910</v>
      </c>
      <c r="B438" s="23" t="s">
        <v>911</v>
      </c>
      <c r="C438" s="134"/>
      <c r="D438" s="134"/>
      <c r="E438" s="134"/>
      <c r="F438" s="134">
        <v>1</v>
      </c>
      <c r="G438" s="134"/>
      <c r="H438" s="134"/>
      <c r="I438" s="134"/>
      <c r="J438" s="134"/>
      <c r="K438" s="134">
        <v>1</v>
      </c>
      <c r="L438" s="134">
        <v>1</v>
      </c>
      <c r="M438" s="134"/>
      <c r="N438" s="134"/>
      <c r="O438" s="134"/>
      <c r="P438" s="134"/>
      <c r="Q438" s="134"/>
      <c r="R438" s="134"/>
      <c r="S438" s="134"/>
      <c r="T438" s="134"/>
      <c r="U438" s="134"/>
      <c r="V438" s="134"/>
      <c r="W438" s="134"/>
      <c r="X438" s="134">
        <v>1</v>
      </c>
    </row>
    <row r="439" spans="1:24" x14ac:dyDescent="0.25">
      <c r="A439" s="30" t="s">
        <v>912</v>
      </c>
      <c r="B439" s="23" t="s">
        <v>913</v>
      </c>
      <c r="C439" s="134"/>
      <c r="D439" s="134"/>
      <c r="E439" s="134"/>
      <c r="F439" s="134"/>
      <c r="G439" s="134"/>
      <c r="H439" s="134"/>
      <c r="I439" s="134"/>
      <c r="J439" s="134"/>
      <c r="K439" s="134"/>
      <c r="L439" s="134"/>
      <c r="M439" s="134"/>
      <c r="N439" s="134"/>
      <c r="O439" s="134"/>
      <c r="P439" s="134"/>
      <c r="Q439" s="134"/>
      <c r="R439" s="134"/>
      <c r="S439" s="134"/>
      <c r="T439" s="134"/>
      <c r="U439" s="134"/>
      <c r="V439" s="134">
        <v>1</v>
      </c>
      <c r="W439" s="134"/>
      <c r="X439" s="134">
        <v>1</v>
      </c>
    </row>
    <row r="440" spans="1:24" x14ac:dyDescent="0.25">
      <c r="A440" s="30" t="s">
        <v>914</v>
      </c>
      <c r="B440" s="23" t="s">
        <v>915</v>
      </c>
      <c r="C440" s="134"/>
      <c r="D440" s="134"/>
      <c r="E440" s="134"/>
      <c r="F440" s="134"/>
      <c r="G440" s="134"/>
      <c r="H440" s="134"/>
      <c r="I440" s="134"/>
      <c r="J440" s="134"/>
      <c r="K440" s="134"/>
      <c r="L440" s="134"/>
      <c r="M440" s="134"/>
      <c r="N440" s="134"/>
      <c r="O440" s="134"/>
      <c r="P440" s="134"/>
      <c r="Q440" s="134"/>
      <c r="R440" s="134"/>
      <c r="S440" s="134"/>
      <c r="T440" s="134"/>
      <c r="U440" s="134"/>
      <c r="V440" s="134">
        <v>1</v>
      </c>
      <c r="W440" s="134"/>
      <c r="X440" s="134">
        <v>1</v>
      </c>
    </row>
    <row r="441" spans="1:24" x14ac:dyDescent="0.25">
      <c r="A441" s="30" t="s">
        <v>916</v>
      </c>
      <c r="B441" s="23" t="s">
        <v>917</v>
      </c>
      <c r="C441" s="134"/>
      <c r="D441" s="134"/>
      <c r="E441" s="134"/>
      <c r="F441" s="134"/>
      <c r="G441" s="134"/>
      <c r="H441" s="134"/>
      <c r="I441" s="134"/>
      <c r="J441" s="134"/>
      <c r="K441" s="134"/>
      <c r="L441" s="134"/>
      <c r="M441" s="134"/>
      <c r="N441" s="134"/>
      <c r="O441" s="134"/>
      <c r="P441" s="134"/>
      <c r="Q441" s="134"/>
      <c r="R441" s="134"/>
      <c r="S441" s="134"/>
      <c r="T441" s="134"/>
      <c r="U441" s="134"/>
      <c r="V441" s="134">
        <v>1</v>
      </c>
      <c r="W441" s="134"/>
      <c r="X441" s="134">
        <v>1</v>
      </c>
    </row>
    <row r="442" spans="1:24" x14ac:dyDescent="0.25">
      <c r="A442" s="30" t="s">
        <v>918</v>
      </c>
      <c r="B442" s="23" t="s">
        <v>919</v>
      </c>
      <c r="C442" s="134"/>
      <c r="D442" s="134"/>
      <c r="E442" s="134"/>
      <c r="F442" s="134">
        <v>1</v>
      </c>
      <c r="G442" s="134"/>
      <c r="H442" s="134"/>
      <c r="I442" s="134"/>
      <c r="J442" s="134"/>
      <c r="K442" s="134"/>
      <c r="L442" s="134"/>
      <c r="M442" s="134"/>
      <c r="N442" s="134"/>
      <c r="O442" s="134"/>
      <c r="P442" s="134"/>
      <c r="Q442" s="134"/>
      <c r="R442" s="134"/>
      <c r="S442" s="134"/>
      <c r="T442" s="134"/>
      <c r="U442" s="134"/>
      <c r="V442" s="134"/>
      <c r="W442" s="134"/>
      <c r="X442" s="134">
        <v>1</v>
      </c>
    </row>
    <row r="443" spans="1:24" x14ac:dyDescent="0.25">
      <c r="A443" s="30" t="s">
        <v>920</v>
      </c>
      <c r="B443" s="23" t="s">
        <v>921</v>
      </c>
      <c r="C443" s="134"/>
      <c r="D443" s="134"/>
      <c r="E443" s="134"/>
      <c r="F443" s="134"/>
      <c r="G443" s="134"/>
      <c r="H443" s="134"/>
      <c r="I443" s="134"/>
      <c r="J443" s="134"/>
      <c r="K443" s="134"/>
      <c r="L443" s="134">
        <v>1</v>
      </c>
      <c r="M443" s="134"/>
      <c r="N443" s="134"/>
      <c r="O443" s="134"/>
      <c r="P443" s="134"/>
      <c r="Q443" s="134"/>
      <c r="R443" s="134"/>
      <c r="S443" s="134"/>
      <c r="T443" s="134"/>
      <c r="U443" s="134"/>
      <c r="V443" s="134"/>
      <c r="W443" s="134"/>
      <c r="X443" s="134">
        <v>1</v>
      </c>
    </row>
    <row r="444" spans="1:24" x14ac:dyDescent="0.25">
      <c r="A444" s="30" t="s">
        <v>922</v>
      </c>
      <c r="B444" s="23" t="s">
        <v>923</v>
      </c>
      <c r="C444" s="134"/>
      <c r="D444" s="134"/>
      <c r="E444" s="134">
        <v>1</v>
      </c>
      <c r="F444" s="134"/>
      <c r="G444" s="134"/>
      <c r="H444" s="134"/>
      <c r="I444" s="134"/>
      <c r="J444" s="134"/>
      <c r="K444" s="134"/>
      <c r="L444" s="134"/>
      <c r="M444" s="134"/>
      <c r="N444" s="134"/>
      <c r="O444" s="134"/>
      <c r="P444" s="134"/>
      <c r="Q444" s="134"/>
      <c r="R444" s="134"/>
      <c r="S444" s="134"/>
      <c r="T444" s="134"/>
      <c r="U444" s="134"/>
      <c r="V444" s="134"/>
      <c r="W444" s="134"/>
      <c r="X444" s="134">
        <v>1</v>
      </c>
    </row>
    <row r="445" spans="1:24" x14ac:dyDescent="0.25">
      <c r="A445" s="30" t="s">
        <v>924</v>
      </c>
      <c r="B445" s="23" t="s">
        <v>925</v>
      </c>
      <c r="C445" s="134"/>
      <c r="D445" s="134"/>
      <c r="E445" s="134">
        <v>1</v>
      </c>
      <c r="F445" s="134"/>
      <c r="G445" s="134"/>
      <c r="H445" s="134"/>
      <c r="I445" s="134"/>
      <c r="J445" s="134"/>
      <c r="K445" s="134"/>
      <c r="L445" s="134"/>
      <c r="M445" s="134"/>
      <c r="N445" s="134"/>
      <c r="O445" s="134"/>
      <c r="P445" s="134"/>
      <c r="Q445" s="134"/>
      <c r="R445" s="134"/>
      <c r="S445" s="134"/>
      <c r="T445" s="134"/>
      <c r="U445" s="134"/>
      <c r="V445" s="134"/>
      <c r="W445" s="134">
        <v>1</v>
      </c>
      <c r="X445" s="134">
        <v>1</v>
      </c>
    </row>
    <row r="446" spans="1:24" x14ac:dyDescent="0.25">
      <c r="A446" s="30" t="s">
        <v>926</v>
      </c>
      <c r="B446" s="23" t="s">
        <v>927</v>
      </c>
      <c r="C446" s="134"/>
      <c r="D446" s="134"/>
      <c r="E446" s="134"/>
      <c r="F446" s="134"/>
      <c r="G446" s="134"/>
      <c r="H446" s="134"/>
      <c r="I446" s="134"/>
      <c r="J446" s="134"/>
      <c r="K446" s="134"/>
      <c r="L446" s="134"/>
      <c r="M446" s="134"/>
      <c r="N446" s="134"/>
      <c r="O446" s="134"/>
      <c r="P446" s="134"/>
      <c r="Q446" s="134"/>
      <c r="R446" s="134"/>
      <c r="S446" s="134"/>
      <c r="T446" s="134"/>
      <c r="U446" s="134"/>
      <c r="V446" s="134">
        <v>1</v>
      </c>
      <c r="W446" s="134"/>
      <c r="X446" s="134">
        <v>1</v>
      </c>
    </row>
    <row r="447" spans="1:24" x14ac:dyDescent="0.25">
      <c r="A447" s="30" t="s">
        <v>928</v>
      </c>
      <c r="B447" s="87" t="s">
        <v>929</v>
      </c>
      <c r="C447" s="132"/>
      <c r="D447" s="132"/>
      <c r="E447" s="127"/>
      <c r="F447" s="127"/>
      <c r="G447" s="127"/>
      <c r="H447" s="127"/>
      <c r="I447" s="127"/>
      <c r="J447" s="127"/>
      <c r="K447" s="127">
        <v>1</v>
      </c>
      <c r="L447" s="127"/>
      <c r="M447" s="127"/>
      <c r="N447" s="127"/>
      <c r="O447" s="127"/>
      <c r="P447" s="127"/>
      <c r="Q447" s="127"/>
      <c r="R447" s="127"/>
      <c r="S447" s="127"/>
      <c r="T447" s="127"/>
      <c r="U447" s="127"/>
      <c r="V447" s="127"/>
      <c r="W447" s="127"/>
      <c r="X447" s="127">
        <v>1</v>
      </c>
    </row>
    <row r="448" spans="1:24" x14ac:dyDescent="0.25">
      <c r="A448" s="15" t="s">
        <v>930</v>
      </c>
      <c r="B448" s="63" t="s">
        <v>931</v>
      </c>
      <c r="C448" s="129"/>
      <c r="D448" s="129"/>
      <c r="E448" s="127"/>
      <c r="F448" s="127"/>
      <c r="G448" s="127"/>
      <c r="H448" s="127"/>
      <c r="I448" s="127"/>
      <c r="J448" s="127"/>
      <c r="K448" s="127"/>
      <c r="L448" s="127">
        <v>1</v>
      </c>
      <c r="M448" s="127"/>
      <c r="N448" s="127"/>
      <c r="O448" s="127"/>
      <c r="P448" s="127"/>
      <c r="Q448" s="127"/>
      <c r="R448" s="127"/>
      <c r="S448" s="127"/>
      <c r="T448" s="127"/>
      <c r="U448" s="127"/>
      <c r="V448" s="127"/>
      <c r="W448" s="127"/>
      <c r="X448" s="127">
        <v>1</v>
      </c>
    </row>
    <row r="449" spans="1:24" x14ac:dyDescent="0.25">
      <c r="A449" s="30" t="s">
        <v>932</v>
      </c>
      <c r="B449" s="27" t="s">
        <v>933</v>
      </c>
      <c r="C449" s="127"/>
      <c r="D449" s="127"/>
      <c r="E449" s="134"/>
      <c r="F449" s="134"/>
      <c r="G449" s="134"/>
      <c r="H449" s="134"/>
      <c r="I449" s="134"/>
      <c r="J449" s="134"/>
      <c r="K449" s="134"/>
      <c r="L449" s="134"/>
      <c r="M449" s="127"/>
      <c r="N449" s="127"/>
      <c r="O449" s="134"/>
      <c r="P449" s="134"/>
      <c r="Q449" s="134"/>
      <c r="R449" s="134"/>
      <c r="S449" s="134"/>
      <c r="T449" s="134"/>
      <c r="U449" s="134"/>
      <c r="V449" s="134">
        <v>1</v>
      </c>
      <c r="W449" s="134"/>
      <c r="X449" s="134">
        <v>1</v>
      </c>
    </row>
    <row r="450" spans="1:24" x14ac:dyDescent="0.25">
      <c r="A450" s="31" t="s">
        <v>934</v>
      </c>
      <c r="B450" s="46" t="s">
        <v>935</v>
      </c>
      <c r="C450" s="127"/>
      <c r="D450" s="127"/>
      <c r="E450" s="127"/>
      <c r="F450" s="127"/>
      <c r="G450" s="127"/>
      <c r="H450" s="127"/>
      <c r="I450" s="127"/>
      <c r="J450" s="127"/>
      <c r="K450" s="127"/>
      <c r="L450" s="127">
        <v>1</v>
      </c>
      <c r="M450" s="127"/>
      <c r="N450" s="127"/>
      <c r="O450" s="127"/>
      <c r="P450" s="127"/>
      <c r="Q450" s="127"/>
      <c r="R450" s="127"/>
      <c r="S450" s="127"/>
      <c r="T450" s="127"/>
      <c r="U450" s="127"/>
      <c r="V450" s="127"/>
      <c r="W450" s="127"/>
      <c r="X450" s="127">
        <v>1</v>
      </c>
    </row>
    <row r="451" spans="1:24" x14ac:dyDescent="0.25">
      <c r="A451" s="30" t="s">
        <v>936</v>
      </c>
      <c r="B451" s="23" t="s">
        <v>937</v>
      </c>
      <c r="C451" s="134"/>
      <c r="D451" s="134"/>
      <c r="E451" s="134"/>
      <c r="F451" s="134"/>
      <c r="G451" s="134"/>
      <c r="H451" s="134"/>
      <c r="I451" s="134"/>
      <c r="J451" s="134"/>
      <c r="K451" s="134"/>
      <c r="L451" s="134">
        <v>1</v>
      </c>
      <c r="M451" s="134"/>
      <c r="N451" s="134"/>
      <c r="O451" s="134"/>
      <c r="P451" s="134"/>
      <c r="Q451" s="134"/>
      <c r="R451" s="134"/>
      <c r="S451" s="134"/>
      <c r="T451" s="134"/>
      <c r="U451" s="134"/>
      <c r="V451" s="134"/>
      <c r="W451" s="134"/>
      <c r="X451" s="134">
        <v>1</v>
      </c>
    </row>
    <row r="452" spans="1:24" x14ac:dyDescent="0.25">
      <c r="A452" s="30" t="s">
        <v>938</v>
      </c>
      <c r="B452" s="23" t="s">
        <v>939</v>
      </c>
      <c r="C452" s="134"/>
      <c r="D452" s="134"/>
      <c r="E452" s="134"/>
      <c r="F452" s="134"/>
      <c r="G452" s="134"/>
      <c r="H452" s="134"/>
      <c r="I452" s="134"/>
      <c r="J452" s="134"/>
      <c r="K452" s="134">
        <v>1</v>
      </c>
      <c r="L452" s="134"/>
      <c r="M452" s="134"/>
      <c r="N452" s="134"/>
      <c r="O452" s="134"/>
      <c r="P452" s="134"/>
      <c r="Q452" s="134"/>
      <c r="R452" s="134"/>
      <c r="S452" s="134"/>
      <c r="T452" s="134"/>
      <c r="U452" s="134"/>
      <c r="V452" s="134"/>
      <c r="W452" s="134"/>
      <c r="X452" s="134">
        <v>1</v>
      </c>
    </row>
    <row r="453" spans="1:24" x14ac:dyDescent="0.25">
      <c r="A453" s="56" t="s">
        <v>940</v>
      </c>
      <c r="B453" s="55" t="s">
        <v>941</v>
      </c>
      <c r="C453" s="134"/>
      <c r="D453" s="134"/>
      <c r="E453" s="134"/>
      <c r="F453" s="134"/>
      <c r="G453" s="134"/>
      <c r="H453" s="134"/>
      <c r="I453" s="134"/>
      <c r="J453" s="134"/>
      <c r="K453" s="134"/>
      <c r="L453" s="134"/>
      <c r="M453" s="134"/>
      <c r="N453" s="134"/>
      <c r="O453" s="134"/>
      <c r="P453" s="134"/>
      <c r="Q453" s="134"/>
      <c r="R453" s="134"/>
      <c r="S453" s="134"/>
      <c r="T453" s="134"/>
      <c r="U453" s="134"/>
      <c r="V453" s="134">
        <v>1</v>
      </c>
      <c r="W453" s="134"/>
      <c r="X453" s="134">
        <v>1</v>
      </c>
    </row>
    <row r="454" spans="1:24" x14ac:dyDescent="0.25">
      <c r="A454" s="56" t="s">
        <v>942</v>
      </c>
      <c r="B454" s="55" t="s">
        <v>943</v>
      </c>
      <c r="C454" s="134"/>
      <c r="D454" s="134"/>
      <c r="E454" s="134"/>
      <c r="F454" s="134"/>
      <c r="G454" s="134"/>
      <c r="H454" s="134"/>
      <c r="I454" s="134"/>
      <c r="J454" s="134"/>
      <c r="K454" s="134"/>
      <c r="L454" s="134"/>
      <c r="M454" s="134"/>
      <c r="N454" s="134"/>
      <c r="O454" s="134"/>
      <c r="P454" s="134"/>
      <c r="Q454" s="134"/>
      <c r="R454" s="134"/>
      <c r="S454" s="134"/>
      <c r="T454" s="134"/>
      <c r="U454" s="134"/>
      <c r="V454" s="134">
        <v>1</v>
      </c>
      <c r="W454" s="134"/>
      <c r="X454" s="134">
        <v>1</v>
      </c>
    </row>
    <row r="455" spans="1:24" x14ac:dyDescent="0.25">
      <c r="A455" s="15" t="s">
        <v>944</v>
      </c>
      <c r="B455" s="27" t="s">
        <v>945</v>
      </c>
      <c r="C455" s="127"/>
      <c r="D455" s="127"/>
      <c r="E455" s="134"/>
      <c r="F455" s="134"/>
      <c r="G455" s="134"/>
      <c r="H455" s="134"/>
      <c r="I455" s="134"/>
      <c r="J455" s="134"/>
      <c r="K455" s="134"/>
      <c r="L455" s="134"/>
      <c r="M455" s="134"/>
      <c r="N455" s="134"/>
      <c r="O455" s="134"/>
      <c r="P455" s="134"/>
      <c r="Q455" s="134"/>
      <c r="R455" s="134"/>
      <c r="S455" s="134"/>
      <c r="T455" s="134"/>
      <c r="U455" s="134"/>
      <c r="V455" s="134">
        <v>1</v>
      </c>
      <c r="W455" s="134"/>
      <c r="X455" s="134">
        <v>1</v>
      </c>
    </row>
    <row r="456" spans="1:24" x14ac:dyDescent="0.25">
      <c r="A456" s="30" t="s">
        <v>946</v>
      </c>
      <c r="B456" s="46" t="s">
        <v>947</v>
      </c>
      <c r="C456" s="127"/>
      <c r="D456" s="127"/>
      <c r="E456" s="134"/>
      <c r="F456" s="134"/>
      <c r="G456" s="134"/>
      <c r="H456" s="134"/>
      <c r="I456" s="134"/>
      <c r="J456" s="134"/>
      <c r="K456" s="134"/>
      <c r="L456" s="134">
        <v>1</v>
      </c>
      <c r="M456" s="127"/>
      <c r="N456" s="127"/>
      <c r="O456" s="134"/>
      <c r="P456" s="134"/>
      <c r="Q456" s="134"/>
      <c r="R456" s="134"/>
      <c r="S456" s="134"/>
      <c r="T456" s="134"/>
      <c r="U456" s="134"/>
      <c r="V456" s="134"/>
      <c r="W456" s="134"/>
      <c r="X456" s="134">
        <v>1</v>
      </c>
    </row>
    <row r="457" spans="1:24" x14ac:dyDescent="0.25">
      <c r="A457" s="31" t="s">
        <v>948</v>
      </c>
      <c r="B457" s="46" t="s">
        <v>949</v>
      </c>
      <c r="C457" s="127"/>
      <c r="D457" s="127"/>
      <c r="E457" s="127"/>
      <c r="F457" s="127"/>
      <c r="G457" s="127"/>
      <c r="H457" s="127"/>
      <c r="I457" s="127"/>
      <c r="J457" s="127"/>
      <c r="K457" s="127"/>
      <c r="L457" s="127"/>
      <c r="M457" s="127"/>
      <c r="N457" s="127"/>
      <c r="O457" s="127"/>
      <c r="P457" s="127"/>
      <c r="Q457" s="127"/>
      <c r="R457" s="127"/>
      <c r="S457" s="127"/>
      <c r="T457" s="127"/>
      <c r="U457" s="127"/>
      <c r="V457" s="127">
        <v>1</v>
      </c>
      <c r="W457" s="127"/>
      <c r="X457" s="127">
        <v>1</v>
      </c>
    </row>
    <row r="458" spans="1:24" x14ac:dyDescent="0.25">
      <c r="A458" s="30" t="s">
        <v>950</v>
      </c>
      <c r="B458" s="46" t="s">
        <v>951</v>
      </c>
      <c r="C458" s="127"/>
      <c r="D458" s="127"/>
      <c r="E458" s="134"/>
      <c r="F458" s="134"/>
      <c r="G458" s="134"/>
      <c r="H458" s="134"/>
      <c r="I458" s="134"/>
      <c r="J458" s="134"/>
      <c r="K458" s="134"/>
      <c r="L458" s="134"/>
      <c r="M458" s="127"/>
      <c r="N458" s="127"/>
      <c r="O458" s="134"/>
      <c r="P458" s="134"/>
      <c r="Q458" s="134"/>
      <c r="R458" s="134"/>
      <c r="S458" s="134"/>
      <c r="T458" s="134"/>
      <c r="U458" s="134"/>
      <c r="V458" s="134">
        <v>1</v>
      </c>
      <c r="W458" s="134"/>
      <c r="X458" s="134">
        <v>1</v>
      </c>
    </row>
    <row r="459" spans="1:24" x14ac:dyDescent="0.25">
      <c r="A459" s="30" t="s">
        <v>954</v>
      </c>
      <c r="B459" s="46" t="s">
        <v>955</v>
      </c>
      <c r="C459" s="127"/>
      <c r="D459" s="127"/>
      <c r="E459" s="134"/>
      <c r="F459" s="134"/>
      <c r="G459" s="134"/>
      <c r="H459" s="134"/>
      <c r="I459" s="134"/>
      <c r="J459" s="134"/>
      <c r="K459" s="134"/>
      <c r="L459" s="134"/>
      <c r="M459" s="127"/>
      <c r="N459" s="127"/>
      <c r="O459" s="134"/>
      <c r="P459" s="134"/>
      <c r="Q459" s="134"/>
      <c r="R459" s="134"/>
      <c r="S459" s="134"/>
      <c r="T459" s="134"/>
      <c r="U459" s="134"/>
      <c r="V459" s="134">
        <v>1</v>
      </c>
      <c r="W459" s="134"/>
      <c r="X459" s="134">
        <v>1</v>
      </c>
    </row>
    <row r="460" spans="1:24" x14ac:dyDescent="0.25">
      <c r="A460" s="30" t="s">
        <v>952</v>
      </c>
      <c r="B460" s="46" t="s">
        <v>953</v>
      </c>
      <c r="C460" s="127"/>
      <c r="D460" s="127"/>
      <c r="E460" s="134"/>
      <c r="F460" s="134"/>
      <c r="G460" s="134"/>
      <c r="H460" s="134"/>
      <c r="I460" s="134"/>
      <c r="J460" s="134"/>
      <c r="K460" s="134"/>
      <c r="L460" s="134"/>
      <c r="M460" s="127"/>
      <c r="N460" s="127"/>
      <c r="O460" s="134"/>
      <c r="P460" s="134"/>
      <c r="Q460" s="134"/>
      <c r="R460" s="134"/>
      <c r="S460" s="134"/>
      <c r="T460" s="134"/>
      <c r="U460" s="134"/>
      <c r="V460" s="134">
        <v>1</v>
      </c>
      <c r="W460" s="134"/>
      <c r="X460" s="134">
        <v>1</v>
      </c>
    </row>
    <row r="461" spans="1:24" x14ac:dyDescent="0.25">
      <c r="A461" s="30" t="s">
        <v>956</v>
      </c>
      <c r="B461" s="46" t="s">
        <v>957</v>
      </c>
      <c r="C461" s="127"/>
      <c r="D461" s="127"/>
      <c r="E461" s="134"/>
      <c r="F461" s="134"/>
      <c r="G461" s="134"/>
      <c r="H461" s="134"/>
      <c r="I461" s="134"/>
      <c r="J461" s="134"/>
      <c r="K461" s="134"/>
      <c r="L461" s="134"/>
      <c r="M461" s="127"/>
      <c r="N461" s="127"/>
      <c r="O461" s="134"/>
      <c r="P461" s="134"/>
      <c r="Q461" s="134"/>
      <c r="R461" s="134"/>
      <c r="S461" s="134"/>
      <c r="T461" s="134"/>
      <c r="U461" s="134"/>
      <c r="V461" s="134">
        <v>1</v>
      </c>
      <c r="W461" s="134"/>
      <c r="X461" s="134">
        <v>1</v>
      </c>
    </row>
    <row r="462" spans="1:24" x14ac:dyDescent="0.25">
      <c r="A462" s="30" t="s">
        <v>958</v>
      </c>
      <c r="B462" s="46" t="s">
        <v>959</v>
      </c>
      <c r="C462" s="127"/>
      <c r="D462" s="127"/>
      <c r="E462" s="134"/>
      <c r="F462" s="134"/>
      <c r="G462" s="134"/>
      <c r="H462" s="134"/>
      <c r="I462" s="134"/>
      <c r="J462" s="134"/>
      <c r="K462" s="134"/>
      <c r="L462" s="134"/>
      <c r="M462" s="127"/>
      <c r="N462" s="127"/>
      <c r="O462" s="134"/>
      <c r="P462" s="134"/>
      <c r="Q462" s="134"/>
      <c r="R462" s="134"/>
      <c r="S462" s="134"/>
      <c r="T462" s="134"/>
      <c r="U462" s="134"/>
      <c r="V462" s="134">
        <v>1</v>
      </c>
      <c r="W462" s="134"/>
      <c r="X462" s="134">
        <v>1</v>
      </c>
    </row>
    <row r="463" spans="1:24" x14ac:dyDescent="0.25">
      <c r="A463" s="31" t="s">
        <v>960</v>
      </c>
      <c r="B463" s="46" t="s">
        <v>961</v>
      </c>
      <c r="C463" s="127"/>
      <c r="D463" s="127"/>
      <c r="E463" s="127"/>
      <c r="F463" s="127"/>
      <c r="G463" s="127">
        <v>1</v>
      </c>
      <c r="H463" s="127"/>
      <c r="I463" s="127"/>
      <c r="J463" s="127"/>
      <c r="K463" s="127"/>
      <c r="L463" s="127"/>
      <c r="M463" s="127"/>
      <c r="N463" s="127"/>
      <c r="O463" s="127"/>
      <c r="P463" s="127"/>
      <c r="Q463" s="127"/>
      <c r="R463" s="127"/>
      <c r="S463" s="127"/>
      <c r="T463" s="127"/>
      <c r="U463" s="127"/>
      <c r="V463" s="127"/>
      <c r="W463" s="127"/>
      <c r="X463" s="127">
        <v>1</v>
      </c>
    </row>
    <row r="464" spans="1:24" x14ac:dyDescent="0.25">
      <c r="A464" s="30" t="s">
        <v>962</v>
      </c>
      <c r="B464" s="23" t="s">
        <v>963</v>
      </c>
      <c r="C464" s="134"/>
      <c r="D464" s="134"/>
      <c r="E464" s="134"/>
      <c r="F464" s="134">
        <v>1</v>
      </c>
      <c r="G464" s="134"/>
      <c r="H464" s="134"/>
      <c r="I464" s="134"/>
      <c r="J464" s="134"/>
      <c r="K464" s="134"/>
      <c r="L464" s="134"/>
      <c r="M464" s="134"/>
      <c r="N464" s="134"/>
      <c r="O464" s="134"/>
      <c r="P464" s="134"/>
      <c r="Q464" s="134"/>
      <c r="R464" s="134"/>
      <c r="S464" s="134"/>
      <c r="T464" s="134"/>
      <c r="U464" s="134"/>
      <c r="V464" s="134"/>
      <c r="W464" s="134"/>
      <c r="X464" s="134">
        <v>1</v>
      </c>
    </row>
    <row r="465" spans="1:24" x14ac:dyDescent="0.25">
      <c r="A465" s="30" t="s">
        <v>964</v>
      </c>
      <c r="B465" s="23" t="s">
        <v>965</v>
      </c>
      <c r="C465" s="134"/>
      <c r="D465" s="134"/>
      <c r="E465" s="134"/>
      <c r="F465" s="134">
        <v>1</v>
      </c>
      <c r="G465" s="134"/>
      <c r="H465" s="134"/>
      <c r="I465" s="134"/>
      <c r="J465" s="134"/>
      <c r="K465" s="134"/>
      <c r="L465" s="134">
        <v>1</v>
      </c>
      <c r="M465" s="134"/>
      <c r="N465" s="134"/>
      <c r="O465" s="134"/>
      <c r="P465" s="134"/>
      <c r="Q465" s="134"/>
      <c r="R465" s="134"/>
      <c r="S465" s="134"/>
      <c r="T465" s="134"/>
      <c r="U465" s="134"/>
      <c r="V465" s="134"/>
      <c r="W465" s="134"/>
      <c r="X465" s="134">
        <v>1</v>
      </c>
    </row>
    <row r="466" spans="1:24" x14ac:dyDescent="0.25">
      <c r="A466" s="30" t="s">
        <v>966</v>
      </c>
      <c r="B466" s="27" t="s">
        <v>967</v>
      </c>
      <c r="C466" s="127"/>
      <c r="D466" s="127"/>
      <c r="E466" s="134"/>
      <c r="F466" s="134"/>
      <c r="G466" s="134"/>
      <c r="H466" s="134"/>
      <c r="I466" s="134"/>
      <c r="J466" s="134"/>
      <c r="K466" s="134"/>
      <c r="L466" s="134"/>
      <c r="M466" s="134"/>
      <c r="N466" s="134"/>
      <c r="O466" s="134"/>
      <c r="P466" s="134"/>
      <c r="Q466" s="134"/>
      <c r="R466" s="134"/>
      <c r="S466" s="134"/>
      <c r="T466" s="134"/>
      <c r="U466" s="134">
        <v>1</v>
      </c>
      <c r="V466" s="134"/>
      <c r="W466" s="134">
        <v>1</v>
      </c>
      <c r="X466" s="134">
        <v>1</v>
      </c>
    </row>
    <row r="467" spans="1:24" x14ac:dyDescent="0.25">
      <c r="A467" s="55" t="s">
        <v>968</v>
      </c>
      <c r="B467" s="23" t="s">
        <v>262</v>
      </c>
      <c r="C467" s="134"/>
      <c r="D467" s="134"/>
      <c r="E467" s="134"/>
      <c r="F467" s="134"/>
      <c r="G467" s="134"/>
      <c r="H467" s="134"/>
      <c r="I467" s="134"/>
      <c r="J467" s="134"/>
      <c r="K467" s="134"/>
      <c r="L467" s="134"/>
      <c r="M467" s="134"/>
      <c r="N467" s="134"/>
      <c r="O467" s="134"/>
      <c r="P467" s="134"/>
      <c r="Q467" s="134"/>
      <c r="R467" s="134"/>
      <c r="S467" s="134"/>
      <c r="T467" s="134"/>
      <c r="U467" s="134">
        <v>1</v>
      </c>
      <c r="V467" s="134"/>
      <c r="W467" s="134"/>
      <c r="X467" s="134">
        <v>1</v>
      </c>
    </row>
    <row r="468" spans="1:24" x14ac:dyDescent="0.25">
      <c r="A468" s="56" t="s">
        <v>969</v>
      </c>
      <c r="B468" s="15" t="s">
        <v>970</v>
      </c>
      <c r="C468" s="127"/>
      <c r="D468" s="127"/>
      <c r="E468" s="134"/>
      <c r="F468" s="134"/>
      <c r="G468" s="134">
        <v>1</v>
      </c>
      <c r="H468" s="134"/>
      <c r="I468" s="134"/>
      <c r="J468" s="134"/>
      <c r="K468" s="134"/>
      <c r="L468" s="134"/>
      <c r="M468" s="134"/>
      <c r="N468" s="134"/>
      <c r="O468" s="134"/>
      <c r="P468" s="134"/>
      <c r="Q468" s="134"/>
      <c r="R468" s="134"/>
      <c r="S468" s="134"/>
      <c r="T468" s="134"/>
      <c r="U468" s="134"/>
      <c r="V468" s="134"/>
      <c r="W468" s="134"/>
      <c r="X468" s="134">
        <v>1</v>
      </c>
    </row>
    <row r="469" spans="1:24" x14ac:dyDescent="0.25">
      <c r="A469" s="30" t="s">
        <v>971</v>
      </c>
      <c r="B469" s="23" t="s">
        <v>972</v>
      </c>
      <c r="C469" s="134"/>
      <c r="D469" s="134"/>
      <c r="E469" s="134"/>
      <c r="F469" s="134"/>
      <c r="G469" s="134"/>
      <c r="H469" s="134"/>
      <c r="I469" s="134"/>
      <c r="J469" s="134"/>
      <c r="K469" s="134"/>
      <c r="L469" s="134"/>
      <c r="M469" s="134"/>
      <c r="N469" s="134"/>
      <c r="O469" s="134"/>
      <c r="P469" s="134"/>
      <c r="Q469" s="134"/>
      <c r="R469" s="134"/>
      <c r="S469" s="134"/>
      <c r="T469" s="134"/>
      <c r="U469" s="134"/>
      <c r="V469" s="134">
        <v>1</v>
      </c>
      <c r="W469" s="134"/>
      <c r="X469" s="134">
        <v>1</v>
      </c>
    </row>
    <row r="470" spans="1:24" x14ac:dyDescent="0.25">
      <c r="A470" s="31" t="s">
        <v>973</v>
      </c>
      <c r="B470" s="46" t="s">
        <v>974</v>
      </c>
      <c r="C470" s="127"/>
      <c r="D470" s="127"/>
      <c r="E470" s="127"/>
      <c r="F470" s="127"/>
      <c r="G470" s="127">
        <v>1</v>
      </c>
      <c r="H470" s="127"/>
      <c r="I470" s="127"/>
      <c r="J470" s="127"/>
      <c r="K470" s="127"/>
      <c r="L470" s="127"/>
      <c r="M470" s="127"/>
      <c r="N470" s="127"/>
      <c r="O470" s="127"/>
      <c r="P470" s="127"/>
      <c r="Q470" s="127"/>
      <c r="R470" s="127"/>
      <c r="S470" s="127"/>
      <c r="T470" s="127"/>
      <c r="U470" s="127"/>
      <c r="V470" s="127"/>
      <c r="W470" s="127"/>
      <c r="X470" s="127">
        <v>1</v>
      </c>
    </row>
    <row r="471" spans="1:24" x14ac:dyDescent="0.25">
      <c r="A471" s="30" t="s">
        <v>975</v>
      </c>
      <c r="B471" s="46" t="s">
        <v>976</v>
      </c>
      <c r="C471" s="127"/>
      <c r="D471" s="127"/>
      <c r="E471" s="134"/>
      <c r="F471" s="134"/>
      <c r="G471" s="134"/>
      <c r="H471" s="134"/>
      <c r="I471" s="134"/>
      <c r="J471" s="134"/>
      <c r="K471" s="134"/>
      <c r="L471" s="134">
        <v>1</v>
      </c>
      <c r="M471" s="127"/>
      <c r="N471" s="127"/>
      <c r="O471" s="134"/>
      <c r="P471" s="134"/>
      <c r="Q471" s="134"/>
      <c r="R471" s="134"/>
      <c r="S471" s="134"/>
      <c r="T471" s="134"/>
      <c r="U471" s="134"/>
      <c r="V471" s="134"/>
      <c r="W471" s="134"/>
      <c r="X471" s="134">
        <v>1</v>
      </c>
    </row>
    <row r="472" spans="1:24" x14ac:dyDescent="0.25">
      <c r="A472" s="30" t="s">
        <v>977</v>
      </c>
      <c r="B472" s="23" t="s">
        <v>978</v>
      </c>
      <c r="C472" s="134"/>
      <c r="D472" s="134"/>
      <c r="E472" s="134"/>
      <c r="F472" s="134">
        <v>1</v>
      </c>
      <c r="G472" s="134"/>
      <c r="H472" s="134"/>
      <c r="I472" s="134">
        <v>1</v>
      </c>
      <c r="J472" s="134"/>
      <c r="K472" s="134"/>
      <c r="L472" s="134"/>
      <c r="M472" s="134"/>
      <c r="N472" s="134"/>
      <c r="O472" s="134"/>
      <c r="P472" s="134"/>
      <c r="Q472" s="134"/>
      <c r="R472" s="134"/>
      <c r="S472" s="134"/>
      <c r="T472" s="134"/>
      <c r="U472" s="134"/>
      <c r="V472" s="134"/>
      <c r="W472" s="134"/>
      <c r="X472" s="134">
        <v>1</v>
      </c>
    </row>
    <row r="473" spans="1:24" x14ac:dyDescent="0.25">
      <c r="A473" s="30" t="s">
        <v>979</v>
      </c>
      <c r="B473" s="23" t="s">
        <v>980</v>
      </c>
      <c r="C473" s="134"/>
      <c r="D473" s="134"/>
      <c r="E473" s="134"/>
      <c r="F473" s="134"/>
      <c r="G473" s="134"/>
      <c r="H473" s="134"/>
      <c r="I473" s="134"/>
      <c r="J473" s="134"/>
      <c r="K473" s="134"/>
      <c r="L473" s="134">
        <v>1</v>
      </c>
      <c r="M473" s="134"/>
      <c r="N473" s="134"/>
      <c r="O473" s="134"/>
      <c r="P473" s="134"/>
      <c r="Q473" s="134"/>
      <c r="R473" s="134"/>
      <c r="S473" s="134"/>
      <c r="T473" s="134"/>
      <c r="U473" s="134"/>
      <c r="V473" s="134"/>
      <c r="W473" s="134"/>
      <c r="X473" s="134">
        <v>1</v>
      </c>
    </row>
    <row r="474" spans="1:24" x14ac:dyDescent="0.25">
      <c r="A474" s="56" t="s">
        <v>981</v>
      </c>
      <c r="B474" s="23" t="s">
        <v>982</v>
      </c>
      <c r="C474" s="134"/>
      <c r="D474" s="134"/>
      <c r="E474" s="134"/>
      <c r="F474" s="134"/>
      <c r="G474" s="134">
        <v>1</v>
      </c>
      <c r="H474" s="134"/>
      <c r="I474" s="134"/>
      <c r="J474" s="134"/>
      <c r="K474" s="134"/>
      <c r="L474" s="134"/>
      <c r="M474" s="134"/>
      <c r="N474" s="134"/>
      <c r="O474" s="134"/>
      <c r="P474" s="134"/>
      <c r="Q474" s="134"/>
      <c r="R474" s="134"/>
      <c r="S474" s="134"/>
      <c r="T474" s="134"/>
      <c r="U474" s="134"/>
      <c r="V474" s="134"/>
      <c r="W474" s="134"/>
      <c r="X474" s="134">
        <v>1</v>
      </c>
    </row>
    <row r="475" spans="1:24" x14ac:dyDescent="0.25">
      <c r="A475" s="30" t="s">
        <v>983</v>
      </c>
      <c r="B475" s="46" t="s">
        <v>984</v>
      </c>
      <c r="C475" s="127"/>
      <c r="D475" s="127"/>
      <c r="E475" s="134">
        <v>1</v>
      </c>
      <c r="F475" s="134"/>
      <c r="G475" s="134"/>
      <c r="H475" s="134"/>
      <c r="I475" s="134"/>
      <c r="J475" s="134"/>
      <c r="K475" s="134">
        <v>1</v>
      </c>
      <c r="L475" s="134">
        <v>1</v>
      </c>
      <c r="M475" s="127"/>
      <c r="N475" s="127"/>
      <c r="O475" s="134"/>
      <c r="P475" s="134"/>
      <c r="Q475" s="134"/>
      <c r="R475" s="134"/>
      <c r="S475" s="134"/>
      <c r="T475" s="134"/>
      <c r="U475" s="134"/>
      <c r="V475" s="134"/>
      <c r="W475" s="134"/>
      <c r="X475" s="134">
        <v>1</v>
      </c>
    </row>
    <row r="476" spans="1:24" x14ac:dyDescent="0.25">
      <c r="A476" s="30" t="s">
        <v>985</v>
      </c>
      <c r="B476" s="46" t="s">
        <v>986</v>
      </c>
      <c r="C476" s="127"/>
      <c r="D476" s="127"/>
      <c r="E476" s="134"/>
      <c r="F476" s="134"/>
      <c r="G476" s="134">
        <v>1</v>
      </c>
      <c r="H476" s="134"/>
      <c r="I476" s="134"/>
      <c r="J476" s="134"/>
      <c r="K476" s="134"/>
      <c r="L476" s="134"/>
      <c r="M476" s="127"/>
      <c r="N476" s="127"/>
      <c r="O476" s="134"/>
      <c r="P476" s="134"/>
      <c r="Q476" s="134"/>
      <c r="R476" s="134"/>
      <c r="S476" s="134"/>
      <c r="T476" s="134"/>
      <c r="U476" s="134"/>
      <c r="V476" s="134"/>
      <c r="W476" s="134"/>
      <c r="X476" s="134">
        <v>1</v>
      </c>
    </row>
    <row r="477" spans="1:24" x14ac:dyDescent="0.25">
      <c r="A477" s="30" t="s">
        <v>987</v>
      </c>
      <c r="B477" s="46" t="s">
        <v>988</v>
      </c>
      <c r="C477" s="127"/>
      <c r="D477" s="127"/>
      <c r="E477" s="134"/>
      <c r="F477" s="134"/>
      <c r="G477" s="134"/>
      <c r="H477" s="134"/>
      <c r="I477" s="134"/>
      <c r="J477" s="134"/>
      <c r="K477" s="134"/>
      <c r="L477" s="134"/>
      <c r="M477" s="127"/>
      <c r="N477" s="127"/>
      <c r="O477" s="134"/>
      <c r="P477" s="134"/>
      <c r="Q477" s="134"/>
      <c r="R477" s="134"/>
      <c r="S477" s="134"/>
      <c r="T477" s="134"/>
      <c r="U477" s="134"/>
      <c r="V477" s="134">
        <v>1</v>
      </c>
      <c r="W477" s="134"/>
      <c r="X477" s="134">
        <v>1</v>
      </c>
    </row>
    <row r="478" spans="1:24" x14ac:dyDescent="0.25">
      <c r="A478" s="30" t="s">
        <v>989</v>
      </c>
      <c r="B478" s="46" t="s">
        <v>990</v>
      </c>
      <c r="C478" s="127">
        <v>1</v>
      </c>
      <c r="D478" s="127"/>
      <c r="E478" s="134"/>
      <c r="F478" s="134"/>
      <c r="G478" s="134"/>
      <c r="H478" s="134"/>
      <c r="I478" s="134"/>
      <c r="J478" s="134"/>
      <c r="K478" s="134"/>
      <c r="L478" s="134"/>
      <c r="M478" s="127"/>
      <c r="N478" s="127"/>
      <c r="O478" s="134"/>
      <c r="P478" s="134"/>
      <c r="Q478" s="134"/>
      <c r="R478" s="134"/>
      <c r="S478" s="134"/>
      <c r="T478" s="134"/>
      <c r="U478" s="134"/>
      <c r="V478" s="134"/>
      <c r="W478" s="134"/>
      <c r="X478" s="134">
        <v>1</v>
      </c>
    </row>
    <row r="479" spans="1:24" x14ac:dyDescent="0.25">
      <c r="A479" s="56" t="s">
        <v>991</v>
      </c>
      <c r="B479" s="55" t="s">
        <v>992</v>
      </c>
      <c r="C479" s="129"/>
      <c r="D479" s="129"/>
      <c r="E479" s="134"/>
      <c r="F479" s="134"/>
      <c r="G479" s="134"/>
      <c r="H479" s="134"/>
      <c r="I479" s="134">
        <v>1</v>
      </c>
      <c r="J479" s="134"/>
      <c r="K479" s="134"/>
      <c r="L479" s="134"/>
      <c r="M479" s="127"/>
      <c r="N479" s="127"/>
      <c r="O479" s="134"/>
      <c r="P479" s="134"/>
      <c r="Q479" s="134"/>
      <c r="R479" s="134"/>
      <c r="S479" s="134"/>
      <c r="T479" s="134"/>
      <c r="U479" s="134"/>
      <c r="V479" s="134">
        <v>1</v>
      </c>
      <c r="W479" s="134"/>
      <c r="X479" s="134">
        <v>1</v>
      </c>
    </row>
    <row r="480" spans="1:24" x14ac:dyDescent="0.25">
      <c r="A480" s="56" t="s">
        <v>993</v>
      </c>
      <c r="B480" s="15" t="s">
        <v>994</v>
      </c>
      <c r="C480" s="127"/>
      <c r="D480" s="127"/>
      <c r="E480" s="134"/>
      <c r="F480" s="134"/>
      <c r="G480" s="134"/>
      <c r="H480" s="134"/>
      <c r="I480" s="134"/>
      <c r="J480" s="134"/>
      <c r="K480" s="134"/>
      <c r="L480" s="134"/>
      <c r="M480" s="127"/>
      <c r="N480" s="127"/>
      <c r="O480" s="134"/>
      <c r="P480" s="134"/>
      <c r="Q480" s="134"/>
      <c r="R480" s="134"/>
      <c r="S480" s="134"/>
      <c r="T480" s="134"/>
      <c r="U480" s="134"/>
      <c r="V480" s="134">
        <v>1</v>
      </c>
      <c r="W480" s="134"/>
      <c r="X480" s="134">
        <v>1</v>
      </c>
    </row>
    <row r="481" spans="1:254" x14ac:dyDescent="0.25">
      <c r="A481" s="55" t="s">
        <v>996</v>
      </c>
      <c r="B481" s="15" t="s">
        <v>997</v>
      </c>
      <c r="C481" s="127"/>
      <c r="D481" s="127"/>
      <c r="E481" s="134"/>
      <c r="F481" s="134"/>
      <c r="G481" s="134"/>
      <c r="H481" s="134"/>
      <c r="I481" s="134"/>
      <c r="J481" s="134"/>
      <c r="K481" s="134"/>
      <c r="L481" s="134">
        <v>1</v>
      </c>
      <c r="M481" s="134"/>
      <c r="N481" s="134"/>
      <c r="O481" s="134"/>
      <c r="P481" s="134"/>
      <c r="Q481" s="134"/>
      <c r="R481" s="134"/>
      <c r="S481" s="134"/>
      <c r="T481" s="134"/>
      <c r="U481" s="134"/>
      <c r="V481" s="134"/>
      <c r="W481" s="134"/>
      <c r="X481" s="134">
        <v>1</v>
      </c>
    </row>
    <row r="482" spans="1:254" x14ac:dyDescent="0.25">
      <c r="A482" s="55" t="s">
        <v>998</v>
      </c>
      <c r="B482" s="63" t="s">
        <v>999</v>
      </c>
      <c r="C482" s="129"/>
      <c r="D482" s="129"/>
      <c r="E482" s="134"/>
      <c r="F482" s="134"/>
      <c r="G482" s="134"/>
      <c r="H482" s="134"/>
      <c r="I482" s="134"/>
      <c r="J482" s="134"/>
      <c r="K482" s="134">
        <v>1</v>
      </c>
      <c r="L482" s="134">
        <v>1</v>
      </c>
      <c r="M482" s="134"/>
      <c r="N482" s="134"/>
      <c r="O482" s="134"/>
      <c r="P482" s="134"/>
      <c r="Q482" s="134"/>
      <c r="R482" s="134"/>
      <c r="S482" s="134"/>
      <c r="T482" s="134"/>
      <c r="U482" s="134"/>
      <c r="V482" s="134"/>
      <c r="W482" s="134"/>
      <c r="X482" s="134">
        <v>1</v>
      </c>
    </row>
    <row r="483" spans="1:254" x14ac:dyDescent="0.25">
      <c r="A483" s="31" t="s">
        <v>1000</v>
      </c>
      <c r="B483" s="46" t="s">
        <v>1001</v>
      </c>
      <c r="C483" s="127"/>
      <c r="D483" s="127"/>
      <c r="E483" s="127">
        <v>1</v>
      </c>
      <c r="F483" s="127"/>
      <c r="G483" s="127"/>
      <c r="H483" s="127"/>
      <c r="I483" s="127"/>
      <c r="J483" s="127"/>
      <c r="K483" s="127"/>
      <c r="L483" s="127"/>
      <c r="M483" s="127"/>
      <c r="N483" s="127"/>
      <c r="O483" s="127"/>
      <c r="P483" s="127"/>
      <c r="Q483" s="127"/>
      <c r="R483" s="127"/>
      <c r="S483" s="127"/>
      <c r="T483" s="127"/>
      <c r="U483" s="127"/>
      <c r="V483" s="127"/>
      <c r="W483" s="127"/>
      <c r="X483" s="127">
        <v>1</v>
      </c>
    </row>
    <row r="484" spans="1:254" x14ac:dyDescent="0.25">
      <c r="A484" s="30" t="s">
        <v>1002</v>
      </c>
      <c r="B484" s="23" t="s">
        <v>1003</v>
      </c>
      <c r="C484" s="134"/>
      <c r="D484" s="134"/>
      <c r="E484" s="134"/>
      <c r="F484" s="134"/>
      <c r="G484" s="134">
        <v>1</v>
      </c>
      <c r="H484" s="134"/>
      <c r="I484" s="134"/>
      <c r="J484" s="134"/>
      <c r="K484" s="134"/>
      <c r="L484" s="134"/>
      <c r="M484" s="134"/>
      <c r="N484" s="134"/>
      <c r="O484" s="134"/>
      <c r="P484" s="134"/>
      <c r="Q484" s="134"/>
      <c r="R484" s="134"/>
      <c r="S484" s="134"/>
      <c r="T484" s="134"/>
      <c r="U484" s="134"/>
      <c r="V484" s="134"/>
      <c r="W484" s="134"/>
      <c r="X484" s="134">
        <v>1</v>
      </c>
    </row>
    <row r="485" spans="1:254" x14ac:dyDescent="0.25">
      <c r="A485" s="30" t="s">
        <v>1004</v>
      </c>
      <c r="B485" s="23" t="s">
        <v>1005</v>
      </c>
      <c r="C485" s="134"/>
      <c r="D485" s="134"/>
      <c r="E485" s="134"/>
      <c r="F485" s="134"/>
      <c r="G485" s="134">
        <v>1</v>
      </c>
      <c r="H485" s="134"/>
      <c r="I485" s="134"/>
      <c r="J485" s="134"/>
      <c r="K485" s="134"/>
      <c r="L485" s="134"/>
      <c r="M485" s="134"/>
      <c r="N485" s="134"/>
      <c r="O485" s="134"/>
      <c r="P485" s="134"/>
      <c r="Q485" s="134"/>
      <c r="R485" s="134"/>
      <c r="S485" s="134"/>
      <c r="T485" s="134"/>
      <c r="U485" s="134"/>
      <c r="V485" s="134"/>
      <c r="W485" s="134"/>
      <c r="X485" s="134">
        <v>1</v>
      </c>
    </row>
    <row r="486" spans="1:254" x14ac:dyDescent="0.25">
      <c r="A486" s="30" t="s">
        <v>1006</v>
      </c>
      <c r="B486" s="23" t="s">
        <v>1007</v>
      </c>
      <c r="C486" s="134"/>
      <c r="D486" s="134"/>
      <c r="E486" s="134">
        <v>1</v>
      </c>
      <c r="F486" s="134">
        <v>1</v>
      </c>
      <c r="G486" s="134"/>
      <c r="H486" s="134"/>
      <c r="I486" s="135"/>
      <c r="J486" s="134"/>
      <c r="K486" s="134"/>
      <c r="L486" s="134"/>
      <c r="M486" s="134"/>
      <c r="N486" s="134"/>
      <c r="O486" s="134"/>
      <c r="P486" s="134"/>
      <c r="Q486" s="134"/>
      <c r="R486" s="134"/>
      <c r="S486" s="134"/>
      <c r="T486" s="134"/>
      <c r="U486" s="134"/>
      <c r="V486" s="134"/>
      <c r="W486" s="134"/>
      <c r="X486" s="134">
        <v>1</v>
      </c>
    </row>
    <row r="487" spans="1:254" s="13" customFormat="1" x14ac:dyDescent="0.25">
      <c r="A487" s="15" t="s">
        <v>1008</v>
      </c>
      <c r="B487" s="27" t="s">
        <v>1009</v>
      </c>
      <c r="C487" s="127"/>
      <c r="D487" s="127"/>
      <c r="E487" s="134"/>
      <c r="F487" s="134"/>
      <c r="G487" s="134"/>
      <c r="H487" s="134"/>
      <c r="I487" s="135"/>
      <c r="J487" s="134"/>
      <c r="K487" s="134"/>
      <c r="L487" s="134">
        <v>1</v>
      </c>
      <c r="M487" s="134"/>
      <c r="N487" s="134"/>
      <c r="O487" s="134"/>
      <c r="P487" s="134"/>
      <c r="Q487" s="134"/>
      <c r="R487" s="134"/>
      <c r="S487" s="134"/>
      <c r="T487" s="134"/>
      <c r="U487" s="134"/>
      <c r="V487" s="134"/>
      <c r="W487" s="134"/>
      <c r="X487" s="134">
        <v>1</v>
      </c>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row>
    <row r="488" spans="1:254" s="13" customFormat="1" x14ac:dyDescent="0.25">
      <c r="A488" s="30" t="s">
        <v>1010</v>
      </c>
      <c r="B488" s="46" t="s">
        <v>1011</v>
      </c>
      <c r="C488" s="127"/>
      <c r="D488" s="127"/>
      <c r="E488" s="127"/>
      <c r="F488" s="127"/>
      <c r="G488" s="127"/>
      <c r="H488" s="127"/>
      <c r="I488" s="127"/>
      <c r="J488" s="127"/>
      <c r="K488" s="127"/>
      <c r="L488" s="127"/>
      <c r="M488" s="127"/>
      <c r="N488" s="127"/>
      <c r="O488" s="127"/>
      <c r="P488" s="127"/>
      <c r="Q488" s="127"/>
      <c r="R488" s="127"/>
      <c r="S488" s="127"/>
      <c r="T488" s="127"/>
      <c r="U488" s="127"/>
      <c r="V488" s="127">
        <v>1</v>
      </c>
      <c r="W488" s="127"/>
      <c r="X488" s="127">
        <v>1</v>
      </c>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c r="DY488" s="19"/>
      <c r="DZ488" s="19"/>
      <c r="EA488" s="19"/>
      <c r="EB488" s="19"/>
      <c r="EC488" s="19"/>
      <c r="ED488" s="19"/>
      <c r="EE488" s="19"/>
      <c r="EF488" s="19"/>
      <c r="EG488" s="19"/>
      <c r="EH488" s="19"/>
      <c r="EI488" s="19"/>
      <c r="EJ488" s="19"/>
      <c r="EK488" s="19"/>
      <c r="EL488" s="19"/>
      <c r="EM488" s="19"/>
      <c r="EN488" s="19"/>
      <c r="EO488" s="19"/>
      <c r="EP488" s="19"/>
      <c r="EQ488" s="19"/>
      <c r="ER488" s="19"/>
      <c r="ES488" s="19"/>
      <c r="ET488" s="19"/>
      <c r="EU488" s="19"/>
      <c r="EV488" s="19"/>
      <c r="EW488" s="19"/>
      <c r="EX488" s="19"/>
      <c r="EY488" s="19"/>
      <c r="EZ488" s="19"/>
      <c r="FA488" s="19"/>
      <c r="FB488" s="19"/>
      <c r="FC488" s="19"/>
      <c r="FD488" s="19"/>
      <c r="FE488" s="19"/>
      <c r="FF488" s="19"/>
      <c r="FG488" s="19"/>
      <c r="FH488" s="19"/>
      <c r="FI488" s="19"/>
      <c r="FJ488" s="19"/>
      <c r="FK488" s="19"/>
      <c r="FL488" s="19"/>
      <c r="FM488" s="19"/>
      <c r="FN488" s="19"/>
      <c r="FO488" s="19"/>
      <c r="FP488" s="19"/>
      <c r="FQ488" s="19"/>
      <c r="FR488" s="19"/>
      <c r="FS488" s="19"/>
      <c r="FT488" s="19"/>
      <c r="FU488" s="19"/>
      <c r="FV488" s="19"/>
      <c r="FW488" s="19"/>
      <c r="FX488" s="19"/>
      <c r="FY488" s="19"/>
      <c r="FZ488" s="19"/>
      <c r="GA488" s="19"/>
      <c r="GB488" s="19"/>
      <c r="GC488" s="19"/>
      <c r="GD488" s="19"/>
      <c r="GE488" s="19"/>
      <c r="GF488" s="19"/>
      <c r="GG488" s="19"/>
      <c r="GH488" s="19"/>
      <c r="GI488" s="19"/>
      <c r="GJ488" s="19"/>
      <c r="GK488" s="19"/>
      <c r="GL488" s="19"/>
      <c r="GM488" s="19"/>
      <c r="GN488" s="19"/>
      <c r="GO488" s="19"/>
      <c r="GP488" s="19"/>
      <c r="GQ488" s="19"/>
      <c r="GR488" s="19"/>
      <c r="GS488" s="19"/>
      <c r="GT488" s="19"/>
      <c r="GU488" s="19"/>
      <c r="GV488" s="19"/>
      <c r="GW488" s="19"/>
      <c r="GX488" s="19"/>
      <c r="GY488" s="19"/>
      <c r="GZ488" s="19"/>
      <c r="HA488" s="19"/>
      <c r="HB488" s="19"/>
      <c r="HC488" s="19"/>
      <c r="HD488" s="19"/>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row>
    <row r="489" spans="1:254" s="13" customFormat="1" x14ac:dyDescent="0.25">
      <c r="A489" s="30" t="s">
        <v>1012</v>
      </c>
      <c r="B489" s="46" t="s">
        <v>1013</v>
      </c>
      <c r="C489" s="127"/>
      <c r="D489" s="127"/>
      <c r="E489" s="127"/>
      <c r="F489" s="127"/>
      <c r="G489" s="127"/>
      <c r="H489" s="127"/>
      <c r="I489" s="127"/>
      <c r="J489" s="127"/>
      <c r="K489" s="127"/>
      <c r="L489" s="127">
        <v>1</v>
      </c>
      <c r="M489" s="127"/>
      <c r="N489" s="127"/>
      <c r="O489" s="127"/>
      <c r="P489" s="127"/>
      <c r="Q489" s="127"/>
      <c r="R489" s="127"/>
      <c r="S489" s="127"/>
      <c r="T489" s="127"/>
      <c r="U489" s="127"/>
      <c r="V489" s="127"/>
      <c r="W489" s="127"/>
      <c r="X489" s="127">
        <v>1</v>
      </c>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19"/>
      <c r="IG489" s="19"/>
      <c r="IH489" s="19"/>
      <c r="II489" s="19"/>
      <c r="IJ489" s="19"/>
      <c r="IK489" s="19"/>
      <c r="IL489" s="19"/>
      <c r="IM489" s="19"/>
      <c r="IN489" s="19"/>
      <c r="IO489" s="19"/>
      <c r="IP489" s="19"/>
      <c r="IQ489" s="19"/>
      <c r="IR489" s="19"/>
      <c r="IS489" s="19"/>
      <c r="IT489" s="19"/>
    </row>
    <row r="490" spans="1:254" s="13" customFormat="1" x14ac:dyDescent="0.25">
      <c r="A490" s="30" t="s">
        <v>4618</v>
      </c>
      <c r="B490" s="27" t="s">
        <v>1015</v>
      </c>
      <c r="C490" s="127">
        <v>1</v>
      </c>
      <c r="D490" s="127"/>
      <c r="E490" s="134"/>
      <c r="F490" s="134"/>
      <c r="G490" s="134"/>
      <c r="H490" s="134"/>
      <c r="I490" s="134"/>
      <c r="J490" s="134"/>
      <c r="K490" s="134"/>
      <c r="L490" s="134"/>
      <c r="M490" s="134"/>
      <c r="N490" s="134"/>
      <c r="O490" s="134"/>
      <c r="P490" s="134"/>
      <c r="Q490" s="134"/>
      <c r="R490" s="134"/>
      <c r="S490" s="134"/>
      <c r="T490" s="134"/>
      <c r="U490" s="134"/>
      <c r="V490" s="134"/>
      <c r="W490" s="134"/>
      <c r="X490" s="134">
        <v>1</v>
      </c>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c r="DX490" s="19"/>
      <c r="DY490" s="19"/>
      <c r="DZ490" s="19"/>
      <c r="EA490" s="19"/>
      <c r="EB490" s="19"/>
      <c r="EC490" s="19"/>
      <c r="ED490" s="19"/>
      <c r="EE490" s="19"/>
      <c r="EF490" s="19"/>
      <c r="EG490" s="19"/>
      <c r="EH490" s="19"/>
      <c r="EI490" s="19"/>
      <c r="EJ490" s="19"/>
      <c r="EK490" s="19"/>
      <c r="EL490" s="19"/>
      <c r="EM490" s="19"/>
      <c r="EN490" s="19"/>
      <c r="EO490" s="19"/>
      <c r="EP490" s="19"/>
      <c r="EQ490" s="19"/>
      <c r="ER490" s="19"/>
      <c r="ES490" s="19"/>
      <c r="ET490" s="19"/>
      <c r="EU490" s="19"/>
      <c r="EV490" s="19"/>
      <c r="EW490" s="19"/>
      <c r="EX490" s="19"/>
      <c r="EY490" s="19"/>
      <c r="EZ490" s="19"/>
      <c r="FA490" s="19"/>
      <c r="FB490" s="19"/>
      <c r="FC490" s="19"/>
      <c r="FD490" s="19"/>
      <c r="FE490" s="19"/>
      <c r="FF490" s="19"/>
      <c r="FG490" s="19"/>
      <c r="FH490" s="19"/>
      <c r="FI490" s="19"/>
      <c r="FJ490" s="19"/>
      <c r="FK490" s="19"/>
      <c r="FL490" s="19"/>
      <c r="FM490" s="19"/>
      <c r="FN490" s="19"/>
      <c r="FO490" s="19"/>
      <c r="FP490" s="19"/>
      <c r="FQ490" s="19"/>
      <c r="FR490" s="19"/>
      <c r="FS490" s="19"/>
      <c r="FT490" s="19"/>
      <c r="FU490" s="19"/>
      <c r="FV490" s="19"/>
      <c r="FW490" s="19"/>
      <c r="FX490" s="19"/>
      <c r="FY490" s="19"/>
      <c r="FZ490" s="19"/>
      <c r="GA490" s="19"/>
      <c r="GB490" s="19"/>
      <c r="GC490" s="19"/>
      <c r="GD490" s="19"/>
      <c r="GE490" s="19"/>
      <c r="GF490" s="19"/>
      <c r="GG490" s="19"/>
      <c r="GH490" s="19"/>
      <c r="GI490" s="19"/>
      <c r="GJ490" s="19"/>
      <c r="GK490" s="19"/>
      <c r="GL490" s="19"/>
      <c r="GM490" s="19"/>
      <c r="GN490" s="19"/>
      <c r="GO490" s="19"/>
      <c r="GP490" s="19"/>
      <c r="GQ490" s="19"/>
      <c r="GR490" s="19"/>
      <c r="GS490" s="19"/>
      <c r="GT490" s="19"/>
      <c r="GU490" s="19"/>
      <c r="GV490" s="19"/>
      <c r="GW490" s="19"/>
      <c r="GX490" s="19"/>
      <c r="GY490" s="19"/>
      <c r="GZ490" s="19"/>
      <c r="HA490" s="19"/>
      <c r="HB490" s="19"/>
      <c r="HC490" s="19"/>
      <c r="HD490" s="19"/>
      <c r="HE490" s="19"/>
      <c r="HF490" s="19"/>
      <c r="HG490" s="19"/>
      <c r="HH490" s="19"/>
      <c r="HI490" s="19"/>
      <c r="HJ490" s="19"/>
      <c r="HK490" s="19"/>
      <c r="HL490" s="19"/>
      <c r="HM490" s="19"/>
      <c r="HN490" s="19"/>
      <c r="HO490" s="19"/>
      <c r="HP490" s="19"/>
      <c r="HQ490" s="19"/>
      <c r="HR490" s="19"/>
      <c r="HS490" s="19"/>
      <c r="HT490" s="19"/>
      <c r="HU490" s="19"/>
      <c r="HV490" s="19"/>
      <c r="HW490" s="19"/>
      <c r="HX490" s="19"/>
      <c r="HY490" s="19"/>
      <c r="HZ490" s="19"/>
      <c r="IA490" s="19"/>
      <c r="IB490" s="19"/>
      <c r="IC490" s="19"/>
      <c r="ID490" s="19"/>
      <c r="IE490" s="19"/>
      <c r="IF490" s="19"/>
      <c r="IG490" s="19"/>
      <c r="IH490" s="19"/>
      <c r="II490" s="19"/>
      <c r="IJ490" s="19"/>
      <c r="IK490" s="19"/>
      <c r="IL490" s="19"/>
      <c r="IM490" s="19"/>
      <c r="IN490" s="19"/>
      <c r="IO490" s="19"/>
      <c r="IP490" s="19"/>
      <c r="IQ490" s="19"/>
      <c r="IR490" s="19"/>
      <c r="IS490" s="19"/>
      <c r="IT490" s="19"/>
    </row>
    <row r="491" spans="1:254" s="13" customFormat="1" x14ac:dyDescent="0.25">
      <c r="A491" s="30" t="s">
        <v>1016</v>
      </c>
      <c r="B491" s="23" t="s">
        <v>1017</v>
      </c>
      <c r="C491" s="134"/>
      <c r="D491" s="134"/>
      <c r="E491" s="134">
        <v>1</v>
      </c>
      <c r="F491" s="127">
        <v>1</v>
      </c>
      <c r="G491" s="134">
        <v>1</v>
      </c>
      <c r="H491" s="134"/>
      <c r="I491" s="134"/>
      <c r="J491" s="134"/>
      <c r="K491" s="134">
        <v>1</v>
      </c>
      <c r="L491" s="134">
        <v>1</v>
      </c>
      <c r="M491" s="134"/>
      <c r="N491" s="134"/>
      <c r="O491" s="134"/>
      <c r="P491" s="134"/>
      <c r="Q491" s="134"/>
      <c r="R491" s="134"/>
      <c r="S491" s="134"/>
      <c r="T491" s="134"/>
      <c r="U491" s="134">
        <v>1</v>
      </c>
      <c r="V491" s="134"/>
      <c r="W491" s="134"/>
      <c r="X491" s="134">
        <v>1</v>
      </c>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row>
    <row r="492" spans="1:254" s="13" customFormat="1" x14ac:dyDescent="0.25">
      <c r="A492" s="56" t="s">
        <v>1018</v>
      </c>
      <c r="B492" s="23" t="s">
        <v>1019</v>
      </c>
      <c r="C492" s="134"/>
      <c r="D492" s="134"/>
      <c r="E492" s="134"/>
      <c r="F492" s="127"/>
      <c r="G492" s="134"/>
      <c r="H492" s="134"/>
      <c r="I492" s="134"/>
      <c r="J492" s="134"/>
      <c r="K492" s="134"/>
      <c r="L492" s="134"/>
      <c r="M492" s="134"/>
      <c r="N492" s="134"/>
      <c r="O492" s="134"/>
      <c r="P492" s="134"/>
      <c r="Q492" s="134"/>
      <c r="R492" s="134"/>
      <c r="S492" s="134"/>
      <c r="T492" s="134"/>
      <c r="U492" s="134"/>
      <c r="V492" s="134">
        <v>1</v>
      </c>
      <c r="W492" s="134"/>
      <c r="X492" s="134">
        <v>1</v>
      </c>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row>
    <row r="493" spans="1:254" x14ac:dyDescent="0.25">
      <c r="A493" s="30" t="s">
        <v>1020</v>
      </c>
      <c r="B493" s="23" t="s">
        <v>1021</v>
      </c>
      <c r="C493" s="134"/>
      <c r="D493" s="134"/>
      <c r="E493" s="134"/>
      <c r="F493" s="127"/>
      <c r="G493" s="134"/>
      <c r="H493" s="134"/>
      <c r="I493" s="134"/>
      <c r="J493" s="134"/>
      <c r="K493" s="134">
        <v>1</v>
      </c>
      <c r="L493" s="134"/>
      <c r="M493" s="134"/>
      <c r="N493" s="134"/>
      <c r="O493" s="134"/>
      <c r="P493" s="134"/>
      <c r="Q493" s="134"/>
      <c r="R493" s="134"/>
      <c r="S493" s="134"/>
      <c r="T493" s="134"/>
      <c r="U493" s="134"/>
      <c r="V493" s="134"/>
      <c r="W493" s="134"/>
      <c r="X493" s="134">
        <v>1</v>
      </c>
      <c r="IS493" s="13"/>
      <c r="IT493" s="13"/>
    </row>
    <row r="494" spans="1:254" x14ac:dyDescent="0.25">
      <c r="A494" s="32" t="s">
        <v>1022</v>
      </c>
      <c r="B494" s="23" t="s">
        <v>1023</v>
      </c>
      <c r="C494" s="134"/>
      <c r="D494" s="134"/>
      <c r="E494" s="134"/>
      <c r="F494" s="134"/>
      <c r="G494" s="134"/>
      <c r="H494" s="134"/>
      <c r="I494" s="134"/>
      <c r="J494" s="134"/>
      <c r="K494" s="134"/>
      <c r="L494" s="134"/>
      <c r="M494" s="134">
        <v>1</v>
      </c>
      <c r="N494" s="134"/>
      <c r="O494" s="134"/>
      <c r="P494" s="134"/>
      <c r="Q494" s="134"/>
      <c r="R494" s="134"/>
      <c r="S494" s="134"/>
      <c r="T494" s="134"/>
      <c r="U494" s="134"/>
      <c r="V494" s="134"/>
      <c r="W494" s="134"/>
      <c r="X494" s="134">
        <v>1</v>
      </c>
      <c r="IS494" s="13"/>
      <c r="IT494" s="13"/>
    </row>
    <row r="495" spans="1:254" x14ac:dyDescent="0.25">
      <c r="A495" s="30" t="s">
        <v>1024</v>
      </c>
      <c r="B495" s="23" t="s">
        <v>1025</v>
      </c>
      <c r="C495" s="134"/>
      <c r="D495" s="134"/>
      <c r="E495" s="134"/>
      <c r="F495" s="134"/>
      <c r="G495" s="134"/>
      <c r="H495" s="134"/>
      <c r="I495" s="134"/>
      <c r="J495" s="134"/>
      <c r="K495" s="134"/>
      <c r="L495" s="134"/>
      <c r="M495" s="134"/>
      <c r="N495" s="134"/>
      <c r="O495" s="134"/>
      <c r="P495" s="134"/>
      <c r="Q495" s="134"/>
      <c r="R495" s="134"/>
      <c r="S495" s="134"/>
      <c r="T495" s="134"/>
      <c r="U495" s="134"/>
      <c r="V495" s="134">
        <v>1</v>
      </c>
      <c r="W495" s="134"/>
      <c r="X495" s="134">
        <v>1</v>
      </c>
    </row>
    <row r="496" spans="1:254" x14ac:dyDescent="0.25">
      <c r="A496" s="30" t="s">
        <v>1026</v>
      </c>
      <c r="B496" s="23" t="s">
        <v>1027</v>
      </c>
      <c r="C496" s="134"/>
      <c r="D496" s="134"/>
      <c r="E496" s="134"/>
      <c r="F496" s="134"/>
      <c r="G496" s="134"/>
      <c r="H496" s="134"/>
      <c r="I496" s="134"/>
      <c r="J496" s="134"/>
      <c r="K496" s="134"/>
      <c r="L496" s="134"/>
      <c r="M496" s="134"/>
      <c r="N496" s="134"/>
      <c r="O496" s="134"/>
      <c r="P496" s="134"/>
      <c r="Q496" s="134"/>
      <c r="R496" s="134"/>
      <c r="S496" s="134"/>
      <c r="T496" s="134"/>
      <c r="U496" s="134"/>
      <c r="V496" s="134">
        <v>1</v>
      </c>
      <c r="W496" s="134"/>
      <c r="X496" s="134">
        <v>1</v>
      </c>
    </row>
    <row r="497" spans="1:254" s="167" customFormat="1" x14ac:dyDescent="0.25">
      <c r="A497" s="184" t="s">
        <v>4619</v>
      </c>
      <c r="B497" s="185" t="s">
        <v>4620</v>
      </c>
      <c r="C497" s="166"/>
      <c r="D497" s="166"/>
      <c r="E497" s="166"/>
      <c r="F497" s="166"/>
      <c r="G497" s="166"/>
      <c r="H497" s="166"/>
      <c r="I497" s="166"/>
      <c r="J497" s="166"/>
      <c r="K497" s="166"/>
      <c r="L497" s="166"/>
      <c r="M497" s="166"/>
      <c r="N497" s="166"/>
      <c r="O497" s="166"/>
      <c r="P497" s="166"/>
      <c r="Q497" s="166"/>
      <c r="R497" s="166"/>
      <c r="S497" s="166"/>
      <c r="T497" s="166"/>
      <c r="U497" s="166"/>
      <c r="V497" s="166">
        <v>1</v>
      </c>
      <c r="W497" s="166"/>
      <c r="X497" s="166">
        <v>1</v>
      </c>
    </row>
    <row r="498" spans="1:254" x14ac:dyDescent="0.25">
      <c r="A498" s="30" t="s">
        <v>1028</v>
      </c>
      <c r="B498" s="23" t="s">
        <v>1029</v>
      </c>
      <c r="C498" s="134"/>
      <c r="D498" s="134"/>
      <c r="E498" s="134">
        <v>1</v>
      </c>
      <c r="F498" s="134">
        <v>1</v>
      </c>
      <c r="G498" s="134"/>
      <c r="H498" s="134"/>
      <c r="I498" s="134"/>
      <c r="J498" s="134"/>
      <c r="K498" s="134">
        <v>1</v>
      </c>
      <c r="L498" s="134">
        <v>1</v>
      </c>
      <c r="M498" s="134"/>
      <c r="N498" s="134"/>
      <c r="O498" s="134"/>
      <c r="P498" s="134"/>
      <c r="Q498" s="134"/>
      <c r="R498" s="134"/>
      <c r="S498" s="134"/>
      <c r="T498" s="134"/>
      <c r="U498" s="134"/>
      <c r="V498" s="134"/>
      <c r="W498" s="134"/>
      <c r="X498" s="134">
        <v>1</v>
      </c>
      <c r="IS498" s="13"/>
      <c r="IT498" s="13"/>
    </row>
    <row r="499" spans="1:254" x14ac:dyDescent="0.25">
      <c r="A499" s="30" t="s">
        <v>1030</v>
      </c>
      <c r="B499" s="23" t="s">
        <v>1031</v>
      </c>
      <c r="C499" s="134"/>
      <c r="D499" s="134"/>
      <c r="E499" s="134"/>
      <c r="F499" s="134"/>
      <c r="G499" s="134"/>
      <c r="H499" s="134"/>
      <c r="I499" s="134"/>
      <c r="J499" s="134"/>
      <c r="K499" s="134"/>
      <c r="L499" s="134"/>
      <c r="M499" s="134"/>
      <c r="N499" s="134"/>
      <c r="O499" s="134"/>
      <c r="P499" s="134"/>
      <c r="Q499" s="134"/>
      <c r="R499" s="134"/>
      <c r="S499" s="134"/>
      <c r="T499" s="134"/>
      <c r="U499" s="134"/>
      <c r="V499" s="134">
        <v>1</v>
      </c>
      <c r="W499" s="134"/>
      <c r="X499" s="134">
        <v>1</v>
      </c>
    </row>
    <row r="500" spans="1:254" x14ac:dyDescent="0.25">
      <c r="A500" s="30" t="s">
        <v>1032</v>
      </c>
      <c r="B500" s="46" t="s">
        <v>1033</v>
      </c>
      <c r="C500" s="127"/>
      <c r="D500" s="127"/>
      <c r="E500" s="134"/>
      <c r="F500" s="134">
        <v>1</v>
      </c>
      <c r="G500" s="134"/>
      <c r="H500" s="134"/>
      <c r="I500" s="134"/>
      <c r="J500" s="134"/>
      <c r="K500" s="134"/>
      <c r="L500" s="134"/>
      <c r="M500" s="127"/>
      <c r="N500" s="127"/>
      <c r="O500" s="134"/>
      <c r="P500" s="134"/>
      <c r="Q500" s="134"/>
      <c r="R500" s="134"/>
      <c r="S500" s="134"/>
      <c r="T500" s="134"/>
      <c r="U500" s="134"/>
      <c r="V500" s="134"/>
      <c r="W500" s="134"/>
      <c r="X500" s="134">
        <v>1</v>
      </c>
    </row>
    <row r="501" spans="1:254" x14ac:dyDescent="0.25">
      <c r="A501" s="30" t="s">
        <v>1034</v>
      </c>
      <c r="B501" s="23" t="s">
        <v>1035</v>
      </c>
      <c r="C501" s="134"/>
      <c r="D501" s="134"/>
      <c r="E501" s="134"/>
      <c r="F501" s="134"/>
      <c r="G501" s="134">
        <v>1</v>
      </c>
      <c r="H501" s="134"/>
      <c r="I501" s="134"/>
      <c r="J501" s="134"/>
      <c r="K501" s="134"/>
      <c r="L501" s="134"/>
      <c r="M501" s="134"/>
      <c r="N501" s="134"/>
      <c r="O501" s="134"/>
      <c r="P501" s="134"/>
      <c r="Q501" s="134"/>
      <c r="R501" s="134"/>
      <c r="S501" s="134"/>
      <c r="T501" s="134"/>
      <c r="U501" s="134"/>
      <c r="V501" s="134"/>
      <c r="W501" s="134"/>
      <c r="X501" s="134">
        <v>1</v>
      </c>
    </row>
    <row r="502" spans="1:254" x14ac:dyDescent="0.25">
      <c r="A502" s="30" t="s">
        <v>1036</v>
      </c>
      <c r="B502" s="23" t="s">
        <v>1037</v>
      </c>
      <c r="C502" s="134"/>
      <c r="D502" s="134"/>
      <c r="E502" s="134"/>
      <c r="F502" s="134"/>
      <c r="G502" s="134"/>
      <c r="H502" s="134"/>
      <c r="I502" s="134"/>
      <c r="J502" s="134"/>
      <c r="K502" s="134"/>
      <c r="L502" s="134">
        <v>1</v>
      </c>
      <c r="M502" s="134"/>
      <c r="N502" s="134"/>
      <c r="O502" s="134"/>
      <c r="P502" s="134"/>
      <c r="Q502" s="134"/>
      <c r="R502" s="134"/>
      <c r="S502" s="134"/>
      <c r="T502" s="134"/>
      <c r="U502" s="134"/>
      <c r="V502" s="134"/>
      <c r="W502" s="134"/>
      <c r="X502" s="134">
        <v>1</v>
      </c>
    </row>
    <row r="503" spans="1:254" x14ac:dyDescent="0.25">
      <c r="A503" s="30" t="s">
        <v>1038</v>
      </c>
      <c r="B503" s="23" t="s">
        <v>1039</v>
      </c>
      <c r="C503" s="134"/>
      <c r="D503" s="134"/>
      <c r="E503" s="134"/>
      <c r="F503" s="134"/>
      <c r="G503" s="134"/>
      <c r="H503" s="134"/>
      <c r="I503" s="134"/>
      <c r="J503" s="134"/>
      <c r="K503" s="134"/>
      <c r="L503" s="134"/>
      <c r="M503" s="134"/>
      <c r="N503" s="134"/>
      <c r="O503" s="134"/>
      <c r="P503" s="134"/>
      <c r="Q503" s="134"/>
      <c r="R503" s="134"/>
      <c r="S503" s="134"/>
      <c r="T503" s="134"/>
      <c r="U503" s="134"/>
      <c r="V503" s="134">
        <v>1</v>
      </c>
      <c r="W503" s="134"/>
      <c r="X503" s="134">
        <v>1</v>
      </c>
    </row>
    <row r="504" spans="1:254" x14ac:dyDescent="0.25">
      <c r="A504" s="30" t="s">
        <v>1040</v>
      </c>
      <c r="B504" s="23" t="s">
        <v>1041</v>
      </c>
      <c r="C504" s="134"/>
      <c r="D504" s="134"/>
      <c r="E504" s="134"/>
      <c r="F504" s="134"/>
      <c r="G504" s="134">
        <v>1</v>
      </c>
      <c r="H504" s="134"/>
      <c r="I504" s="134"/>
      <c r="J504" s="134"/>
      <c r="K504" s="134"/>
      <c r="L504" s="134">
        <v>1</v>
      </c>
      <c r="M504" s="134"/>
      <c r="N504" s="134"/>
      <c r="O504" s="134"/>
      <c r="P504" s="134"/>
      <c r="Q504" s="134"/>
      <c r="R504" s="134"/>
      <c r="S504" s="134"/>
      <c r="T504" s="134"/>
      <c r="U504" s="134"/>
      <c r="V504" s="134"/>
      <c r="W504" s="134"/>
      <c r="X504" s="134">
        <v>1</v>
      </c>
    </row>
    <row r="505" spans="1:254" x14ac:dyDescent="0.25">
      <c r="A505" s="30" t="s">
        <v>1042</v>
      </c>
      <c r="B505" s="23" t="s">
        <v>1043</v>
      </c>
      <c r="C505" s="134"/>
      <c r="D505" s="134"/>
      <c r="E505" s="134"/>
      <c r="F505" s="134"/>
      <c r="G505" s="134"/>
      <c r="H505" s="134"/>
      <c r="I505" s="134"/>
      <c r="J505" s="134"/>
      <c r="K505" s="134"/>
      <c r="L505" s="134">
        <v>1</v>
      </c>
      <c r="M505" s="134"/>
      <c r="N505" s="134"/>
      <c r="O505" s="134"/>
      <c r="P505" s="134"/>
      <c r="Q505" s="134"/>
      <c r="R505" s="134"/>
      <c r="S505" s="134"/>
      <c r="T505" s="134"/>
      <c r="U505" s="134"/>
      <c r="V505" s="134"/>
      <c r="W505" s="134"/>
      <c r="X505" s="134">
        <v>1</v>
      </c>
    </row>
    <row r="506" spans="1:254" x14ac:dyDescent="0.25">
      <c r="A506" s="56" t="s">
        <v>1044</v>
      </c>
      <c r="B506" s="55" t="s">
        <v>1045</v>
      </c>
      <c r="C506" s="134"/>
      <c r="D506" s="134"/>
      <c r="E506" s="134"/>
      <c r="F506" s="134"/>
      <c r="G506" s="134"/>
      <c r="H506" s="134"/>
      <c r="I506" s="134"/>
      <c r="J506" s="134"/>
      <c r="K506" s="134"/>
      <c r="L506" s="134"/>
      <c r="M506" s="134"/>
      <c r="N506" s="134"/>
      <c r="O506" s="134"/>
      <c r="P506" s="134"/>
      <c r="Q506" s="134"/>
      <c r="R506" s="134"/>
      <c r="S506" s="134"/>
      <c r="T506" s="134"/>
      <c r="U506" s="134"/>
      <c r="V506" s="134">
        <v>1</v>
      </c>
      <c r="W506" s="134"/>
      <c r="X506" s="134">
        <v>1</v>
      </c>
    </row>
    <row r="507" spans="1:254" x14ac:dyDescent="0.25">
      <c r="A507" s="56" t="s">
        <v>1046</v>
      </c>
      <c r="B507" s="15" t="s">
        <v>1047</v>
      </c>
      <c r="C507" s="127"/>
      <c r="D507" s="127"/>
      <c r="E507" s="127"/>
      <c r="F507" s="127"/>
      <c r="G507" s="127"/>
      <c r="H507" s="127"/>
      <c r="I507" s="127"/>
      <c r="J507" s="127"/>
      <c r="K507" s="127"/>
      <c r="L507" s="127"/>
      <c r="M507" s="127"/>
      <c r="N507" s="127"/>
      <c r="O507" s="127"/>
      <c r="P507" s="127"/>
      <c r="Q507" s="127"/>
      <c r="R507" s="127"/>
      <c r="S507" s="127"/>
      <c r="T507" s="127"/>
      <c r="U507" s="127"/>
      <c r="V507" s="127">
        <v>1</v>
      </c>
      <c r="W507" s="127"/>
      <c r="X507" s="127">
        <v>1</v>
      </c>
    </row>
    <row r="508" spans="1:254" x14ac:dyDescent="0.25">
      <c r="A508" s="31" t="s">
        <v>1048</v>
      </c>
      <c r="B508" s="46" t="s">
        <v>1049</v>
      </c>
      <c r="C508" s="127"/>
      <c r="D508" s="127"/>
      <c r="E508" s="127"/>
      <c r="F508" s="127"/>
      <c r="G508" s="127"/>
      <c r="H508" s="127"/>
      <c r="I508" s="127"/>
      <c r="J508" s="127"/>
      <c r="K508" s="127"/>
      <c r="L508" s="127"/>
      <c r="M508" s="127"/>
      <c r="N508" s="127"/>
      <c r="O508" s="127"/>
      <c r="P508" s="127"/>
      <c r="Q508" s="127"/>
      <c r="R508" s="127"/>
      <c r="S508" s="127"/>
      <c r="T508" s="127"/>
      <c r="U508" s="127"/>
      <c r="V508" s="127">
        <v>1</v>
      </c>
      <c r="W508" s="127"/>
      <c r="X508" s="127">
        <v>1</v>
      </c>
    </row>
    <row r="509" spans="1:254" x14ac:dyDescent="0.25">
      <c r="A509" s="15" t="s">
        <v>1050</v>
      </c>
      <c r="B509" s="27" t="s">
        <v>1051</v>
      </c>
      <c r="C509" s="127"/>
      <c r="D509" s="127"/>
      <c r="E509" s="127"/>
      <c r="F509" s="127"/>
      <c r="G509" s="127">
        <v>1</v>
      </c>
      <c r="H509" s="127"/>
      <c r="I509" s="127"/>
      <c r="J509" s="127"/>
      <c r="K509" s="127"/>
      <c r="L509" s="127"/>
      <c r="M509" s="127"/>
      <c r="N509" s="127"/>
      <c r="O509" s="127"/>
      <c r="P509" s="127"/>
      <c r="Q509" s="127"/>
      <c r="R509" s="127"/>
      <c r="S509" s="127"/>
      <c r="T509" s="127"/>
      <c r="U509" s="127"/>
      <c r="V509" s="127"/>
      <c r="W509" s="127"/>
      <c r="X509" s="127">
        <v>1</v>
      </c>
    </row>
    <row r="510" spans="1:254" x14ac:dyDescent="0.25">
      <c r="A510" s="56" t="s">
        <v>1052</v>
      </c>
      <c r="B510" s="55" t="s">
        <v>1053</v>
      </c>
      <c r="C510" s="129"/>
      <c r="D510" s="129"/>
      <c r="E510" s="127"/>
      <c r="F510" s="127"/>
      <c r="G510" s="127">
        <v>1</v>
      </c>
      <c r="H510" s="127"/>
      <c r="I510" s="127"/>
      <c r="J510" s="127"/>
      <c r="K510" s="127"/>
      <c r="L510" s="127"/>
      <c r="M510" s="127"/>
      <c r="N510" s="127"/>
      <c r="O510" s="127"/>
      <c r="P510" s="127"/>
      <c r="Q510" s="127"/>
      <c r="R510" s="127"/>
      <c r="S510" s="127"/>
      <c r="T510" s="127"/>
      <c r="U510" s="127"/>
      <c r="V510" s="127"/>
      <c r="W510" s="127"/>
      <c r="X510" s="127">
        <v>1</v>
      </c>
    </row>
    <row r="511" spans="1:254" x14ac:dyDescent="0.25">
      <c r="A511" s="56" t="s">
        <v>1054</v>
      </c>
      <c r="B511" s="55" t="s">
        <v>1055</v>
      </c>
      <c r="C511" s="129"/>
      <c r="D511" s="129"/>
      <c r="E511" s="127"/>
      <c r="F511" s="127"/>
      <c r="G511" s="127"/>
      <c r="H511" s="127"/>
      <c r="I511" s="127"/>
      <c r="J511" s="127"/>
      <c r="K511" s="127"/>
      <c r="L511" s="127"/>
      <c r="M511" s="127"/>
      <c r="N511" s="127"/>
      <c r="O511" s="127"/>
      <c r="P511" s="127"/>
      <c r="Q511" s="127"/>
      <c r="R511" s="127"/>
      <c r="S511" s="127"/>
      <c r="T511" s="127"/>
      <c r="U511" s="127"/>
      <c r="V511" s="127">
        <v>1</v>
      </c>
      <c r="W511" s="127"/>
      <c r="X511" s="127">
        <v>1</v>
      </c>
    </row>
    <row r="512" spans="1:254" x14ac:dyDescent="0.25">
      <c r="A512" s="30" t="s">
        <v>1056</v>
      </c>
      <c r="B512" s="46" t="s">
        <v>1057</v>
      </c>
      <c r="C512" s="127"/>
      <c r="D512" s="127"/>
      <c r="E512" s="127"/>
      <c r="F512" s="127"/>
      <c r="G512" s="127">
        <v>1</v>
      </c>
      <c r="H512" s="127"/>
      <c r="I512" s="127"/>
      <c r="J512" s="127"/>
      <c r="K512" s="127"/>
      <c r="L512" s="127"/>
      <c r="M512" s="127"/>
      <c r="N512" s="127"/>
      <c r="O512" s="127"/>
      <c r="P512" s="127"/>
      <c r="Q512" s="127"/>
      <c r="R512" s="127"/>
      <c r="S512" s="127"/>
      <c r="T512" s="127"/>
      <c r="U512" s="127"/>
      <c r="V512" s="127"/>
      <c r="W512" s="127"/>
      <c r="X512" s="127">
        <v>1</v>
      </c>
    </row>
    <row r="513" spans="1:254" x14ac:dyDescent="0.25">
      <c r="A513" s="30" t="s">
        <v>1058</v>
      </c>
      <c r="B513" s="46" t="s">
        <v>1059</v>
      </c>
      <c r="C513" s="127"/>
      <c r="D513" s="127"/>
      <c r="E513" s="127"/>
      <c r="F513" s="127"/>
      <c r="G513" s="127"/>
      <c r="H513" s="127"/>
      <c r="I513" s="127"/>
      <c r="J513" s="127"/>
      <c r="K513" s="127">
        <v>1</v>
      </c>
      <c r="L513" s="127"/>
      <c r="M513" s="127"/>
      <c r="N513" s="127"/>
      <c r="O513" s="127"/>
      <c r="P513" s="127"/>
      <c r="Q513" s="127"/>
      <c r="R513" s="127"/>
      <c r="S513" s="127"/>
      <c r="T513" s="127"/>
      <c r="U513" s="127"/>
      <c r="V513" s="127"/>
      <c r="W513" s="127"/>
      <c r="X513" s="127">
        <v>1</v>
      </c>
    </row>
    <row r="514" spans="1:254" x14ac:dyDescent="0.25">
      <c r="A514" s="30" t="s">
        <v>1060</v>
      </c>
      <c r="B514" s="46" t="s">
        <v>1061</v>
      </c>
      <c r="C514" s="127"/>
      <c r="D514" s="127"/>
      <c r="E514" s="127"/>
      <c r="F514" s="127"/>
      <c r="G514" s="127"/>
      <c r="H514" s="127"/>
      <c r="I514" s="127"/>
      <c r="J514" s="127"/>
      <c r="K514" s="127"/>
      <c r="L514" s="127"/>
      <c r="M514" s="127"/>
      <c r="N514" s="127"/>
      <c r="O514" s="127"/>
      <c r="P514" s="127"/>
      <c r="Q514" s="127"/>
      <c r="R514" s="127"/>
      <c r="S514" s="127"/>
      <c r="T514" s="127"/>
      <c r="U514" s="127"/>
      <c r="V514" s="127">
        <v>1</v>
      </c>
      <c r="W514" s="127"/>
      <c r="X514" s="127">
        <v>1</v>
      </c>
    </row>
    <row r="515" spans="1:254" x14ac:dyDescent="0.25">
      <c r="A515" s="30" t="s">
        <v>1062</v>
      </c>
      <c r="B515" s="23" t="s">
        <v>1063</v>
      </c>
      <c r="C515" s="134"/>
      <c r="D515" s="134"/>
      <c r="E515" s="134"/>
      <c r="F515" s="134"/>
      <c r="G515" s="134"/>
      <c r="H515" s="134"/>
      <c r="I515" s="134"/>
      <c r="J515" s="134"/>
      <c r="K515" s="134"/>
      <c r="L515" s="134"/>
      <c r="M515" s="134"/>
      <c r="N515" s="134"/>
      <c r="O515" s="134"/>
      <c r="P515" s="134"/>
      <c r="Q515" s="134"/>
      <c r="R515" s="134"/>
      <c r="S515" s="134"/>
      <c r="T515" s="134"/>
      <c r="U515" s="134"/>
      <c r="V515" s="134">
        <v>1</v>
      </c>
      <c r="W515" s="134"/>
      <c r="X515" s="134">
        <v>1</v>
      </c>
    </row>
    <row r="516" spans="1:254" x14ac:dyDescent="0.25">
      <c r="A516" s="30" t="s">
        <v>1064</v>
      </c>
      <c r="B516" s="23" t="s">
        <v>1065</v>
      </c>
      <c r="C516" s="134"/>
      <c r="D516" s="134"/>
      <c r="E516" s="134">
        <v>1</v>
      </c>
      <c r="F516" s="134"/>
      <c r="G516" s="134"/>
      <c r="H516" s="134"/>
      <c r="I516" s="134"/>
      <c r="J516" s="134"/>
      <c r="K516" s="134"/>
      <c r="L516" s="134">
        <v>1</v>
      </c>
      <c r="M516" s="134"/>
      <c r="N516" s="134"/>
      <c r="O516" s="134"/>
      <c r="P516" s="134"/>
      <c r="Q516" s="134"/>
      <c r="R516" s="134"/>
      <c r="S516" s="134"/>
      <c r="T516" s="134"/>
      <c r="U516" s="134"/>
      <c r="V516" s="134"/>
      <c r="W516" s="134"/>
      <c r="X516" s="134">
        <v>1</v>
      </c>
    </row>
    <row r="517" spans="1:254" x14ac:dyDescent="0.25">
      <c r="A517" s="30" t="s">
        <v>1066</v>
      </c>
      <c r="B517" s="23" t="s">
        <v>1067</v>
      </c>
      <c r="C517" s="134"/>
      <c r="D517" s="134"/>
      <c r="E517" s="134">
        <v>1</v>
      </c>
      <c r="F517" s="134"/>
      <c r="G517" s="134">
        <v>1</v>
      </c>
      <c r="H517" s="134"/>
      <c r="I517" s="134"/>
      <c r="J517" s="134"/>
      <c r="K517" s="134"/>
      <c r="L517" s="134">
        <v>1</v>
      </c>
      <c r="M517" s="134"/>
      <c r="N517" s="134"/>
      <c r="O517" s="134"/>
      <c r="P517" s="134"/>
      <c r="Q517" s="134"/>
      <c r="R517" s="134"/>
      <c r="S517" s="134"/>
      <c r="T517" s="134"/>
      <c r="U517" s="134"/>
      <c r="V517" s="134"/>
      <c r="W517" s="134"/>
      <c r="X517" s="134">
        <v>1</v>
      </c>
    </row>
    <row r="518" spans="1:254" x14ac:dyDescent="0.25">
      <c r="A518" s="30" t="s">
        <v>1068</v>
      </c>
      <c r="B518" s="23" t="s">
        <v>1069</v>
      </c>
      <c r="C518" s="134"/>
      <c r="D518" s="134"/>
      <c r="E518" s="134"/>
      <c r="F518" s="134"/>
      <c r="G518" s="134">
        <v>1</v>
      </c>
      <c r="H518" s="134"/>
      <c r="I518" s="134"/>
      <c r="J518" s="134"/>
      <c r="K518" s="134"/>
      <c r="L518" s="134"/>
      <c r="M518" s="134"/>
      <c r="N518" s="134"/>
      <c r="O518" s="134"/>
      <c r="P518" s="134"/>
      <c r="Q518" s="134"/>
      <c r="R518" s="134"/>
      <c r="S518" s="134"/>
      <c r="T518" s="134"/>
      <c r="U518" s="134"/>
      <c r="V518" s="134"/>
      <c r="W518" s="134"/>
      <c r="X518" s="134">
        <v>1</v>
      </c>
    </row>
    <row r="519" spans="1:254" x14ac:dyDescent="0.25">
      <c r="A519" s="30" t="s">
        <v>1070</v>
      </c>
      <c r="B519" s="23" t="s">
        <v>1071</v>
      </c>
      <c r="C519" s="134"/>
      <c r="D519" s="134"/>
      <c r="E519" s="134"/>
      <c r="F519" s="134"/>
      <c r="G519" s="134"/>
      <c r="H519" s="134"/>
      <c r="I519" s="134">
        <v>1</v>
      </c>
      <c r="J519" s="134"/>
      <c r="K519" s="134"/>
      <c r="L519" s="134"/>
      <c r="M519" s="134"/>
      <c r="N519" s="134"/>
      <c r="O519" s="134"/>
      <c r="P519" s="134"/>
      <c r="Q519" s="134"/>
      <c r="R519" s="134"/>
      <c r="S519" s="134"/>
      <c r="T519" s="134"/>
      <c r="U519" s="134"/>
      <c r="V519" s="134"/>
      <c r="W519" s="134"/>
      <c r="X519" s="134">
        <v>1</v>
      </c>
    </row>
    <row r="520" spans="1:254" x14ac:dyDescent="0.25">
      <c r="A520" s="30" t="s">
        <v>1072</v>
      </c>
      <c r="B520" s="23" t="s">
        <v>1073</v>
      </c>
      <c r="C520" s="134"/>
      <c r="D520" s="134"/>
      <c r="E520" s="134"/>
      <c r="F520" s="134"/>
      <c r="G520" s="134"/>
      <c r="H520" s="134"/>
      <c r="I520" s="134"/>
      <c r="J520" s="134"/>
      <c r="K520" s="134"/>
      <c r="L520" s="134"/>
      <c r="M520" s="134">
        <v>1</v>
      </c>
      <c r="N520" s="134"/>
      <c r="O520" s="134"/>
      <c r="P520" s="134">
        <v>1</v>
      </c>
      <c r="Q520" s="134">
        <v>1</v>
      </c>
      <c r="R520" s="134"/>
      <c r="S520" s="134">
        <v>1</v>
      </c>
      <c r="T520" s="134">
        <v>1</v>
      </c>
      <c r="U520" s="134"/>
      <c r="V520" s="134"/>
      <c r="W520" s="134"/>
      <c r="X520" s="134">
        <v>1</v>
      </c>
    </row>
    <row r="521" spans="1:254" x14ac:dyDescent="0.25">
      <c r="A521" s="56" t="s">
        <v>1074</v>
      </c>
      <c r="B521" s="55" t="s">
        <v>1075</v>
      </c>
      <c r="C521" s="134"/>
      <c r="D521" s="134"/>
      <c r="E521" s="134"/>
      <c r="F521" s="134"/>
      <c r="G521" s="134"/>
      <c r="H521" s="134"/>
      <c r="I521" s="134"/>
      <c r="J521" s="134"/>
      <c r="K521" s="134"/>
      <c r="L521" s="134"/>
      <c r="M521" s="134"/>
      <c r="N521" s="134"/>
      <c r="O521" s="134"/>
      <c r="P521" s="134"/>
      <c r="Q521" s="134"/>
      <c r="R521" s="134"/>
      <c r="S521" s="134"/>
      <c r="T521" s="134"/>
      <c r="U521" s="134"/>
      <c r="V521" s="134">
        <v>1</v>
      </c>
      <c r="W521" s="134"/>
      <c r="X521" s="134">
        <v>1</v>
      </c>
    </row>
    <row r="522" spans="1:254" x14ac:dyDescent="0.25">
      <c r="A522" s="30" t="s">
        <v>1076</v>
      </c>
      <c r="B522" s="23" t="s">
        <v>1077</v>
      </c>
      <c r="C522" s="134"/>
      <c r="D522" s="134"/>
      <c r="E522" s="134"/>
      <c r="F522" s="134"/>
      <c r="G522" s="134">
        <v>1</v>
      </c>
      <c r="H522" s="134"/>
      <c r="I522" s="134"/>
      <c r="J522" s="134"/>
      <c r="K522" s="134">
        <v>1</v>
      </c>
      <c r="L522" s="134"/>
      <c r="M522" s="134"/>
      <c r="N522" s="134"/>
      <c r="O522" s="134"/>
      <c r="P522" s="134"/>
      <c r="Q522" s="134"/>
      <c r="R522" s="134"/>
      <c r="S522" s="134"/>
      <c r="T522" s="134"/>
      <c r="U522" s="134"/>
      <c r="V522" s="134"/>
      <c r="W522" s="134"/>
      <c r="X522" s="134">
        <v>1</v>
      </c>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3"/>
      <c r="EF522" s="13"/>
      <c r="EG522" s="13"/>
      <c r="EH522" s="13"/>
      <c r="EI522" s="13"/>
      <c r="EJ522" s="13"/>
      <c r="EK522" s="13"/>
      <c r="EL522" s="13"/>
      <c r="EM522" s="13"/>
      <c r="EN522" s="13"/>
      <c r="EO522" s="13"/>
      <c r="EP522" s="13"/>
      <c r="EQ522" s="13"/>
      <c r="ER522" s="13"/>
      <c r="ES522" s="13"/>
      <c r="ET522" s="13"/>
      <c r="EU522" s="13"/>
      <c r="EV522" s="13"/>
      <c r="EW522" s="13"/>
      <c r="EX522" s="13"/>
      <c r="EY522" s="13"/>
      <c r="EZ522" s="13"/>
      <c r="FA522" s="13"/>
      <c r="FB522" s="13"/>
      <c r="FC522" s="13"/>
      <c r="FD522" s="13"/>
      <c r="FE522" s="13"/>
      <c r="FF522" s="13"/>
      <c r="FG522" s="13"/>
      <c r="FH522" s="13"/>
      <c r="FI522" s="13"/>
      <c r="FJ522" s="13"/>
      <c r="FK522" s="13"/>
      <c r="FL522" s="13"/>
      <c r="FM522" s="13"/>
      <c r="FN522" s="13"/>
      <c r="FO522" s="13"/>
      <c r="FP522" s="13"/>
      <c r="FQ522" s="13"/>
      <c r="FR522" s="13"/>
      <c r="FS522" s="13"/>
      <c r="FT522" s="13"/>
      <c r="FU522" s="13"/>
      <c r="FV522" s="13"/>
      <c r="FW522" s="13"/>
      <c r="FX522" s="13"/>
      <c r="FY522" s="13"/>
      <c r="FZ522" s="13"/>
      <c r="GA522" s="13"/>
      <c r="GB522" s="13"/>
      <c r="GC522" s="13"/>
      <c r="GD522" s="13"/>
      <c r="GE522" s="13"/>
      <c r="GF522" s="13"/>
      <c r="GG522" s="13"/>
      <c r="GH522" s="13"/>
      <c r="GI522" s="13"/>
      <c r="GJ522" s="13"/>
      <c r="GK522" s="13"/>
      <c r="GL522" s="13"/>
      <c r="GM522" s="13"/>
      <c r="GN522" s="13"/>
      <c r="GO522" s="13"/>
      <c r="GP522" s="13"/>
      <c r="GQ522" s="13"/>
      <c r="GR522" s="13"/>
      <c r="GS522" s="13"/>
      <c r="GT522" s="13"/>
      <c r="GU522" s="13"/>
      <c r="GV522" s="13"/>
      <c r="GW522" s="13"/>
      <c r="GX522" s="13"/>
      <c r="GY522" s="13"/>
      <c r="GZ522" s="13"/>
      <c r="HA522" s="13"/>
      <c r="HB522" s="13"/>
      <c r="HC522" s="13"/>
      <c r="HD522" s="13"/>
      <c r="HE522" s="13"/>
      <c r="HF522" s="13"/>
      <c r="HG522" s="13"/>
      <c r="HH522" s="13"/>
      <c r="HI522" s="13"/>
      <c r="HJ522" s="13"/>
      <c r="HK522" s="13"/>
      <c r="HL522" s="13"/>
      <c r="HM522" s="13"/>
      <c r="HN522" s="13"/>
      <c r="HO522" s="13"/>
      <c r="HP522" s="13"/>
      <c r="HQ522" s="13"/>
      <c r="HR522" s="13"/>
      <c r="HS522" s="13"/>
      <c r="HT522" s="13"/>
      <c r="HU522" s="13"/>
      <c r="HV522" s="13"/>
      <c r="HW522" s="13"/>
      <c r="HX522" s="13"/>
      <c r="HY522" s="13"/>
      <c r="HZ522" s="13"/>
      <c r="IA522" s="13"/>
      <c r="IB522" s="13"/>
      <c r="IC522" s="13"/>
      <c r="ID522" s="13"/>
      <c r="IE522" s="13"/>
      <c r="IF522" s="13"/>
      <c r="IG522" s="13"/>
      <c r="IH522" s="13"/>
      <c r="II522" s="13"/>
      <c r="IJ522" s="13"/>
      <c r="IK522" s="13"/>
      <c r="IL522" s="13"/>
      <c r="IM522" s="13"/>
      <c r="IN522" s="13"/>
      <c r="IO522" s="13"/>
      <c r="IP522" s="13"/>
      <c r="IQ522" s="13"/>
      <c r="IR522" s="13"/>
    </row>
    <row r="523" spans="1:254" x14ac:dyDescent="0.25">
      <c r="A523" s="55" t="s">
        <v>1078</v>
      </c>
      <c r="B523" s="55" t="s">
        <v>1079</v>
      </c>
      <c r="C523" s="134"/>
      <c r="D523" s="134"/>
      <c r="E523" s="134"/>
      <c r="F523" s="134"/>
      <c r="G523" s="134"/>
      <c r="H523" s="134"/>
      <c r="I523" s="134"/>
      <c r="J523" s="134"/>
      <c r="K523" s="134"/>
      <c r="L523" s="134">
        <v>1</v>
      </c>
      <c r="M523" s="134"/>
      <c r="N523" s="134"/>
      <c r="O523" s="134"/>
      <c r="P523" s="134"/>
      <c r="Q523" s="134"/>
      <c r="R523" s="134"/>
      <c r="S523" s="134"/>
      <c r="T523" s="134"/>
      <c r="U523" s="134"/>
      <c r="V523" s="134"/>
      <c r="W523" s="134"/>
      <c r="X523" s="134">
        <v>1</v>
      </c>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c r="CZ523" s="13"/>
      <c r="DA523" s="13"/>
      <c r="DB523" s="13"/>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13"/>
      <c r="EG523" s="13"/>
      <c r="EH523" s="13"/>
      <c r="EI523" s="13"/>
      <c r="EJ523" s="13"/>
      <c r="EK523" s="13"/>
      <c r="EL523" s="13"/>
      <c r="EM523" s="13"/>
      <c r="EN523" s="13"/>
      <c r="EO523" s="13"/>
      <c r="EP523" s="13"/>
      <c r="EQ523" s="13"/>
      <c r="ER523" s="13"/>
      <c r="ES523" s="13"/>
      <c r="ET523" s="13"/>
      <c r="EU523" s="13"/>
      <c r="EV523" s="13"/>
      <c r="EW523" s="13"/>
      <c r="EX523" s="13"/>
      <c r="EY523" s="13"/>
      <c r="EZ523" s="13"/>
      <c r="FA523" s="13"/>
      <c r="FB523" s="13"/>
      <c r="FC523" s="13"/>
      <c r="FD523" s="13"/>
      <c r="FE523" s="13"/>
      <c r="FF523" s="13"/>
      <c r="FG523" s="13"/>
      <c r="FH523" s="13"/>
      <c r="FI523" s="13"/>
      <c r="FJ523" s="13"/>
      <c r="FK523" s="13"/>
      <c r="FL523" s="13"/>
      <c r="FM523" s="13"/>
      <c r="FN523" s="13"/>
      <c r="FO523" s="13"/>
      <c r="FP523" s="13"/>
      <c r="FQ523" s="13"/>
      <c r="FR523" s="13"/>
      <c r="FS523" s="13"/>
      <c r="FT523" s="13"/>
      <c r="FU523" s="13"/>
      <c r="FV523" s="13"/>
      <c r="FW523" s="13"/>
      <c r="FX523" s="13"/>
      <c r="FY523" s="13"/>
      <c r="FZ523" s="13"/>
      <c r="GA523" s="13"/>
      <c r="GB523" s="13"/>
      <c r="GC523" s="13"/>
      <c r="GD523" s="13"/>
      <c r="GE523" s="13"/>
      <c r="GF523" s="13"/>
      <c r="GG523" s="13"/>
      <c r="GH523" s="13"/>
      <c r="GI523" s="13"/>
      <c r="GJ523" s="13"/>
      <c r="GK523" s="13"/>
      <c r="GL523" s="13"/>
      <c r="GM523" s="13"/>
      <c r="GN523" s="13"/>
      <c r="GO523" s="13"/>
      <c r="GP523" s="13"/>
      <c r="GQ523" s="13"/>
      <c r="GR523" s="13"/>
      <c r="GS523" s="13"/>
      <c r="GT523" s="13"/>
      <c r="GU523" s="13"/>
      <c r="GV523" s="13"/>
      <c r="GW523" s="13"/>
      <c r="GX523" s="13"/>
      <c r="GY523" s="13"/>
      <c r="GZ523" s="13"/>
      <c r="HA523" s="13"/>
      <c r="HB523" s="13"/>
      <c r="HC523" s="13"/>
      <c r="HD523" s="13"/>
      <c r="HE523" s="13"/>
      <c r="HF523" s="13"/>
      <c r="HG523" s="13"/>
      <c r="HH523" s="13"/>
      <c r="HI523" s="13"/>
      <c r="HJ523" s="13"/>
      <c r="HK523" s="13"/>
      <c r="HL523" s="13"/>
      <c r="HM523" s="13"/>
      <c r="HN523" s="13"/>
      <c r="HO523" s="13"/>
      <c r="HP523" s="13"/>
      <c r="HQ523" s="13"/>
      <c r="HR523" s="13"/>
      <c r="HS523" s="13"/>
      <c r="HT523" s="13"/>
      <c r="HU523" s="13"/>
      <c r="HV523" s="13"/>
      <c r="HW523" s="13"/>
      <c r="HX523" s="13"/>
      <c r="HY523" s="13"/>
      <c r="HZ523" s="13"/>
      <c r="IA523" s="13"/>
      <c r="IB523" s="13"/>
      <c r="IC523" s="13"/>
      <c r="ID523" s="13"/>
      <c r="IE523" s="13"/>
      <c r="IF523" s="13"/>
      <c r="IG523" s="13"/>
      <c r="IH523" s="13"/>
      <c r="II523" s="13"/>
      <c r="IJ523" s="13"/>
      <c r="IK523" s="13"/>
      <c r="IL523" s="13"/>
      <c r="IM523" s="13"/>
      <c r="IN523" s="13"/>
      <c r="IO523" s="13"/>
      <c r="IP523" s="13"/>
      <c r="IQ523" s="13"/>
      <c r="IR523" s="13"/>
    </row>
    <row r="524" spans="1:254" x14ac:dyDescent="0.25">
      <c r="A524" s="31" t="s">
        <v>1080</v>
      </c>
      <c r="B524" s="46" t="s">
        <v>1081</v>
      </c>
      <c r="C524" s="127"/>
      <c r="D524" s="127"/>
      <c r="E524" s="127"/>
      <c r="F524" s="127"/>
      <c r="G524" s="127"/>
      <c r="H524" s="127"/>
      <c r="I524" s="127"/>
      <c r="J524" s="127"/>
      <c r="K524" s="127"/>
      <c r="L524" s="127"/>
      <c r="M524" s="127"/>
      <c r="N524" s="127"/>
      <c r="O524" s="127"/>
      <c r="P524" s="127"/>
      <c r="Q524" s="127"/>
      <c r="R524" s="127"/>
      <c r="S524" s="127"/>
      <c r="T524" s="127"/>
      <c r="U524" s="127"/>
      <c r="V524" s="127">
        <v>1</v>
      </c>
      <c r="W524" s="127"/>
      <c r="X524" s="127">
        <v>1</v>
      </c>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c r="CO524" s="13"/>
      <c r="CP524" s="13"/>
      <c r="CQ524" s="13"/>
      <c r="CR524" s="13"/>
      <c r="CS524" s="13"/>
      <c r="CT524" s="13"/>
      <c r="CU524" s="13"/>
      <c r="CV524" s="13"/>
      <c r="CW524" s="13"/>
      <c r="CX524" s="13"/>
      <c r="CY524" s="13"/>
      <c r="CZ524" s="13"/>
      <c r="DA524" s="13"/>
      <c r="DB524" s="13"/>
      <c r="DC524" s="13"/>
      <c r="DD524" s="13"/>
      <c r="DE524" s="13"/>
      <c r="DF524" s="13"/>
      <c r="DG524" s="13"/>
      <c r="DH524" s="13"/>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3"/>
      <c r="EF524" s="13"/>
      <c r="EG524" s="13"/>
      <c r="EH524" s="13"/>
      <c r="EI524" s="13"/>
      <c r="EJ524" s="13"/>
      <c r="EK524" s="13"/>
      <c r="EL524" s="13"/>
      <c r="EM524" s="13"/>
      <c r="EN524" s="13"/>
      <c r="EO524" s="13"/>
      <c r="EP524" s="13"/>
      <c r="EQ524" s="13"/>
      <c r="ER524" s="13"/>
      <c r="ES524" s="13"/>
      <c r="ET524" s="13"/>
      <c r="EU524" s="13"/>
      <c r="EV524" s="13"/>
      <c r="EW524" s="13"/>
      <c r="EX524" s="13"/>
      <c r="EY524" s="13"/>
      <c r="EZ524" s="13"/>
      <c r="FA524" s="13"/>
      <c r="FB524" s="13"/>
      <c r="FC524" s="13"/>
      <c r="FD524" s="13"/>
      <c r="FE524" s="13"/>
      <c r="FF524" s="13"/>
      <c r="FG524" s="13"/>
      <c r="FH524" s="13"/>
      <c r="FI524" s="13"/>
      <c r="FJ524" s="13"/>
      <c r="FK524" s="13"/>
      <c r="FL524" s="13"/>
      <c r="FM524" s="13"/>
      <c r="FN524" s="13"/>
      <c r="FO524" s="13"/>
      <c r="FP524" s="13"/>
      <c r="FQ524" s="13"/>
      <c r="FR524" s="13"/>
      <c r="FS524" s="13"/>
      <c r="FT524" s="13"/>
      <c r="FU524" s="13"/>
      <c r="FV524" s="13"/>
      <c r="FW524" s="13"/>
      <c r="FX524" s="13"/>
      <c r="FY524" s="13"/>
      <c r="FZ524" s="13"/>
      <c r="GA524" s="13"/>
      <c r="GB524" s="13"/>
      <c r="GC524" s="13"/>
      <c r="GD524" s="13"/>
      <c r="GE524" s="13"/>
      <c r="GF524" s="13"/>
      <c r="GG524" s="13"/>
      <c r="GH524" s="13"/>
      <c r="GI524" s="13"/>
      <c r="GJ524" s="13"/>
      <c r="GK524" s="13"/>
      <c r="GL524" s="13"/>
      <c r="GM524" s="13"/>
      <c r="GN524" s="13"/>
      <c r="GO524" s="13"/>
      <c r="GP524" s="13"/>
      <c r="GQ524" s="13"/>
      <c r="GR524" s="13"/>
      <c r="GS524" s="13"/>
      <c r="GT524" s="13"/>
      <c r="GU524" s="13"/>
      <c r="GV524" s="13"/>
      <c r="GW524" s="13"/>
      <c r="GX524" s="13"/>
      <c r="GY524" s="13"/>
      <c r="GZ524" s="13"/>
      <c r="HA524" s="13"/>
      <c r="HB524" s="13"/>
      <c r="HC524" s="13"/>
      <c r="HD524" s="13"/>
      <c r="HE524" s="13"/>
      <c r="HF524" s="13"/>
      <c r="HG524" s="13"/>
      <c r="HH524" s="13"/>
      <c r="HI524" s="13"/>
      <c r="HJ524" s="13"/>
      <c r="HK524" s="13"/>
      <c r="HL524" s="13"/>
      <c r="HM524" s="13"/>
      <c r="HN524" s="13"/>
      <c r="HO524" s="13"/>
      <c r="HP524" s="13"/>
      <c r="HQ524" s="13"/>
      <c r="HR524" s="13"/>
      <c r="HS524" s="13"/>
      <c r="HT524" s="13"/>
      <c r="HU524" s="13"/>
      <c r="HV524" s="13"/>
      <c r="HW524" s="13"/>
      <c r="HX524" s="13"/>
      <c r="HY524" s="13"/>
      <c r="HZ524" s="13"/>
      <c r="IA524" s="13"/>
      <c r="IB524" s="13"/>
      <c r="IC524" s="13"/>
      <c r="ID524" s="13"/>
      <c r="IE524" s="13"/>
      <c r="IF524" s="13"/>
      <c r="IG524" s="13"/>
      <c r="IH524" s="13"/>
      <c r="II524" s="13"/>
      <c r="IJ524" s="13"/>
      <c r="IK524" s="13"/>
      <c r="IL524" s="13"/>
      <c r="IM524" s="13"/>
      <c r="IN524" s="13"/>
      <c r="IO524" s="13"/>
      <c r="IP524" s="13"/>
      <c r="IQ524" s="13"/>
      <c r="IR524" s="13"/>
    </row>
    <row r="525" spans="1:254" x14ac:dyDescent="0.25">
      <c r="A525" s="31" t="s">
        <v>1082</v>
      </c>
      <c r="B525" s="46" t="s">
        <v>1083</v>
      </c>
      <c r="C525" s="127"/>
      <c r="D525" s="127"/>
      <c r="E525" s="127"/>
      <c r="F525" s="127"/>
      <c r="G525" s="127">
        <v>1</v>
      </c>
      <c r="H525" s="127"/>
      <c r="I525" s="127"/>
      <c r="J525" s="127"/>
      <c r="K525" s="127"/>
      <c r="L525" s="127"/>
      <c r="M525" s="127"/>
      <c r="N525" s="127"/>
      <c r="O525" s="127"/>
      <c r="P525" s="127"/>
      <c r="Q525" s="127"/>
      <c r="R525" s="127"/>
      <c r="S525" s="127"/>
      <c r="T525" s="127"/>
      <c r="U525" s="127"/>
      <c r="V525" s="127"/>
      <c r="W525" s="127"/>
      <c r="X525" s="127">
        <v>1</v>
      </c>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c r="CZ525" s="13"/>
      <c r="DA525" s="13"/>
      <c r="DB525" s="13"/>
      <c r="DC525" s="13"/>
      <c r="DD525" s="13"/>
      <c r="DE525" s="13"/>
      <c r="DF525" s="13"/>
      <c r="DG525" s="13"/>
      <c r="DH525" s="13"/>
      <c r="DI525" s="13"/>
      <c r="DJ525" s="13"/>
      <c r="DK525" s="13"/>
      <c r="DL525" s="13"/>
      <c r="DM525" s="13"/>
      <c r="DN525" s="13"/>
      <c r="DO525" s="13"/>
      <c r="DP525" s="13"/>
      <c r="DQ525" s="13"/>
      <c r="DR525" s="13"/>
      <c r="DS525" s="13"/>
      <c r="DT525" s="13"/>
      <c r="DU525" s="13"/>
      <c r="DV525" s="13"/>
      <c r="DW525" s="13"/>
      <c r="DX525" s="13"/>
      <c r="DY525" s="13"/>
      <c r="DZ525" s="13"/>
      <c r="EA525" s="13"/>
      <c r="EB525" s="13"/>
      <c r="EC525" s="13"/>
      <c r="ED525" s="13"/>
      <c r="EE525" s="13"/>
      <c r="EF525" s="13"/>
      <c r="EG525" s="13"/>
      <c r="EH525" s="13"/>
      <c r="EI525" s="13"/>
      <c r="EJ525" s="13"/>
      <c r="EK525" s="13"/>
      <c r="EL525" s="13"/>
      <c r="EM525" s="13"/>
      <c r="EN525" s="13"/>
      <c r="EO525" s="13"/>
      <c r="EP525" s="13"/>
      <c r="EQ525" s="13"/>
      <c r="ER525" s="13"/>
      <c r="ES525" s="13"/>
      <c r="ET525" s="13"/>
      <c r="EU525" s="13"/>
      <c r="EV525" s="13"/>
      <c r="EW525" s="13"/>
      <c r="EX525" s="13"/>
      <c r="EY525" s="13"/>
      <c r="EZ525" s="13"/>
      <c r="FA525" s="13"/>
      <c r="FB525" s="13"/>
      <c r="FC525" s="13"/>
      <c r="FD525" s="13"/>
      <c r="FE525" s="13"/>
      <c r="FF525" s="13"/>
      <c r="FG525" s="13"/>
      <c r="FH525" s="13"/>
      <c r="FI525" s="13"/>
      <c r="FJ525" s="13"/>
      <c r="FK525" s="13"/>
      <c r="FL525" s="13"/>
      <c r="FM525" s="13"/>
      <c r="FN525" s="13"/>
      <c r="FO525" s="13"/>
      <c r="FP525" s="13"/>
      <c r="FQ525" s="13"/>
      <c r="FR525" s="13"/>
      <c r="FS525" s="13"/>
      <c r="FT525" s="13"/>
      <c r="FU525" s="13"/>
      <c r="FV525" s="13"/>
      <c r="FW525" s="13"/>
      <c r="FX525" s="13"/>
      <c r="FY525" s="13"/>
      <c r="FZ525" s="13"/>
      <c r="GA525" s="13"/>
      <c r="GB525" s="13"/>
      <c r="GC525" s="13"/>
      <c r="GD525" s="13"/>
      <c r="GE525" s="13"/>
      <c r="GF525" s="13"/>
      <c r="GG525" s="13"/>
      <c r="GH525" s="13"/>
      <c r="GI525" s="13"/>
      <c r="GJ525" s="13"/>
      <c r="GK525" s="13"/>
      <c r="GL525" s="13"/>
      <c r="GM525" s="13"/>
      <c r="GN525" s="13"/>
      <c r="GO525" s="13"/>
      <c r="GP525" s="13"/>
      <c r="GQ525" s="13"/>
      <c r="GR525" s="13"/>
      <c r="GS525" s="13"/>
      <c r="GT525" s="13"/>
      <c r="GU525" s="13"/>
      <c r="GV525" s="13"/>
      <c r="GW525" s="13"/>
      <c r="GX525" s="13"/>
      <c r="GY525" s="13"/>
      <c r="GZ525" s="13"/>
      <c r="HA525" s="13"/>
      <c r="HB525" s="13"/>
      <c r="HC525" s="13"/>
      <c r="HD525" s="13"/>
      <c r="HE525" s="13"/>
      <c r="HF525" s="13"/>
      <c r="HG525" s="13"/>
      <c r="HH525" s="13"/>
      <c r="HI525" s="13"/>
      <c r="HJ525" s="13"/>
      <c r="HK525" s="13"/>
      <c r="HL525" s="13"/>
      <c r="HM525" s="13"/>
      <c r="HN525" s="13"/>
      <c r="HO525" s="13"/>
      <c r="HP525" s="13"/>
      <c r="HQ525" s="13"/>
      <c r="HR525" s="13"/>
      <c r="HS525" s="13"/>
      <c r="HT525" s="13"/>
      <c r="HU525" s="13"/>
      <c r="HV525" s="13"/>
      <c r="HW525" s="13"/>
      <c r="HX525" s="13"/>
      <c r="HY525" s="13"/>
      <c r="HZ525" s="13"/>
      <c r="IA525" s="13"/>
      <c r="IB525" s="13"/>
      <c r="IC525" s="13"/>
      <c r="ID525" s="13"/>
      <c r="IE525" s="13"/>
      <c r="IF525" s="13"/>
      <c r="IG525" s="13"/>
      <c r="IH525" s="13"/>
      <c r="II525" s="13"/>
      <c r="IJ525" s="13"/>
      <c r="IK525" s="13"/>
      <c r="IL525" s="13"/>
      <c r="IM525" s="13"/>
      <c r="IN525" s="13"/>
      <c r="IO525" s="13"/>
      <c r="IP525" s="13"/>
      <c r="IQ525" s="13"/>
      <c r="IR525" s="13"/>
    </row>
    <row r="526" spans="1:254" x14ac:dyDescent="0.25">
      <c r="A526" s="31" t="s">
        <v>1084</v>
      </c>
      <c r="B526" s="46" t="s">
        <v>1085</v>
      </c>
      <c r="C526" s="127"/>
      <c r="D526" s="127"/>
      <c r="E526" s="127"/>
      <c r="F526" s="127"/>
      <c r="G526" s="127">
        <v>1</v>
      </c>
      <c r="H526" s="127"/>
      <c r="I526" s="127"/>
      <c r="J526" s="127"/>
      <c r="K526" s="127"/>
      <c r="L526" s="127"/>
      <c r="M526" s="127"/>
      <c r="N526" s="127"/>
      <c r="O526" s="127"/>
      <c r="P526" s="127"/>
      <c r="Q526" s="127"/>
      <c r="R526" s="127"/>
      <c r="S526" s="127"/>
      <c r="T526" s="127"/>
      <c r="U526" s="127"/>
      <c r="V526" s="127"/>
      <c r="W526" s="127"/>
      <c r="X526" s="127">
        <v>1</v>
      </c>
    </row>
    <row r="527" spans="1:254" x14ac:dyDescent="0.25">
      <c r="A527" s="30" t="s">
        <v>1086</v>
      </c>
      <c r="B527" s="23" t="s">
        <v>1087</v>
      </c>
      <c r="C527" s="134"/>
      <c r="D527" s="134"/>
      <c r="E527" s="134"/>
      <c r="F527" s="134"/>
      <c r="G527" s="134"/>
      <c r="H527" s="134"/>
      <c r="I527" s="134"/>
      <c r="J527" s="134"/>
      <c r="K527" s="134"/>
      <c r="L527" s="134"/>
      <c r="M527" s="134"/>
      <c r="N527" s="134"/>
      <c r="O527" s="134"/>
      <c r="P527" s="134"/>
      <c r="Q527" s="134"/>
      <c r="R527" s="134"/>
      <c r="S527" s="134"/>
      <c r="T527" s="134"/>
      <c r="U527" s="134">
        <v>1</v>
      </c>
      <c r="V527" s="134"/>
      <c r="W527" s="134"/>
      <c r="X527" s="134">
        <v>1</v>
      </c>
    </row>
    <row r="528" spans="1:254" s="15" customFormat="1" x14ac:dyDescent="0.25">
      <c r="A528" s="30" t="s">
        <v>1088</v>
      </c>
      <c r="B528" s="15" t="s">
        <v>1089</v>
      </c>
      <c r="C528" s="134"/>
      <c r="D528" s="134"/>
      <c r="E528" s="134"/>
      <c r="F528" s="134"/>
      <c r="G528" s="134"/>
      <c r="H528" s="134"/>
      <c r="I528" s="134"/>
      <c r="J528" s="134"/>
      <c r="K528" s="134"/>
      <c r="L528" s="134"/>
      <c r="M528" s="134"/>
      <c r="N528" s="134"/>
      <c r="O528" s="134"/>
      <c r="P528" s="134"/>
      <c r="Q528" s="134"/>
      <c r="R528" s="134"/>
      <c r="S528" s="134"/>
      <c r="T528" s="134"/>
      <c r="U528" s="134"/>
      <c r="V528" s="134">
        <v>1</v>
      </c>
      <c r="W528" s="134"/>
      <c r="X528" s="134">
        <v>1</v>
      </c>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row>
    <row r="529" spans="1:254" x14ac:dyDescent="0.25">
      <c r="A529" s="19" t="s">
        <v>1090</v>
      </c>
      <c r="B529" s="15" t="s">
        <v>1091</v>
      </c>
      <c r="C529" s="127"/>
      <c r="D529" s="127"/>
      <c r="E529" s="134"/>
      <c r="F529" s="134"/>
      <c r="G529" s="134"/>
      <c r="H529" s="134"/>
      <c r="I529" s="134"/>
      <c r="J529" s="134"/>
      <c r="K529" s="134"/>
      <c r="L529" s="134"/>
      <c r="M529" s="134"/>
      <c r="N529" s="134"/>
      <c r="O529" s="134"/>
      <c r="P529" s="134"/>
      <c r="Q529" s="134"/>
      <c r="R529" s="134"/>
      <c r="S529" s="134"/>
      <c r="T529" s="134"/>
      <c r="U529" s="134"/>
      <c r="V529" s="134">
        <v>1</v>
      </c>
      <c r="W529" s="134"/>
      <c r="X529" s="134">
        <v>1</v>
      </c>
    </row>
    <row r="530" spans="1:254" x14ac:dyDescent="0.25">
      <c r="A530" s="30" t="s">
        <v>1092</v>
      </c>
      <c r="B530" s="23" t="s">
        <v>1093</v>
      </c>
      <c r="C530" s="134"/>
      <c r="D530" s="134"/>
      <c r="E530" s="134"/>
      <c r="F530" s="134"/>
      <c r="G530" s="134"/>
      <c r="H530" s="134"/>
      <c r="I530" s="134"/>
      <c r="J530" s="134"/>
      <c r="K530" s="134"/>
      <c r="L530" s="134"/>
      <c r="M530" s="134"/>
      <c r="N530" s="134"/>
      <c r="O530" s="134"/>
      <c r="P530" s="134"/>
      <c r="Q530" s="134"/>
      <c r="R530" s="134"/>
      <c r="S530" s="134"/>
      <c r="T530" s="134"/>
      <c r="U530" s="134"/>
      <c r="V530" s="134">
        <v>1</v>
      </c>
      <c r="W530" s="134"/>
      <c r="X530" s="134">
        <v>1</v>
      </c>
    </row>
    <row r="531" spans="1:254" x14ac:dyDescent="0.25">
      <c r="A531" s="15" t="s">
        <v>1094</v>
      </c>
      <c r="B531" s="27" t="s">
        <v>1095</v>
      </c>
      <c r="C531" s="127"/>
      <c r="D531" s="127"/>
      <c r="E531" s="134"/>
      <c r="F531" s="134"/>
      <c r="G531" s="134"/>
      <c r="H531" s="134"/>
      <c r="I531" s="134"/>
      <c r="J531" s="134"/>
      <c r="K531" s="134">
        <v>1</v>
      </c>
      <c r="L531" s="134"/>
      <c r="M531" s="134"/>
      <c r="N531" s="134"/>
      <c r="O531" s="134"/>
      <c r="P531" s="134"/>
      <c r="Q531" s="134"/>
      <c r="R531" s="134"/>
      <c r="S531" s="134"/>
      <c r="T531" s="134"/>
      <c r="U531" s="134"/>
      <c r="V531" s="134"/>
      <c r="W531" s="134"/>
      <c r="X531" s="134">
        <v>1</v>
      </c>
    </row>
    <row r="532" spans="1:254" x14ac:dyDescent="0.25">
      <c r="A532" s="30" t="s">
        <v>1096</v>
      </c>
      <c r="B532" s="23" t="s">
        <v>1097</v>
      </c>
      <c r="C532" s="134"/>
      <c r="D532" s="134"/>
      <c r="E532" s="134"/>
      <c r="F532" s="134"/>
      <c r="G532" s="134"/>
      <c r="H532" s="134"/>
      <c r="I532" s="134"/>
      <c r="J532" s="134"/>
      <c r="K532" s="134"/>
      <c r="L532" s="134">
        <v>1</v>
      </c>
      <c r="M532" s="134"/>
      <c r="N532" s="134"/>
      <c r="O532" s="134"/>
      <c r="P532" s="134"/>
      <c r="Q532" s="134"/>
      <c r="R532" s="134"/>
      <c r="S532" s="134"/>
      <c r="T532" s="134"/>
      <c r="U532" s="134"/>
      <c r="V532" s="134"/>
      <c r="W532" s="134"/>
      <c r="X532" s="134">
        <v>1</v>
      </c>
    </row>
    <row r="533" spans="1:254" x14ac:dyDescent="0.25">
      <c r="A533" s="30" t="s">
        <v>1098</v>
      </c>
      <c r="B533" s="23" t="s">
        <v>1099</v>
      </c>
      <c r="C533" s="134"/>
      <c r="D533" s="134"/>
      <c r="E533" s="134"/>
      <c r="F533" s="134">
        <v>1</v>
      </c>
      <c r="G533" s="134"/>
      <c r="H533" s="134"/>
      <c r="I533" s="134"/>
      <c r="J533" s="134"/>
      <c r="K533" s="134"/>
      <c r="L533" s="134"/>
      <c r="M533" s="134"/>
      <c r="N533" s="134"/>
      <c r="O533" s="134"/>
      <c r="P533" s="134"/>
      <c r="Q533" s="134"/>
      <c r="R533" s="134"/>
      <c r="S533" s="134"/>
      <c r="T533" s="134"/>
      <c r="U533" s="134"/>
      <c r="V533" s="134"/>
      <c r="W533" s="134"/>
      <c r="X533" s="134">
        <v>1</v>
      </c>
      <c r="IS533" s="15"/>
      <c r="IT533" s="15"/>
    </row>
    <row r="534" spans="1:254" x14ac:dyDescent="0.25">
      <c r="A534" s="30" t="s">
        <v>1100</v>
      </c>
      <c r="B534" s="23" t="s">
        <v>1101</v>
      </c>
      <c r="C534" s="134"/>
      <c r="D534" s="134"/>
      <c r="E534" s="134"/>
      <c r="F534" s="134"/>
      <c r="G534" s="134"/>
      <c r="H534" s="134"/>
      <c r="I534" s="134"/>
      <c r="J534" s="134"/>
      <c r="K534" s="134"/>
      <c r="L534" s="134"/>
      <c r="M534" s="134"/>
      <c r="N534" s="134"/>
      <c r="O534" s="134"/>
      <c r="P534" s="134"/>
      <c r="Q534" s="134"/>
      <c r="R534" s="134"/>
      <c r="S534" s="134"/>
      <c r="T534" s="134"/>
      <c r="U534" s="134">
        <v>1</v>
      </c>
      <c r="V534" s="134"/>
      <c r="W534" s="134"/>
      <c r="X534" s="134">
        <v>1</v>
      </c>
    </row>
    <row r="535" spans="1:254" x14ac:dyDescent="0.25">
      <c r="A535" s="30" t="s">
        <v>1102</v>
      </c>
      <c r="B535" s="23" t="s">
        <v>1103</v>
      </c>
      <c r="C535" s="134"/>
      <c r="D535" s="134"/>
      <c r="E535" s="134"/>
      <c r="F535" s="134"/>
      <c r="G535" s="134"/>
      <c r="H535" s="134"/>
      <c r="I535" s="134"/>
      <c r="J535" s="134"/>
      <c r="K535" s="134"/>
      <c r="L535" s="134">
        <v>1</v>
      </c>
      <c r="M535" s="134"/>
      <c r="N535" s="134"/>
      <c r="O535" s="134"/>
      <c r="P535" s="134"/>
      <c r="Q535" s="134"/>
      <c r="R535" s="134"/>
      <c r="S535" s="134"/>
      <c r="T535" s="134"/>
      <c r="U535" s="134"/>
      <c r="V535" s="134"/>
      <c r="W535" s="134"/>
      <c r="X535" s="134">
        <v>1</v>
      </c>
    </row>
    <row r="536" spans="1:254" x14ac:dyDescent="0.25">
      <c r="A536" s="30" t="s">
        <v>1106</v>
      </c>
      <c r="B536" s="27" t="s">
        <v>1107</v>
      </c>
      <c r="C536" s="127"/>
      <c r="D536" s="127"/>
      <c r="E536" s="134"/>
      <c r="F536" s="134"/>
      <c r="G536" s="134"/>
      <c r="H536" s="134"/>
      <c r="I536" s="134"/>
      <c r="J536" s="134"/>
      <c r="K536" s="134"/>
      <c r="L536" s="134"/>
      <c r="M536" s="127"/>
      <c r="N536" s="127"/>
      <c r="O536" s="134"/>
      <c r="P536" s="134">
        <v>1</v>
      </c>
      <c r="Q536" s="134"/>
      <c r="R536" s="134"/>
      <c r="S536" s="134"/>
      <c r="T536" s="134"/>
      <c r="U536" s="134"/>
      <c r="V536" s="134"/>
      <c r="W536" s="134"/>
      <c r="X536" s="134">
        <v>1</v>
      </c>
    </row>
    <row r="537" spans="1:254" x14ac:dyDescent="0.25">
      <c r="A537" s="30" t="s">
        <v>1108</v>
      </c>
      <c r="B537" s="23" t="s">
        <v>1109</v>
      </c>
      <c r="C537" s="134"/>
      <c r="D537" s="134"/>
      <c r="E537" s="134"/>
      <c r="F537" s="134"/>
      <c r="G537" s="134"/>
      <c r="H537" s="134"/>
      <c r="I537" s="134"/>
      <c r="J537" s="134"/>
      <c r="K537" s="134"/>
      <c r="L537" s="134"/>
      <c r="M537" s="134"/>
      <c r="N537" s="134"/>
      <c r="O537" s="134"/>
      <c r="P537" s="134">
        <v>1</v>
      </c>
      <c r="Q537" s="134"/>
      <c r="R537" s="134"/>
      <c r="S537" s="134"/>
      <c r="T537" s="134"/>
      <c r="U537" s="134"/>
      <c r="V537" s="134"/>
      <c r="W537" s="134"/>
      <c r="X537" s="134">
        <v>1</v>
      </c>
    </row>
    <row r="538" spans="1:254" x14ac:dyDescent="0.25">
      <c r="A538" s="56" t="s">
        <v>1110</v>
      </c>
      <c r="B538" s="15" t="s">
        <v>1111</v>
      </c>
      <c r="C538" s="127"/>
      <c r="D538" s="127"/>
      <c r="E538" s="134"/>
      <c r="F538" s="134"/>
      <c r="G538" s="134"/>
      <c r="H538" s="134"/>
      <c r="I538" s="134"/>
      <c r="J538" s="134"/>
      <c r="K538" s="134"/>
      <c r="L538" s="134"/>
      <c r="M538" s="134"/>
      <c r="N538" s="134"/>
      <c r="O538" s="134"/>
      <c r="P538" s="134"/>
      <c r="Q538" s="134"/>
      <c r="R538" s="134"/>
      <c r="S538" s="134"/>
      <c r="T538" s="134"/>
      <c r="U538" s="134"/>
      <c r="V538" s="134">
        <v>1</v>
      </c>
      <c r="W538" s="134"/>
      <c r="X538" s="134">
        <v>1</v>
      </c>
    </row>
    <row r="539" spans="1:254" x14ac:dyDescent="0.25">
      <c r="A539" s="56" t="s">
        <v>1112</v>
      </c>
      <c r="B539" s="15" t="s">
        <v>1113</v>
      </c>
      <c r="C539" s="127"/>
      <c r="D539" s="127"/>
      <c r="E539" s="134"/>
      <c r="F539" s="134"/>
      <c r="G539" s="134"/>
      <c r="H539" s="134"/>
      <c r="I539" s="134"/>
      <c r="J539" s="134"/>
      <c r="K539" s="134"/>
      <c r="L539" s="134"/>
      <c r="M539" s="134"/>
      <c r="N539" s="134"/>
      <c r="O539" s="134"/>
      <c r="P539" s="134"/>
      <c r="Q539" s="134"/>
      <c r="R539" s="134"/>
      <c r="S539" s="134"/>
      <c r="T539" s="134"/>
      <c r="U539" s="134"/>
      <c r="V539" s="134">
        <v>1</v>
      </c>
      <c r="W539" s="134"/>
      <c r="X539" s="134">
        <v>1</v>
      </c>
    </row>
    <row r="540" spans="1:254" x14ac:dyDescent="0.25">
      <c r="A540" s="30" t="s">
        <v>1114</v>
      </c>
      <c r="B540" s="23" t="s">
        <v>1115</v>
      </c>
      <c r="C540" s="134"/>
      <c r="D540" s="134"/>
      <c r="E540" s="134"/>
      <c r="F540" s="134"/>
      <c r="G540" s="134"/>
      <c r="H540" s="134"/>
      <c r="I540" s="134"/>
      <c r="J540" s="134"/>
      <c r="K540" s="134"/>
      <c r="L540" s="134"/>
      <c r="M540" s="134">
        <v>1</v>
      </c>
      <c r="N540" s="134"/>
      <c r="O540" s="134"/>
      <c r="P540" s="134"/>
      <c r="Q540" s="134">
        <v>1</v>
      </c>
      <c r="R540" s="134"/>
      <c r="S540" s="134"/>
      <c r="T540" s="134">
        <v>1</v>
      </c>
      <c r="U540" s="134"/>
      <c r="V540" s="134"/>
      <c r="W540" s="134"/>
      <c r="X540" s="134">
        <v>1</v>
      </c>
    </row>
    <row r="541" spans="1:254" x14ac:dyDescent="0.25">
      <c r="A541" s="30" t="s">
        <v>1116</v>
      </c>
      <c r="B541" s="23" t="s">
        <v>1117</v>
      </c>
      <c r="C541" s="134"/>
      <c r="D541" s="134"/>
      <c r="E541" s="134"/>
      <c r="F541" s="134"/>
      <c r="G541" s="134"/>
      <c r="H541" s="134"/>
      <c r="I541" s="134"/>
      <c r="J541" s="134"/>
      <c r="K541" s="134"/>
      <c r="L541" s="134">
        <v>1</v>
      </c>
      <c r="M541" s="134"/>
      <c r="N541" s="134"/>
      <c r="O541" s="134"/>
      <c r="P541" s="134"/>
      <c r="Q541" s="134"/>
      <c r="R541" s="134"/>
      <c r="S541" s="134"/>
      <c r="T541" s="134"/>
      <c r="U541" s="134"/>
      <c r="V541" s="134"/>
      <c r="W541" s="134"/>
      <c r="X541" s="134">
        <v>1</v>
      </c>
    </row>
    <row r="542" spans="1:254" x14ac:dyDescent="0.25">
      <c r="A542" s="30" t="s">
        <v>1118</v>
      </c>
      <c r="B542" s="23" t="s">
        <v>1119</v>
      </c>
      <c r="C542" s="134"/>
      <c r="D542" s="134"/>
      <c r="E542" s="134"/>
      <c r="F542" s="134"/>
      <c r="G542" s="134"/>
      <c r="H542" s="134"/>
      <c r="I542" s="134"/>
      <c r="J542" s="134"/>
      <c r="K542" s="134"/>
      <c r="L542" s="134"/>
      <c r="M542" s="134"/>
      <c r="N542" s="134"/>
      <c r="O542" s="134"/>
      <c r="P542" s="134"/>
      <c r="Q542" s="134"/>
      <c r="R542" s="134"/>
      <c r="S542" s="134"/>
      <c r="T542" s="134"/>
      <c r="U542" s="134"/>
      <c r="V542" s="134">
        <v>1</v>
      </c>
      <c r="W542" s="134"/>
      <c r="X542" s="134">
        <v>1</v>
      </c>
    </row>
    <row r="543" spans="1:254" x14ac:dyDescent="0.25">
      <c r="A543" s="30" t="s">
        <v>1122</v>
      </c>
      <c r="B543" s="23" t="s">
        <v>1123</v>
      </c>
      <c r="C543" s="134"/>
      <c r="D543" s="134"/>
      <c r="E543" s="134"/>
      <c r="F543" s="134"/>
      <c r="G543" s="134"/>
      <c r="H543" s="134"/>
      <c r="I543" s="134"/>
      <c r="J543" s="134"/>
      <c r="K543" s="134">
        <v>1</v>
      </c>
      <c r="L543" s="134"/>
      <c r="M543" s="134"/>
      <c r="N543" s="134"/>
      <c r="O543" s="134"/>
      <c r="P543" s="134"/>
      <c r="Q543" s="134"/>
      <c r="R543" s="134"/>
      <c r="S543" s="134"/>
      <c r="T543" s="134"/>
      <c r="U543" s="134"/>
      <c r="V543" s="134"/>
      <c r="W543" s="134"/>
      <c r="X543" s="134">
        <v>1</v>
      </c>
    </row>
    <row r="544" spans="1:254" x14ac:dyDescent="0.25">
      <c r="A544" s="30" t="s">
        <v>1124</v>
      </c>
      <c r="B544" s="23" t="s">
        <v>1125</v>
      </c>
      <c r="C544" s="134"/>
      <c r="D544" s="134"/>
      <c r="E544" s="134"/>
      <c r="F544" s="134"/>
      <c r="G544" s="134">
        <v>1</v>
      </c>
      <c r="H544" s="134"/>
      <c r="I544" s="134"/>
      <c r="J544" s="134"/>
      <c r="K544" s="134"/>
      <c r="L544" s="134"/>
      <c r="M544" s="134"/>
      <c r="N544" s="134"/>
      <c r="O544" s="134"/>
      <c r="P544" s="134"/>
      <c r="Q544" s="134"/>
      <c r="R544" s="134"/>
      <c r="S544" s="134"/>
      <c r="T544" s="134"/>
      <c r="U544" s="134"/>
      <c r="V544" s="134"/>
      <c r="W544" s="134"/>
      <c r="X544" s="134">
        <v>1</v>
      </c>
    </row>
    <row r="545" spans="1:24" x14ac:dyDescent="0.25">
      <c r="A545" s="30" t="s">
        <v>1126</v>
      </c>
      <c r="B545" s="23" t="s">
        <v>1127</v>
      </c>
      <c r="C545" s="134"/>
      <c r="D545" s="134"/>
      <c r="E545" s="134"/>
      <c r="F545" s="134"/>
      <c r="G545" s="134"/>
      <c r="H545" s="134"/>
      <c r="I545" s="134"/>
      <c r="J545" s="134"/>
      <c r="K545" s="134"/>
      <c r="L545" s="134"/>
      <c r="M545" s="134"/>
      <c r="N545" s="134"/>
      <c r="O545" s="134"/>
      <c r="P545" s="134"/>
      <c r="Q545" s="134"/>
      <c r="R545" s="134"/>
      <c r="S545" s="134"/>
      <c r="T545" s="134"/>
      <c r="U545" s="134"/>
      <c r="V545" s="134">
        <v>1</v>
      </c>
      <c r="W545" s="134"/>
      <c r="X545" s="134">
        <v>1</v>
      </c>
    </row>
    <row r="546" spans="1:24" x14ac:dyDescent="0.25">
      <c r="A546" s="30" t="s">
        <v>1128</v>
      </c>
      <c r="B546" s="23" t="s">
        <v>1129</v>
      </c>
      <c r="C546" s="134"/>
      <c r="D546" s="134"/>
      <c r="E546" s="134"/>
      <c r="F546" s="134">
        <v>1</v>
      </c>
      <c r="G546" s="134"/>
      <c r="H546" s="134"/>
      <c r="I546" s="134"/>
      <c r="J546" s="134"/>
      <c r="K546" s="134"/>
      <c r="L546" s="134"/>
      <c r="M546" s="134"/>
      <c r="N546" s="134"/>
      <c r="O546" s="134"/>
      <c r="P546" s="134"/>
      <c r="Q546" s="134"/>
      <c r="R546" s="134"/>
      <c r="S546" s="134"/>
      <c r="T546" s="134"/>
      <c r="U546" s="134"/>
      <c r="V546" s="134"/>
      <c r="W546" s="134"/>
      <c r="X546" s="134">
        <v>1</v>
      </c>
    </row>
    <row r="547" spans="1:24" x14ac:dyDescent="0.25">
      <c r="A547" s="19" t="s">
        <v>1130</v>
      </c>
      <c r="B547" s="27" t="s">
        <v>1131</v>
      </c>
      <c r="C547" s="127"/>
      <c r="D547" s="127"/>
      <c r="E547" s="134">
        <v>1</v>
      </c>
      <c r="F547" s="134"/>
      <c r="G547" s="134"/>
      <c r="H547" s="134"/>
      <c r="I547" s="134"/>
      <c r="J547" s="134"/>
      <c r="K547" s="134"/>
      <c r="L547" s="134">
        <v>1</v>
      </c>
      <c r="M547" s="134"/>
      <c r="N547" s="134"/>
      <c r="O547" s="134"/>
      <c r="P547" s="134"/>
      <c r="Q547" s="134"/>
      <c r="R547" s="134"/>
      <c r="S547" s="134"/>
      <c r="T547" s="134"/>
      <c r="U547" s="134"/>
      <c r="V547" s="134"/>
      <c r="W547" s="134"/>
      <c r="X547" s="134">
        <v>1</v>
      </c>
    </row>
    <row r="548" spans="1:24" x14ac:dyDescent="0.25">
      <c r="A548" s="55" t="s">
        <v>1132</v>
      </c>
      <c r="B548" s="55" t="s">
        <v>1133</v>
      </c>
      <c r="C548" s="127">
        <v>1</v>
      </c>
      <c r="D548" s="127"/>
      <c r="E548" s="134"/>
      <c r="F548" s="134"/>
      <c r="G548" s="134"/>
      <c r="H548" s="134"/>
      <c r="I548" s="134"/>
      <c r="J548" s="134"/>
      <c r="K548" s="134"/>
      <c r="L548" s="134"/>
      <c r="M548" s="134"/>
      <c r="N548" s="134"/>
      <c r="O548" s="134"/>
      <c r="P548" s="134"/>
      <c r="Q548" s="134"/>
      <c r="R548" s="134"/>
      <c r="S548" s="134"/>
      <c r="T548" s="134"/>
      <c r="U548" s="134"/>
      <c r="V548" s="134"/>
      <c r="W548" s="134"/>
      <c r="X548" s="134">
        <v>1</v>
      </c>
    </row>
    <row r="549" spans="1:24" x14ac:dyDescent="0.25">
      <c r="A549" s="30" t="s">
        <v>1134</v>
      </c>
      <c r="B549" s="46" t="s">
        <v>1135</v>
      </c>
      <c r="C549" s="127"/>
      <c r="D549" s="127"/>
      <c r="E549" s="127"/>
      <c r="F549" s="127"/>
      <c r="G549" s="127"/>
      <c r="H549" s="127"/>
      <c r="I549" s="127"/>
      <c r="J549" s="127"/>
      <c r="K549" s="127"/>
      <c r="L549" s="127"/>
      <c r="M549" s="127"/>
      <c r="N549" s="127"/>
      <c r="O549" s="127"/>
      <c r="P549" s="127"/>
      <c r="Q549" s="127"/>
      <c r="R549" s="127"/>
      <c r="S549" s="127"/>
      <c r="T549" s="127"/>
      <c r="U549" s="127">
        <v>1</v>
      </c>
      <c r="V549" s="127"/>
      <c r="W549" s="127">
        <v>1</v>
      </c>
      <c r="X549" s="127">
        <v>1</v>
      </c>
    </row>
    <row r="550" spans="1:24" x14ac:dyDescent="0.25">
      <c r="A550" s="15" t="s">
        <v>1136</v>
      </c>
      <c r="B550" s="55" t="s">
        <v>1137</v>
      </c>
      <c r="C550" s="127"/>
      <c r="D550" s="127"/>
      <c r="E550" s="127"/>
      <c r="F550" s="127"/>
      <c r="G550" s="127"/>
      <c r="H550" s="127"/>
      <c r="I550" s="127"/>
      <c r="J550" s="127"/>
      <c r="K550" s="127"/>
      <c r="L550" s="127"/>
      <c r="M550" s="127">
        <v>1</v>
      </c>
      <c r="N550" s="127"/>
      <c r="O550" s="127"/>
      <c r="P550" s="127"/>
      <c r="Q550" s="127"/>
      <c r="R550" s="127"/>
      <c r="S550" s="127"/>
      <c r="T550" s="127"/>
      <c r="U550" s="127"/>
      <c r="V550" s="127"/>
      <c r="W550" s="127"/>
      <c r="X550" s="127">
        <v>1</v>
      </c>
    </row>
    <row r="551" spans="1:24" x14ac:dyDescent="0.25">
      <c r="A551" s="56" t="s">
        <v>1138</v>
      </c>
      <c r="B551" s="55" t="s">
        <v>1139</v>
      </c>
      <c r="C551" s="134"/>
      <c r="D551" s="134"/>
      <c r="E551" s="134"/>
      <c r="F551" s="134">
        <v>1</v>
      </c>
      <c r="G551" s="134"/>
      <c r="H551" s="134"/>
      <c r="I551" s="134"/>
      <c r="J551" s="134"/>
      <c r="K551" s="134"/>
      <c r="L551" s="134"/>
      <c r="M551" s="134"/>
      <c r="N551" s="134"/>
      <c r="O551" s="134"/>
      <c r="P551" s="134"/>
      <c r="Q551" s="134"/>
      <c r="R551" s="134"/>
      <c r="S551" s="134"/>
      <c r="T551" s="134"/>
      <c r="U551" s="134"/>
      <c r="V551" s="134"/>
      <c r="W551" s="134"/>
      <c r="X551" s="127">
        <v>1</v>
      </c>
    </row>
    <row r="552" spans="1:24" x14ac:dyDescent="0.25">
      <c r="A552" s="30" t="s">
        <v>1140</v>
      </c>
      <c r="B552" s="46" t="s">
        <v>1141</v>
      </c>
      <c r="C552" s="127"/>
      <c r="D552" s="127"/>
      <c r="E552" s="127"/>
      <c r="F552" s="127"/>
      <c r="G552" s="127">
        <v>1</v>
      </c>
      <c r="H552" s="127"/>
      <c r="I552" s="127"/>
      <c r="J552" s="127"/>
      <c r="K552" s="127"/>
      <c r="L552" s="127"/>
      <c r="M552" s="127"/>
      <c r="N552" s="127"/>
      <c r="O552" s="127"/>
      <c r="P552" s="127"/>
      <c r="Q552" s="127"/>
      <c r="R552" s="127"/>
      <c r="S552" s="127"/>
      <c r="T552" s="127"/>
      <c r="U552" s="127"/>
      <c r="V552" s="127"/>
      <c r="W552" s="127"/>
      <c r="X552" s="127">
        <v>1</v>
      </c>
    </row>
    <row r="553" spans="1:24" x14ac:dyDescent="0.25">
      <c r="A553" s="31" t="s">
        <v>1142</v>
      </c>
      <c r="B553" s="46" t="s">
        <v>1143</v>
      </c>
      <c r="C553" s="127"/>
      <c r="D553" s="127"/>
      <c r="E553" s="127"/>
      <c r="F553" s="127"/>
      <c r="G553" s="127"/>
      <c r="H553" s="127"/>
      <c r="I553" s="127"/>
      <c r="J553" s="127"/>
      <c r="K553" s="127"/>
      <c r="L553" s="127"/>
      <c r="M553" s="127"/>
      <c r="N553" s="127"/>
      <c r="O553" s="127"/>
      <c r="P553" s="127"/>
      <c r="Q553" s="127"/>
      <c r="R553" s="127"/>
      <c r="S553" s="127"/>
      <c r="T553" s="127"/>
      <c r="U553" s="127"/>
      <c r="V553" s="127">
        <v>1</v>
      </c>
      <c r="W553" s="127"/>
      <c r="X553" s="127">
        <v>1</v>
      </c>
    </row>
    <row r="554" spans="1:24" x14ac:dyDescent="0.25">
      <c r="A554" s="31" t="s">
        <v>1144</v>
      </c>
      <c r="B554" s="46" t="s">
        <v>1145</v>
      </c>
      <c r="C554" s="127"/>
      <c r="D554" s="127"/>
      <c r="E554" s="127"/>
      <c r="F554" s="127"/>
      <c r="G554" s="127">
        <v>1</v>
      </c>
      <c r="H554" s="127"/>
      <c r="I554" s="127"/>
      <c r="J554" s="127"/>
      <c r="K554" s="127"/>
      <c r="L554" s="127"/>
      <c r="M554" s="127"/>
      <c r="N554" s="127"/>
      <c r="O554" s="127"/>
      <c r="P554" s="127"/>
      <c r="Q554" s="127"/>
      <c r="R554" s="127"/>
      <c r="S554" s="127"/>
      <c r="T554" s="127"/>
      <c r="U554" s="127"/>
      <c r="V554" s="127"/>
      <c r="W554" s="127"/>
      <c r="X554" s="127">
        <v>1</v>
      </c>
    </row>
    <row r="555" spans="1:24" x14ac:dyDescent="0.25">
      <c r="A555" s="30" t="s">
        <v>1146</v>
      </c>
      <c r="B555" s="23" t="s">
        <v>1147</v>
      </c>
      <c r="C555" s="134"/>
      <c r="D555" s="134"/>
      <c r="E555" s="134"/>
      <c r="F555" s="134"/>
      <c r="G555" s="134"/>
      <c r="H555" s="134"/>
      <c r="I555" s="134"/>
      <c r="J555" s="134"/>
      <c r="K555" s="134"/>
      <c r="L555" s="134"/>
      <c r="M555" s="134"/>
      <c r="N555" s="134"/>
      <c r="O555" s="134"/>
      <c r="P555" s="134"/>
      <c r="Q555" s="134"/>
      <c r="R555" s="134"/>
      <c r="S555" s="134"/>
      <c r="T555" s="134"/>
      <c r="U555" s="134"/>
      <c r="V555" s="134">
        <v>1</v>
      </c>
      <c r="W555" s="134"/>
      <c r="X555" s="134">
        <v>1</v>
      </c>
    </row>
    <row r="556" spans="1:24" x14ac:dyDescent="0.25">
      <c r="A556" s="30" t="s">
        <v>1148</v>
      </c>
      <c r="B556" s="23" t="s">
        <v>1149</v>
      </c>
      <c r="C556" s="134"/>
      <c r="D556" s="134"/>
      <c r="E556" s="134"/>
      <c r="F556" s="134"/>
      <c r="G556" s="134">
        <v>1</v>
      </c>
      <c r="H556" s="134"/>
      <c r="I556" s="134"/>
      <c r="J556" s="134"/>
      <c r="K556" s="134"/>
      <c r="L556" s="134"/>
      <c r="M556" s="134"/>
      <c r="N556" s="134"/>
      <c r="O556" s="134"/>
      <c r="P556" s="134"/>
      <c r="Q556" s="134"/>
      <c r="R556" s="134"/>
      <c r="S556" s="134"/>
      <c r="T556" s="134"/>
      <c r="U556" s="134"/>
      <c r="V556" s="134"/>
      <c r="W556" s="134"/>
      <c r="X556" s="134">
        <v>1</v>
      </c>
    </row>
    <row r="557" spans="1:24" x14ac:dyDescent="0.25">
      <c r="A557" s="30" t="s">
        <v>1150</v>
      </c>
      <c r="B557" s="23" t="s">
        <v>1151</v>
      </c>
      <c r="C557" s="134"/>
      <c r="D557" s="134"/>
      <c r="E557" s="134"/>
      <c r="F557" s="134"/>
      <c r="G557" s="134"/>
      <c r="H557" s="134"/>
      <c r="I557" s="134"/>
      <c r="J557" s="134"/>
      <c r="K557" s="134"/>
      <c r="L557" s="134"/>
      <c r="M557" s="134"/>
      <c r="N557" s="134"/>
      <c r="O557" s="134"/>
      <c r="P557" s="134"/>
      <c r="Q557" s="134"/>
      <c r="R557" s="134"/>
      <c r="S557" s="134"/>
      <c r="T557" s="134"/>
      <c r="U557" s="134"/>
      <c r="V557" s="134">
        <v>1</v>
      </c>
      <c r="W557" s="134"/>
      <c r="X557" s="134"/>
    </row>
    <row r="558" spans="1:24" x14ac:dyDescent="0.25">
      <c r="A558" s="30" t="s">
        <v>1152</v>
      </c>
      <c r="B558" s="23" t="s">
        <v>1153</v>
      </c>
      <c r="C558" s="134"/>
      <c r="D558" s="134"/>
      <c r="E558" s="134"/>
      <c r="F558" s="134"/>
      <c r="G558" s="134">
        <v>1</v>
      </c>
      <c r="H558" s="134"/>
      <c r="I558" s="134"/>
      <c r="J558" s="134"/>
      <c r="K558" s="134"/>
      <c r="L558" s="134"/>
      <c r="M558" s="134"/>
      <c r="N558" s="134"/>
      <c r="O558" s="134"/>
      <c r="P558" s="134"/>
      <c r="Q558" s="134"/>
      <c r="R558" s="134"/>
      <c r="S558" s="134"/>
      <c r="T558" s="134"/>
      <c r="U558" s="134"/>
      <c r="V558" s="134"/>
      <c r="W558" s="134"/>
      <c r="X558" s="134">
        <v>1</v>
      </c>
    </row>
    <row r="559" spans="1:24" x14ac:dyDescent="0.25">
      <c r="A559" s="30" t="s">
        <v>1154</v>
      </c>
      <c r="B559" s="15" t="s">
        <v>1155</v>
      </c>
      <c r="C559" s="134"/>
      <c r="D559" s="134"/>
      <c r="E559" s="134"/>
      <c r="F559" s="134"/>
      <c r="G559" s="134"/>
      <c r="H559" s="134"/>
      <c r="I559" s="134"/>
      <c r="J559" s="134"/>
      <c r="K559" s="134"/>
      <c r="L559" s="134"/>
      <c r="M559" s="134"/>
      <c r="N559" s="134"/>
      <c r="O559" s="134"/>
      <c r="P559" s="134"/>
      <c r="Q559" s="134"/>
      <c r="R559" s="134"/>
      <c r="S559" s="134"/>
      <c r="T559" s="134"/>
      <c r="U559" s="134"/>
      <c r="V559" s="134">
        <v>1</v>
      </c>
      <c r="W559" s="134"/>
      <c r="X559" s="134">
        <v>1</v>
      </c>
    </row>
    <row r="560" spans="1:24" x14ac:dyDescent="0.25">
      <c r="A560" s="30" t="s">
        <v>1156</v>
      </c>
      <c r="B560" s="15" t="s">
        <v>1157</v>
      </c>
      <c r="C560" s="134"/>
      <c r="D560" s="134"/>
      <c r="E560" s="134"/>
      <c r="F560" s="134"/>
      <c r="G560" s="134">
        <v>1</v>
      </c>
      <c r="H560" s="134"/>
      <c r="I560" s="134"/>
      <c r="J560" s="134"/>
      <c r="K560" s="134"/>
      <c r="L560" s="134"/>
      <c r="M560" s="134"/>
      <c r="N560" s="134"/>
      <c r="O560" s="134"/>
      <c r="P560" s="134"/>
      <c r="Q560" s="134"/>
      <c r="R560" s="134"/>
      <c r="S560" s="134"/>
      <c r="T560" s="134"/>
      <c r="U560" s="134"/>
      <c r="V560" s="134"/>
      <c r="W560" s="134"/>
      <c r="X560" s="134">
        <v>1</v>
      </c>
    </row>
    <row r="561" spans="1:252" x14ac:dyDescent="0.25">
      <c r="A561" s="56" t="s">
        <v>1158</v>
      </c>
      <c r="B561" s="55" t="s">
        <v>1159</v>
      </c>
      <c r="C561" s="134"/>
      <c r="D561" s="134"/>
      <c r="E561" s="134"/>
      <c r="F561" s="134"/>
      <c r="G561" s="134">
        <v>1</v>
      </c>
      <c r="H561" s="134"/>
      <c r="I561" s="134"/>
      <c r="J561" s="134"/>
      <c r="K561" s="134"/>
      <c r="L561" s="134"/>
      <c r="M561" s="134"/>
      <c r="N561" s="134"/>
      <c r="O561" s="134"/>
      <c r="P561" s="134"/>
      <c r="Q561" s="134"/>
      <c r="R561" s="134"/>
      <c r="S561" s="134"/>
      <c r="T561" s="134"/>
      <c r="U561" s="134"/>
      <c r="V561" s="134"/>
      <c r="W561" s="134"/>
      <c r="X561" s="134">
        <v>1</v>
      </c>
    </row>
    <row r="562" spans="1:252" x14ac:dyDescent="0.25">
      <c r="A562" s="31" t="s">
        <v>1160</v>
      </c>
      <c r="B562" s="46" t="s">
        <v>1161</v>
      </c>
      <c r="C562" s="127"/>
      <c r="D562" s="127"/>
      <c r="E562" s="127"/>
      <c r="F562" s="127"/>
      <c r="G562" s="127"/>
      <c r="H562" s="127"/>
      <c r="I562" s="127"/>
      <c r="J562" s="127"/>
      <c r="K562" s="127"/>
      <c r="L562" s="127"/>
      <c r="M562" s="127"/>
      <c r="N562" s="127"/>
      <c r="O562" s="127"/>
      <c r="P562" s="127"/>
      <c r="Q562" s="127"/>
      <c r="R562" s="127"/>
      <c r="S562" s="127"/>
      <c r="T562" s="127"/>
      <c r="U562" s="127"/>
      <c r="V562" s="127">
        <v>1</v>
      </c>
      <c r="W562" s="127"/>
      <c r="X562" s="127">
        <v>1</v>
      </c>
    </row>
    <row r="563" spans="1:252" ht="25" x14ac:dyDescent="0.25">
      <c r="A563" s="30" t="s">
        <v>1162</v>
      </c>
      <c r="B563" s="27" t="s">
        <v>1163</v>
      </c>
      <c r="C563" s="127"/>
      <c r="D563" s="127"/>
      <c r="E563" s="127"/>
      <c r="F563" s="127"/>
      <c r="G563" s="127"/>
      <c r="H563" s="127"/>
      <c r="I563" s="127"/>
      <c r="J563" s="127"/>
      <c r="K563" s="127"/>
      <c r="L563" s="127"/>
      <c r="M563" s="127"/>
      <c r="N563" s="127"/>
      <c r="O563" s="127"/>
      <c r="P563" s="127"/>
      <c r="Q563" s="127"/>
      <c r="R563" s="127"/>
      <c r="S563" s="127"/>
      <c r="T563" s="127"/>
      <c r="U563" s="127"/>
      <c r="V563" s="127">
        <v>1</v>
      </c>
      <c r="W563" s="127"/>
      <c r="X563" s="127">
        <v>1</v>
      </c>
    </row>
    <row r="564" spans="1:252" x14ac:dyDescent="0.25">
      <c r="A564" s="30" t="s">
        <v>1164</v>
      </c>
      <c r="B564" s="23" t="s">
        <v>1165</v>
      </c>
      <c r="C564" s="134"/>
      <c r="D564" s="134"/>
      <c r="E564" s="134"/>
      <c r="F564" s="134"/>
      <c r="G564" s="134"/>
      <c r="H564" s="134"/>
      <c r="I564" s="134"/>
      <c r="J564" s="134"/>
      <c r="K564" s="134"/>
      <c r="L564" s="134"/>
      <c r="M564" s="134"/>
      <c r="N564" s="134"/>
      <c r="O564" s="134"/>
      <c r="P564" s="134"/>
      <c r="Q564" s="134"/>
      <c r="R564" s="134"/>
      <c r="S564" s="134"/>
      <c r="T564" s="134"/>
      <c r="U564" s="134"/>
      <c r="V564" s="134">
        <v>1</v>
      </c>
      <c r="W564" s="134"/>
      <c r="X564" s="127">
        <v>1</v>
      </c>
    </row>
    <row r="565" spans="1:252" x14ac:dyDescent="0.25">
      <c r="A565" s="31" t="s">
        <v>1166</v>
      </c>
      <c r="B565" s="46" t="s">
        <v>1167</v>
      </c>
      <c r="C565" s="127"/>
      <c r="D565" s="127"/>
      <c r="E565" s="127"/>
      <c r="F565" s="127"/>
      <c r="G565" s="127">
        <v>1</v>
      </c>
      <c r="H565" s="127"/>
      <c r="I565" s="127"/>
      <c r="J565" s="127"/>
      <c r="K565" s="127"/>
      <c r="L565" s="127"/>
      <c r="M565" s="127"/>
      <c r="N565" s="127"/>
      <c r="O565" s="127"/>
      <c r="P565" s="127"/>
      <c r="Q565" s="127"/>
      <c r="R565" s="127"/>
      <c r="S565" s="127"/>
      <c r="T565" s="127"/>
      <c r="U565" s="127"/>
      <c r="V565" s="127"/>
      <c r="W565" s="127"/>
      <c r="X565" s="127">
        <v>1</v>
      </c>
    </row>
    <row r="566" spans="1:252" x14ac:dyDescent="0.25">
      <c r="A566" s="19" t="s">
        <v>1168</v>
      </c>
      <c r="B566" s="27" t="s">
        <v>1169</v>
      </c>
      <c r="C566" s="127"/>
      <c r="D566" s="127"/>
      <c r="E566" s="127"/>
      <c r="F566" s="127"/>
      <c r="G566" s="127"/>
      <c r="H566" s="127"/>
      <c r="I566" s="127"/>
      <c r="J566" s="127"/>
      <c r="K566" s="127"/>
      <c r="L566" s="127"/>
      <c r="M566" s="127"/>
      <c r="N566" s="127"/>
      <c r="O566" s="127"/>
      <c r="P566" s="127"/>
      <c r="Q566" s="127"/>
      <c r="R566" s="127"/>
      <c r="S566" s="127"/>
      <c r="T566" s="127"/>
      <c r="U566" s="127"/>
      <c r="V566" s="127">
        <v>1</v>
      </c>
      <c r="W566" s="127"/>
      <c r="X566" s="127">
        <v>1</v>
      </c>
    </row>
    <row r="567" spans="1:252" x14ac:dyDescent="0.25">
      <c r="A567" s="30" t="s">
        <v>1170</v>
      </c>
      <c r="B567" s="23" t="s">
        <v>1171</v>
      </c>
      <c r="C567" s="134"/>
      <c r="D567" s="134"/>
      <c r="E567" s="134"/>
      <c r="F567" s="134"/>
      <c r="G567" s="134">
        <v>1</v>
      </c>
      <c r="H567" s="134"/>
      <c r="I567" s="134"/>
      <c r="J567" s="134"/>
      <c r="K567" s="134"/>
      <c r="L567" s="134"/>
      <c r="M567" s="134"/>
      <c r="N567" s="134"/>
      <c r="O567" s="134"/>
      <c r="P567" s="134"/>
      <c r="Q567" s="134"/>
      <c r="R567" s="134"/>
      <c r="S567" s="134"/>
      <c r="T567" s="134"/>
      <c r="U567" s="134"/>
      <c r="V567" s="134"/>
      <c r="W567" s="134"/>
      <c r="X567" s="127">
        <v>1</v>
      </c>
    </row>
    <row r="568" spans="1:252" x14ac:dyDescent="0.25">
      <c r="A568" s="30" t="s">
        <v>1172</v>
      </c>
      <c r="B568" s="23" t="s">
        <v>1173</v>
      </c>
      <c r="C568" s="134"/>
      <c r="D568" s="134"/>
      <c r="E568" s="134"/>
      <c r="F568" s="134"/>
      <c r="G568" s="134">
        <v>1</v>
      </c>
      <c r="H568" s="134"/>
      <c r="I568" s="134"/>
      <c r="J568" s="134"/>
      <c r="K568" s="134"/>
      <c r="L568" s="134"/>
      <c r="M568" s="134"/>
      <c r="N568" s="134"/>
      <c r="O568" s="134"/>
      <c r="P568" s="134"/>
      <c r="Q568" s="134"/>
      <c r="R568" s="134"/>
      <c r="S568" s="134"/>
      <c r="T568" s="134"/>
      <c r="U568" s="134"/>
      <c r="V568" s="134"/>
      <c r="W568" s="134"/>
      <c r="X568" s="127">
        <v>1</v>
      </c>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
      <c r="BV568" s="15"/>
      <c r="BW568" s="15"/>
      <c r="BX568" s="15"/>
      <c r="BY568" s="15"/>
      <c r="BZ568" s="15"/>
      <c r="CA568" s="15"/>
      <c r="CB568" s="15"/>
      <c r="CC568" s="15"/>
      <c r="CD568" s="15"/>
      <c r="CE568" s="15"/>
      <c r="CF568" s="15"/>
      <c r="CG568" s="15"/>
      <c r="CH568" s="15"/>
      <c r="CI568" s="15"/>
      <c r="CJ568" s="15"/>
      <c r="CK568" s="15"/>
      <c r="CL568" s="15"/>
      <c r="CM568" s="15"/>
      <c r="CN568" s="15"/>
      <c r="CO568" s="15"/>
      <c r="CP568" s="15"/>
      <c r="CQ568" s="15"/>
      <c r="CR568" s="15"/>
      <c r="CS568" s="15"/>
      <c r="CT568" s="15"/>
      <c r="CU568" s="15"/>
      <c r="CV568" s="15"/>
      <c r="CW568" s="15"/>
      <c r="CX568" s="15"/>
      <c r="CY568" s="15"/>
      <c r="CZ568" s="15"/>
      <c r="DA568" s="15"/>
      <c r="DB568" s="15"/>
      <c r="DC568" s="15"/>
      <c r="DD568" s="15"/>
      <c r="DE568" s="15"/>
      <c r="DF568" s="15"/>
      <c r="DG568" s="15"/>
      <c r="DH568" s="15"/>
      <c r="DI568" s="15"/>
      <c r="DJ568" s="15"/>
      <c r="DK568" s="15"/>
      <c r="DL568" s="15"/>
      <c r="DM568" s="15"/>
      <c r="DN568" s="15"/>
      <c r="DO568" s="15"/>
      <c r="DP568" s="15"/>
      <c r="DQ568" s="15"/>
      <c r="DR568" s="15"/>
      <c r="DS568" s="15"/>
      <c r="DT568" s="15"/>
      <c r="DU568" s="15"/>
      <c r="DV568" s="15"/>
      <c r="DW568" s="15"/>
      <c r="DX568" s="15"/>
      <c r="DY568" s="15"/>
      <c r="DZ568" s="15"/>
      <c r="EA568" s="15"/>
      <c r="EB568" s="15"/>
      <c r="EC568" s="15"/>
      <c r="ED568" s="15"/>
      <c r="EE568" s="15"/>
      <c r="EF568" s="15"/>
      <c r="EG568" s="15"/>
      <c r="EH568" s="15"/>
      <c r="EI568" s="15"/>
      <c r="EJ568" s="15"/>
      <c r="EK568" s="15"/>
      <c r="EL568" s="15"/>
      <c r="EM568" s="15"/>
      <c r="EN568" s="15"/>
      <c r="EO568" s="15"/>
      <c r="EP568" s="15"/>
      <c r="EQ568" s="15"/>
      <c r="ER568" s="15"/>
      <c r="ES568" s="15"/>
      <c r="ET568" s="15"/>
      <c r="EU568" s="15"/>
      <c r="EV568" s="15"/>
      <c r="EW568" s="15"/>
      <c r="EX568" s="15"/>
      <c r="EY568" s="15"/>
      <c r="EZ568" s="15"/>
      <c r="FA568" s="15"/>
      <c r="FB568" s="15"/>
      <c r="FC568" s="15"/>
      <c r="FD568" s="15"/>
      <c r="FE568" s="15"/>
      <c r="FF568" s="15"/>
      <c r="FG568" s="15"/>
      <c r="FH568" s="15"/>
      <c r="FI568" s="15"/>
      <c r="FJ568" s="15"/>
      <c r="FK568" s="15"/>
      <c r="FL568" s="15"/>
      <c r="FM568" s="15"/>
      <c r="FN568" s="15"/>
      <c r="FO568" s="15"/>
      <c r="FP568" s="15"/>
      <c r="FQ568" s="15"/>
      <c r="FR568" s="15"/>
      <c r="FS568" s="15"/>
      <c r="FT568" s="15"/>
      <c r="FU568" s="15"/>
      <c r="FV568" s="15"/>
      <c r="FW568" s="15"/>
      <c r="FX568" s="15"/>
      <c r="FY568" s="15"/>
      <c r="FZ568" s="15"/>
      <c r="GA568" s="15"/>
      <c r="GB568" s="15"/>
      <c r="GC568" s="15"/>
      <c r="GD568" s="15"/>
      <c r="GE568" s="15"/>
      <c r="GF568" s="15"/>
      <c r="GG568" s="15"/>
      <c r="GH568" s="15"/>
      <c r="GI568" s="15"/>
      <c r="GJ568" s="15"/>
      <c r="GK568" s="15"/>
      <c r="GL568" s="15"/>
      <c r="GM568" s="15"/>
      <c r="GN568" s="15"/>
      <c r="GO568" s="15"/>
      <c r="GP568" s="15"/>
      <c r="GQ568" s="15"/>
      <c r="GR568" s="15"/>
      <c r="GS568" s="15"/>
      <c r="GT568" s="15"/>
      <c r="GU568" s="15"/>
      <c r="GV568" s="15"/>
      <c r="GW568" s="15"/>
      <c r="GX568" s="15"/>
      <c r="GY568" s="15"/>
      <c r="GZ568" s="15"/>
      <c r="HA568" s="15"/>
      <c r="HB568" s="15"/>
      <c r="HC568" s="15"/>
      <c r="HD568" s="15"/>
      <c r="HE568" s="15"/>
      <c r="HF568" s="15"/>
      <c r="HG568" s="15"/>
      <c r="HH568" s="15"/>
      <c r="HI568" s="15"/>
      <c r="HJ568" s="15"/>
      <c r="HK568" s="15"/>
      <c r="HL568" s="15"/>
      <c r="HM568" s="15"/>
      <c r="HN568" s="15"/>
      <c r="HO568" s="15"/>
      <c r="HP568" s="15"/>
      <c r="HQ568" s="15"/>
      <c r="HR568" s="15"/>
      <c r="HS568" s="15"/>
      <c r="HT568" s="15"/>
      <c r="HU568" s="15"/>
      <c r="HV568" s="15"/>
      <c r="HW568" s="15"/>
      <c r="HX568" s="15"/>
      <c r="HY568" s="15"/>
      <c r="HZ568" s="15"/>
      <c r="IA568" s="15"/>
      <c r="IB568" s="15"/>
      <c r="IC568" s="15"/>
      <c r="ID568" s="15"/>
      <c r="IE568" s="15"/>
      <c r="IF568" s="15"/>
      <c r="IG568" s="15"/>
      <c r="IH568" s="15"/>
      <c r="II568" s="15"/>
      <c r="IJ568" s="15"/>
      <c r="IK568" s="15"/>
      <c r="IL568" s="15"/>
      <c r="IM568" s="15"/>
      <c r="IN568" s="15"/>
      <c r="IO568" s="15"/>
      <c r="IP568" s="15"/>
      <c r="IQ568" s="15"/>
      <c r="IR568" s="15"/>
    </row>
    <row r="569" spans="1:252" x14ac:dyDescent="0.25">
      <c r="A569" s="30" t="s">
        <v>1174</v>
      </c>
      <c r="B569" s="23" t="s">
        <v>1175</v>
      </c>
      <c r="C569" s="134"/>
      <c r="D569" s="134"/>
      <c r="E569" s="134"/>
      <c r="F569" s="134"/>
      <c r="G569" s="134"/>
      <c r="H569" s="134"/>
      <c r="I569" s="134"/>
      <c r="J569" s="134"/>
      <c r="K569" s="134"/>
      <c r="L569" s="134"/>
      <c r="M569" s="134"/>
      <c r="N569" s="134"/>
      <c r="O569" s="134"/>
      <c r="P569" s="134"/>
      <c r="Q569" s="134"/>
      <c r="R569" s="134"/>
      <c r="S569" s="134"/>
      <c r="T569" s="134"/>
      <c r="U569" s="134"/>
      <c r="V569" s="134">
        <v>1</v>
      </c>
      <c r="W569" s="134"/>
      <c r="X569" s="127">
        <v>1</v>
      </c>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5"/>
      <c r="CH569" s="15"/>
      <c r="CI569" s="15"/>
      <c r="CJ569" s="15"/>
      <c r="CK569" s="15"/>
      <c r="CL569" s="15"/>
      <c r="CM569" s="15"/>
      <c r="CN569" s="15"/>
      <c r="CO569" s="15"/>
      <c r="CP569" s="15"/>
      <c r="CQ569" s="15"/>
      <c r="CR569" s="15"/>
      <c r="CS569" s="15"/>
      <c r="CT569" s="15"/>
      <c r="CU569" s="15"/>
      <c r="CV569" s="15"/>
      <c r="CW569" s="15"/>
      <c r="CX569" s="15"/>
      <c r="CY569" s="15"/>
      <c r="CZ569" s="15"/>
      <c r="DA569" s="15"/>
      <c r="DB569" s="15"/>
      <c r="DC569" s="15"/>
      <c r="DD569" s="15"/>
      <c r="DE569" s="15"/>
      <c r="DF569" s="15"/>
      <c r="DG569" s="15"/>
      <c r="DH569" s="15"/>
      <c r="DI569" s="15"/>
      <c r="DJ569" s="15"/>
      <c r="DK569" s="15"/>
      <c r="DL569" s="15"/>
      <c r="DM569" s="15"/>
      <c r="DN569" s="15"/>
      <c r="DO569" s="15"/>
      <c r="DP569" s="15"/>
      <c r="DQ569" s="15"/>
      <c r="DR569" s="15"/>
      <c r="DS569" s="15"/>
      <c r="DT569" s="15"/>
      <c r="DU569" s="15"/>
      <c r="DV569" s="15"/>
      <c r="DW569" s="15"/>
      <c r="DX569" s="15"/>
      <c r="DY569" s="15"/>
      <c r="DZ569" s="15"/>
      <c r="EA569" s="15"/>
      <c r="EB569" s="15"/>
      <c r="EC569" s="15"/>
      <c r="ED569" s="15"/>
      <c r="EE569" s="15"/>
      <c r="EF569" s="15"/>
      <c r="EG569" s="15"/>
      <c r="EH569" s="15"/>
      <c r="EI569" s="15"/>
      <c r="EJ569" s="15"/>
      <c r="EK569" s="15"/>
      <c r="EL569" s="15"/>
      <c r="EM569" s="15"/>
      <c r="EN569" s="15"/>
      <c r="EO569" s="15"/>
      <c r="EP569" s="15"/>
      <c r="EQ569" s="15"/>
      <c r="ER569" s="15"/>
      <c r="ES569" s="15"/>
      <c r="ET569" s="15"/>
      <c r="EU569" s="15"/>
      <c r="EV569" s="15"/>
      <c r="EW569" s="15"/>
      <c r="EX569" s="15"/>
      <c r="EY569" s="15"/>
      <c r="EZ569" s="15"/>
      <c r="FA569" s="15"/>
      <c r="FB569" s="15"/>
      <c r="FC569" s="15"/>
      <c r="FD569" s="15"/>
      <c r="FE569" s="15"/>
      <c r="FF569" s="15"/>
      <c r="FG569" s="15"/>
      <c r="FH569" s="15"/>
      <c r="FI569" s="15"/>
      <c r="FJ569" s="15"/>
      <c r="FK569" s="15"/>
      <c r="FL569" s="15"/>
      <c r="FM569" s="15"/>
      <c r="FN569" s="15"/>
      <c r="FO569" s="15"/>
      <c r="FP569" s="15"/>
      <c r="FQ569" s="15"/>
      <c r="FR569" s="15"/>
      <c r="FS569" s="15"/>
      <c r="FT569" s="15"/>
      <c r="FU569" s="15"/>
      <c r="FV569" s="15"/>
      <c r="FW569" s="15"/>
      <c r="FX569" s="15"/>
      <c r="FY569" s="15"/>
      <c r="FZ569" s="15"/>
      <c r="GA569" s="15"/>
      <c r="GB569" s="15"/>
      <c r="GC569" s="15"/>
      <c r="GD569" s="15"/>
      <c r="GE569" s="15"/>
      <c r="GF569" s="15"/>
      <c r="GG569" s="15"/>
      <c r="GH569" s="15"/>
      <c r="GI569" s="15"/>
      <c r="GJ569" s="15"/>
      <c r="GK569" s="15"/>
      <c r="GL569" s="15"/>
      <c r="GM569" s="15"/>
      <c r="GN569" s="15"/>
      <c r="GO569" s="15"/>
      <c r="GP569" s="15"/>
      <c r="GQ569" s="15"/>
      <c r="GR569" s="15"/>
      <c r="GS569" s="15"/>
      <c r="GT569" s="15"/>
      <c r="GU569" s="15"/>
      <c r="GV569" s="15"/>
      <c r="GW569" s="15"/>
      <c r="GX569" s="15"/>
      <c r="GY569" s="15"/>
      <c r="GZ569" s="15"/>
      <c r="HA569" s="15"/>
      <c r="HB569" s="15"/>
      <c r="HC569" s="15"/>
      <c r="HD569" s="15"/>
      <c r="HE569" s="15"/>
      <c r="HF569" s="15"/>
      <c r="HG569" s="15"/>
      <c r="HH569" s="15"/>
      <c r="HI569" s="15"/>
      <c r="HJ569" s="15"/>
      <c r="HK569" s="15"/>
      <c r="HL569" s="15"/>
      <c r="HM569" s="15"/>
      <c r="HN569" s="15"/>
      <c r="HO569" s="15"/>
      <c r="HP569" s="15"/>
      <c r="HQ569" s="15"/>
      <c r="HR569" s="15"/>
      <c r="HS569" s="15"/>
      <c r="HT569" s="15"/>
      <c r="HU569" s="15"/>
      <c r="HV569" s="15"/>
      <c r="HW569" s="15"/>
      <c r="HX569" s="15"/>
      <c r="HY569" s="15"/>
      <c r="HZ569" s="15"/>
      <c r="IA569" s="15"/>
      <c r="IB569" s="15"/>
      <c r="IC569" s="15"/>
      <c r="ID569" s="15"/>
      <c r="IE569" s="15"/>
      <c r="IF569" s="15"/>
      <c r="IG569" s="15"/>
      <c r="IH569" s="15"/>
      <c r="II569" s="15"/>
      <c r="IJ569" s="15"/>
      <c r="IK569" s="15"/>
      <c r="IL569" s="15"/>
      <c r="IM569" s="15"/>
      <c r="IN569" s="15"/>
      <c r="IO569" s="15"/>
      <c r="IP569" s="15"/>
      <c r="IQ569" s="15"/>
      <c r="IR569" s="15"/>
    </row>
    <row r="570" spans="1:252" x14ac:dyDescent="0.25">
      <c r="A570" s="30" t="s">
        <v>1176</v>
      </c>
      <c r="B570" s="23" t="s">
        <v>1177</v>
      </c>
      <c r="C570" s="134"/>
      <c r="D570" s="134"/>
      <c r="E570" s="134"/>
      <c r="F570" s="134"/>
      <c r="G570" s="134">
        <v>1</v>
      </c>
      <c r="H570" s="134"/>
      <c r="I570" s="134"/>
      <c r="J570" s="134"/>
      <c r="K570" s="134"/>
      <c r="L570" s="134"/>
      <c r="M570" s="134"/>
      <c r="N570" s="134"/>
      <c r="O570" s="134"/>
      <c r="P570" s="134"/>
      <c r="Q570" s="134"/>
      <c r="R570" s="134"/>
      <c r="S570" s="134"/>
      <c r="T570" s="134"/>
      <c r="U570" s="134"/>
      <c r="V570" s="134"/>
      <c r="W570" s="134"/>
      <c r="X570" s="127">
        <v>1</v>
      </c>
    </row>
    <row r="571" spans="1:252" x14ac:dyDescent="0.25">
      <c r="A571" s="30" t="s">
        <v>1178</v>
      </c>
      <c r="B571" s="23" t="s">
        <v>1179</v>
      </c>
      <c r="C571" s="134"/>
      <c r="D571" s="134"/>
      <c r="E571" s="134"/>
      <c r="F571" s="134"/>
      <c r="G571" s="134"/>
      <c r="H571" s="134"/>
      <c r="I571" s="134">
        <v>1</v>
      </c>
      <c r="J571" s="134"/>
      <c r="K571" s="134"/>
      <c r="L571" s="134"/>
      <c r="M571" s="134"/>
      <c r="N571" s="134"/>
      <c r="O571" s="134"/>
      <c r="P571" s="134"/>
      <c r="Q571" s="134"/>
      <c r="R571" s="134"/>
      <c r="S571" s="134"/>
      <c r="T571" s="134"/>
      <c r="U571" s="134"/>
      <c r="V571" s="134"/>
      <c r="W571" s="134"/>
      <c r="X571" s="134">
        <v>1</v>
      </c>
    </row>
    <row r="572" spans="1:252" x14ac:dyDescent="0.25">
      <c r="A572" s="30" t="s">
        <v>1180</v>
      </c>
      <c r="B572" s="46" t="s">
        <v>1181</v>
      </c>
      <c r="C572" s="127"/>
      <c r="D572" s="127"/>
      <c r="E572" s="133"/>
      <c r="F572" s="127"/>
      <c r="G572" s="127"/>
      <c r="H572" s="127"/>
      <c r="I572" s="127"/>
      <c r="J572" s="127"/>
      <c r="K572" s="127"/>
      <c r="L572" s="127">
        <v>1</v>
      </c>
      <c r="M572" s="127"/>
      <c r="N572" s="127"/>
      <c r="O572" s="127"/>
      <c r="P572" s="127"/>
      <c r="Q572" s="127"/>
      <c r="R572" s="127"/>
      <c r="S572" s="127"/>
      <c r="T572" s="127"/>
      <c r="U572" s="127"/>
      <c r="V572" s="127"/>
      <c r="W572" s="127"/>
      <c r="X572" s="127">
        <v>1</v>
      </c>
    </row>
    <row r="573" spans="1:252" x14ac:dyDescent="0.25">
      <c r="A573" s="56" t="s">
        <v>1182</v>
      </c>
      <c r="B573" s="15" t="s">
        <v>1183</v>
      </c>
      <c r="C573" s="127"/>
      <c r="D573" s="127"/>
      <c r="E573" s="134"/>
      <c r="F573" s="134"/>
      <c r="G573" s="134"/>
      <c r="H573" s="134"/>
      <c r="I573" s="134"/>
      <c r="J573" s="134"/>
      <c r="K573" s="134"/>
      <c r="L573" s="134"/>
      <c r="M573" s="134"/>
      <c r="N573" s="134"/>
      <c r="O573" s="134"/>
      <c r="P573" s="134"/>
      <c r="Q573" s="134"/>
      <c r="R573" s="134"/>
      <c r="S573" s="134"/>
      <c r="T573" s="134"/>
      <c r="U573" s="134"/>
      <c r="V573" s="134">
        <v>1</v>
      </c>
      <c r="W573" s="134"/>
      <c r="X573" s="134">
        <v>1</v>
      </c>
    </row>
    <row r="574" spans="1:252" x14ac:dyDescent="0.25">
      <c r="A574" s="30" t="s">
        <v>1184</v>
      </c>
      <c r="B574" s="46" t="s">
        <v>1185</v>
      </c>
      <c r="C574" s="127"/>
      <c r="D574" s="127"/>
      <c r="E574" s="133"/>
      <c r="F574" s="127">
        <v>1</v>
      </c>
      <c r="G574" s="127"/>
      <c r="H574" s="127"/>
      <c r="I574" s="127"/>
      <c r="J574" s="127"/>
      <c r="K574" s="127"/>
      <c r="L574" s="127"/>
      <c r="M574" s="127"/>
      <c r="N574" s="127"/>
      <c r="O574" s="127"/>
      <c r="P574" s="127"/>
      <c r="Q574" s="127"/>
      <c r="R574" s="127"/>
      <c r="S574" s="127"/>
      <c r="T574" s="127"/>
      <c r="U574" s="127"/>
      <c r="V574" s="127"/>
      <c r="W574" s="127"/>
      <c r="X574" s="127">
        <v>1</v>
      </c>
    </row>
    <row r="575" spans="1:252" x14ac:dyDescent="0.25">
      <c r="A575" s="56" t="s">
        <v>1186</v>
      </c>
      <c r="B575" s="15" t="s">
        <v>1187</v>
      </c>
      <c r="C575" s="127"/>
      <c r="D575" s="127"/>
      <c r="E575" s="133"/>
      <c r="F575" s="127"/>
      <c r="G575" s="127"/>
      <c r="H575" s="127"/>
      <c r="I575" s="127"/>
      <c r="J575" s="127"/>
      <c r="K575" s="127"/>
      <c r="L575" s="127"/>
      <c r="M575" s="127"/>
      <c r="N575" s="127"/>
      <c r="O575" s="127"/>
      <c r="P575" s="127"/>
      <c r="Q575" s="127"/>
      <c r="R575" s="127"/>
      <c r="S575" s="127"/>
      <c r="T575" s="127"/>
      <c r="U575" s="127"/>
      <c r="V575" s="127">
        <v>1</v>
      </c>
      <c r="W575" s="127"/>
      <c r="X575" s="127">
        <v>1</v>
      </c>
    </row>
    <row r="576" spans="1:252" x14ac:dyDescent="0.25">
      <c r="A576" s="56" t="s">
        <v>1188</v>
      </c>
      <c r="B576" s="15" t="s">
        <v>1189</v>
      </c>
      <c r="C576" s="127"/>
      <c r="D576" s="127"/>
      <c r="E576" s="133"/>
      <c r="F576" s="127"/>
      <c r="G576" s="127">
        <v>1</v>
      </c>
      <c r="H576" s="127"/>
      <c r="I576" s="127"/>
      <c r="J576" s="127"/>
      <c r="K576" s="127"/>
      <c r="L576" s="127"/>
      <c r="M576" s="127"/>
      <c r="N576" s="127"/>
      <c r="O576" s="127"/>
      <c r="P576" s="127"/>
      <c r="Q576" s="127"/>
      <c r="R576" s="127"/>
      <c r="S576" s="127"/>
      <c r="T576" s="127"/>
      <c r="U576" s="127"/>
      <c r="V576" s="127"/>
      <c r="W576" s="127"/>
      <c r="X576" s="127">
        <v>1</v>
      </c>
    </row>
    <row r="577" spans="1:24" x14ac:dyDescent="0.25">
      <c r="A577" s="56" t="s">
        <v>508</v>
      </c>
      <c r="B577" s="27" t="s">
        <v>509</v>
      </c>
      <c r="C577" s="127"/>
      <c r="D577" s="127"/>
      <c r="E577" s="134"/>
      <c r="F577" s="134"/>
      <c r="G577" s="134">
        <v>1</v>
      </c>
      <c r="H577" s="134"/>
      <c r="I577" s="134"/>
      <c r="J577" s="134"/>
      <c r="K577" s="134"/>
      <c r="L577" s="134"/>
      <c r="M577" s="127"/>
      <c r="N577" s="127"/>
      <c r="O577" s="134"/>
      <c r="P577" s="134"/>
      <c r="Q577" s="134"/>
      <c r="R577" s="134"/>
      <c r="S577" s="134"/>
      <c r="T577" s="134"/>
      <c r="U577" s="134"/>
      <c r="V577" s="134"/>
      <c r="W577" s="134"/>
      <c r="X577" s="134">
        <v>1</v>
      </c>
    </row>
    <row r="578" spans="1:24" x14ac:dyDescent="0.25">
      <c r="A578" s="30" t="s">
        <v>1190</v>
      </c>
      <c r="B578" s="46" t="s">
        <v>1191</v>
      </c>
      <c r="C578" s="127"/>
      <c r="D578" s="127"/>
      <c r="E578" s="127"/>
      <c r="F578" s="127"/>
      <c r="G578" s="127"/>
      <c r="H578" s="127"/>
      <c r="I578" s="127"/>
      <c r="J578" s="127"/>
      <c r="K578" s="127"/>
      <c r="L578" s="127"/>
      <c r="M578" s="127"/>
      <c r="N578" s="127"/>
      <c r="O578" s="127"/>
      <c r="P578" s="127"/>
      <c r="Q578" s="127"/>
      <c r="R578" s="127"/>
      <c r="S578" s="127"/>
      <c r="T578" s="127"/>
      <c r="U578" s="127"/>
      <c r="V578" s="127">
        <v>1</v>
      </c>
      <c r="W578" s="127"/>
      <c r="X578" s="127">
        <v>1</v>
      </c>
    </row>
    <row r="579" spans="1:24" x14ac:dyDescent="0.25">
      <c r="A579" s="31" t="s">
        <v>1192</v>
      </c>
      <c r="B579" s="46" t="s">
        <v>1193</v>
      </c>
      <c r="C579" s="127"/>
      <c r="D579" s="127"/>
      <c r="E579" s="127"/>
      <c r="F579" s="127"/>
      <c r="G579" s="127"/>
      <c r="H579" s="127"/>
      <c r="I579" s="127"/>
      <c r="J579" s="127"/>
      <c r="K579" s="127"/>
      <c r="L579" s="127"/>
      <c r="M579" s="127"/>
      <c r="N579" s="127"/>
      <c r="O579" s="127"/>
      <c r="P579" s="127"/>
      <c r="Q579" s="127"/>
      <c r="R579" s="127"/>
      <c r="S579" s="127"/>
      <c r="T579" s="127"/>
      <c r="U579" s="127"/>
      <c r="V579" s="127">
        <v>1</v>
      </c>
      <c r="W579" s="127"/>
      <c r="X579" s="127">
        <v>1</v>
      </c>
    </row>
    <row r="580" spans="1:24" x14ac:dyDescent="0.25">
      <c r="A580" s="30" t="s">
        <v>1194</v>
      </c>
      <c r="B580" s="46" t="s">
        <v>1195</v>
      </c>
      <c r="C580" s="127"/>
      <c r="D580" s="127"/>
      <c r="E580" s="127"/>
      <c r="F580" s="127"/>
      <c r="G580" s="127">
        <v>1</v>
      </c>
      <c r="H580" s="127"/>
      <c r="I580" s="127"/>
      <c r="J580" s="127"/>
      <c r="K580" s="127"/>
      <c r="L580" s="127"/>
      <c r="M580" s="127"/>
      <c r="N580" s="127"/>
      <c r="O580" s="127"/>
      <c r="P580" s="127"/>
      <c r="Q580" s="127"/>
      <c r="R580" s="127"/>
      <c r="S580" s="127"/>
      <c r="T580" s="127"/>
      <c r="U580" s="127"/>
      <c r="V580" s="127"/>
      <c r="W580" s="127"/>
      <c r="X580" s="127">
        <v>1</v>
      </c>
    </row>
    <row r="581" spans="1:24" x14ac:dyDescent="0.25">
      <c r="A581" s="31" t="s">
        <v>1196</v>
      </c>
      <c r="B581" s="46" t="s">
        <v>1197</v>
      </c>
      <c r="C581" s="127"/>
      <c r="D581" s="127"/>
      <c r="E581" s="127"/>
      <c r="F581" s="127"/>
      <c r="G581" s="127">
        <v>1</v>
      </c>
      <c r="H581" s="127"/>
      <c r="I581" s="127"/>
      <c r="J581" s="127"/>
      <c r="K581" s="127"/>
      <c r="L581" s="127"/>
      <c r="M581" s="127"/>
      <c r="N581" s="127"/>
      <c r="O581" s="127"/>
      <c r="P581" s="127"/>
      <c r="Q581" s="127"/>
      <c r="R581" s="127"/>
      <c r="S581" s="127"/>
      <c r="T581" s="127"/>
      <c r="U581" s="127"/>
      <c r="V581" s="127"/>
      <c r="W581" s="127"/>
      <c r="X581" s="127">
        <v>1</v>
      </c>
    </row>
    <row r="582" spans="1:24" x14ac:dyDescent="0.25">
      <c r="A582" s="30" t="s">
        <v>1198</v>
      </c>
      <c r="B582" s="46" t="s">
        <v>1199</v>
      </c>
      <c r="C582" s="127"/>
      <c r="D582" s="127"/>
      <c r="E582" s="127"/>
      <c r="F582" s="127"/>
      <c r="G582" s="127"/>
      <c r="H582" s="127"/>
      <c r="I582" s="127"/>
      <c r="J582" s="127"/>
      <c r="K582" s="127"/>
      <c r="L582" s="127"/>
      <c r="M582" s="127"/>
      <c r="N582" s="127"/>
      <c r="O582" s="127"/>
      <c r="P582" s="127"/>
      <c r="Q582" s="127"/>
      <c r="R582" s="127"/>
      <c r="S582" s="127"/>
      <c r="T582" s="127"/>
      <c r="U582" s="127"/>
      <c r="V582" s="127">
        <v>1</v>
      </c>
      <c r="W582" s="127"/>
      <c r="X582" s="127">
        <v>1</v>
      </c>
    </row>
    <row r="583" spans="1:24" x14ac:dyDescent="0.25">
      <c r="A583" s="30" t="s">
        <v>1200</v>
      </c>
      <c r="B583" s="46" t="s">
        <v>1201</v>
      </c>
      <c r="C583" s="127"/>
      <c r="D583" s="127"/>
      <c r="E583" s="127"/>
      <c r="F583" s="127"/>
      <c r="G583" s="127">
        <v>1</v>
      </c>
      <c r="H583" s="127"/>
      <c r="I583" s="127"/>
      <c r="J583" s="127"/>
      <c r="K583" s="127"/>
      <c r="L583" s="127"/>
      <c r="M583" s="127"/>
      <c r="N583" s="127"/>
      <c r="O583" s="127"/>
      <c r="P583" s="127"/>
      <c r="Q583" s="127"/>
      <c r="R583" s="127"/>
      <c r="S583" s="127"/>
      <c r="T583" s="127"/>
      <c r="U583" s="127"/>
      <c r="V583" s="127"/>
      <c r="W583" s="127"/>
      <c r="X583" s="127">
        <v>1</v>
      </c>
    </row>
    <row r="584" spans="1:24" x14ac:dyDescent="0.25">
      <c r="A584" s="30" t="s">
        <v>1202</v>
      </c>
      <c r="B584" s="46" t="s">
        <v>1203</v>
      </c>
      <c r="C584" s="127"/>
      <c r="D584" s="127"/>
      <c r="E584" s="127"/>
      <c r="F584" s="127"/>
      <c r="G584" s="127"/>
      <c r="H584" s="127"/>
      <c r="I584" s="127"/>
      <c r="J584" s="127"/>
      <c r="K584" s="127"/>
      <c r="L584" s="127"/>
      <c r="M584" s="127"/>
      <c r="N584" s="127"/>
      <c r="O584" s="127"/>
      <c r="P584" s="127"/>
      <c r="Q584" s="127"/>
      <c r="R584" s="127"/>
      <c r="S584" s="127"/>
      <c r="T584" s="127"/>
      <c r="U584" s="127"/>
      <c r="V584" s="127">
        <v>1</v>
      </c>
      <c r="W584" s="127"/>
      <c r="X584" s="127">
        <v>1</v>
      </c>
    </row>
    <row r="585" spans="1:24" x14ac:dyDescent="0.25">
      <c r="A585" s="30" t="s">
        <v>1204</v>
      </c>
      <c r="B585" s="46" t="s">
        <v>1205</v>
      </c>
      <c r="C585" s="127"/>
      <c r="D585" s="127"/>
      <c r="E585" s="127"/>
      <c r="F585" s="127"/>
      <c r="G585" s="127">
        <v>1</v>
      </c>
      <c r="H585" s="127"/>
      <c r="I585" s="127"/>
      <c r="J585" s="127"/>
      <c r="K585" s="127"/>
      <c r="L585" s="127"/>
      <c r="M585" s="127"/>
      <c r="N585" s="127"/>
      <c r="O585" s="127"/>
      <c r="P585" s="127"/>
      <c r="Q585" s="127"/>
      <c r="R585" s="127"/>
      <c r="S585" s="127"/>
      <c r="T585" s="127"/>
      <c r="U585" s="127"/>
      <c r="V585" s="127"/>
      <c r="W585" s="127"/>
      <c r="X585" s="127">
        <v>1</v>
      </c>
    </row>
    <row r="586" spans="1:24" x14ac:dyDescent="0.25">
      <c r="A586" s="30" t="s">
        <v>1208</v>
      </c>
      <c r="B586" s="46" t="s">
        <v>1209</v>
      </c>
      <c r="C586" s="127"/>
      <c r="D586" s="127"/>
      <c r="E586" s="127"/>
      <c r="F586" s="127"/>
      <c r="G586" s="127"/>
      <c r="H586" s="127"/>
      <c r="I586" s="127"/>
      <c r="J586" s="127"/>
      <c r="K586" s="127">
        <v>1</v>
      </c>
      <c r="L586" s="127">
        <v>1</v>
      </c>
      <c r="M586" s="127"/>
      <c r="N586" s="127"/>
      <c r="O586" s="127"/>
      <c r="P586" s="127"/>
      <c r="Q586" s="127"/>
      <c r="R586" s="127"/>
      <c r="S586" s="127"/>
      <c r="T586" s="127"/>
      <c r="U586" s="127"/>
      <c r="V586" s="127"/>
      <c r="W586" s="127"/>
      <c r="X586" s="127">
        <v>1</v>
      </c>
    </row>
    <row r="587" spans="1:24" x14ac:dyDescent="0.25">
      <c r="A587" s="30" t="s">
        <v>1210</v>
      </c>
      <c r="B587" s="46" t="s">
        <v>1211</v>
      </c>
      <c r="C587" s="127"/>
      <c r="D587" s="127"/>
      <c r="E587" s="127"/>
      <c r="F587" s="127"/>
      <c r="G587" s="127"/>
      <c r="H587" s="127"/>
      <c r="I587" s="127"/>
      <c r="J587" s="127"/>
      <c r="K587" s="127">
        <v>1</v>
      </c>
      <c r="L587" s="127"/>
      <c r="M587" s="127"/>
      <c r="N587" s="127"/>
      <c r="O587" s="127"/>
      <c r="P587" s="127"/>
      <c r="Q587" s="127"/>
      <c r="R587" s="127"/>
      <c r="S587" s="127"/>
      <c r="T587" s="127"/>
      <c r="U587" s="127"/>
      <c r="V587" s="127"/>
      <c r="W587" s="127"/>
      <c r="X587" s="127">
        <v>1</v>
      </c>
    </row>
    <row r="588" spans="1:24" x14ac:dyDescent="0.25">
      <c r="A588" s="30" t="s">
        <v>1206</v>
      </c>
      <c r="B588" s="46" t="s">
        <v>1207</v>
      </c>
      <c r="C588" s="127"/>
      <c r="D588" s="127"/>
      <c r="E588" s="127"/>
      <c r="F588" s="127"/>
      <c r="G588" s="127"/>
      <c r="H588" s="127"/>
      <c r="I588" s="127"/>
      <c r="J588" s="127"/>
      <c r="K588" s="127"/>
      <c r="L588" s="127"/>
      <c r="M588" s="127"/>
      <c r="N588" s="127"/>
      <c r="O588" s="127"/>
      <c r="P588" s="127"/>
      <c r="Q588" s="127"/>
      <c r="R588" s="127"/>
      <c r="S588" s="127"/>
      <c r="T588" s="127"/>
      <c r="U588" s="127"/>
      <c r="V588" s="127">
        <v>1</v>
      </c>
      <c r="W588" s="127"/>
      <c r="X588" s="127">
        <v>1</v>
      </c>
    </row>
    <row r="589" spans="1:24" x14ac:dyDescent="0.25">
      <c r="A589" s="30" t="s">
        <v>1212</v>
      </c>
      <c r="B589" s="46" t="s">
        <v>1213</v>
      </c>
      <c r="C589" s="127"/>
      <c r="D589" s="127"/>
      <c r="E589" s="127"/>
      <c r="F589" s="127"/>
      <c r="G589" s="127">
        <v>1</v>
      </c>
      <c r="H589" s="127"/>
      <c r="I589" s="127"/>
      <c r="J589" s="127"/>
      <c r="K589" s="127"/>
      <c r="L589" s="127"/>
      <c r="M589" s="127"/>
      <c r="N589" s="127"/>
      <c r="O589" s="127"/>
      <c r="P589" s="127"/>
      <c r="Q589" s="127"/>
      <c r="R589" s="127"/>
      <c r="S589" s="127"/>
      <c r="T589" s="127"/>
      <c r="U589" s="127"/>
      <c r="V589" s="127"/>
      <c r="W589" s="127"/>
      <c r="X589" s="127">
        <v>1</v>
      </c>
    </row>
    <row r="590" spans="1:24" x14ac:dyDescent="0.25">
      <c r="A590" s="19" t="s">
        <v>1214</v>
      </c>
      <c r="B590" s="27" t="s">
        <v>1215</v>
      </c>
      <c r="C590" s="127"/>
      <c r="D590" s="127"/>
      <c r="E590" s="127"/>
      <c r="F590" s="127"/>
      <c r="G590" s="127">
        <v>1</v>
      </c>
      <c r="H590" s="127"/>
      <c r="I590" s="127"/>
      <c r="J590" s="127"/>
      <c r="K590" s="127"/>
      <c r="L590" s="127"/>
      <c r="M590" s="127"/>
      <c r="N590" s="127"/>
      <c r="O590" s="127"/>
      <c r="P590" s="127"/>
      <c r="Q590" s="127"/>
      <c r="R590" s="127"/>
      <c r="S590" s="127"/>
      <c r="T590" s="127"/>
      <c r="U590" s="127"/>
      <c r="V590" s="127"/>
      <c r="W590" s="127"/>
      <c r="X590" s="127">
        <v>1</v>
      </c>
    </row>
    <row r="591" spans="1:24" x14ac:dyDescent="0.25">
      <c r="A591" s="30" t="s">
        <v>1216</v>
      </c>
      <c r="B591" s="46" t="s">
        <v>1217</v>
      </c>
      <c r="C591" s="127"/>
      <c r="D591" s="127"/>
      <c r="E591" s="127"/>
      <c r="F591" s="127"/>
      <c r="G591" s="127"/>
      <c r="H591" s="127"/>
      <c r="I591" s="127"/>
      <c r="J591" s="127"/>
      <c r="K591" s="127"/>
      <c r="L591" s="127">
        <v>1</v>
      </c>
      <c r="M591" s="127"/>
      <c r="N591" s="127"/>
      <c r="O591" s="127"/>
      <c r="P591" s="127"/>
      <c r="Q591" s="127"/>
      <c r="R591" s="127"/>
      <c r="S591" s="127"/>
      <c r="T591" s="127"/>
      <c r="U591" s="127"/>
      <c r="V591" s="127"/>
      <c r="W591" s="127"/>
      <c r="X591" s="127">
        <v>1</v>
      </c>
    </row>
  </sheetData>
  <sortState xmlns:xlrd2="http://schemas.microsoft.com/office/spreadsheetml/2017/richdata2" ref="A3:IT591">
    <sortCondition ref="A3:A591"/>
    <sortCondition ref="B3:B591"/>
  </sortState>
  <conditionalFormatting sqref="A274">
    <cfRule type="expression" dxfId="2" priority="2">
      <formula>AQ274&lt;&gt;0</formula>
    </cfRule>
  </conditionalFormatting>
  <conditionalFormatting sqref="A276">
    <cfRule type="expression" dxfId="1" priority="1">
      <formula>AQ276&lt;&gt;0</formula>
    </cfRule>
  </conditionalFormatting>
  <printOptions gridLines="1"/>
  <pageMargins left="0.74803149606299213" right="0.74803149606299213" top="0.98425196850393704" bottom="0.98425196850393704" header="0.51181102362204722" footer="0.51181102362204722"/>
  <pageSetup paperSize="9" scale="42" fitToHeight="10" orientation="landscape" horizontalDpi="1200" verticalDpi="1200" r:id="rId1"/>
  <headerFooter alignWithMargins="0">
    <oddHeader>&amp;L&amp;"Arial,Bold"&amp;11REGISTRATION LIST: INCLUDES REGISTERED PARTICIPANTS AND APPLICANTS</oddHeader>
    <oddFooter>&amp;LAEMO Date of Issue: &amp;D&amp;R&amp;P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56"/>
  <sheetViews>
    <sheetView zoomScaleNormal="100" workbookViewId="0">
      <pane ySplit="1" topLeftCell="A2" activePane="bottomLeft" state="frozen"/>
      <selection activeCell="A18" sqref="A18"/>
      <selection pane="bottomLeft"/>
    </sheetView>
  </sheetViews>
  <sheetFormatPr defaultColWidth="9.453125" defaultRowHeight="12.5" x14ac:dyDescent="0.25"/>
  <cols>
    <col min="1" max="1" width="91.26953125" style="66" bestFit="1" customWidth="1"/>
    <col min="2" max="2" width="18.7265625" style="91" customWidth="1"/>
    <col min="3" max="3" width="38.54296875" style="60" bestFit="1" customWidth="1"/>
    <col min="4" max="4" width="7.453125" style="60" bestFit="1" customWidth="1"/>
    <col min="5" max="5" width="31.54296875" style="60" customWidth="1"/>
    <col min="6" max="6" width="59.453125" style="60" bestFit="1" customWidth="1"/>
    <col min="7" max="7" width="26.453125" style="60" bestFit="1" customWidth="1"/>
    <col min="8" max="8" width="33.453125" style="60" bestFit="1" customWidth="1"/>
    <col min="9" max="9" width="14" style="60" bestFit="1" customWidth="1"/>
    <col min="10" max="10" width="19.54296875" style="60" bestFit="1" customWidth="1"/>
  </cols>
  <sheetData>
    <row r="1" spans="1:10" s="57" customFormat="1" ht="26.5" thickBot="1" x14ac:dyDescent="0.35">
      <c r="A1" s="64" t="s">
        <v>1218</v>
      </c>
      <c r="B1" s="90" t="s">
        <v>1219</v>
      </c>
      <c r="C1" s="65" t="s">
        <v>1220</v>
      </c>
      <c r="D1" s="65" t="s">
        <v>1221</v>
      </c>
      <c r="E1" s="65" t="s">
        <v>1222</v>
      </c>
      <c r="F1" s="65" t="s">
        <v>1223</v>
      </c>
      <c r="G1" s="65" t="s">
        <v>1224</v>
      </c>
      <c r="H1" s="65" t="s">
        <v>1225</v>
      </c>
      <c r="I1" s="101" t="s">
        <v>1226</v>
      </c>
      <c r="J1" s="102" t="s">
        <v>1227</v>
      </c>
    </row>
    <row r="2" spans="1:10" x14ac:dyDescent="0.25">
      <c r="A2" s="66" t="s">
        <v>83</v>
      </c>
      <c r="B2" s="91">
        <v>44600</v>
      </c>
      <c r="C2" s="60" t="s">
        <v>1228</v>
      </c>
      <c r="D2" s="60" t="s">
        <v>1229</v>
      </c>
      <c r="E2" s="60" t="s">
        <v>1230</v>
      </c>
      <c r="F2" s="60" t="s">
        <v>1231</v>
      </c>
      <c r="G2" s="60" t="s">
        <v>1232</v>
      </c>
      <c r="H2" s="60" t="s">
        <v>1232</v>
      </c>
      <c r="I2" s="60">
        <v>53.76</v>
      </c>
      <c r="J2" s="60">
        <v>20</v>
      </c>
    </row>
    <row r="3" spans="1:10" x14ac:dyDescent="0.25">
      <c r="A3" s="66" t="s">
        <v>1028</v>
      </c>
      <c r="B3" s="91">
        <v>44879</v>
      </c>
      <c r="C3" s="60" t="s">
        <v>1233</v>
      </c>
      <c r="D3" s="60" t="s">
        <v>1234</v>
      </c>
      <c r="E3" s="60" t="s">
        <v>1230</v>
      </c>
      <c r="F3" s="60" t="s">
        <v>1231</v>
      </c>
      <c r="G3" s="60" t="s">
        <v>1235</v>
      </c>
      <c r="H3" s="60" t="s">
        <v>1235</v>
      </c>
      <c r="I3" s="60">
        <v>4.5</v>
      </c>
    </row>
    <row r="4" spans="1:10" x14ac:dyDescent="0.25">
      <c r="A4" s="66" t="s">
        <v>1192</v>
      </c>
      <c r="B4" s="91">
        <v>44904</v>
      </c>
      <c r="C4" s="60" t="s">
        <v>1236</v>
      </c>
      <c r="D4" s="60" t="s">
        <v>1229</v>
      </c>
      <c r="E4" s="60" t="s">
        <v>1230</v>
      </c>
      <c r="F4" s="27" t="s">
        <v>1231</v>
      </c>
      <c r="G4" s="60" t="s">
        <v>1232</v>
      </c>
      <c r="H4" s="60" t="s">
        <v>1232</v>
      </c>
      <c r="I4" s="60">
        <v>324</v>
      </c>
      <c r="J4" s="60">
        <v>56</v>
      </c>
    </row>
    <row r="5" spans="1:10" x14ac:dyDescent="0.25">
      <c r="A5" s="66" t="s">
        <v>1237</v>
      </c>
      <c r="B5" s="91">
        <v>44924</v>
      </c>
      <c r="C5" s="60" t="s">
        <v>1238</v>
      </c>
      <c r="D5" s="60" t="s">
        <v>1234</v>
      </c>
      <c r="E5" s="60" t="s">
        <v>1230</v>
      </c>
      <c r="F5" s="27" t="s">
        <v>1231</v>
      </c>
      <c r="G5" s="60" t="s">
        <v>1232</v>
      </c>
      <c r="H5" s="60" t="s">
        <v>1232</v>
      </c>
      <c r="I5" s="60">
        <v>47.56</v>
      </c>
      <c r="J5" s="60">
        <v>8</v>
      </c>
    </row>
    <row r="6" spans="1:10" x14ac:dyDescent="0.25">
      <c r="A6" s="66" t="s">
        <v>1239</v>
      </c>
      <c r="B6" s="91">
        <v>45065</v>
      </c>
      <c r="E6" s="60" t="s">
        <v>1240</v>
      </c>
      <c r="F6" s="60" t="s">
        <v>39</v>
      </c>
    </row>
    <row r="7" spans="1:10" s="36" customFormat="1" ht="62.5" x14ac:dyDescent="0.25">
      <c r="A7" s="41" t="s">
        <v>1241</v>
      </c>
      <c r="B7" s="154">
        <v>45076</v>
      </c>
      <c r="C7" s="38"/>
      <c r="D7" s="38" t="s">
        <v>1229</v>
      </c>
      <c r="E7" s="38" t="s">
        <v>1242</v>
      </c>
      <c r="F7" s="46" t="s">
        <v>41</v>
      </c>
      <c r="G7" s="38"/>
      <c r="H7" s="38"/>
      <c r="I7" s="38"/>
      <c r="J7" s="38"/>
    </row>
    <row r="8" spans="1:10" x14ac:dyDescent="0.25">
      <c r="A8" s="66" t="s">
        <v>1243</v>
      </c>
      <c r="B8" s="91">
        <v>45086</v>
      </c>
      <c r="E8" s="60" t="s">
        <v>1240</v>
      </c>
      <c r="F8" s="60" t="s">
        <v>39</v>
      </c>
    </row>
    <row r="9" spans="1:10" x14ac:dyDescent="0.25">
      <c r="A9" s="66" t="s">
        <v>1244</v>
      </c>
      <c r="B9" s="91">
        <v>45091</v>
      </c>
      <c r="C9" s="60" t="s">
        <v>1245</v>
      </c>
      <c r="D9" s="60" t="s">
        <v>1229</v>
      </c>
      <c r="E9" s="60" t="s">
        <v>1230</v>
      </c>
      <c r="F9" s="60" t="s">
        <v>1231</v>
      </c>
      <c r="G9" s="60" t="s">
        <v>1232</v>
      </c>
      <c r="H9" s="60" t="s">
        <v>1232</v>
      </c>
      <c r="I9" s="60">
        <v>330</v>
      </c>
      <c r="J9" s="60">
        <v>66</v>
      </c>
    </row>
    <row r="10" spans="1:10" x14ac:dyDescent="0.25">
      <c r="A10" s="66" t="s">
        <v>1044</v>
      </c>
      <c r="B10" s="91">
        <v>45096</v>
      </c>
      <c r="C10" s="60" t="s">
        <v>1246</v>
      </c>
      <c r="D10" s="60" t="s">
        <v>1247</v>
      </c>
      <c r="E10" s="60" t="s">
        <v>1230</v>
      </c>
      <c r="F10" s="60" t="s">
        <v>1231</v>
      </c>
      <c r="G10" s="60" t="s">
        <v>1232</v>
      </c>
      <c r="H10" s="60" t="s">
        <v>1232</v>
      </c>
      <c r="I10" s="60" t="s">
        <v>1248</v>
      </c>
      <c r="J10" s="60">
        <v>15</v>
      </c>
    </row>
    <row r="11" spans="1:10" x14ac:dyDescent="0.25">
      <c r="A11" s="66" t="s">
        <v>416</v>
      </c>
      <c r="B11" s="91">
        <v>45096</v>
      </c>
      <c r="C11" s="60" t="s">
        <v>1249</v>
      </c>
      <c r="D11" s="60" t="s">
        <v>1247</v>
      </c>
      <c r="E11" s="60" t="s">
        <v>1230</v>
      </c>
      <c r="F11" s="60" t="s">
        <v>1231</v>
      </c>
      <c r="G11" s="60" t="s">
        <v>1232</v>
      </c>
      <c r="H11" s="60" t="s">
        <v>1232</v>
      </c>
      <c r="I11" s="60" t="s">
        <v>1250</v>
      </c>
      <c r="J11" s="60">
        <v>15</v>
      </c>
    </row>
    <row r="12" spans="1:10" x14ac:dyDescent="0.25">
      <c r="A12" s="66" t="s">
        <v>910</v>
      </c>
      <c r="B12" s="91">
        <v>45110</v>
      </c>
      <c r="C12" s="60" t="s">
        <v>1251</v>
      </c>
      <c r="D12" s="60" t="s">
        <v>1247</v>
      </c>
      <c r="E12" s="60" t="s">
        <v>1230</v>
      </c>
      <c r="F12" s="60" t="s">
        <v>1252</v>
      </c>
      <c r="G12" s="60" t="s">
        <v>1253</v>
      </c>
      <c r="H12" s="60" t="s">
        <v>1254</v>
      </c>
      <c r="I12" s="60" t="s">
        <v>1255</v>
      </c>
      <c r="J12" s="60">
        <v>6</v>
      </c>
    </row>
    <row r="13" spans="1:10" x14ac:dyDescent="0.25">
      <c r="A13" s="66" t="s">
        <v>1256</v>
      </c>
      <c r="B13" s="91">
        <v>45155</v>
      </c>
      <c r="E13" s="60" t="s">
        <v>1240</v>
      </c>
      <c r="F13" s="60" t="s">
        <v>39</v>
      </c>
    </row>
    <row r="14" spans="1:10" x14ac:dyDescent="0.25">
      <c r="A14" s="66" t="s">
        <v>1257</v>
      </c>
      <c r="B14" s="91">
        <v>45159</v>
      </c>
      <c r="C14" s="27"/>
      <c r="D14" s="27"/>
      <c r="E14" s="60" t="s">
        <v>1240</v>
      </c>
      <c r="F14" s="60" t="s">
        <v>39</v>
      </c>
    </row>
    <row r="15" spans="1:10" x14ac:dyDescent="0.25">
      <c r="A15" s="66" t="s">
        <v>1258</v>
      </c>
      <c r="B15" s="91">
        <v>45166</v>
      </c>
      <c r="E15" s="60" t="s">
        <v>1240</v>
      </c>
      <c r="F15" s="60" t="s">
        <v>39</v>
      </c>
    </row>
    <row r="16" spans="1:10" x14ac:dyDescent="0.25">
      <c r="A16" s="66" t="s">
        <v>1259</v>
      </c>
      <c r="B16" s="91">
        <v>45269</v>
      </c>
      <c r="C16" s="60" t="s">
        <v>1260</v>
      </c>
      <c r="D16" s="60" t="s">
        <v>1229</v>
      </c>
      <c r="E16" s="60" t="s">
        <v>1230</v>
      </c>
      <c r="F16" s="60" t="s">
        <v>1231</v>
      </c>
      <c r="G16" s="60" t="s">
        <v>1232</v>
      </c>
      <c r="H16" s="60" t="s">
        <v>1232</v>
      </c>
      <c r="I16" s="60">
        <v>504</v>
      </c>
    </row>
    <row r="17" spans="1:10" x14ac:dyDescent="0.25">
      <c r="A17" s="66" t="s">
        <v>1261</v>
      </c>
      <c r="B17" s="91">
        <v>45196</v>
      </c>
      <c r="C17" s="60" t="s">
        <v>1262</v>
      </c>
      <c r="D17" s="60" t="s">
        <v>1229</v>
      </c>
      <c r="E17" s="27" t="s">
        <v>1230</v>
      </c>
      <c r="F17" s="60" t="s">
        <v>1231</v>
      </c>
      <c r="G17" s="60" t="s">
        <v>1235</v>
      </c>
      <c r="H17" s="60" t="s">
        <v>1235</v>
      </c>
      <c r="I17" s="60">
        <v>57.6</v>
      </c>
      <c r="J17" s="60">
        <v>12</v>
      </c>
    </row>
    <row r="18" spans="1:10" x14ac:dyDescent="0.25">
      <c r="A18" s="66" t="s">
        <v>1263</v>
      </c>
      <c r="B18" s="91">
        <v>45211</v>
      </c>
      <c r="C18" s="60" t="s">
        <v>1264</v>
      </c>
      <c r="D18" s="60" t="s">
        <v>1247</v>
      </c>
      <c r="E18" s="60" t="s">
        <v>1230</v>
      </c>
      <c r="F18" s="60" t="s">
        <v>1231</v>
      </c>
      <c r="G18" s="60" t="s">
        <v>1232</v>
      </c>
      <c r="H18" s="60" t="s">
        <v>1232</v>
      </c>
      <c r="I18" s="60">
        <v>104</v>
      </c>
      <c r="J18" s="60">
        <v>90</v>
      </c>
    </row>
    <row r="19" spans="1:10" x14ac:dyDescent="0.25">
      <c r="A19" s="94" t="s">
        <v>1267</v>
      </c>
      <c r="B19" s="91">
        <v>45224</v>
      </c>
      <c r="C19" s="27" t="s">
        <v>1268</v>
      </c>
      <c r="D19" s="60" t="s">
        <v>1247</v>
      </c>
      <c r="E19" s="60" t="s">
        <v>1230</v>
      </c>
      <c r="F19" s="60" t="s">
        <v>1231</v>
      </c>
      <c r="G19" s="60" t="s">
        <v>1235</v>
      </c>
      <c r="H19" s="60" t="s">
        <v>1235</v>
      </c>
      <c r="I19" s="60">
        <v>96.6</v>
      </c>
      <c r="J19" s="60">
        <v>89</v>
      </c>
    </row>
    <row r="20" spans="1:10" x14ac:dyDescent="0.25">
      <c r="A20" s="66" t="s">
        <v>1269</v>
      </c>
      <c r="B20" s="91">
        <v>45233</v>
      </c>
      <c r="C20" s="60" t="s">
        <v>1270</v>
      </c>
      <c r="D20" s="60" t="s">
        <v>1247</v>
      </c>
      <c r="E20" s="60" t="s">
        <v>1230</v>
      </c>
      <c r="F20" s="60" t="s">
        <v>1231</v>
      </c>
      <c r="G20" s="27" t="s">
        <v>1235</v>
      </c>
      <c r="H20" s="27" t="s">
        <v>1235</v>
      </c>
      <c r="I20" s="60">
        <v>218.4</v>
      </c>
      <c r="J20" s="60">
        <v>205</v>
      </c>
    </row>
    <row r="21" spans="1:10" x14ac:dyDescent="0.25">
      <c r="A21" s="66" t="s">
        <v>319</v>
      </c>
      <c r="B21" s="91">
        <v>45251</v>
      </c>
      <c r="C21" s="60" t="s">
        <v>1271</v>
      </c>
      <c r="D21" s="60" t="s">
        <v>1234</v>
      </c>
      <c r="E21" s="60" t="s">
        <v>1230</v>
      </c>
      <c r="F21" s="60" t="s">
        <v>1272</v>
      </c>
      <c r="G21" s="60" t="s">
        <v>1273</v>
      </c>
      <c r="H21" s="60" t="s">
        <v>1274</v>
      </c>
      <c r="I21" s="60">
        <v>134</v>
      </c>
      <c r="J21" s="60">
        <v>80</v>
      </c>
    </row>
    <row r="22" spans="1:10" x14ac:dyDescent="0.25">
      <c r="A22" s="66" t="s">
        <v>319</v>
      </c>
      <c r="B22" s="91">
        <v>45251</v>
      </c>
      <c r="C22" s="60" t="s">
        <v>1271</v>
      </c>
      <c r="D22" s="60" t="s">
        <v>1234</v>
      </c>
      <c r="E22" s="60" t="s">
        <v>1240</v>
      </c>
      <c r="F22" s="60" t="s">
        <v>1266</v>
      </c>
      <c r="G22" s="60" t="s">
        <v>1273</v>
      </c>
      <c r="H22" s="60" t="s">
        <v>1274</v>
      </c>
      <c r="I22" s="60">
        <v>134</v>
      </c>
      <c r="J22" s="60">
        <v>240</v>
      </c>
    </row>
    <row r="23" spans="1:10" x14ac:dyDescent="0.25">
      <c r="A23" s="66" t="s">
        <v>1275</v>
      </c>
      <c r="B23" s="91" t="s">
        <v>1276</v>
      </c>
      <c r="C23" s="60" t="s">
        <v>1277</v>
      </c>
      <c r="D23" s="60" t="s">
        <v>1229</v>
      </c>
      <c r="E23" s="60" t="s">
        <v>1230</v>
      </c>
      <c r="F23" s="60" t="s">
        <v>1231</v>
      </c>
      <c r="G23" s="60" t="s">
        <v>1232</v>
      </c>
      <c r="H23" s="60" t="s">
        <v>1232</v>
      </c>
      <c r="I23" s="60">
        <v>201.6</v>
      </c>
      <c r="J23" s="60">
        <v>30</v>
      </c>
    </row>
    <row r="24" spans="1:10" x14ac:dyDescent="0.25">
      <c r="A24" s="66" t="s">
        <v>1275</v>
      </c>
      <c r="B24" s="91" t="s">
        <v>1278</v>
      </c>
      <c r="C24" s="60" t="s">
        <v>1279</v>
      </c>
      <c r="D24" s="60" t="s">
        <v>1229</v>
      </c>
      <c r="E24" s="60" t="s">
        <v>1230</v>
      </c>
      <c r="F24" s="60" t="s">
        <v>1231</v>
      </c>
      <c r="G24" s="60" t="s">
        <v>1232</v>
      </c>
      <c r="H24" s="60" t="s">
        <v>1232</v>
      </c>
      <c r="I24" s="60">
        <v>201.6</v>
      </c>
      <c r="J24" s="60">
        <v>30</v>
      </c>
    </row>
    <row r="25" spans="1:10" x14ac:dyDescent="0.25">
      <c r="A25" s="66" t="s">
        <v>983</v>
      </c>
      <c r="B25" s="91">
        <v>45267</v>
      </c>
      <c r="C25" s="60" t="s">
        <v>1280</v>
      </c>
      <c r="D25" s="60" t="s">
        <v>1247</v>
      </c>
      <c r="E25" s="60" t="s">
        <v>1230</v>
      </c>
      <c r="F25" s="60" t="s">
        <v>1281</v>
      </c>
      <c r="G25" s="60" t="s">
        <v>1273</v>
      </c>
      <c r="H25" s="60" t="s">
        <v>1274</v>
      </c>
      <c r="I25" s="60">
        <v>260.8</v>
      </c>
      <c r="J25" s="60">
        <v>40</v>
      </c>
    </row>
    <row r="26" spans="1:10" x14ac:dyDescent="0.25">
      <c r="A26" s="66" t="s">
        <v>983</v>
      </c>
      <c r="B26" s="91">
        <v>45267</v>
      </c>
      <c r="C26" s="60" t="s">
        <v>1280</v>
      </c>
      <c r="D26" s="60" t="s">
        <v>1247</v>
      </c>
      <c r="E26" s="60" t="s">
        <v>1240</v>
      </c>
      <c r="F26" s="60" t="s">
        <v>39</v>
      </c>
      <c r="G26" s="60" t="s">
        <v>1273</v>
      </c>
      <c r="H26" s="60" t="s">
        <v>1274</v>
      </c>
      <c r="I26" s="60">
        <v>260.8</v>
      </c>
      <c r="J26" s="60">
        <v>40</v>
      </c>
    </row>
    <row r="27" spans="1:10" x14ac:dyDescent="0.25">
      <c r="A27" s="66" t="s">
        <v>659</v>
      </c>
      <c r="B27" s="91">
        <v>45275</v>
      </c>
      <c r="C27" s="60" t="s">
        <v>1282</v>
      </c>
      <c r="D27" s="60" t="s">
        <v>1283</v>
      </c>
      <c r="E27" s="60" t="s">
        <v>1230</v>
      </c>
      <c r="F27" s="60" t="s">
        <v>1281</v>
      </c>
      <c r="G27" s="60" t="s">
        <v>1273</v>
      </c>
      <c r="H27" s="60" t="s">
        <v>1274</v>
      </c>
      <c r="I27" s="60">
        <v>10</v>
      </c>
      <c r="J27" s="60">
        <v>10</v>
      </c>
    </row>
    <row r="28" spans="1:10" x14ac:dyDescent="0.25">
      <c r="A28" s="66" t="s">
        <v>659</v>
      </c>
      <c r="B28" s="91">
        <v>45275</v>
      </c>
      <c r="C28" s="60" t="s">
        <v>1282</v>
      </c>
      <c r="D28" s="60" t="s">
        <v>1283</v>
      </c>
      <c r="E28" s="60" t="s">
        <v>1240</v>
      </c>
      <c r="F28" s="60" t="s">
        <v>39</v>
      </c>
      <c r="G28" s="60" t="s">
        <v>1273</v>
      </c>
      <c r="H28" s="60" t="s">
        <v>1274</v>
      </c>
      <c r="I28" s="60">
        <v>10</v>
      </c>
      <c r="J28" s="60">
        <v>10</v>
      </c>
    </row>
    <row r="29" spans="1:10" x14ac:dyDescent="0.25">
      <c r="A29" s="66" t="s">
        <v>1284</v>
      </c>
      <c r="B29" s="91">
        <v>45282</v>
      </c>
      <c r="C29" s="60" t="s">
        <v>1285</v>
      </c>
      <c r="D29" s="60" t="s">
        <v>1283</v>
      </c>
      <c r="E29" s="60" t="s">
        <v>1230</v>
      </c>
      <c r="F29" s="60" t="s">
        <v>1281</v>
      </c>
      <c r="G29" s="60" t="s">
        <v>1273</v>
      </c>
      <c r="H29" s="60" t="s">
        <v>1274</v>
      </c>
      <c r="I29" s="60">
        <v>41</v>
      </c>
      <c r="J29" s="60">
        <v>9</v>
      </c>
    </row>
    <row r="30" spans="1:10" x14ac:dyDescent="0.25">
      <c r="A30" s="66" t="s">
        <v>1284</v>
      </c>
      <c r="B30" s="91">
        <v>45282</v>
      </c>
      <c r="C30" s="60" t="s">
        <v>1285</v>
      </c>
      <c r="D30" s="60" t="s">
        <v>1283</v>
      </c>
      <c r="E30" s="60" t="s">
        <v>1240</v>
      </c>
      <c r="F30" s="60" t="s">
        <v>39</v>
      </c>
      <c r="G30" s="60" t="s">
        <v>1273</v>
      </c>
      <c r="H30" s="60" t="s">
        <v>1274</v>
      </c>
      <c r="I30" s="60">
        <v>41</v>
      </c>
      <c r="J30" s="60">
        <v>9</v>
      </c>
    </row>
    <row r="31" spans="1:10" x14ac:dyDescent="0.25">
      <c r="A31" s="66" t="s">
        <v>1286</v>
      </c>
      <c r="B31" s="91">
        <v>45293</v>
      </c>
      <c r="C31" s="60" t="s">
        <v>1287</v>
      </c>
      <c r="D31" s="60" t="s">
        <v>1234</v>
      </c>
      <c r="E31" s="60" t="s">
        <v>1230</v>
      </c>
      <c r="F31" s="60" t="s">
        <v>1281</v>
      </c>
      <c r="G31" s="60" t="s">
        <v>1235</v>
      </c>
      <c r="H31" s="60" t="s">
        <v>1235</v>
      </c>
      <c r="I31" s="60">
        <v>923.4</v>
      </c>
      <c r="J31" s="60">
        <v>178</v>
      </c>
    </row>
    <row r="32" spans="1:10" x14ac:dyDescent="0.25">
      <c r="A32" s="66" t="s">
        <v>746</v>
      </c>
      <c r="B32" s="91">
        <v>45307</v>
      </c>
      <c r="C32" s="60" t="s">
        <v>1288</v>
      </c>
      <c r="D32" s="60" t="s">
        <v>1247</v>
      </c>
      <c r="E32" s="60" t="s">
        <v>1230</v>
      </c>
      <c r="F32" s="60" t="s">
        <v>1289</v>
      </c>
    </row>
    <row r="33" spans="1:10" x14ac:dyDescent="0.25">
      <c r="A33" s="66" t="s">
        <v>1290</v>
      </c>
      <c r="B33" s="91">
        <v>45322</v>
      </c>
      <c r="C33" s="60" t="s">
        <v>1291</v>
      </c>
      <c r="D33" s="60" t="s">
        <v>1247</v>
      </c>
      <c r="E33" s="60" t="s">
        <v>1230</v>
      </c>
      <c r="F33" s="60" t="s">
        <v>1231</v>
      </c>
      <c r="G33" s="60" t="s">
        <v>1235</v>
      </c>
      <c r="H33" s="60" t="s">
        <v>1235</v>
      </c>
      <c r="I33" s="60">
        <v>756.4</v>
      </c>
      <c r="J33" s="60">
        <v>733</v>
      </c>
    </row>
    <row r="34" spans="1:10" x14ac:dyDescent="0.25">
      <c r="A34" s="66" t="s">
        <v>4621</v>
      </c>
      <c r="B34" s="91">
        <v>45329</v>
      </c>
      <c r="C34" s="60" t="s">
        <v>4622</v>
      </c>
      <c r="D34" s="60" t="s">
        <v>1234</v>
      </c>
      <c r="E34" s="60" t="s">
        <v>1230</v>
      </c>
      <c r="F34" s="60" t="s">
        <v>1281</v>
      </c>
      <c r="G34" s="60" t="s">
        <v>1273</v>
      </c>
      <c r="H34" s="60" t="s">
        <v>1273</v>
      </c>
      <c r="I34" s="60">
        <v>272.48</v>
      </c>
      <c r="J34" s="60">
        <v>40</v>
      </c>
    </row>
    <row r="35" spans="1:10" x14ac:dyDescent="0.25">
      <c r="A35" s="66" t="s">
        <v>4621</v>
      </c>
      <c r="B35" s="91">
        <v>45329</v>
      </c>
      <c r="C35" s="60" t="s">
        <v>4622</v>
      </c>
      <c r="D35" s="60" t="s">
        <v>1234</v>
      </c>
      <c r="E35" s="60" t="s">
        <v>1240</v>
      </c>
      <c r="F35" s="60" t="s">
        <v>39</v>
      </c>
      <c r="G35" s="60" t="s">
        <v>1273</v>
      </c>
      <c r="H35" s="60" t="s">
        <v>1273</v>
      </c>
      <c r="I35" s="60">
        <v>272.48</v>
      </c>
      <c r="J35" s="60">
        <v>40</v>
      </c>
    </row>
    <row r="36" spans="1:10" x14ac:dyDescent="0.25">
      <c r="A36" s="66" t="s">
        <v>101</v>
      </c>
      <c r="B36" s="91">
        <v>45330</v>
      </c>
      <c r="C36" s="60" t="s">
        <v>1767</v>
      </c>
      <c r="D36" s="60" t="s">
        <v>1247</v>
      </c>
      <c r="E36" s="60" t="s">
        <v>4623</v>
      </c>
      <c r="F36" s="60" t="s">
        <v>4624</v>
      </c>
      <c r="G36" s="27" t="s">
        <v>1253</v>
      </c>
      <c r="H36" s="27" t="s">
        <v>1768</v>
      </c>
      <c r="I36" s="60">
        <v>47</v>
      </c>
      <c r="J36" s="60">
        <v>4</v>
      </c>
    </row>
    <row r="37" spans="1:10" x14ac:dyDescent="0.25">
      <c r="A37" s="66" t="s">
        <v>4630</v>
      </c>
      <c r="B37" s="91">
        <v>45341</v>
      </c>
      <c r="C37" s="60" t="s">
        <v>4631</v>
      </c>
      <c r="D37" s="60" t="s">
        <v>1229</v>
      </c>
      <c r="E37" s="60" t="s">
        <v>4632</v>
      </c>
      <c r="F37" s="60" t="s">
        <v>4632</v>
      </c>
      <c r="G37" s="60" t="s">
        <v>1273</v>
      </c>
      <c r="H37" s="60" t="s">
        <v>1274</v>
      </c>
      <c r="I37" s="60">
        <v>4.8</v>
      </c>
    </row>
    <row r="38" spans="1:10" x14ac:dyDescent="0.25">
      <c r="A38" s="66" t="s">
        <v>627</v>
      </c>
      <c r="B38" s="91">
        <v>45344</v>
      </c>
      <c r="C38" s="60" t="s">
        <v>4633</v>
      </c>
      <c r="D38" s="60" t="s">
        <v>1247</v>
      </c>
      <c r="E38" s="60" t="s">
        <v>1230</v>
      </c>
      <c r="F38" s="60" t="s">
        <v>1231</v>
      </c>
      <c r="G38" s="60" t="s">
        <v>1232</v>
      </c>
      <c r="H38" s="60" t="s">
        <v>1232</v>
      </c>
      <c r="I38" s="60">
        <v>37.799999999999997</v>
      </c>
      <c r="J38" s="60">
        <v>6</v>
      </c>
    </row>
    <row r="39" spans="1:10" x14ac:dyDescent="0.25">
      <c r="A39" s="66" t="s">
        <v>428</v>
      </c>
      <c r="B39" s="91">
        <v>45355</v>
      </c>
      <c r="C39" s="60" t="s">
        <v>2800</v>
      </c>
      <c r="D39" s="60" t="s">
        <v>1229</v>
      </c>
      <c r="E39" s="60" t="s">
        <v>4641</v>
      </c>
      <c r="F39" s="60" t="s">
        <v>4640</v>
      </c>
      <c r="G39" s="60" t="s">
        <v>1273</v>
      </c>
      <c r="H39" s="60" t="s">
        <v>1274</v>
      </c>
      <c r="I39" s="60">
        <v>65</v>
      </c>
    </row>
    <row r="40" spans="1:10" x14ac:dyDescent="0.25">
      <c r="A40" s="66" t="s">
        <v>428</v>
      </c>
      <c r="B40" s="91">
        <v>45355</v>
      </c>
      <c r="C40" s="60" t="s">
        <v>1785</v>
      </c>
      <c r="D40" s="60" t="s">
        <v>1247</v>
      </c>
      <c r="E40" s="60" t="s">
        <v>4641</v>
      </c>
      <c r="F40" s="60" t="s">
        <v>4640</v>
      </c>
      <c r="G40" s="60" t="s">
        <v>1273</v>
      </c>
      <c r="H40" s="60" t="s">
        <v>1274</v>
      </c>
      <c r="I40" s="60">
        <v>30</v>
      </c>
    </row>
    <row r="41" spans="1:10" x14ac:dyDescent="0.25">
      <c r="A41" s="66" t="s">
        <v>428</v>
      </c>
      <c r="B41" s="91">
        <v>45355</v>
      </c>
      <c r="C41" s="60" t="s">
        <v>2226</v>
      </c>
      <c r="D41" s="60" t="s">
        <v>1247</v>
      </c>
      <c r="E41" s="60" t="s">
        <v>4641</v>
      </c>
      <c r="F41" s="60" t="s">
        <v>4640</v>
      </c>
      <c r="G41" s="60" t="s">
        <v>1273</v>
      </c>
      <c r="H41" s="60" t="s">
        <v>1274</v>
      </c>
      <c r="I41" s="60">
        <v>30</v>
      </c>
    </row>
    <row r="42" spans="1:10" x14ac:dyDescent="0.25">
      <c r="A42" s="66" t="s">
        <v>428</v>
      </c>
      <c r="B42" s="91">
        <v>45355</v>
      </c>
      <c r="C42" s="60" t="s">
        <v>2143</v>
      </c>
      <c r="D42" s="60" t="s">
        <v>1229</v>
      </c>
      <c r="E42" s="60" t="s">
        <v>4641</v>
      </c>
      <c r="F42" s="60" t="s">
        <v>4640</v>
      </c>
      <c r="G42" s="60" t="s">
        <v>1273</v>
      </c>
      <c r="H42" s="60" t="s">
        <v>1274</v>
      </c>
      <c r="I42" s="60">
        <v>25</v>
      </c>
    </row>
    <row r="43" spans="1:10" x14ac:dyDescent="0.25">
      <c r="A43" s="66" t="s">
        <v>830</v>
      </c>
      <c r="B43" s="91">
        <v>45358</v>
      </c>
      <c r="C43" s="60" t="s">
        <v>4642</v>
      </c>
      <c r="D43" s="60" t="s">
        <v>1229</v>
      </c>
      <c r="E43" s="60" t="s">
        <v>4641</v>
      </c>
      <c r="F43" s="60" t="s">
        <v>4643</v>
      </c>
      <c r="G43" s="60" t="s">
        <v>1717</v>
      </c>
      <c r="H43" s="60" t="s">
        <v>1718</v>
      </c>
      <c r="I43" s="60">
        <v>240</v>
      </c>
    </row>
    <row r="44" spans="1:10" x14ac:dyDescent="0.25">
      <c r="A44" s="94" t="s">
        <v>1130</v>
      </c>
      <c r="B44" s="91">
        <v>45363</v>
      </c>
      <c r="C44" s="27" t="s">
        <v>3046</v>
      </c>
      <c r="D44" s="60" t="s">
        <v>1247</v>
      </c>
      <c r="E44" s="60" t="s">
        <v>4641</v>
      </c>
      <c r="F44" s="60" t="s">
        <v>4640</v>
      </c>
      <c r="G44" s="60" t="s">
        <v>1273</v>
      </c>
      <c r="H44" s="60" t="s">
        <v>1274</v>
      </c>
      <c r="I44" s="60">
        <v>360</v>
      </c>
    </row>
    <row r="45" spans="1:10" x14ac:dyDescent="0.25">
      <c r="A45" s="94" t="s">
        <v>235</v>
      </c>
      <c r="B45" s="91">
        <v>45363</v>
      </c>
      <c r="C45" s="27" t="s">
        <v>1953</v>
      </c>
      <c r="D45" s="60" t="s">
        <v>1247</v>
      </c>
      <c r="E45" s="60" t="s">
        <v>4641</v>
      </c>
      <c r="F45" s="60" t="s">
        <v>4640</v>
      </c>
      <c r="G45" s="60" t="s">
        <v>1273</v>
      </c>
      <c r="H45" s="60" t="s">
        <v>1274</v>
      </c>
      <c r="I45" s="60">
        <v>24</v>
      </c>
    </row>
    <row r="46" spans="1:10" x14ac:dyDescent="0.25">
      <c r="A46" s="94" t="s">
        <v>568</v>
      </c>
      <c r="B46" s="91">
        <v>45363</v>
      </c>
      <c r="C46" s="27" t="s">
        <v>2370</v>
      </c>
      <c r="D46" s="60" t="s">
        <v>1283</v>
      </c>
      <c r="E46" s="60" t="s">
        <v>4641</v>
      </c>
      <c r="F46" s="60" t="s">
        <v>4640</v>
      </c>
      <c r="G46" s="60" t="s">
        <v>1273</v>
      </c>
      <c r="H46" s="60" t="s">
        <v>1274</v>
      </c>
      <c r="I46" s="60">
        <v>150</v>
      </c>
    </row>
    <row r="47" spans="1:10" s="181" customFormat="1" x14ac:dyDescent="0.25">
      <c r="A47" s="195" t="s">
        <v>830</v>
      </c>
      <c r="B47" s="201">
        <v>45358</v>
      </c>
      <c r="C47" s="202" t="s">
        <v>4642</v>
      </c>
      <c r="D47" s="187" t="s">
        <v>1229</v>
      </c>
      <c r="E47" s="187" t="s">
        <v>4641</v>
      </c>
      <c r="F47" s="60" t="s">
        <v>4643</v>
      </c>
      <c r="G47" s="194" t="s">
        <v>1717</v>
      </c>
      <c r="H47" s="194" t="s">
        <v>1718</v>
      </c>
      <c r="I47" s="194" t="s">
        <v>2847</v>
      </c>
      <c r="J47" s="194">
        <v>247</v>
      </c>
    </row>
    <row r="48" spans="1:10" s="169" customFormat="1" x14ac:dyDescent="0.25">
      <c r="A48" s="169" t="s">
        <v>1442</v>
      </c>
      <c r="B48" s="203">
        <v>45355</v>
      </c>
      <c r="C48" s="169" t="s">
        <v>2226</v>
      </c>
      <c r="D48" s="202" t="s">
        <v>1247</v>
      </c>
      <c r="E48" s="202" t="s">
        <v>4641</v>
      </c>
      <c r="F48" s="202" t="s">
        <v>4640</v>
      </c>
      <c r="G48" s="195" t="s">
        <v>1707</v>
      </c>
      <c r="H48" s="195" t="s">
        <v>1708</v>
      </c>
      <c r="I48" s="202">
        <v>30.875</v>
      </c>
      <c r="J48" s="202">
        <v>25</v>
      </c>
    </row>
    <row r="49" spans="1:10" s="181" customFormat="1" x14ac:dyDescent="0.25">
      <c r="A49" s="169" t="s">
        <v>1442</v>
      </c>
      <c r="B49" s="203">
        <v>45355</v>
      </c>
      <c r="C49" s="202" t="s">
        <v>2143</v>
      </c>
      <c r="D49" s="187" t="s">
        <v>1229</v>
      </c>
      <c r="E49" s="187" t="s">
        <v>4641</v>
      </c>
      <c r="F49" s="187" t="s">
        <v>4640</v>
      </c>
      <c r="G49" s="195" t="s">
        <v>1707</v>
      </c>
      <c r="H49" s="195" t="s">
        <v>1708</v>
      </c>
      <c r="I49" s="202">
        <v>25</v>
      </c>
      <c r="J49" s="202">
        <v>25</v>
      </c>
    </row>
    <row r="50" spans="1:10" x14ac:dyDescent="0.25">
      <c r="A50" s="66" t="s">
        <v>3266</v>
      </c>
      <c r="B50" s="91">
        <v>45364</v>
      </c>
      <c r="C50" s="60" t="s">
        <v>2969</v>
      </c>
      <c r="D50" s="60" t="s">
        <v>1283</v>
      </c>
      <c r="E50" s="187" t="s">
        <v>4641</v>
      </c>
      <c r="F50" s="187" t="s">
        <v>4640</v>
      </c>
      <c r="G50" s="94" t="s">
        <v>1707</v>
      </c>
      <c r="H50" s="94" t="s">
        <v>1708</v>
      </c>
      <c r="I50" s="66">
        <v>250</v>
      </c>
      <c r="J50" s="66">
        <v>250</v>
      </c>
    </row>
    <row r="51" spans="1:10" x14ac:dyDescent="0.25">
      <c r="A51" s="66" t="s">
        <v>983</v>
      </c>
      <c r="B51" s="91">
        <v>45365</v>
      </c>
      <c r="C51" s="60" t="s">
        <v>4647</v>
      </c>
      <c r="D51" s="60" t="s">
        <v>1229</v>
      </c>
      <c r="E51" s="60" t="s">
        <v>4646</v>
      </c>
      <c r="F51" s="60" t="s">
        <v>4648</v>
      </c>
    </row>
    <row r="52" spans="1:10" x14ac:dyDescent="0.25">
      <c r="A52" s="66" t="s">
        <v>637</v>
      </c>
      <c r="B52" s="91">
        <v>45366</v>
      </c>
      <c r="C52" s="60" t="s">
        <v>2469</v>
      </c>
      <c r="D52" s="60" t="s">
        <v>1283</v>
      </c>
      <c r="E52" s="187" t="s">
        <v>4641</v>
      </c>
      <c r="F52" s="202" t="s">
        <v>4640</v>
      </c>
      <c r="G52" s="66" t="s">
        <v>1707</v>
      </c>
      <c r="H52" s="66" t="s">
        <v>1708</v>
      </c>
      <c r="I52" s="66">
        <v>25</v>
      </c>
      <c r="J52" s="66">
        <v>25</v>
      </c>
    </row>
    <row r="56" spans="1:10" x14ac:dyDescent="0.25">
      <c r="F56" s="60" t="s">
        <v>4644</v>
      </c>
    </row>
  </sheetData>
  <sortState xmlns:xlrd2="http://schemas.microsoft.com/office/spreadsheetml/2017/richdata2" ref="A2:IV2">
    <sortCondition ref="B2"/>
  </sortState>
  <phoneticPr fontId="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226"/>
  <sheetViews>
    <sheetView zoomScaleNormal="100" zoomScaleSheetLayoutView="70" workbookViewId="0">
      <pane ySplit="1" topLeftCell="A2" activePane="bottomLeft" state="frozen"/>
      <selection activeCell="A18" sqref="A18"/>
      <selection pane="bottomLeft"/>
    </sheetView>
  </sheetViews>
  <sheetFormatPr defaultColWidth="9.453125" defaultRowHeight="12.5" x14ac:dyDescent="0.25"/>
  <cols>
    <col min="1" max="1" width="56.7265625" style="38" customWidth="1"/>
    <col min="2" max="2" width="14.453125" style="38" bestFit="1" customWidth="1"/>
    <col min="3" max="3" width="33" style="38" customWidth="1"/>
    <col min="4" max="4" width="47.453125" style="38" customWidth="1"/>
    <col min="5" max="5" width="8.54296875" style="80" bestFit="1" customWidth="1"/>
    <col min="6" max="6" width="7.453125" style="38" bestFit="1" customWidth="1"/>
    <col min="7" max="7" width="31" style="38" customWidth="1"/>
    <col min="8" max="8" width="8.54296875" style="38" bestFit="1" customWidth="1"/>
    <col min="9" max="9" width="13.1796875" style="152" customWidth="1"/>
    <col min="10" max="10" width="21.54296875" style="73" bestFit="1" customWidth="1"/>
    <col min="11" max="16384" width="9.453125" style="38"/>
  </cols>
  <sheetData>
    <row r="1" spans="1:15" s="70" customFormat="1" ht="26" x14ac:dyDescent="0.25">
      <c r="A1" s="136" t="s">
        <v>1292</v>
      </c>
      <c r="B1" s="137" t="s">
        <v>1293</v>
      </c>
      <c r="C1" s="136" t="s">
        <v>1294</v>
      </c>
      <c r="D1" s="136" t="s">
        <v>1295</v>
      </c>
      <c r="E1" s="138" t="s">
        <v>1296</v>
      </c>
      <c r="F1" s="136" t="s">
        <v>1221</v>
      </c>
      <c r="G1" s="136" t="s">
        <v>1297</v>
      </c>
      <c r="H1" s="136" t="s">
        <v>1298</v>
      </c>
      <c r="I1" s="153" t="s">
        <v>1299</v>
      </c>
      <c r="J1" s="156" t="s">
        <v>1300</v>
      </c>
    </row>
    <row r="2" spans="1:15" s="70" customFormat="1" ht="13" x14ac:dyDescent="0.25">
      <c r="A2" s="55" t="s">
        <v>1301</v>
      </c>
      <c r="B2" s="15" t="s">
        <v>1302</v>
      </c>
      <c r="C2" s="71" t="s">
        <v>1303</v>
      </c>
      <c r="D2" s="81"/>
      <c r="E2" s="99"/>
      <c r="F2" s="81"/>
      <c r="G2" s="81"/>
      <c r="H2" s="81"/>
      <c r="I2" s="151">
        <v>44607</v>
      </c>
      <c r="J2" s="157"/>
      <c r="K2" s="38"/>
      <c r="L2" s="38"/>
      <c r="M2" s="38"/>
      <c r="N2" s="38"/>
      <c r="O2" s="38"/>
    </row>
    <row r="3" spans="1:15" s="70" customFormat="1" ht="13" x14ac:dyDescent="0.25">
      <c r="A3" s="40" t="s">
        <v>1304</v>
      </c>
      <c r="B3" s="27" t="s">
        <v>1305</v>
      </c>
      <c r="C3" s="27" t="s">
        <v>49</v>
      </c>
      <c r="D3" s="27"/>
      <c r="E3" s="68"/>
      <c r="F3" s="27"/>
      <c r="G3" s="27"/>
      <c r="H3" s="27"/>
      <c r="I3" s="150">
        <v>43945</v>
      </c>
      <c r="J3" s="69"/>
      <c r="K3" s="38"/>
      <c r="L3" s="38"/>
      <c r="M3" s="38"/>
      <c r="N3" s="38"/>
      <c r="O3" s="38"/>
    </row>
    <row r="4" spans="1:15" s="70" customFormat="1" ht="13" x14ac:dyDescent="0.25">
      <c r="A4" s="27" t="s">
        <v>1306</v>
      </c>
      <c r="B4" s="27" t="s">
        <v>1307</v>
      </c>
      <c r="C4" s="27" t="s">
        <v>49</v>
      </c>
      <c r="D4" s="81"/>
      <c r="E4" s="99"/>
      <c r="F4" s="81"/>
      <c r="G4" s="81"/>
      <c r="H4" s="81"/>
      <c r="I4" s="150">
        <v>42769</v>
      </c>
      <c r="J4" s="69"/>
      <c r="K4" s="38"/>
      <c r="L4" s="38"/>
      <c r="M4" s="38"/>
      <c r="N4" s="38"/>
      <c r="O4" s="38"/>
    </row>
    <row r="5" spans="1:15" s="70" customFormat="1" ht="25" x14ac:dyDescent="0.25">
      <c r="A5" s="27" t="s">
        <v>1308</v>
      </c>
      <c r="B5" s="27" t="s">
        <v>142</v>
      </c>
      <c r="C5" s="27" t="s">
        <v>1309</v>
      </c>
      <c r="D5" s="41" t="s">
        <v>1310</v>
      </c>
      <c r="E5" s="160" t="s">
        <v>1311</v>
      </c>
      <c r="F5" s="41" t="s">
        <v>1312</v>
      </c>
      <c r="G5" s="27" t="s">
        <v>1313</v>
      </c>
      <c r="H5" s="71">
        <v>205</v>
      </c>
      <c r="I5" s="150">
        <v>43748</v>
      </c>
      <c r="J5" s="69"/>
      <c r="K5" s="38"/>
      <c r="L5" s="38"/>
      <c r="M5" s="38"/>
      <c r="N5" s="38"/>
      <c r="O5" s="38"/>
    </row>
    <row r="6" spans="1:15" s="70" customFormat="1" ht="13" x14ac:dyDescent="0.25">
      <c r="A6" s="27" t="s">
        <v>1308</v>
      </c>
      <c r="B6" s="27" t="s">
        <v>142</v>
      </c>
      <c r="C6" s="27" t="s">
        <v>1309</v>
      </c>
      <c r="D6" s="41" t="s">
        <v>1314</v>
      </c>
      <c r="E6" s="161" t="s">
        <v>1315</v>
      </c>
      <c r="F6" s="41" t="s">
        <v>1312</v>
      </c>
      <c r="G6" s="27" t="s">
        <v>1313</v>
      </c>
      <c r="H6" s="71">
        <v>208</v>
      </c>
      <c r="I6" s="150">
        <v>43748</v>
      </c>
      <c r="J6" s="69"/>
      <c r="K6" s="38"/>
      <c r="L6" s="38"/>
      <c r="M6" s="38"/>
      <c r="N6" s="38"/>
      <c r="O6" s="38"/>
    </row>
    <row r="7" spans="1:15" x14ac:dyDescent="0.25">
      <c r="A7" s="27" t="s">
        <v>1316</v>
      </c>
      <c r="B7" s="27" t="s">
        <v>1317</v>
      </c>
      <c r="C7" s="27" t="s">
        <v>1230</v>
      </c>
      <c r="D7" s="27" t="s">
        <v>1318</v>
      </c>
      <c r="E7" s="68"/>
      <c r="F7" s="27" t="s">
        <v>1234</v>
      </c>
      <c r="G7" s="27" t="s">
        <v>1252</v>
      </c>
      <c r="H7" s="27"/>
      <c r="I7" s="150">
        <v>40298</v>
      </c>
      <c r="J7" s="69"/>
    </row>
    <row r="8" spans="1:15" x14ac:dyDescent="0.25">
      <c r="A8" s="71" t="s">
        <v>75</v>
      </c>
      <c r="B8" s="40" t="s">
        <v>76</v>
      </c>
      <c r="C8" s="27" t="s">
        <v>1230</v>
      </c>
      <c r="D8" s="27" t="s">
        <v>1319</v>
      </c>
      <c r="E8" s="68" t="s">
        <v>1315</v>
      </c>
      <c r="F8" s="27" t="s">
        <v>1234</v>
      </c>
      <c r="G8" s="27" t="s">
        <v>1313</v>
      </c>
      <c r="H8" s="27"/>
      <c r="I8" s="150">
        <v>42005</v>
      </c>
      <c r="J8" s="69"/>
      <c r="K8" s="46"/>
      <c r="L8" s="46"/>
    </row>
    <row r="9" spans="1:15" x14ac:dyDescent="0.25">
      <c r="A9" s="46" t="s">
        <v>75</v>
      </c>
      <c r="B9" s="46" t="s">
        <v>76</v>
      </c>
      <c r="C9" s="46" t="s">
        <v>1230</v>
      </c>
      <c r="D9" s="38" t="s">
        <v>1320</v>
      </c>
      <c r="E9" s="80" t="s">
        <v>1321</v>
      </c>
      <c r="F9" s="38" t="s">
        <v>1234</v>
      </c>
      <c r="G9" s="38" t="s">
        <v>1252</v>
      </c>
      <c r="H9" s="38">
        <v>1</v>
      </c>
      <c r="I9" s="149">
        <v>42384</v>
      </c>
    </row>
    <row r="10" spans="1:15" x14ac:dyDescent="0.25">
      <c r="A10" s="46" t="s">
        <v>75</v>
      </c>
      <c r="B10" s="46" t="s">
        <v>76</v>
      </c>
      <c r="C10" s="46" t="s">
        <v>1230</v>
      </c>
      <c r="D10" s="46" t="s">
        <v>1322</v>
      </c>
      <c r="E10" s="77" t="s">
        <v>1321</v>
      </c>
      <c r="F10" s="46" t="s">
        <v>1229</v>
      </c>
      <c r="G10" s="46" t="s">
        <v>1252</v>
      </c>
      <c r="H10" s="38">
        <v>1</v>
      </c>
      <c r="I10" s="149">
        <v>44630</v>
      </c>
      <c r="J10" s="73">
        <v>44630</v>
      </c>
    </row>
    <row r="11" spans="1:15" x14ac:dyDescent="0.25">
      <c r="A11" s="27" t="s">
        <v>1323</v>
      </c>
      <c r="B11" s="27" t="s">
        <v>76</v>
      </c>
      <c r="C11" s="27" t="s">
        <v>1230</v>
      </c>
      <c r="D11" s="46" t="s">
        <v>1324</v>
      </c>
      <c r="E11" s="77" t="s">
        <v>1321</v>
      </c>
      <c r="F11" s="27" t="s">
        <v>1229</v>
      </c>
      <c r="G11" s="46" t="s">
        <v>1252</v>
      </c>
      <c r="H11" s="38">
        <v>1</v>
      </c>
      <c r="I11" s="150">
        <v>44561</v>
      </c>
      <c r="J11" s="69">
        <v>44561</v>
      </c>
    </row>
    <row r="12" spans="1:15" x14ac:dyDescent="0.25">
      <c r="A12" s="27" t="s">
        <v>1323</v>
      </c>
      <c r="B12" s="27" t="s">
        <v>76</v>
      </c>
      <c r="C12" s="27" t="s">
        <v>1230</v>
      </c>
      <c r="D12" s="46" t="s">
        <v>1325</v>
      </c>
      <c r="E12" s="77" t="s">
        <v>1321</v>
      </c>
      <c r="F12" s="27" t="s">
        <v>1229</v>
      </c>
      <c r="G12" s="46" t="s">
        <v>1252</v>
      </c>
      <c r="H12" s="38">
        <v>1</v>
      </c>
      <c r="I12" s="150">
        <v>44561</v>
      </c>
      <c r="J12" s="69">
        <v>44561</v>
      </c>
    </row>
    <row r="13" spans="1:15" x14ac:dyDescent="0.25">
      <c r="A13" s="27" t="s">
        <v>1323</v>
      </c>
      <c r="B13" s="27" t="s">
        <v>76</v>
      </c>
      <c r="C13" s="27" t="s">
        <v>1230</v>
      </c>
      <c r="D13" s="15" t="s">
        <v>1322</v>
      </c>
      <c r="E13" s="77" t="s">
        <v>1321</v>
      </c>
      <c r="F13" s="27" t="s">
        <v>1229</v>
      </c>
      <c r="G13" s="46" t="s">
        <v>1252</v>
      </c>
      <c r="H13" s="38">
        <v>1</v>
      </c>
      <c r="I13" s="150">
        <v>44630</v>
      </c>
      <c r="J13" s="69">
        <v>44630</v>
      </c>
    </row>
    <row r="14" spans="1:15" x14ac:dyDescent="0.25">
      <c r="A14" s="27" t="s">
        <v>1323</v>
      </c>
      <c r="B14" s="27" t="s">
        <v>76</v>
      </c>
      <c r="C14" s="27" t="s">
        <v>1230</v>
      </c>
      <c r="D14" s="46" t="s">
        <v>1326</v>
      </c>
      <c r="E14" s="77" t="s">
        <v>1315</v>
      </c>
      <c r="F14" s="27" t="s">
        <v>1229</v>
      </c>
      <c r="G14" s="46" t="s">
        <v>1252</v>
      </c>
      <c r="H14" s="38">
        <v>1</v>
      </c>
      <c r="I14" s="149">
        <v>44722</v>
      </c>
      <c r="J14" s="69">
        <v>44722</v>
      </c>
    </row>
    <row r="15" spans="1:15" x14ac:dyDescent="0.25">
      <c r="A15" s="38" t="s">
        <v>77</v>
      </c>
      <c r="B15" s="38" t="s">
        <v>78</v>
      </c>
      <c r="C15" s="27" t="s">
        <v>1230</v>
      </c>
      <c r="D15" s="38" t="s">
        <v>1327</v>
      </c>
      <c r="E15" s="80" t="s">
        <v>1328</v>
      </c>
      <c r="F15" s="66" t="s">
        <v>1247</v>
      </c>
      <c r="G15" s="27" t="s">
        <v>1313</v>
      </c>
      <c r="H15" s="38">
        <v>560</v>
      </c>
      <c r="J15" s="73">
        <v>49490</v>
      </c>
    </row>
    <row r="16" spans="1:15" x14ac:dyDescent="0.25">
      <c r="A16" s="71" t="s">
        <v>79</v>
      </c>
      <c r="B16" s="40" t="s">
        <v>80</v>
      </c>
      <c r="C16" s="27" t="s">
        <v>1230</v>
      </c>
      <c r="D16" s="27" t="s">
        <v>1329</v>
      </c>
      <c r="E16" s="68" t="s">
        <v>1315</v>
      </c>
      <c r="F16" s="27" t="s">
        <v>1229</v>
      </c>
      <c r="G16" s="27" t="s">
        <v>1313</v>
      </c>
      <c r="H16" s="27">
        <v>25</v>
      </c>
      <c r="I16" s="150">
        <v>44635</v>
      </c>
      <c r="J16" s="69">
        <v>44635</v>
      </c>
    </row>
    <row r="17" spans="1:12" x14ac:dyDescent="0.25">
      <c r="A17" s="71" t="s">
        <v>79</v>
      </c>
      <c r="B17" s="40" t="s">
        <v>80</v>
      </c>
      <c r="C17" s="27" t="s">
        <v>1230</v>
      </c>
      <c r="D17" s="27" t="s">
        <v>1330</v>
      </c>
      <c r="E17" s="27">
        <v>3</v>
      </c>
      <c r="F17" s="27" t="s">
        <v>1229</v>
      </c>
      <c r="G17" s="27" t="s">
        <v>1313</v>
      </c>
      <c r="H17" s="27">
        <v>500</v>
      </c>
      <c r="I17" s="150">
        <v>44653</v>
      </c>
      <c r="J17" s="69">
        <v>44653</v>
      </c>
    </row>
    <row r="18" spans="1:12" x14ac:dyDescent="0.25">
      <c r="A18" s="71" t="s">
        <v>79</v>
      </c>
      <c r="B18" s="40" t="s">
        <v>80</v>
      </c>
      <c r="C18" s="27" t="s">
        <v>1230</v>
      </c>
      <c r="D18" s="27" t="s">
        <v>1330</v>
      </c>
      <c r="E18" s="27">
        <v>1</v>
      </c>
      <c r="F18" s="27" t="s">
        <v>1229</v>
      </c>
      <c r="G18" s="27" t="s">
        <v>1313</v>
      </c>
      <c r="H18" s="27">
        <v>500</v>
      </c>
      <c r="I18" s="150">
        <v>45047</v>
      </c>
      <c r="J18" s="69">
        <v>45047</v>
      </c>
    </row>
    <row r="19" spans="1:12" x14ac:dyDescent="0.25">
      <c r="A19" s="71" t="s">
        <v>79</v>
      </c>
      <c r="B19" s="40" t="s">
        <v>80</v>
      </c>
      <c r="C19" s="27" t="s">
        <v>1230</v>
      </c>
      <c r="D19" s="27" t="s">
        <v>1330</v>
      </c>
      <c r="E19" s="27">
        <v>2</v>
      </c>
      <c r="F19" s="27" t="s">
        <v>1229</v>
      </c>
      <c r="G19" s="27" t="s">
        <v>1313</v>
      </c>
      <c r="H19" s="27">
        <v>500</v>
      </c>
      <c r="I19" s="150">
        <v>45047</v>
      </c>
      <c r="J19" s="69">
        <v>45047</v>
      </c>
    </row>
    <row r="20" spans="1:12" x14ac:dyDescent="0.25">
      <c r="A20" s="71" t="s">
        <v>79</v>
      </c>
      <c r="B20" s="40" t="s">
        <v>80</v>
      </c>
      <c r="C20" s="27" t="s">
        <v>1230</v>
      </c>
      <c r="D20" s="27" t="s">
        <v>1330</v>
      </c>
      <c r="E20" s="27">
        <v>4</v>
      </c>
      <c r="F20" s="27" t="s">
        <v>1229</v>
      </c>
      <c r="G20" s="27" t="s">
        <v>1313</v>
      </c>
      <c r="H20" s="27">
        <v>500</v>
      </c>
      <c r="I20" s="150">
        <v>45047</v>
      </c>
      <c r="J20" s="69">
        <v>45047</v>
      </c>
    </row>
    <row r="21" spans="1:12" x14ac:dyDescent="0.25">
      <c r="A21" s="71" t="s">
        <v>87</v>
      </c>
      <c r="B21" s="40" t="s">
        <v>1331</v>
      </c>
      <c r="C21" s="27" t="s">
        <v>1230</v>
      </c>
      <c r="D21" s="27" t="s">
        <v>1332</v>
      </c>
      <c r="E21" s="27">
        <v>2</v>
      </c>
      <c r="F21" s="27" t="s">
        <v>1283</v>
      </c>
      <c r="G21" s="27" t="s">
        <v>1313</v>
      </c>
      <c r="H21" s="27">
        <v>120</v>
      </c>
      <c r="I21" s="150">
        <v>44104</v>
      </c>
      <c r="J21" s="69">
        <v>44104</v>
      </c>
    </row>
    <row r="22" spans="1:12" x14ac:dyDescent="0.25">
      <c r="A22" s="71" t="s">
        <v>87</v>
      </c>
      <c r="B22" s="40" t="s">
        <v>1331</v>
      </c>
      <c r="C22" s="27" t="s">
        <v>1230</v>
      </c>
      <c r="D22" s="27" t="s">
        <v>1332</v>
      </c>
      <c r="E22" s="27">
        <v>4</v>
      </c>
      <c r="F22" s="27" t="s">
        <v>1283</v>
      </c>
      <c r="G22" s="27" t="s">
        <v>1313</v>
      </c>
      <c r="H22" s="27">
        <v>120</v>
      </c>
      <c r="I22" s="150">
        <v>44104</v>
      </c>
      <c r="J22" s="69">
        <v>44104</v>
      </c>
    </row>
    <row r="23" spans="1:12" x14ac:dyDescent="0.25">
      <c r="A23" s="71" t="s">
        <v>87</v>
      </c>
      <c r="B23" s="40" t="s">
        <v>1331</v>
      </c>
      <c r="C23" s="27" t="s">
        <v>1230</v>
      </c>
      <c r="D23" s="27" t="s">
        <v>1332</v>
      </c>
      <c r="E23" s="27">
        <v>1</v>
      </c>
      <c r="F23" s="27" t="s">
        <v>1283</v>
      </c>
      <c r="G23" s="27" t="s">
        <v>1313</v>
      </c>
      <c r="H23" s="27">
        <v>120</v>
      </c>
      <c r="I23" s="150">
        <v>44469</v>
      </c>
      <c r="J23" s="69">
        <v>44469</v>
      </c>
    </row>
    <row r="24" spans="1:12" x14ac:dyDescent="0.25">
      <c r="A24" s="71" t="s">
        <v>87</v>
      </c>
      <c r="B24" s="40" t="s">
        <v>1331</v>
      </c>
      <c r="C24" s="27" t="s">
        <v>1230</v>
      </c>
      <c r="D24" s="27" t="s">
        <v>1332</v>
      </c>
      <c r="E24" s="27">
        <v>3</v>
      </c>
      <c r="F24" s="27" t="s">
        <v>1283</v>
      </c>
      <c r="G24" s="27" t="s">
        <v>1313</v>
      </c>
      <c r="H24" s="27">
        <v>120</v>
      </c>
      <c r="I24" s="150">
        <v>44834</v>
      </c>
      <c r="J24" s="69">
        <v>44834</v>
      </c>
    </row>
    <row r="25" spans="1:12" x14ac:dyDescent="0.25">
      <c r="A25" s="71" t="s">
        <v>87</v>
      </c>
      <c r="B25" s="40" t="s">
        <v>1331</v>
      </c>
      <c r="C25" s="27" t="s">
        <v>1230</v>
      </c>
      <c r="D25" s="27" t="s">
        <v>1333</v>
      </c>
      <c r="E25" s="27">
        <v>4</v>
      </c>
      <c r="F25" s="27" t="s">
        <v>1283</v>
      </c>
      <c r="G25" s="27" t="s">
        <v>1313</v>
      </c>
      <c r="H25" s="27">
        <v>200</v>
      </c>
      <c r="I25" s="150"/>
      <c r="J25" s="69">
        <v>46203</v>
      </c>
    </row>
    <row r="26" spans="1:12" x14ac:dyDescent="0.25">
      <c r="A26" s="46" t="s">
        <v>89</v>
      </c>
      <c r="B26" s="46" t="s">
        <v>1334</v>
      </c>
      <c r="C26" s="27" t="s">
        <v>1230</v>
      </c>
      <c r="D26" s="26" t="s">
        <v>1335</v>
      </c>
      <c r="F26" s="46" t="s">
        <v>1229</v>
      </c>
      <c r="G26" s="38" t="s">
        <v>1252</v>
      </c>
      <c r="I26" s="149">
        <v>39367</v>
      </c>
    </row>
    <row r="27" spans="1:12" x14ac:dyDescent="0.25">
      <c r="A27" s="71" t="s">
        <v>89</v>
      </c>
      <c r="B27" s="27" t="s">
        <v>90</v>
      </c>
      <c r="C27" s="27" t="s">
        <v>1230</v>
      </c>
      <c r="D27" s="27" t="s">
        <v>1336</v>
      </c>
      <c r="E27" s="68" t="s">
        <v>1337</v>
      </c>
      <c r="F27" s="27" t="s">
        <v>1234</v>
      </c>
      <c r="G27" s="27" t="s">
        <v>1252</v>
      </c>
      <c r="H27" s="27"/>
      <c r="I27" s="150">
        <v>41257</v>
      </c>
      <c r="J27" s="69"/>
    </row>
    <row r="28" spans="1:12" x14ac:dyDescent="0.25">
      <c r="A28" s="27" t="s">
        <v>89</v>
      </c>
      <c r="B28" s="27" t="s">
        <v>90</v>
      </c>
      <c r="C28" s="27" t="s">
        <v>1230</v>
      </c>
      <c r="D28" s="27" t="s">
        <v>1338</v>
      </c>
      <c r="E28" s="68" t="s">
        <v>1339</v>
      </c>
      <c r="F28" s="27" t="s">
        <v>1234</v>
      </c>
      <c r="G28" s="27" t="s">
        <v>1252</v>
      </c>
      <c r="H28" s="27"/>
      <c r="I28" s="150">
        <v>41275</v>
      </c>
      <c r="J28" s="69"/>
    </row>
    <row r="29" spans="1:12" x14ac:dyDescent="0.25">
      <c r="A29" s="71" t="s">
        <v>89</v>
      </c>
      <c r="B29" s="27" t="s">
        <v>90</v>
      </c>
      <c r="C29" s="27" t="s">
        <v>1230</v>
      </c>
      <c r="D29" s="71" t="s">
        <v>1340</v>
      </c>
      <c r="E29" s="96" t="s">
        <v>1321</v>
      </c>
      <c r="F29" s="27" t="s">
        <v>1229</v>
      </c>
      <c r="G29" s="27" t="s">
        <v>1252</v>
      </c>
      <c r="H29" s="27">
        <v>2</v>
      </c>
      <c r="I29" s="150">
        <v>41487</v>
      </c>
      <c r="J29" s="69"/>
      <c r="K29" s="46"/>
      <c r="L29" s="46"/>
    </row>
    <row r="30" spans="1:12" x14ac:dyDescent="0.25">
      <c r="A30" s="27" t="s">
        <v>89</v>
      </c>
      <c r="B30" s="27" t="s">
        <v>90</v>
      </c>
      <c r="C30" s="27" t="s">
        <v>1230</v>
      </c>
      <c r="D30" s="71" t="s">
        <v>1341</v>
      </c>
      <c r="E30" s="96" t="s">
        <v>1315</v>
      </c>
      <c r="F30" s="27" t="s">
        <v>1229</v>
      </c>
      <c r="G30" s="27" t="s">
        <v>1252</v>
      </c>
      <c r="H30" s="27"/>
      <c r="I30" s="150">
        <v>41487</v>
      </c>
      <c r="J30" s="69"/>
    </row>
    <row r="31" spans="1:12" x14ac:dyDescent="0.25">
      <c r="A31" s="27" t="s">
        <v>89</v>
      </c>
      <c r="B31" s="27" t="s">
        <v>90</v>
      </c>
      <c r="C31" s="27" t="s">
        <v>1230</v>
      </c>
      <c r="D31" s="94" t="s">
        <v>1342</v>
      </c>
      <c r="E31" s="68" t="s">
        <v>1337</v>
      </c>
      <c r="F31" s="27" t="s">
        <v>1247</v>
      </c>
      <c r="G31" s="27" t="s">
        <v>1252</v>
      </c>
      <c r="H31" s="27"/>
      <c r="I31" s="150">
        <v>41586</v>
      </c>
      <c r="J31" s="69"/>
    </row>
    <row r="32" spans="1:12" x14ac:dyDescent="0.25">
      <c r="A32" s="46" t="s">
        <v>89</v>
      </c>
      <c r="B32" s="46" t="s">
        <v>90</v>
      </c>
      <c r="C32" s="27" t="s">
        <v>1230</v>
      </c>
      <c r="D32" s="46" t="s">
        <v>1343</v>
      </c>
      <c r="E32" s="77" t="s">
        <v>1328</v>
      </c>
      <c r="F32" s="46" t="s">
        <v>1229</v>
      </c>
      <c r="G32" s="38" t="s">
        <v>1252</v>
      </c>
      <c r="I32" s="149">
        <v>41685</v>
      </c>
    </row>
    <row r="33" spans="1:15" ht="13" x14ac:dyDescent="0.25">
      <c r="A33" s="27" t="s">
        <v>1344</v>
      </c>
      <c r="B33" s="46" t="s">
        <v>616</v>
      </c>
      <c r="C33" s="46" t="s">
        <v>1230</v>
      </c>
      <c r="D33" s="38" t="s">
        <v>1345</v>
      </c>
      <c r="E33" s="80" t="s">
        <v>1321</v>
      </c>
      <c r="F33" s="38" t="s">
        <v>1229</v>
      </c>
      <c r="G33" s="38" t="s">
        <v>1252</v>
      </c>
      <c r="H33" s="38">
        <v>1</v>
      </c>
      <c r="I33" s="149">
        <v>38777</v>
      </c>
      <c r="K33" s="70"/>
      <c r="L33" s="70"/>
      <c r="M33" s="70"/>
      <c r="N33" s="70"/>
      <c r="O33" s="70"/>
    </row>
    <row r="34" spans="1:15" x14ac:dyDescent="0.25">
      <c r="A34" s="27" t="s">
        <v>1346</v>
      </c>
      <c r="B34" s="27" t="s">
        <v>1347</v>
      </c>
      <c r="C34" s="27" t="s">
        <v>1230</v>
      </c>
      <c r="D34" s="27" t="s">
        <v>1348</v>
      </c>
      <c r="E34" s="68" t="s">
        <v>1315</v>
      </c>
      <c r="F34" s="27" t="s">
        <v>1247</v>
      </c>
      <c r="G34" s="27" t="s">
        <v>1349</v>
      </c>
      <c r="H34" s="27"/>
      <c r="I34" s="150">
        <v>41456</v>
      </c>
      <c r="J34" s="69"/>
    </row>
    <row r="35" spans="1:15" x14ac:dyDescent="0.25">
      <c r="A35" s="27" t="s">
        <v>95</v>
      </c>
      <c r="B35" s="27" t="s">
        <v>1350</v>
      </c>
      <c r="C35" s="27" t="s">
        <v>1230</v>
      </c>
      <c r="D35" s="27" t="s">
        <v>1351</v>
      </c>
      <c r="E35" s="27">
        <v>4</v>
      </c>
      <c r="F35" s="27"/>
      <c r="G35" s="27" t="s">
        <v>1313</v>
      </c>
      <c r="H35" s="27"/>
      <c r="I35" s="150">
        <v>42248</v>
      </c>
      <c r="J35" s="69"/>
    </row>
    <row r="36" spans="1:15" x14ac:dyDescent="0.25">
      <c r="A36" s="27" t="s">
        <v>1352</v>
      </c>
      <c r="B36" s="40" t="s">
        <v>1353</v>
      </c>
      <c r="C36" s="27" t="s">
        <v>1354</v>
      </c>
      <c r="D36" s="27"/>
      <c r="E36" s="68"/>
      <c r="F36" s="27"/>
      <c r="G36" s="27"/>
      <c r="H36" s="27"/>
      <c r="I36" s="150">
        <v>40188</v>
      </c>
      <c r="J36" s="69"/>
    </row>
    <row r="37" spans="1:15" x14ac:dyDescent="0.25">
      <c r="A37" s="27" t="s">
        <v>1355</v>
      </c>
      <c r="B37" s="27" t="s">
        <v>1356</v>
      </c>
      <c r="C37" s="27" t="s">
        <v>49</v>
      </c>
      <c r="D37" s="27"/>
      <c r="E37" s="68"/>
      <c r="F37" s="27"/>
      <c r="G37" s="27"/>
      <c r="H37" s="27"/>
      <c r="I37" s="150">
        <v>42769</v>
      </c>
      <c r="J37" s="69"/>
    </row>
    <row r="38" spans="1:15" x14ac:dyDescent="0.25">
      <c r="A38" s="27" t="s">
        <v>133</v>
      </c>
      <c r="B38" s="27" t="s">
        <v>134</v>
      </c>
      <c r="C38" s="27" t="s">
        <v>1230</v>
      </c>
      <c r="D38" s="27" t="s">
        <v>1357</v>
      </c>
      <c r="E38" s="68" t="s">
        <v>1358</v>
      </c>
      <c r="F38" s="27" t="s">
        <v>1234</v>
      </c>
      <c r="G38" s="38" t="s">
        <v>1252</v>
      </c>
      <c r="H38" s="27">
        <v>33</v>
      </c>
      <c r="I38" s="150">
        <v>44668</v>
      </c>
      <c r="J38" s="69"/>
    </row>
    <row r="39" spans="1:15" x14ac:dyDescent="0.25">
      <c r="A39" s="27" t="s">
        <v>143</v>
      </c>
      <c r="B39" s="27" t="s">
        <v>144</v>
      </c>
      <c r="C39" s="27" t="s">
        <v>1359</v>
      </c>
      <c r="D39" s="27" t="s">
        <v>1072</v>
      </c>
      <c r="E39" s="68"/>
      <c r="F39" s="27" t="s">
        <v>1312</v>
      </c>
      <c r="G39" s="27" t="s">
        <v>1360</v>
      </c>
      <c r="H39" s="27"/>
      <c r="I39" s="150">
        <v>41821</v>
      </c>
      <c r="J39" s="69"/>
    </row>
    <row r="40" spans="1:15" x14ac:dyDescent="0.25">
      <c r="A40" s="27" t="s">
        <v>1361</v>
      </c>
      <c r="B40" s="27" t="s">
        <v>1362</v>
      </c>
      <c r="C40" s="27" t="s">
        <v>1230</v>
      </c>
      <c r="D40" s="27" t="s">
        <v>1363</v>
      </c>
      <c r="E40" s="27">
        <v>1</v>
      </c>
      <c r="F40" s="27" t="s">
        <v>1247</v>
      </c>
      <c r="G40" s="27" t="s">
        <v>1252</v>
      </c>
      <c r="H40" s="27"/>
      <c r="I40" s="150">
        <v>40725</v>
      </c>
      <c r="J40" s="69"/>
    </row>
    <row r="41" spans="1:15" x14ac:dyDescent="0.25">
      <c r="A41" s="27" t="s">
        <v>1361</v>
      </c>
      <c r="B41" s="27" t="s">
        <v>1362</v>
      </c>
      <c r="C41" s="27" t="s">
        <v>1230</v>
      </c>
      <c r="D41" s="27" t="s">
        <v>1364</v>
      </c>
      <c r="E41" s="68" t="s">
        <v>1365</v>
      </c>
      <c r="F41" s="27" t="s">
        <v>1229</v>
      </c>
      <c r="G41" s="27" t="s">
        <v>1252</v>
      </c>
      <c r="H41" s="27"/>
      <c r="I41" s="150">
        <v>40725</v>
      </c>
      <c r="J41" s="69"/>
    </row>
    <row r="42" spans="1:15" x14ac:dyDescent="0.25">
      <c r="A42" s="27" t="s">
        <v>1361</v>
      </c>
      <c r="B42" s="27" t="s">
        <v>1362</v>
      </c>
      <c r="C42" s="27" t="s">
        <v>1230</v>
      </c>
      <c r="D42" s="27" t="s">
        <v>1366</v>
      </c>
      <c r="E42" s="27">
        <v>1</v>
      </c>
      <c r="F42" s="27" t="s">
        <v>1247</v>
      </c>
      <c r="G42" s="27" t="s">
        <v>1252</v>
      </c>
      <c r="H42" s="27"/>
      <c r="I42" s="150">
        <v>40725</v>
      </c>
      <c r="J42" s="69"/>
    </row>
    <row r="43" spans="1:15" x14ac:dyDescent="0.25">
      <c r="A43" s="27" t="s">
        <v>1367</v>
      </c>
      <c r="B43" s="40" t="s">
        <v>1368</v>
      </c>
      <c r="C43" s="27" t="s">
        <v>1240</v>
      </c>
      <c r="D43" s="27"/>
      <c r="E43" s="68"/>
      <c r="F43" s="27"/>
      <c r="G43" s="27"/>
      <c r="H43" s="27"/>
      <c r="I43" s="150">
        <v>41045</v>
      </c>
      <c r="J43" s="69"/>
    </row>
    <row r="44" spans="1:15" x14ac:dyDescent="0.25">
      <c r="A44" s="40" t="s">
        <v>1369</v>
      </c>
      <c r="B44" s="40" t="s">
        <v>82</v>
      </c>
      <c r="C44" s="27" t="s">
        <v>39</v>
      </c>
      <c r="D44" s="27"/>
      <c r="E44" s="68"/>
      <c r="F44" s="27"/>
      <c r="G44" s="27"/>
      <c r="H44" s="27"/>
      <c r="I44" s="150">
        <v>42390</v>
      </c>
      <c r="J44" s="69"/>
    </row>
    <row r="45" spans="1:15" x14ac:dyDescent="0.25">
      <c r="A45" s="40" t="s">
        <v>1370</v>
      </c>
      <c r="B45" s="27" t="s">
        <v>1371</v>
      </c>
      <c r="C45" s="27" t="s">
        <v>49</v>
      </c>
      <c r="D45" s="27"/>
      <c r="E45" s="68"/>
      <c r="F45" s="27"/>
      <c r="G45" s="27"/>
      <c r="H45" s="27"/>
      <c r="I45" s="150">
        <v>43833</v>
      </c>
      <c r="J45" s="69"/>
    </row>
    <row r="46" spans="1:15" x14ac:dyDescent="0.25">
      <c r="A46" s="27" t="s">
        <v>1372</v>
      </c>
      <c r="B46" s="27" t="s">
        <v>1373</v>
      </c>
      <c r="C46" s="27" t="s">
        <v>49</v>
      </c>
      <c r="D46" s="27"/>
      <c r="E46" s="68"/>
      <c r="F46" s="27"/>
      <c r="G46" s="27"/>
      <c r="H46" s="27"/>
      <c r="I46" s="150">
        <v>43973</v>
      </c>
      <c r="J46" s="69"/>
    </row>
    <row r="47" spans="1:15" x14ac:dyDescent="0.25">
      <c r="A47" s="27" t="s">
        <v>1374</v>
      </c>
      <c r="B47" s="27" t="s">
        <v>1375</v>
      </c>
      <c r="C47" s="27" t="s">
        <v>49</v>
      </c>
      <c r="D47" s="27"/>
      <c r="E47" s="68"/>
      <c r="F47" s="27"/>
      <c r="G47" s="27"/>
      <c r="H47" s="27"/>
      <c r="I47" s="150">
        <v>42769</v>
      </c>
      <c r="J47" s="69"/>
    </row>
    <row r="48" spans="1:15" x14ac:dyDescent="0.25">
      <c r="A48" s="40" t="s">
        <v>1376</v>
      </c>
      <c r="B48" s="27" t="s">
        <v>1377</v>
      </c>
      <c r="C48" s="27" t="s">
        <v>48</v>
      </c>
      <c r="D48" s="27"/>
      <c r="E48" s="68"/>
      <c r="F48" s="27"/>
      <c r="G48" s="27"/>
      <c r="H48" s="27"/>
      <c r="I48" s="150">
        <v>41716</v>
      </c>
      <c r="J48" s="69"/>
    </row>
    <row r="49" spans="1:15" x14ac:dyDescent="0.25">
      <c r="A49" s="27" t="s">
        <v>1378</v>
      </c>
      <c r="B49" s="27" t="s">
        <v>1379</v>
      </c>
      <c r="C49" s="27" t="s">
        <v>49</v>
      </c>
      <c r="D49" s="27"/>
      <c r="E49" s="27"/>
      <c r="F49" s="27"/>
      <c r="G49" s="27"/>
      <c r="H49" s="27"/>
      <c r="I49" s="150">
        <v>43732</v>
      </c>
      <c r="J49" s="69"/>
    </row>
    <row r="50" spans="1:15" x14ac:dyDescent="0.25">
      <c r="A50" s="27" t="s">
        <v>1380</v>
      </c>
      <c r="B50" s="27" t="s">
        <v>1381</v>
      </c>
      <c r="C50" s="27" t="s">
        <v>1230</v>
      </c>
      <c r="D50" s="46"/>
      <c r="E50" s="68"/>
      <c r="F50" s="27"/>
      <c r="G50" s="27"/>
      <c r="H50" s="27"/>
      <c r="I50" s="150">
        <v>40131</v>
      </c>
      <c r="J50" s="69"/>
    </row>
    <row r="51" spans="1:15" x14ac:dyDescent="0.25">
      <c r="A51" s="27" t="s">
        <v>1382</v>
      </c>
      <c r="B51" s="27" t="s">
        <v>1383</v>
      </c>
      <c r="C51" s="27" t="s">
        <v>49</v>
      </c>
      <c r="D51" s="27"/>
      <c r="E51" s="27"/>
      <c r="F51" s="27"/>
      <c r="G51" s="27"/>
      <c r="H51" s="27"/>
      <c r="I51" s="150">
        <v>42769</v>
      </c>
      <c r="J51" s="69"/>
    </row>
    <row r="52" spans="1:15" ht="13" x14ac:dyDescent="0.25">
      <c r="A52" s="27" t="s">
        <v>1384</v>
      </c>
      <c r="B52" s="27" t="s">
        <v>220</v>
      </c>
      <c r="C52" s="27" t="s">
        <v>48</v>
      </c>
      <c r="D52" s="27"/>
      <c r="E52" s="68"/>
      <c r="F52" s="27"/>
      <c r="G52" s="27"/>
      <c r="H52" s="27"/>
      <c r="I52" s="150">
        <v>41368</v>
      </c>
      <c r="J52" s="69"/>
      <c r="K52" s="70"/>
      <c r="L52" s="70"/>
    </row>
    <row r="53" spans="1:15" x14ac:dyDescent="0.25">
      <c r="A53" s="27" t="s">
        <v>1385</v>
      </c>
      <c r="B53" s="27" t="s">
        <v>1386</v>
      </c>
      <c r="C53" s="27" t="s">
        <v>49</v>
      </c>
      <c r="D53" s="27"/>
      <c r="E53" s="68"/>
      <c r="F53" s="27"/>
      <c r="G53" s="27"/>
      <c r="H53" s="27"/>
      <c r="I53" s="150">
        <v>41352</v>
      </c>
      <c r="J53" s="69"/>
    </row>
    <row r="54" spans="1:15" ht="13" x14ac:dyDescent="0.25">
      <c r="A54" s="27" t="s">
        <v>1387</v>
      </c>
      <c r="B54" s="27" t="s">
        <v>1388</v>
      </c>
      <c r="C54" s="27" t="s">
        <v>39</v>
      </c>
      <c r="D54" s="27"/>
      <c r="E54" s="68"/>
      <c r="F54" s="27"/>
      <c r="G54" s="27"/>
      <c r="H54" s="27"/>
      <c r="I54" s="150">
        <v>44772</v>
      </c>
      <c r="J54" s="69"/>
      <c r="M54" s="70"/>
      <c r="N54" s="70"/>
      <c r="O54" s="70"/>
    </row>
    <row r="55" spans="1:15" x14ac:dyDescent="0.25">
      <c r="A55" s="27" t="s">
        <v>1389</v>
      </c>
      <c r="B55" s="27" t="s">
        <v>320</v>
      </c>
      <c r="C55" s="27" t="s">
        <v>1230</v>
      </c>
      <c r="D55" s="27" t="s">
        <v>1390</v>
      </c>
      <c r="E55" s="27">
        <v>2</v>
      </c>
      <c r="F55" s="27" t="s">
        <v>1234</v>
      </c>
      <c r="G55" s="27" t="s">
        <v>1313</v>
      </c>
      <c r="H55" s="27"/>
      <c r="I55" s="150">
        <v>40680</v>
      </c>
      <c r="J55" s="69"/>
    </row>
    <row r="56" spans="1:15" x14ac:dyDescent="0.25">
      <c r="A56" s="40" t="s">
        <v>1389</v>
      </c>
      <c r="B56" s="27" t="s">
        <v>320</v>
      </c>
      <c r="C56" s="27" t="s">
        <v>1230</v>
      </c>
      <c r="D56" s="27" t="s">
        <v>1391</v>
      </c>
      <c r="E56" s="27">
        <v>1</v>
      </c>
      <c r="F56" s="27" t="s">
        <v>1234</v>
      </c>
      <c r="G56" s="27" t="s">
        <v>1313</v>
      </c>
      <c r="H56" s="27"/>
      <c r="I56" s="150">
        <v>40725</v>
      </c>
      <c r="J56" s="69"/>
    </row>
    <row r="57" spans="1:15" x14ac:dyDescent="0.25">
      <c r="A57" s="27" t="s">
        <v>1389</v>
      </c>
      <c r="B57" s="27" t="s">
        <v>320</v>
      </c>
      <c r="C57" s="27" t="s">
        <v>1230</v>
      </c>
      <c r="D57" s="27" t="s">
        <v>1392</v>
      </c>
      <c r="E57" s="68" t="s">
        <v>1393</v>
      </c>
      <c r="F57" s="27" t="s">
        <v>1234</v>
      </c>
      <c r="G57" s="27" t="s">
        <v>1313</v>
      </c>
      <c r="H57" s="27"/>
      <c r="I57" s="150">
        <v>40725</v>
      </c>
      <c r="J57" s="69"/>
    </row>
    <row r="58" spans="1:15" x14ac:dyDescent="0.25">
      <c r="A58" s="27" t="s">
        <v>1389</v>
      </c>
      <c r="B58" s="27" t="s">
        <v>320</v>
      </c>
      <c r="C58" s="27" t="s">
        <v>1230</v>
      </c>
      <c r="D58" s="27" t="s">
        <v>1392</v>
      </c>
      <c r="E58" s="68" t="s">
        <v>1394</v>
      </c>
      <c r="F58" s="27" t="s">
        <v>1234</v>
      </c>
      <c r="G58" s="27" t="s">
        <v>1313</v>
      </c>
      <c r="H58" s="27"/>
      <c r="I58" s="150">
        <v>40725</v>
      </c>
      <c r="J58" s="69"/>
    </row>
    <row r="59" spans="1:15" x14ac:dyDescent="0.25">
      <c r="A59" s="40" t="s">
        <v>1389</v>
      </c>
      <c r="B59" s="27" t="s">
        <v>320</v>
      </c>
      <c r="C59" s="27" t="s">
        <v>1230</v>
      </c>
      <c r="D59" s="27" t="s">
        <v>1395</v>
      </c>
      <c r="E59" s="27">
        <v>1</v>
      </c>
      <c r="F59" s="27" t="s">
        <v>1234</v>
      </c>
      <c r="G59" s="27">
        <v>4</v>
      </c>
      <c r="H59" s="27"/>
      <c r="I59" s="150">
        <v>40725</v>
      </c>
      <c r="J59" s="69"/>
    </row>
    <row r="60" spans="1:15" x14ac:dyDescent="0.25">
      <c r="A60" s="38" t="s">
        <v>1389</v>
      </c>
      <c r="B60" s="38" t="s">
        <v>320</v>
      </c>
      <c r="C60" s="38" t="s">
        <v>1230</v>
      </c>
      <c r="D60" s="38" t="s">
        <v>1396</v>
      </c>
      <c r="E60" s="38" t="s">
        <v>1397</v>
      </c>
      <c r="F60" s="38" t="s">
        <v>1234</v>
      </c>
      <c r="G60" s="38" t="s">
        <v>1252</v>
      </c>
      <c r="H60" s="38">
        <v>60</v>
      </c>
      <c r="I60" s="149">
        <v>44652</v>
      </c>
      <c r="J60" s="73">
        <v>44681</v>
      </c>
    </row>
    <row r="61" spans="1:15" x14ac:dyDescent="0.25">
      <c r="A61" s="27" t="s">
        <v>1398</v>
      </c>
      <c r="B61" s="27" t="s">
        <v>1399</v>
      </c>
      <c r="C61" s="27" t="s">
        <v>49</v>
      </c>
      <c r="D61" s="27"/>
      <c r="E61" s="68"/>
      <c r="F61" s="27"/>
      <c r="G61" s="27"/>
      <c r="H61" s="27"/>
      <c r="I61" s="150">
        <v>41974</v>
      </c>
      <c r="J61" s="69"/>
    </row>
    <row r="62" spans="1:15" x14ac:dyDescent="0.25">
      <c r="A62" s="27" t="s">
        <v>1400</v>
      </c>
      <c r="B62" s="27" t="s">
        <v>270</v>
      </c>
      <c r="C62" s="27" t="s">
        <v>1240</v>
      </c>
      <c r="D62" s="27"/>
      <c r="E62" s="68"/>
      <c r="F62" s="27"/>
      <c r="G62" s="27"/>
      <c r="H62" s="27"/>
      <c r="I62" s="150">
        <v>40637</v>
      </c>
      <c r="J62" s="69"/>
    </row>
    <row r="63" spans="1:15" x14ac:dyDescent="0.25">
      <c r="A63" s="27" t="s">
        <v>1401</v>
      </c>
      <c r="B63" s="15" t="s">
        <v>1402</v>
      </c>
      <c r="C63" s="27" t="s">
        <v>1240</v>
      </c>
      <c r="D63" s="27"/>
      <c r="E63" s="68"/>
      <c r="F63" s="27"/>
      <c r="G63" s="27"/>
      <c r="H63" s="27"/>
      <c r="I63" s="150">
        <v>44802</v>
      </c>
      <c r="J63" s="69"/>
    </row>
    <row r="64" spans="1:15" x14ac:dyDescent="0.25">
      <c r="A64" s="15" t="s">
        <v>1403</v>
      </c>
      <c r="B64" s="15" t="s">
        <v>1404</v>
      </c>
      <c r="C64" s="27" t="s">
        <v>49</v>
      </c>
      <c r="D64" s="27" t="s">
        <v>1405</v>
      </c>
      <c r="E64" s="68"/>
      <c r="F64" s="27"/>
      <c r="G64" s="27"/>
      <c r="H64" s="27"/>
      <c r="I64" s="150">
        <v>44501</v>
      </c>
      <c r="J64" s="69"/>
    </row>
    <row r="65" spans="1:15" x14ac:dyDescent="0.25">
      <c r="A65" s="27" t="s">
        <v>1406</v>
      </c>
      <c r="B65" s="27" t="s">
        <v>1407</v>
      </c>
      <c r="C65" s="27" t="s">
        <v>1230</v>
      </c>
      <c r="D65" s="27" t="s">
        <v>1408</v>
      </c>
      <c r="E65" s="68"/>
      <c r="F65" s="27" t="s">
        <v>1234</v>
      </c>
      <c r="G65" s="27" t="s">
        <v>1252</v>
      </c>
      <c r="H65" s="27"/>
      <c r="I65" s="150">
        <v>41410</v>
      </c>
      <c r="J65" s="69"/>
    </row>
    <row r="66" spans="1:15" x14ac:dyDescent="0.25">
      <c r="A66" s="27" t="s">
        <v>325</v>
      </c>
      <c r="B66" s="27" t="s">
        <v>326</v>
      </c>
      <c r="C66" s="27" t="s">
        <v>49</v>
      </c>
      <c r="D66" s="27"/>
      <c r="E66" s="68"/>
      <c r="F66" s="27"/>
      <c r="G66" s="27"/>
      <c r="H66" s="27"/>
      <c r="I66" s="150">
        <v>40774</v>
      </c>
      <c r="J66" s="69"/>
    </row>
    <row r="67" spans="1:15" x14ac:dyDescent="0.25">
      <c r="A67" s="27" t="s">
        <v>342</v>
      </c>
      <c r="B67" s="27" t="s">
        <v>1409</v>
      </c>
      <c r="C67" s="27" t="s">
        <v>1230</v>
      </c>
      <c r="D67" s="27" t="s">
        <v>1410</v>
      </c>
      <c r="E67" s="68" t="s">
        <v>1315</v>
      </c>
      <c r="F67" s="27" t="s">
        <v>1229</v>
      </c>
      <c r="G67" s="27" t="s">
        <v>1252</v>
      </c>
      <c r="H67" s="27"/>
      <c r="I67" s="150">
        <v>41586</v>
      </c>
      <c r="J67" s="69"/>
    </row>
    <row r="68" spans="1:15" x14ac:dyDescent="0.25">
      <c r="A68" s="27" t="s">
        <v>342</v>
      </c>
      <c r="B68" s="27" t="s">
        <v>1409</v>
      </c>
      <c r="C68" s="27" t="s">
        <v>1230</v>
      </c>
      <c r="D68" s="27" t="s">
        <v>1411</v>
      </c>
      <c r="E68" s="27">
        <v>1</v>
      </c>
      <c r="F68" s="27" t="s">
        <v>1229</v>
      </c>
      <c r="G68" s="27" t="s">
        <v>1252</v>
      </c>
      <c r="H68" s="27"/>
      <c r="I68" s="150">
        <v>41586</v>
      </c>
      <c r="J68" s="69"/>
      <c r="M68" s="46"/>
      <c r="N68" s="46"/>
      <c r="O68" s="46"/>
    </row>
    <row r="69" spans="1:15" x14ac:dyDescent="0.25">
      <c r="A69" s="27" t="s">
        <v>342</v>
      </c>
      <c r="B69" s="27" t="s">
        <v>1409</v>
      </c>
      <c r="C69" s="27" t="s">
        <v>1230</v>
      </c>
      <c r="D69" s="27" t="s">
        <v>1412</v>
      </c>
      <c r="E69" s="27">
        <v>4</v>
      </c>
      <c r="F69" s="27" t="s">
        <v>1229</v>
      </c>
      <c r="G69" s="27" t="s">
        <v>1313</v>
      </c>
      <c r="H69" s="27"/>
      <c r="I69" s="150">
        <v>41788</v>
      </c>
      <c r="J69" s="69"/>
    </row>
    <row r="70" spans="1:15" x14ac:dyDescent="0.25">
      <c r="A70" s="27" t="s">
        <v>342</v>
      </c>
      <c r="B70" s="27" t="s">
        <v>1409</v>
      </c>
      <c r="C70" s="27" t="s">
        <v>1230</v>
      </c>
      <c r="D70" s="27" t="s">
        <v>1412</v>
      </c>
      <c r="E70" s="27">
        <v>3</v>
      </c>
      <c r="F70" s="27" t="s">
        <v>1229</v>
      </c>
      <c r="G70" s="27" t="s">
        <v>1313</v>
      </c>
      <c r="H70" s="27"/>
      <c r="I70" s="150">
        <v>41788</v>
      </c>
      <c r="J70" s="69"/>
    </row>
    <row r="71" spans="1:15" x14ac:dyDescent="0.25">
      <c r="A71" s="27" t="s">
        <v>440</v>
      </c>
      <c r="B71" s="27" t="s">
        <v>441</v>
      </c>
      <c r="C71" s="27" t="s">
        <v>1230</v>
      </c>
      <c r="D71" s="27" t="s">
        <v>1413</v>
      </c>
      <c r="E71" s="68" t="s">
        <v>1414</v>
      </c>
      <c r="F71" s="27" t="s">
        <v>1229</v>
      </c>
      <c r="G71" s="27" t="s">
        <v>1252</v>
      </c>
      <c r="H71" s="27"/>
      <c r="I71" s="150">
        <v>44518</v>
      </c>
      <c r="J71" s="69"/>
      <c r="M71" s="46"/>
      <c r="N71" s="46"/>
      <c r="O71" s="46"/>
    </row>
    <row r="72" spans="1:15" x14ac:dyDescent="0.25">
      <c r="A72" s="27" t="s">
        <v>380</v>
      </c>
      <c r="B72" s="27" t="s">
        <v>381</v>
      </c>
      <c r="C72" s="27" t="s">
        <v>1230</v>
      </c>
      <c r="D72" s="94" t="s">
        <v>1415</v>
      </c>
      <c r="E72" s="68" t="s">
        <v>1416</v>
      </c>
      <c r="F72" s="27" t="s">
        <v>1247</v>
      </c>
      <c r="G72" s="27" t="s">
        <v>1252</v>
      </c>
      <c r="H72" s="27"/>
      <c r="I72" s="150">
        <v>41586</v>
      </c>
      <c r="J72" s="69"/>
    </row>
    <row r="73" spans="1:15" x14ac:dyDescent="0.25">
      <c r="A73" s="27" t="s">
        <v>380</v>
      </c>
      <c r="B73" s="27" t="s">
        <v>1417</v>
      </c>
      <c r="C73" s="27" t="s">
        <v>1230</v>
      </c>
      <c r="D73" s="27" t="s">
        <v>1418</v>
      </c>
      <c r="E73" s="68" t="s">
        <v>1321</v>
      </c>
      <c r="F73" s="27" t="s">
        <v>1247</v>
      </c>
      <c r="G73" s="27" t="s">
        <v>1419</v>
      </c>
      <c r="H73" s="27"/>
      <c r="I73" s="150">
        <v>45055</v>
      </c>
      <c r="J73" s="69">
        <v>45017</v>
      </c>
    </row>
    <row r="74" spans="1:15" x14ac:dyDescent="0.25">
      <c r="A74" s="61" t="s">
        <v>384</v>
      </c>
      <c r="B74" s="23" t="s">
        <v>385</v>
      </c>
      <c r="C74" s="38" t="s">
        <v>1230</v>
      </c>
      <c r="D74" s="38" t="s">
        <v>1420</v>
      </c>
      <c r="E74" s="72">
        <v>1</v>
      </c>
      <c r="F74" s="38" t="s">
        <v>1234</v>
      </c>
      <c r="G74" s="38" t="s">
        <v>1252</v>
      </c>
      <c r="I74" s="149">
        <v>43672</v>
      </c>
    </row>
    <row r="75" spans="1:15" x14ac:dyDescent="0.25">
      <c r="A75" s="27" t="s">
        <v>1421</v>
      </c>
      <c r="B75" s="27" t="s">
        <v>387</v>
      </c>
      <c r="C75" s="27" t="s">
        <v>1309</v>
      </c>
      <c r="D75" s="71" t="s">
        <v>1422</v>
      </c>
      <c r="E75" s="68" t="s">
        <v>1337</v>
      </c>
      <c r="F75" s="27" t="s">
        <v>1283</v>
      </c>
      <c r="G75" s="27" t="s">
        <v>1252</v>
      </c>
      <c r="H75" s="27"/>
      <c r="I75" s="150">
        <v>42941</v>
      </c>
      <c r="J75" s="69"/>
    </row>
    <row r="76" spans="1:15" x14ac:dyDescent="0.25">
      <c r="A76" s="27" t="s">
        <v>386</v>
      </c>
      <c r="B76" s="27" t="s">
        <v>387</v>
      </c>
      <c r="C76" s="27" t="s">
        <v>1230</v>
      </c>
      <c r="D76" s="71" t="s">
        <v>1423</v>
      </c>
      <c r="E76" s="27">
        <v>1</v>
      </c>
      <c r="F76" s="27" t="s">
        <v>1283</v>
      </c>
      <c r="G76" s="27" t="s">
        <v>1252</v>
      </c>
      <c r="H76" s="27"/>
      <c r="I76" s="150">
        <v>42540</v>
      </c>
      <c r="J76" s="69"/>
    </row>
    <row r="77" spans="1:15" x14ac:dyDescent="0.25">
      <c r="A77" s="27" t="s">
        <v>386</v>
      </c>
      <c r="B77" s="27" t="s">
        <v>387</v>
      </c>
      <c r="C77" s="27" t="s">
        <v>1230</v>
      </c>
      <c r="D77" s="71" t="s">
        <v>1424</v>
      </c>
      <c r="E77" s="27">
        <v>1</v>
      </c>
      <c r="F77" s="27" t="s">
        <v>1283</v>
      </c>
      <c r="G77" s="27" t="s">
        <v>1252</v>
      </c>
      <c r="H77" s="27"/>
      <c r="I77" s="150">
        <v>42540</v>
      </c>
      <c r="J77" s="69"/>
    </row>
    <row r="78" spans="1:15" x14ac:dyDescent="0.25">
      <c r="A78" s="27" t="s">
        <v>1425</v>
      </c>
      <c r="B78" s="27" t="s">
        <v>389</v>
      </c>
      <c r="C78" s="27" t="s">
        <v>1230</v>
      </c>
      <c r="D78" s="71" t="s">
        <v>1426</v>
      </c>
      <c r="E78" s="27">
        <v>1</v>
      </c>
      <c r="F78" s="27" t="s">
        <v>1247</v>
      </c>
      <c r="G78" s="27" t="s">
        <v>1252</v>
      </c>
      <c r="H78" s="27"/>
      <c r="I78" s="150">
        <v>45055</v>
      </c>
      <c r="J78" s="69">
        <v>45055</v>
      </c>
    </row>
    <row r="79" spans="1:15" x14ac:dyDescent="0.25">
      <c r="A79" s="27" t="s">
        <v>1425</v>
      </c>
      <c r="B79" s="27" t="s">
        <v>389</v>
      </c>
      <c r="C79" s="27" t="s">
        <v>1230</v>
      </c>
      <c r="D79" s="71" t="s">
        <v>1427</v>
      </c>
      <c r="E79" s="68" t="s">
        <v>1328</v>
      </c>
      <c r="F79" s="27" t="s">
        <v>1247</v>
      </c>
      <c r="G79" s="27" t="s">
        <v>1252</v>
      </c>
      <c r="H79" s="27">
        <v>5</v>
      </c>
      <c r="I79" s="150">
        <v>45254</v>
      </c>
      <c r="J79" s="69">
        <v>45254</v>
      </c>
    </row>
    <row r="80" spans="1:15" x14ac:dyDescent="0.25">
      <c r="A80" s="27" t="s">
        <v>1425</v>
      </c>
      <c r="B80" s="27" t="s">
        <v>389</v>
      </c>
      <c r="C80" s="27" t="s">
        <v>1230</v>
      </c>
      <c r="D80" s="71" t="s">
        <v>1428</v>
      </c>
      <c r="E80" s="68" t="s">
        <v>1429</v>
      </c>
      <c r="F80" s="27" t="s">
        <v>1247</v>
      </c>
      <c r="G80" s="27" t="s">
        <v>1252</v>
      </c>
      <c r="H80" s="27">
        <v>5</v>
      </c>
      <c r="I80" s="150"/>
      <c r="J80" s="69"/>
    </row>
    <row r="81" spans="1:15" x14ac:dyDescent="0.25">
      <c r="A81" s="27" t="s">
        <v>1430</v>
      </c>
      <c r="B81" s="27" t="s">
        <v>1431</v>
      </c>
      <c r="C81" s="27" t="s">
        <v>49</v>
      </c>
      <c r="D81" s="71"/>
      <c r="E81" s="27"/>
      <c r="F81" s="27"/>
      <c r="G81" s="27"/>
      <c r="H81" s="27"/>
      <c r="I81" s="150">
        <v>43735</v>
      </c>
      <c r="J81" s="69"/>
    </row>
    <row r="82" spans="1:15" x14ac:dyDescent="0.25">
      <c r="A82" s="27" t="s">
        <v>1432</v>
      </c>
      <c r="B82" s="27" t="s">
        <v>1433</v>
      </c>
      <c r="C82" s="27" t="s">
        <v>49</v>
      </c>
      <c r="D82" s="71" t="s">
        <v>1434</v>
      </c>
      <c r="E82" s="74" t="s">
        <v>1434</v>
      </c>
      <c r="F82" s="27" t="s">
        <v>1434</v>
      </c>
      <c r="G82" s="27" t="s">
        <v>1434</v>
      </c>
      <c r="H82" s="27" t="s">
        <v>1434</v>
      </c>
      <c r="I82" s="150">
        <v>43973</v>
      </c>
      <c r="J82" s="69"/>
    </row>
    <row r="83" spans="1:15" x14ac:dyDescent="0.25">
      <c r="A83" s="27" t="s">
        <v>1435</v>
      </c>
      <c r="B83" s="27" t="s">
        <v>1436</v>
      </c>
      <c r="C83" s="27" t="s">
        <v>48</v>
      </c>
      <c r="D83" s="27"/>
      <c r="E83" s="68"/>
      <c r="F83" s="27"/>
      <c r="G83" s="27"/>
      <c r="H83" s="27"/>
      <c r="I83" s="150">
        <v>41222</v>
      </c>
      <c r="J83" s="69"/>
    </row>
    <row r="84" spans="1:15" x14ac:dyDescent="0.25">
      <c r="A84" s="27" t="s">
        <v>418</v>
      </c>
      <c r="B84" t="s">
        <v>419</v>
      </c>
      <c r="C84" s="27" t="s">
        <v>1230</v>
      </c>
      <c r="D84" s="27" t="s">
        <v>1437</v>
      </c>
      <c r="E84" s="68" t="s">
        <v>1321</v>
      </c>
      <c r="F84" s="27" t="s">
        <v>1229</v>
      </c>
      <c r="G84" s="27" t="s">
        <v>1252</v>
      </c>
      <c r="H84" s="27"/>
      <c r="I84" s="150">
        <v>44284</v>
      </c>
      <c r="J84" s="69"/>
    </row>
    <row r="85" spans="1:15" x14ac:dyDescent="0.25">
      <c r="A85" s="71" t="s">
        <v>1438</v>
      </c>
      <c r="B85" s="27" t="s">
        <v>1439</v>
      </c>
      <c r="C85" s="27" t="s">
        <v>1440</v>
      </c>
      <c r="D85" s="27" t="s">
        <v>1441</v>
      </c>
      <c r="E85" s="68" t="s">
        <v>1337</v>
      </c>
      <c r="F85" s="27" t="s">
        <v>1247</v>
      </c>
      <c r="G85" s="27" t="s">
        <v>1313</v>
      </c>
      <c r="H85" s="27"/>
      <c r="I85" s="150">
        <v>42443</v>
      </c>
      <c r="J85" s="69"/>
    </row>
    <row r="86" spans="1:15" x14ac:dyDescent="0.25">
      <c r="A86" s="71" t="s">
        <v>1442</v>
      </c>
      <c r="B86" s="27" t="s">
        <v>429</v>
      </c>
      <c r="C86" s="27" t="s">
        <v>1230</v>
      </c>
      <c r="D86" s="27" t="s">
        <v>1443</v>
      </c>
      <c r="E86" s="97">
        <v>1</v>
      </c>
      <c r="F86" s="27" t="s">
        <v>1283</v>
      </c>
      <c r="G86" s="27" t="s">
        <v>1231</v>
      </c>
      <c r="H86" s="27"/>
      <c r="I86" s="150">
        <v>41215</v>
      </c>
      <c r="J86" s="69"/>
    </row>
    <row r="87" spans="1:15" x14ac:dyDescent="0.25">
      <c r="A87" s="71" t="s">
        <v>1442</v>
      </c>
      <c r="B87" s="27" t="s">
        <v>429</v>
      </c>
      <c r="C87" s="27" t="s">
        <v>1230</v>
      </c>
      <c r="D87" s="27" t="s">
        <v>1444</v>
      </c>
      <c r="E87" s="27">
        <v>7</v>
      </c>
      <c r="F87" s="27" t="s">
        <v>1229</v>
      </c>
      <c r="G87" s="27" t="s">
        <v>1313</v>
      </c>
      <c r="H87" s="27"/>
      <c r="I87" s="150">
        <v>41810</v>
      </c>
      <c r="J87" s="69"/>
    </row>
    <row r="88" spans="1:15" x14ac:dyDescent="0.25">
      <c r="A88" s="71" t="s">
        <v>1442</v>
      </c>
      <c r="B88" s="27" t="s">
        <v>429</v>
      </c>
      <c r="C88" s="27" t="s">
        <v>1230</v>
      </c>
      <c r="D88" s="27" t="s">
        <v>1444</v>
      </c>
      <c r="E88" s="27">
        <v>8</v>
      </c>
      <c r="F88" s="27" t="s">
        <v>1229</v>
      </c>
      <c r="G88" s="27" t="s">
        <v>1313</v>
      </c>
      <c r="H88" s="27"/>
      <c r="I88" s="150">
        <v>42003</v>
      </c>
      <c r="J88" s="69"/>
      <c r="M88" s="46"/>
      <c r="N88" s="46"/>
      <c r="O88" s="46"/>
    </row>
    <row r="89" spans="1:15" x14ac:dyDescent="0.25">
      <c r="A89" s="27" t="s">
        <v>1445</v>
      </c>
      <c r="B89" s="27" t="s">
        <v>1446</v>
      </c>
      <c r="C89" s="27" t="s">
        <v>1230</v>
      </c>
      <c r="D89" s="27" t="s">
        <v>1447</v>
      </c>
      <c r="E89" s="27">
        <v>1</v>
      </c>
      <c r="F89" s="27" t="s">
        <v>1247</v>
      </c>
      <c r="G89" s="27" t="s">
        <v>1252</v>
      </c>
      <c r="H89" s="27"/>
      <c r="I89" s="150">
        <v>41243</v>
      </c>
      <c r="J89" s="69"/>
    </row>
    <row r="90" spans="1:15" x14ac:dyDescent="0.25">
      <c r="A90" s="71" t="s">
        <v>1445</v>
      </c>
      <c r="B90" s="27" t="s">
        <v>419</v>
      </c>
      <c r="C90" s="27" t="s">
        <v>1230</v>
      </c>
      <c r="D90" s="71" t="s">
        <v>1448</v>
      </c>
      <c r="E90" s="75" t="s">
        <v>1337</v>
      </c>
      <c r="F90" s="76" t="s">
        <v>1283</v>
      </c>
      <c r="G90" s="27" t="s">
        <v>1252</v>
      </c>
      <c r="H90" s="27"/>
      <c r="I90" s="150">
        <v>42369</v>
      </c>
      <c r="J90" s="69"/>
    </row>
    <row r="91" spans="1:15" x14ac:dyDescent="0.25">
      <c r="A91" s="27" t="s">
        <v>1445</v>
      </c>
      <c r="B91" s="27" t="s">
        <v>419</v>
      </c>
      <c r="C91" s="27" t="s">
        <v>1230</v>
      </c>
      <c r="D91" s="27" t="s">
        <v>1449</v>
      </c>
      <c r="E91" s="68" t="s">
        <v>1315</v>
      </c>
      <c r="F91" s="27" t="s">
        <v>1229</v>
      </c>
      <c r="G91" s="27" t="s">
        <v>1252</v>
      </c>
      <c r="H91" s="27">
        <v>2</v>
      </c>
      <c r="I91" s="150">
        <v>43171</v>
      </c>
      <c r="J91" s="69"/>
    </row>
    <row r="92" spans="1:15" x14ac:dyDescent="0.25">
      <c r="A92" s="27" t="s">
        <v>1445</v>
      </c>
      <c r="B92" s="27" t="s">
        <v>419</v>
      </c>
      <c r="C92" s="27" t="s">
        <v>1230</v>
      </c>
      <c r="D92" s="27" t="s">
        <v>1450</v>
      </c>
      <c r="E92" s="27">
        <v>1</v>
      </c>
      <c r="F92" s="27" t="s">
        <v>1283</v>
      </c>
      <c r="G92" s="27" t="s">
        <v>1252</v>
      </c>
      <c r="H92" s="27">
        <v>0.5</v>
      </c>
      <c r="I92" s="150">
        <v>43171</v>
      </c>
      <c r="J92" s="69"/>
    </row>
    <row r="93" spans="1:15" x14ac:dyDescent="0.25">
      <c r="A93" s="71" t="s">
        <v>1451</v>
      </c>
      <c r="B93" s="27" t="s">
        <v>1452</v>
      </c>
      <c r="C93" s="27" t="s">
        <v>1230</v>
      </c>
      <c r="D93" s="71" t="s">
        <v>1453</v>
      </c>
      <c r="E93" s="27">
        <v>1</v>
      </c>
      <c r="F93" s="27" t="s">
        <v>1229</v>
      </c>
      <c r="G93" s="27" t="s">
        <v>1252</v>
      </c>
      <c r="H93" s="27"/>
      <c r="I93" s="150">
        <v>41474</v>
      </c>
      <c r="J93" s="69"/>
    </row>
    <row r="94" spans="1:15" x14ac:dyDescent="0.25">
      <c r="A94" s="27" t="s">
        <v>1451</v>
      </c>
      <c r="B94" s="27" t="s">
        <v>1452</v>
      </c>
      <c r="C94" s="27" t="s">
        <v>1230</v>
      </c>
      <c r="D94" s="27" t="s">
        <v>1454</v>
      </c>
      <c r="E94" s="96" t="s">
        <v>1365</v>
      </c>
      <c r="F94" s="27" t="s">
        <v>1229</v>
      </c>
      <c r="G94" s="27" t="s">
        <v>1252</v>
      </c>
      <c r="H94" s="27"/>
      <c r="I94" s="150">
        <v>41488</v>
      </c>
      <c r="J94" s="69"/>
    </row>
    <row r="95" spans="1:15" x14ac:dyDescent="0.25">
      <c r="A95" s="27" t="s">
        <v>1451</v>
      </c>
      <c r="B95" s="27" t="s">
        <v>1452</v>
      </c>
      <c r="C95" s="27" t="s">
        <v>1230</v>
      </c>
      <c r="D95" s="27" t="s">
        <v>1455</v>
      </c>
      <c r="E95" s="96" t="s">
        <v>1456</v>
      </c>
      <c r="F95" s="27" t="s">
        <v>1229</v>
      </c>
      <c r="G95" s="27" t="s">
        <v>1252</v>
      </c>
      <c r="H95" s="27"/>
      <c r="I95" s="150">
        <v>41488</v>
      </c>
      <c r="J95" s="69"/>
    </row>
    <row r="96" spans="1:15" x14ac:dyDescent="0.25">
      <c r="A96" s="27" t="s">
        <v>1451</v>
      </c>
      <c r="B96" s="27" t="s">
        <v>1452</v>
      </c>
      <c r="C96" s="27" t="s">
        <v>1230</v>
      </c>
      <c r="D96" s="27" t="s">
        <v>1457</v>
      </c>
      <c r="E96" s="96" t="s">
        <v>1315</v>
      </c>
      <c r="F96" s="27" t="s">
        <v>1229</v>
      </c>
      <c r="G96" s="27" t="s">
        <v>1313</v>
      </c>
      <c r="H96" s="27"/>
      <c r="I96" s="150">
        <v>41488</v>
      </c>
      <c r="J96" s="69"/>
    </row>
    <row r="97" spans="1:10" x14ac:dyDescent="0.25">
      <c r="A97" s="27" t="s">
        <v>1451</v>
      </c>
      <c r="B97" s="27" t="s">
        <v>1452</v>
      </c>
      <c r="C97" s="27" t="s">
        <v>1230</v>
      </c>
      <c r="D97" s="27" t="s">
        <v>1458</v>
      </c>
      <c r="E97" s="96" t="s">
        <v>1315</v>
      </c>
      <c r="F97" s="27" t="s">
        <v>1247</v>
      </c>
      <c r="G97" s="27" t="s">
        <v>1252</v>
      </c>
      <c r="H97" s="27"/>
      <c r="I97" s="150">
        <v>41488</v>
      </c>
      <c r="J97" s="69"/>
    </row>
    <row r="98" spans="1:10" x14ac:dyDescent="0.25">
      <c r="A98" s="27" t="s">
        <v>1451</v>
      </c>
      <c r="B98" s="27" t="s">
        <v>1452</v>
      </c>
      <c r="C98" s="27" t="s">
        <v>1230</v>
      </c>
      <c r="D98" s="27" t="s">
        <v>1459</v>
      </c>
      <c r="E98" s="97">
        <v>1</v>
      </c>
      <c r="F98" s="27" t="s">
        <v>1229</v>
      </c>
      <c r="G98" s="27" t="s">
        <v>1252</v>
      </c>
      <c r="H98" s="27"/>
      <c r="I98" s="150">
        <v>41488</v>
      </c>
      <c r="J98" s="69"/>
    </row>
    <row r="99" spans="1:10" x14ac:dyDescent="0.25">
      <c r="A99" s="27" t="s">
        <v>1460</v>
      </c>
      <c r="B99" s="27" t="s">
        <v>1461</v>
      </c>
      <c r="C99" s="27" t="s">
        <v>49</v>
      </c>
      <c r="D99" s="27"/>
      <c r="E99" s="68"/>
      <c r="F99" s="27"/>
      <c r="G99" s="27"/>
      <c r="H99" s="27"/>
      <c r="I99" s="150">
        <v>40064</v>
      </c>
      <c r="J99" s="69"/>
    </row>
    <row r="100" spans="1:10" x14ac:dyDescent="0.25">
      <c r="A100" s="27" t="s">
        <v>456</v>
      </c>
      <c r="B100" s="27" t="s">
        <v>457</v>
      </c>
      <c r="C100" s="27" t="s">
        <v>1230</v>
      </c>
      <c r="D100" s="27" t="s">
        <v>1462</v>
      </c>
      <c r="E100" s="68" t="s">
        <v>1328</v>
      </c>
      <c r="F100" s="27" t="s">
        <v>1234</v>
      </c>
      <c r="G100" s="27" t="s">
        <v>1252</v>
      </c>
      <c r="H100" s="27"/>
      <c r="I100" s="150">
        <v>40809</v>
      </c>
      <c r="J100" s="69"/>
    </row>
    <row r="101" spans="1:10" x14ac:dyDescent="0.25">
      <c r="A101" s="27" t="s">
        <v>456</v>
      </c>
      <c r="B101" s="27" t="s">
        <v>457</v>
      </c>
      <c r="C101" s="27" t="s">
        <v>1230</v>
      </c>
      <c r="D101" s="27" t="s">
        <v>1463</v>
      </c>
      <c r="E101" s="27">
        <v>1</v>
      </c>
      <c r="F101" s="27" t="s">
        <v>1234</v>
      </c>
      <c r="G101" s="27" t="s">
        <v>1252</v>
      </c>
      <c r="H101" s="27"/>
      <c r="I101" s="150">
        <v>40809</v>
      </c>
      <c r="J101" s="69"/>
    </row>
    <row r="102" spans="1:10" x14ac:dyDescent="0.25">
      <c r="A102" s="27" t="s">
        <v>456</v>
      </c>
      <c r="B102" s="27" t="s">
        <v>457</v>
      </c>
      <c r="C102" s="27" t="s">
        <v>1230</v>
      </c>
      <c r="D102" s="71" t="s">
        <v>1464</v>
      </c>
      <c r="E102" s="68" t="s">
        <v>1465</v>
      </c>
      <c r="F102" s="27" t="s">
        <v>1283</v>
      </c>
      <c r="G102" s="27" t="s">
        <v>1252</v>
      </c>
      <c r="H102" s="27"/>
      <c r="I102" s="150">
        <v>41039</v>
      </c>
      <c r="J102" s="69"/>
    </row>
    <row r="103" spans="1:10" x14ac:dyDescent="0.25">
      <c r="A103" s="27" t="s">
        <v>456</v>
      </c>
      <c r="B103" s="27" t="s">
        <v>457</v>
      </c>
      <c r="C103" s="27" t="s">
        <v>1230</v>
      </c>
      <c r="D103" s="71" t="s">
        <v>1466</v>
      </c>
      <c r="E103" s="68" t="s">
        <v>1328</v>
      </c>
      <c r="F103" s="27" t="s">
        <v>1229</v>
      </c>
      <c r="G103" s="27" t="s">
        <v>1252</v>
      </c>
      <c r="H103" s="27"/>
      <c r="I103" s="150">
        <v>41039</v>
      </c>
      <c r="J103" s="69"/>
    </row>
    <row r="104" spans="1:10" x14ac:dyDescent="0.25">
      <c r="A104" s="27" t="s">
        <v>456</v>
      </c>
      <c r="B104" s="27" t="s">
        <v>457</v>
      </c>
      <c r="C104" s="27" t="s">
        <v>1230</v>
      </c>
      <c r="D104" s="27" t="s">
        <v>1467</v>
      </c>
      <c r="E104" s="68" t="s">
        <v>1365</v>
      </c>
      <c r="F104" s="27" t="s">
        <v>1247</v>
      </c>
      <c r="G104" s="27" t="s">
        <v>1252</v>
      </c>
      <c r="H104" s="27"/>
      <c r="I104" s="150">
        <v>41039</v>
      </c>
      <c r="J104" s="69"/>
    </row>
    <row r="105" spans="1:10" x14ac:dyDescent="0.25">
      <c r="A105" s="27" t="s">
        <v>456</v>
      </c>
      <c r="B105" s="27" t="s">
        <v>457</v>
      </c>
      <c r="C105" s="27" t="s">
        <v>1230</v>
      </c>
      <c r="D105" s="27" t="s">
        <v>1357</v>
      </c>
      <c r="E105" s="68" t="s">
        <v>1416</v>
      </c>
      <c r="F105" s="27" t="s">
        <v>1234</v>
      </c>
      <c r="G105" s="27" t="s">
        <v>1252</v>
      </c>
      <c r="H105" s="27"/>
      <c r="I105" s="150">
        <v>41551</v>
      </c>
      <c r="J105" s="69"/>
    </row>
    <row r="106" spans="1:10" x14ac:dyDescent="0.25">
      <c r="A106" s="27" t="s">
        <v>456</v>
      </c>
      <c r="B106" s="27" t="s">
        <v>457</v>
      </c>
      <c r="C106" s="27" t="s">
        <v>1230</v>
      </c>
      <c r="D106" s="27" t="s">
        <v>1468</v>
      </c>
      <c r="E106" s="68" t="s">
        <v>1339</v>
      </c>
      <c r="F106" s="27" t="s">
        <v>1234</v>
      </c>
      <c r="G106" s="27" t="s">
        <v>1252</v>
      </c>
      <c r="H106" s="27"/>
      <c r="I106" s="150">
        <v>41551</v>
      </c>
      <c r="J106" s="69"/>
    </row>
    <row r="107" spans="1:10" x14ac:dyDescent="0.25">
      <c r="A107" s="38" t="s">
        <v>456</v>
      </c>
      <c r="B107" s="38" t="s">
        <v>457</v>
      </c>
      <c r="C107" s="38" t="s">
        <v>1230</v>
      </c>
      <c r="D107" s="38" t="s">
        <v>1469</v>
      </c>
      <c r="E107" s="80" t="s">
        <v>1315</v>
      </c>
      <c r="F107" s="38" t="s">
        <v>1229</v>
      </c>
      <c r="G107" s="38" t="s">
        <v>1252</v>
      </c>
      <c r="H107" s="38">
        <v>50</v>
      </c>
      <c r="I107" s="149">
        <v>44726</v>
      </c>
    </row>
    <row r="108" spans="1:10" x14ac:dyDescent="0.25">
      <c r="A108" s="38" t="s">
        <v>1470</v>
      </c>
      <c r="B108" s="38" t="s">
        <v>1471</v>
      </c>
      <c r="C108" s="38" t="s">
        <v>1472</v>
      </c>
      <c r="E108" s="38"/>
      <c r="F108" s="38" t="s">
        <v>1312</v>
      </c>
      <c r="G108" s="38" t="s">
        <v>1266</v>
      </c>
      <c r="H108" s="38">
        <v>2</v>
      </c>
      <c r="I108" s="149">
        <v>44627</v>
      </c>
      <c r="J108" s="73">
        <v>44642</v>
      </c>
    </row>
    <row r="109" spans="1:10" x14ac:dyDescent="0.25">
      <c r="A109" s="38" t="s">
        <v>1470</v>
      </c>
      <c r="B109" s="38" t="s">
        <v>1471</v>
      </c>
      <c r="C109" s="46" t="s">
        <v>1473</v>
      </c>
      <c r="D109" s="38" t="s">
        <v>1474</v>
      </c>
      <c r="E109" s="38">
        <v>1</v>
      </c>
      <c r="F109" s="38" t="s">
        <v>1312</v>
      </c>
      <c r="G109" s="38" t="s">
        <v>1266</v>
      </c>
      <c r="H109" s="38">
        <v>20</v>
      </c>
      <c r="I109" s="149">
        <v>44964</v>
      </c>
      <c r="J109" s="73">
        <v>44964</v>
      </c>
    </row>
    <row r="110" spans="1:10" x14ac:dyDescent="0.25">
      <c r="A110" s="46" t="s">
        <v>472</v>
      </c>
      <c r="B110" s="46" t="s">
        <v>473</v>
      </c>
      <c r="C110" s="46" t="s">
        <v>49</v>
      </c>
      <c r="D110" s="41"/>
      <c r="E110" s="77"/>
      <c r="F110" s="46"/>
      <c r="G110" s="46"/>
      <c r="I110" s="149">
        <v>43566</v>
      </c>
    </row>
    <row r="111" spans="1:10" x14ac:dyDescent="0.25">
      <c r="A111" s="71" t="s">
        <v>474</v>
      </c>
      <c r="B111" s="40" t="s">
        <v>475</v>
      </c>
      <c r="C111" s="27" t="s">
        <v>1230</v>
      </c>
      <c r="D111" s="71" t="s">
        <v>1475</v>
      </c>
      <c r="E111" s="68" t="s">
        <v>1315</v>
      </c>
      <c r="F111" s="27" t="s">
        <v>1283</v>
      </c>
      <c r="G111" s="27" t="s">
        <v>1313</v>
      </c>
      <c r="H111" s="27"/>
      <c r="I111" s="150">
        <v>42614</v>
      </c>
      <c r="J111" s="69"/>
    </row>
    <row r="112" spans="1:10" x14ac:dyDescent="0.25">
      <c r="A112" s="71" t="s">
        <v>474</v>
      </c>
      <c r="B112" s="40" t="s">
        <v>475</v>
      </c>
      <c r="C112" s="27" t="s">
        <v>1230</v>
      </c>
      <c r="D112" s="71" t="s">
        <v>1476</v>
      </c>
      <c r="E112" s="68" t="s">
        <v>1328</v>
      </c>
      <c r="F112" s="27" t="s">
        <v>1283</v>
      </c>
      <c r="G112" s="27" t="s">
        <v>1313</v>
      </c>
      <c r="H112" s="27"/>
      <c r="I112" s="150">
        <v>42614</v>
      </c>
      <c r="J112" s="69"/>
    </row>
    <row r="113" spans="1:12" x14ac:dyDescent="0.25">
      <c r="A113" s="40" t="s">
        <v>1477</v>
      </c>
      <c r="B113" s="27" t="s">
        <v>483</v>
      </c>
      <c r="C113" s="27" t="s">
        <v>49</v>
      </c>
      <c r="D113" s="27"/>
      <c r="E113" s="68"/>
      <c r="F113" s="27"/>
      <c r="G113" s="27"/>
      <c r="H113" s="27"/>
      <c r="I113" s="150">
        <v>43833</v>
      </c>
      <c r="J113" s="69"/>
    </row>
    <row r="114" spans="1:12" x14ac:dyDescent="0.25">
      <c r="A114" s="27" t="s">
        <v>1478</v>
      </c>
      <c r="B114" s="27" t="s">
        <v>491</v>
      </c>
      <c r="C114" s="27" t="s">
        <v>49</v>
      </c>
      <c r="D114" s="27" t="s">
        <v>1479</v>
      </c>
      <c r="E114" s="68" t="s">
        <v>1480</v>
      </c>
      <c r="F114" s="27" t="s">
        <v>1247</v>
      </c>
      <c r="G114" s="27"/>
      <c r="H114" s="27"/>
      <c r="I114" s="150">
        <v>43179</v>
      </c>
      <c r="J114" s="69"/>
    </row>
    <row r="115" spans="1:12" x14ac:dyDescent="0.25">
      <c r="A115" s="27" t="s">
        <v>1481</v>
      </c>
      <c r="B115" s="27" t="s">
        <v>1482</v>
      </c>
      <c r="C115" s="27" t="s">
        <v>49</v>
      </c>
      <c r="D115" s="27"/>
      <c r="E115" s="68"/>
      <c r="F115" s="27"/>
      <c r="G115" s="27"/>
      <c r="H115" s="27"/>
      <c r="I115" s="150">
        <v>41352</v>
      </c>
      <c r="J115" s="69"/>
    </row>
    <row r="116" spans="1:12" x14ac:dyDescent="0.25">
      <c r="A116" s="27" t="s">
        <v>1481</v>
      </c>
      <c r="B116" s="27" t="s">
        <v>1483</v>
      </c>
      <c r="C116" s="27" t="s">
        <v>1230</v>
      </c>
      <c r="D116" s="27" t="s">
        <v>1484</v>
      </c>
      <c r="E116" s="68" t="s">
        <v>1485</v>
      </c>
      <c r="F116" s="27" t="s">
        <v>1229</v>
      </c>
      <c r="G116" s="27" t="s">
        <v>1252</v>
      </c>
      <c r="H116" s="27"/>
      <c r="I116" s="150">
        <v>41838</v>
      </c>
      <c r="J116" s="69"/>
    </row>
    <row r="117" spans="1:12" x14ac:dyDescent="0.25">
      <c r="A117" s="27" t="s">
        <v>1481</v>
      </c>
      <c r="B117" s="27" t="s">
        <v>1483</v>
      </c>
      <c r="C117" s="27" t="s">
        <v>1230</v>
      </c>
      <c r="D117" s="27" t="s">
        <v>1457</v>
      </c>
      <c r="E117" s="68" t="s">
        <v>1315</v>
      </c>
      <c r="F117" s="27" t="s">
        <v>1229</v>
      </c>
      <c r="G117" s="27" t="s">
        <v>1313</v>
      </c>
      <c r="H117" s="27"/>
      <c r="I117" s="150">
        <v>41838</v>
      </c>
      <c r="J117" s="69"/>
    </row>
    <row r="118" spans="1:12" x14ac:dyDescent="0.25">
      <c r="A118" s="27" t="s">
        <v>1481</v>
      </c>
      <c r="B118" s="27" t="s">
        <v>1483</v>
      </c>
      <c r="C118" s="27" t="s">
        <v>1230</v>
      </c>
      <c r="D118" s="27" t="s">
        <v>1458</v>
      </c>
      <c r="E118" s="68" t="s">
        <v>1315</v>
      </c>
      <c r="F118" s="27" t="s">
        <v>1247</v>
      </c>
      <c r="G118" s="27" t="s">
        <v>1313</v>
      </c>
      <c r="H118" s="27"/>
      <c r="I118" s="150">
        <v>41838</v>
      </c>
      <c r="J118" s="69"/>
    </row>
    <row r="119" spans="1:12" x14ac:dyDescent="0.25">
      <c r="A119" s="27" t="s">
        <v>1481</v>
      </c>
      <c r="B119" s="27" t="s">
        <v>1483</v>
      </c>
      <c r="C119" s="27" t="s">
        <v>1230</v>
      </c>
      <c r="D119" s="27" t="s">
        <v>1459</v>
      </c>
      <c r="E119" s="27">
        <v>1</v>
      </c>
      <c r="F119" s="27" t="s">
        <v>1229</v>
      </c>
      <c r="G119" s="27" t="s">
        <v>1252</v>
      </c>
      <c r="H119" s="27"/>
      <c r="I119" s="150">
        <v>41838</v>
      </c>
      <c r="J119" s="69"/>
    </row>
    <row r="120" spans="1:12" x14ac:dyDescent="0.25">
      <c r="A120" s="27" t="s">
        <v>1481</v>
      </c>
      <c r="B120" s="27" t="s">
        <v>1483</v>
      </c>
      <c r="C120" s="27" t="s">
        <v>1230</v>
      </c>
      <c r="D120" s="27" t="s">
        <v>1454</v>
      </c>
      <c r="E120" s="68"/>
      <c r="F120" s="27" t="s">
        <v>1229</v>
      </c>
      <c r="G120" s="27" t="s">
        <v>1252</v>
      </c>
      <c r="H120" s="27"/>
      <c r="I120" s="150">
        <v>41981</v>
      </c>
      <c r="J120" s="69"/>
    </row>
    <row r="121" spans="1:12" x14ac:dyDescent="0.25">
      <c r="A121" s="27" t="s">
        <v>1486</v>
      </c>
      <c r="B121" s="27" t="s">
        <v>1487</v>
      </c>
      <c r="C121" s="27" t="s">
        <v>1359</v>
      </c>
      <c r="D121" s="27" t="s">
        <v>1488</v>
      </c>
      <c r="E121" s="68" t="s">
        <v>1489</v>
      </c>
      <c r="F121" s="27" t="s">
        <v>1229</v>
      </c>
      <c r="G121" s="27" t="s">
        <v>1231</v>
      </c>
      <c r="H121" s="27"/>
      <c r="I121" s="150">
        <v>41831</v>
      </c>
      <c r="J121" s="69"/>
    </row>
    <row r="122" spans="1:12" x14ac:dyDescent="0.25">
      <c r="A122" s="27" t="s">
        <v>1490</v>
      </c>
      <c r="B122" s="27" t="s">
        <v>565</v>
      </c>
      <c r="C122" s="27" t="s">
        <v>1230</v>
      </c>
      <c r="D122" s="27" t="s">
        <v>1491</v>
      </c>
      <c r="E122" s="68" t="s">
        <v>1492</v>
      </c>
      <c r="F122" s="27" t="s">
        <v>1247</v>
      </c>
      <c r="G122" s="27" t="s">
        <v>1313</v>
      </c>
      <c r="H122" s="27"/>
      <c r="I122" s="150">
        <v>42826</v>
      </c>
      <c r="J122" s="69"/>
      <c r="K122" s="46"/>
      <c r="L122" s="46"/>
    </row>
    <row r="123" spans="1:12" x14ac:dyDescent="0.25">
      <c r="A123" s="40" t="s">
        <v>568</v>
      </c>
      <c r="B123" s="27" t="s">
        <v>1493</v>
      </c>
      <c r="C123" s="27" t="s">
        <v>49</v>
      </c>
      <c r="D123" s="27"/>
      <c r="E123" s="68"/>
      <c r="F123" s="27"/>
      <c r="G123" s="27"/>
      <c r="H123" s="27"/>
      <c r="I123" s="150">
        <v>43833</v>
      </c>
      <c r="J123" s="69"/>
    </row>
    <row r="124" spans="1:12" x14ac:dyDescent="0.25">
      <c r="A124" s="40" t="s">
        <v>1494</v>
      </c>
      <c r="B124" s="27" t="s">
        <v>1495</v>
      </c>
      <c r="C124" s="27" t="s">
        <v>49</v>
      </c>
      <c r="D124" s="27"/>
      <c r="E124" s="68"/>
      <c r="F124" s="27"/>
      <c r="G124" s="27"/>
      <c r="H124" s="27"/>
      <c r="I124" s="150">
        <v>43833</v>
      </c>
      <c r="J124" s="69"/>
    </row>
    <row r="125" spans="1:12" x14ac:dyDescent="0.25">
      <c r="A125" s="40" t="s">
        <v>1496</v>
      </c>
      <c r="B125" s="27" t="s">
        <v>579</v>
      </c>
      <c r="C125" s="27" t="s">
        <v>49</v>
      </c>
      <c r="D125" s="27"/>
      <c r="E125" s="68"/>
      <c r="F125" s="27"/>
      <c r="G125" s="27"/>
      <c r="H125" s="27"/>
      <c r="I125" s="150">
        <v>43833</v>
      </c>
      <c r="J125" s="69"/>
    </row>
    <row r="126" spans="1:12" x14ac:dyDescent="0.25">
      <c r="A126" s="27" t="s">
        <v>1497</v>
      </c>
      <c r="B126" s="69" t="s">
        <v>583</v>
      </c>
      <c r="C126" s="27" t="s">
        <v>1230</v>
      </c>
      <c r="D126" s="94" t="s">
        <v>1498</v>
      </c>
      <c r="E126" s="95"/>
      <c r="F126" s="27" t="s">
        <v>1312</v>
      </c>
      <c r="G126" s="27" t="s">
        <v>1252</v>
      </c>
      <c r="H126" s="27"/>
      <c r="I126" s="150">
        <v>42605</v>
      </c>
      <c r="J126" s="69"/>
    </row>
    <row r="127" spans="1:12" x14ac:dyDescent="0.25">
      <c r="A127" s="40" t="s">
        <v>582</v>
      </c>
      <c r="B127" s="27" t="s">
        <v>583</v>
      </c>
      <c r="C127" s="27" t="s">
        <v>1230</v>
      </c>
      <c r="D127" s="71" t="s">
        <v>1499</v>
      </c>
      <c r="E127" s="27">
        <v>1</v>
      </c>
      <c r="F127" s="27" t="s">
        <v>1283</v>
      </c>
      <c r="G127" s="27" t="s">
        <v>1252</v>
      </c>
      <c r="H127" s="27"/>
      <c r="I127" s="150">
        <v>42992</v>
      </c>
      <c r="J127" s="69"/>
    </row>
    <row r="128" spans="1:12" x14ac:dyDescent="0.25">
      <c r="A128" s="38" t="s">
        <v>590</v>
      </c>
      <c r="B128" s="38" t="s">
        <v>591</v>
      </c>
      <c r="C128" s="38" t="s">
        <v>1230</v>
      </c>
      <c r="D128" s="38" t="s">
        <v>1500</v>
      </c>
      <c r="E128" s="80" t="s">
        <v>1328</v>
      </c>
      <c r="F128" s="38" t="s">
        <v>1283</v>
      </c>
      <c r="G128" s="38" t="s">
        <v>1313</v>
      </c>
      <c r="H128" s="38">
        <v>123</v>
      </c>
      <c r="I128" s="149">
        <v>44601</v>
      </c>
      <c r="J128" s="73">
        <v>44682</v>
      </c>
    </row>
    <row r="129" spans="1:10" x14ac:dyDescent="0.25">
      <c r="A129" s="27" t="s">
        <v>1501</v>
      </c>
      <c r="B129" s="27" t="s">
        <v>1502</v>
      </c>
      <c r="C129" s="27" t="s">
        <v>48</v>
      </c>
      <c r="D129" s="27"/>
      <c r="E129" s="68"/>
      <c r="F129" s="27"/>
      <c r="G129" s="27"/>
      <c r="H129" s="27"/>
      <c r="I129" s="150">
        <v>40624</v>
      </c>
      <c r="J129" s="69"/>
    </row>
    <row r="130" spans="1:10" x14ac:dyDescent="0.25">
      <c r="A130" s="27" t="s">
        <v>1503</v>
      </c>
      <c r="B130" s="27" t="s">
        <v>1504</v>
      </c>
      <c r="C130" s="27" t="s">
        <v>1240</v>
      </c>
      <c r="D130" s="27"/>
      <c r="E130" s="68"/>
      <c r="F130" s="27"/>
      <c r="G130" s="27"/>
      <c r="H130" s="27"/>
      <c r="I130" s="150">
        <v>40761</v>
      </c>
      <c r="J130" s="69"/>
    </row>
    <row r="131" spans="1:10" x14ac:dyDescent="0.25">
      <c r="A131" s="27" t="s">
        <v>1505</v>
      </c>
      <c r="B131" s="27" t="s">
        <v>1506</v>
      </c>
      <c r="C131" s="27" t="s">
        <v>49</v>
      </c>
      <c r="D131" s="27"/>
      <c r="E131" s="68"/>
      <c r="F131" s="27"/>
      <c r="G131" s="27"/>
      <c r="H131" s="27"/>
      <c r="I131" s="150">
        <v>43973</v>
      </c>
      <c r="J131" s="69"/>
    </row>
    <row r="132" spans="1:10" x14ac:dyDescent="0.25">
      <c r="A132" s="40" t="s">
        <v>1507</v>
      </c>
      <c r="B132" s="27" t="s">
        <v>1508</v>
      </c>
      <c r="C132" s="27" t="s">
        <v>49</v>
      </c>
      <c r="D132" s="27"/>
      <c r="E132" s="68"/>
      <c r="F132" s="27"/>
      <c r="G132" s="27"/>
      <c r="H132" s="27"/>
      <c r="I132" s="150">
        <v>43833</v>
      </c>
      <c r="J132" s="69"/>
    </row>
    <row r="133" spans="1:10" x14ac:dyDescent="0.25">
      <c r="A133" s="40" t="s">
        <v>1507</v>
      </c>
      <c r="B133" s="27" t="s">
        <v>1508</v>
      </c>
      <c r="C133" s="27" t="s">
        <v>1230</v>
      </c>
      <c r="D133" s="55" t="s">
        <v>1509</v>
      </c>
      <c r="E133" s="68" t="s">
        <v>1510</v>
      </c>
      <c r="F133" s="27" t="s">
        <v>1247</v>
      </c>
      <c r="G133" s="27" t="s">
        <v>1231</v>
      </c>
      <c r="H133" s="27"/>
      <c r="I133" s="150">
        <v>44852</v>
      </c>
      <c r="J133" s="69"/>
    </row>
    <row r="134" spans="1:10" x14ac:dyDescent="0.25">
      <c r="A134" s="27" t="s">
        <v>1511</v>
      </c>
      <c r="B134" s="27" t="s">
        <v>1512</v>
      </c>
      <c r="C134" s="27" t="s">
        <v>49</v>
      </c>
      <c r="D134" s="27"/>
      <c r="E134" s="68"/>
      <c r="F134" s="27"/>
      <c r="G134" s="27"/>
      <c r="H134" s="27"/>
      <c r="I134" s="150">
        <v>43973</v>
      </c>
      <c r="J134" s="69"/>
    </row>
    <row r="135" spans="1:10" x14ac:dyDescent="0.25">
      <c r="A135" s="15" t="s">
        <v>647</v>
      </c>
      <c r="B135" s="15" t="s">
        <v>648</v>
      </c>
      <c r="C135" s="27" t="s">
        <v>49</v>
      </c>
      <c r="D135" s="27" t="s">
        <v>1513</v>
      </c>
      <c r="E135" s="68"/>
      <c r="F135" s="27"/>
      <c r="G135" s="27"/>
      <c r="H135" s="27"/>
      <c r="I135" s="150">
        <v>44434</v>
      </c>
      <c r="J135" s="69"/>
    </row>
    <row r="136" spans="1:10" x14ac:dyDescent="0.25">
      <c r="A136" s="27" t="s">
        <v>657</v>
      </c>
      <c r="B136" s="27" t="s">
        <v>1514</v>
      </c>
      <c r="C136" s="27" t="s">
        <v>49</v>
      </c>
      <c r="D136" s="27"/>
      <c r="E136" s="68"/>
      <c r="F136" s="27"/>
      <c r="G136" s="27"/>
      <c r="H136" s="27"/>
      <c r="I136" s="150">
        <v>43823</v>
      </c>
      <c r="J136" s="69"/>
    </row>
    <row r="137" spans="1:10" x14ac:dyDescent="0.25">
      <c r="A137" s="40" t="s">
        <v>1515</v>
      </c>
      <c r="B137" s="27" t="s">
        <v>1516</v>
      </c>
      <c r="C137" s="27" t="s">
        <v>49</v>
      </c>
      <c r="D137" s="27"/>
      <c r="E137" s="68"/>
      <c r="F137" s="27"/>
      <c r="G137" s="27"/>
      <c r="H137" s="27"/>
      <c r="I137" s="150">
        <v>43833</v>
      </c>
      <c r="J137" s="69"/>
    </row>
    <row r="138" spans="1:10" x14ac:dyDescent="0.25">
      <c r="A138" s="27" t="s">
        <v>667</v>
      </c>
      <c r="B138" s="27" t="s">
        <v>668</v>
      </c>
      <c r="C138" s="27" t="s">
        <v>1230</v>
      </c>
      <c r="D138" s="27" t="s">
        <v>1517</v>
      </c>
      <c r="E138" s="68" t="s">
        <v>1518</v>
      </c>
      <c r="F138" s="27" t="s">
        <v>1247</v>
      </c>
      <c r="G138" s="27" t="s">
        <v>1252</v>
      </c>
      <c r="H138" s="27"/>
      <c r="I138" s="150">
        <v>41437</v>
      </c>
      <c r="J138" s="69"/>
    </row>
    <row r="139" spans="1:10" x14ac:dyDescent="0.25">
      <c r="A139" s="15" t="s">
        <v>667</v>
      </c>
      <c r="B139" s="15" t="s">
        <v>668</v>
      </c>
      <c r="C139" s="27" t="s">
        <v>1230</v>
      </c>
      <c r="D139" s="27" t="s">
        <v>1519</v>
      </c>
      <c r="E139" s="68" t="s">
        <v>1315</v>
      </c>
      <c r="F139" s="27" t="s">
        <v>1312</v>
      </c>
      <c r="G139" s="27" t="s">
        <v>1252</v>
      </c>
      <c r="H139" s="27"/>
      <c r="I139" s="150">
        <v>44196</v>
      </c>
      <c r="J139" s="69"/>
    </row>
    <row r="140" spans="1:10" x14ac:dyDescent="0.25">
      <c r="A140" s="38" t="s">
        <v>667</v>
      </c>
      <c r="B140" s="38" t="s">
        <v>668</v>
      </c>
      <c r="C140" s="38" t="s">
        <v>1230</v>
      </c>
      <c r="D140" s="38" t="s">
        <v>1520</v>
      </c>
      <c r="E140" s="80" t="s">
        <v>1521</v>
      </c>
      <c r="F140" s="38" t="s">
        <v>1229</v>
      </c>
      <c r="G140" s="38" t="s">
        <v>1252</v>
      </c>
      <c r="H140" s="38">
        <v>1</v>
      </c>
      <c r="J140" s="73">
        <v>45201</v>
      </c>
    </row>
    <row r="141" spans="1:10" x14ac:dyDescent="0.25">
      <c r="A141" s="27" t="s">
        <v>683</v>
      </c>
      <c r="B141" s="27" t="s">
        <v>684</v>
      </c>
      <c r="C141" s="27" t="s">
        <v>1230</v>
      </c>
      <c r="D141" s="71" t="s">
        <v>1522</v>
      </c>
      <c r="E141" s="78" t="s">
        <v>1339</v>
      </c>
      <c r="F141" s="76" t="s">
        <v>1229</v>
      </c>
      <c r="G141" s="27" t="s">
        <v>1523</v>
      </c>
      <c r="H141" s="27"/>
      <c r="I141" s="150">
        <v>42671</v>
      </c>
      <c r="J141" s="69"/>
    </row>
    <row r="142" spans="1:10" x14ac:dyDescent="0.25">
      <c r="A142" s="27" t="s">
        <v>685</v>
      </c>
      <c r="B142" s="27" t="s">
        <v>686</v>
      </c>
      <c r="C142" s="27" t="s">
        <v>1309</v>
      </c>
      <c r="D142" s="27" t="s">
        <v>1517</v>
      </c>
      <c r="E142" s="68" t="s">
        <v>1492</v>
      </c>
      <c r="F142" s="27" t="s">
        <v>1247</v>
      </c>
      <c r="G142" s="27" t="s">
        <v>1252</v>
      </c>
      <c r="H142" s="27"/>
      <c r="I142" s="150" t="s">
        <v>1524</v>
      </c>
      <c r="J142" s="69"/>
    </row>
    <row r="143" spans="1:10" x14ac:dyDescent="0.25">
      <c r="A143" s="27" t="s">
        <v>685</v>
      </c>
      <c r="B143" s="27" t="s">
        <v>686</v>
      </c>
      <c r="C143" s="27" t="s">
        <v>1230</v>
      </c>
      <c r="D143" s="27" t="s">
        <v>1525</v>
      </c>
      <c r="E143" s="68" t="s">
        <v>1526</v>
      </c>
      <c r="F143" s="27" t="s">
        <v>1247</v>
      </c>
      <c r="G143" s="27" t="s">
        <v>1252</v>
      </c>
      <c r="H143" s="27"/>
      <c r="I143" s="150" t="s">
        <v>1524</v>
      </c>
      <c r="J143" s="69"/>
    </row>
    <row r="144" spans="1:10" x14ac:dyDescent="0.25">
      <c r="A144" s="27" t="s">
        <v>1527</v>
      </c>
      <c r="B144" s="27" t="s">
        <v>1528</v>
      </c>
      <c r="C144" s="27" t="s">
        <v>1230</v>
      </c>
      <c r="D144" s="27" t="s">
        <v>1529</v>
      </c>
      <c r="E144" s="68"/>
      <c r="F144" s="27" t="s">
        <v>1229</v>
      </c>
      <c r="G144" s="27" t="s">
        <v>1252</v>
      </c>
      <c r="H144" s="27"/>
      <c r="I144" s="150">
        <v>44001</v>
      </c>
      <c r="J144" s="69"/>
    </row>
    <row r="145" spans="1:15" x14ac:dyDescent="0.25">
      <c r="A145" s="27" t="s">
        <v>1527</v>
      </c>
      <c r="B145" s="27" t="s">
        <v>1528</v>
      </c>
      <c r="C145" s="27" t="s">
        <v>1309</v>
      </c>
      <c r="D145" s="27" t="s">
        <v>1529</v>
      </c>
      <c r="E145" s="68"/>
      <c r="F145" s="27" t="s">
        <v>1229</v>
      </c>
      <c r="G145" s="27" t="s">
        <v>1252</v>
      </c>
      <c r="H145" s="27"/>
      <c r="I145" s="150" t="s">
        <v>1524</v>
      </c>
      <c r="J145" s="69"/>
    </row>
    <row r="146" spans="1:15" x14ac:dyDescent="0.25">
      <c r="A146" s="27" t="s">
        <v>1527</v>
      </c>
      <c r="B146" s="27" t="s">
        <v>1528</v>
      </c>
      <c r="C146" s="27" t="s">
        <v>1309</v>
      </c>
      <c r="D146" s="27" t="s">
        <v>1530</v>
      </c>
      <c r="E146" s="68" t="s">
        <v>1315</v>
      </c>
      <c r="F146" s="27" t="s">
        <v>1312</v>
      </c>
      <c r="G146" s="27" t="s">
        <v>1252</v>
      </c>
      <c r="H146" s="27"/>
      <c r="I146" s="150" t="s">
        <v>1524</v>
      </c>
      <c r="J146" s="69"/>
    </row>
    <row r="147" spans="1:15" x14ac:dyDescent="0.25">
      <c r="A147" s="27" t="s">
        <v>1531</v>
      </c>
      <c r="B147" s="27" t="s">
        <v>1532</v>
      </c>
      <c r="C147" s="27" t="s">
        <v>49</v>
      </c>
      <c r="D147" s="27"/>
      <c r="E147" s="27"/>
      <c r="F147" s="27"/>
      <c r="G147" s="27"/>
      <c r="H147" s="27"/>
      <c r="I147" s="150">
        <v>43635</v>
      </c>
      <c r="J147" s="69"/>
    </row>
    <row r="148" spans="1:15" x14ac:dyDescent="0.25">
      <c r="A148" s="38" t="s">
        <v>695</v>
      </c>
      <c r="B148" s="38" t="s">
        <v>696</v>
      </c>
      <c r="C148" s="38" t="s">
        <v>39</v>
      </c>
      <c r="G148" s="38" t="s">
        <v>1533</v>
      </c>
      <c r="I148" s="149">
        <v>44834</v>
      </c>
    </row>
    <row r="149" spans="1:15" x14ac:dyDescent="0.25">
      <c r="A149" s="27" t="s">
        <v>1534</v>
      </c>
      <c r="B149" s="27" t="s">
        <v>1535</v>
      </c>
      <c r="C149" s="27" t="s">
        <v>1230</v>
      </c>
      <c r="D149" s="27" t="s">
        <v>1536</v>
      </c>
      <c r="E149" s="68"/>
      <c r="F149" s="27" t="s">
        <v>1229</v>
      </c>
      <c r="G149" s="27" t="s">
        <v>1313</v>
      </c>
      <c r="H149" s="27"/>
      <c r="I149" s="150">
        <v>41885</v>
      </c>
      <c r="J149" s="69"/>
    </row>
    <row r="150" spans="1:15" x14ac:dyDescent="0.25">
      <c r="A150" s="27" t="s">
        <v>1534</v>
      </c>
      <c r="B150" s="27" t="s">
        <v>1535</v>
      </c>
      <c r="C150" s="27" t="s">
        <v>1230</v>
      </c>
      <c r="D150" s="27" t="s">
        <v>1329</v>
      </c>
      <c r="E150" s="68"/>
      <c r="F150" s="27" t="s">
        <v>1229</v>
      </c>
      <c r="G150" s="27" t="s">
        <v>1313</v>
      </c>
      <c r="H150" s="27"/>
      <c r="I150" s="150">
        <v>41885</v>
      </c>
      <c r="J150" s="69"/>
    </row>
    <row r="151" spans="1:15" x14ac:dyDescent="0.25">
      <c r="A151" s="27" t="s">
        <v>1534</v>
      </c>
      <c r="B151" s="27" t="s">
        <v>1535</v>
      </c>
      <c r="C151" s="27" t="s">
        <v>1230</v>
      </c>
      <c r="D151" s="27" t="s">
        <v>1330</v>
      </c>
      <c r="E151" s="68"/>
      <c r="F151" s="27" t="s">
        <v>1229</v>
      </c>
      <c r="G151" s="27" t="s">
        <v>1313</v>
      </c>
      <c r="H151" s="27"/>
      <c r="I151" s="150">
        <v>41885</v>
      </c>
      <c r="J151" s="69"/>
    </row>
    <row r="152" spans="1:15" x14ac:dyDescent="0.25">
      <c r="A152" s="27" t="s">
        <v>1534</v>
      </c>
      <c r="B152" s="27" t="s">
        <v>1535</v>
      </c>
      <c r="C152" s="27" t="s">
        <v>39</v>
      </c>
      <c r="D152" s="27"/>
      <c r="E152" s="68"/>
      <c r="F152" s="27" t="s">
        <v>1229</v>
      </c>
      <c r="G152" s="27"/>
      <c r="H152" s="27"/>
      <c r="I152" s="150">
        <v>41885</v>
      </c>
      <c r="J152" s="69"/>
    </row>
    <row r="153" spans="1:15" x14ac:dyDescent="0.25">
      <c r="A153" s="27" t="s">
        <v>1537</v>
      </c>
      <c r="B153" s="27" t="s">
        <v>1538</v>
      </c>
      <c r="C153" s="27" t="s">
        <v>48</v>
      </c>
      <c r="D153" s="27"/>
      <c r="E153" s="68"/>
      <c r="F153" s="27"/>
      <c r="G153" s="27"/>
      <c r="H153" s="27"/>
      <c r="I153" s="150">
        <v>40753</v>
      </c>
      <c r="J153" s="69"/>
    </row>
    <row r="154" spans="1:15" x14ac:dyDescent="0.25">
      <c r="A154" s="46" t="s">
        <v>1539</v>
      </c>
      <c r="B154" s="46" t="s">
        <v>1540</v>
      </c>
      <c r="C154" s="27" t="s">
        <v>49</v>
      </c>
      <c r="D154" s="27" t="s">
        <v>1541</v>
      </c>
      <c r="E154" s="68"/>
      <c r="F154" s="46" t="s">
        <v>1229</v>
      </c>
      <c r="G154" s="27" t="s">
        <v>1231</v>
      </c>
      <c r="H154" s="38">
        <v>100</v>
      </c>
      <c r="I154" s="149">
        <v>44146</v>
      </c>
      <c r="J154" s="69"/>
    </row>
    <row r="155" spans="1:15" x14ac:dyDescent="0.25">
      <c r="A155" s="15" t="s">
        <v>1542</v>
      </c>
      <c r="B155" s="15" t="s">
        <v>745</v>
      </c>
      <c r="C155" s="27" t="s">
        <v>1543</v>
      </c>
      <c r="D155" s="15" t="s">
        <v>1544</v>
      </c>
      <c r="E155" s="68"/>
      <c r="F155" s="46" t="s">
        <v>1247</v>
      </c>
      <c r="G155" s="27" t="s">
        <v>1231</v>
      </c>
      <c r="I155" s="149">
        <v>44509</v>
      </c>
      <c r="J155" s="69"/>
    </row>
    <row r="156" spans="1:15" x14ac:dyDescent="0.25">
      <c r="A156" s="15" t="s">
        <v>1542</v>
      </c>
      <c r="B156" s="15" t="s">
        <v>745</v>
      </c>
      <c r="C156" s="27" t="s">
        <v>1543</v>
      </c>
      <c r="D156" s="15" t="s">
        <v>1545</v>
      </c>
      <c r="E156" s="68"/>
      <c r="F156" s="46" t="s">
        <v>1247</v>
      </c>
      <c r="G156" s="27" t="s">
        <v>1231</v>
      </c>
      <c r="I156" s="149">
        <v>44509</v>
      </c>
      <c r="J156" s="69"/>
    </row>
    <row r="157" spans="1:15" x14ac:dyDescent="0.25">
      <c r="A157" s="15" t="s">
        <v>1542</v>
      </c>
      <c r="B157" s="15" t="s">
        <v>745</v>
      </c>
      <c r="C157" s="27" t="s">
        <v>1543</v>
      </c>
      <c r="D157" s="15" t="s">
        <v>1546</v>
      </c>
      <c r="E157" s="68"/>
      <c r="F157" s="46" t="s">
        <v>1247</v>
      </c>
      <c r="G157" s="27" t="s">
        <v>1231</v>
      </c>
      <c r="I157" s="149">
        <v>44509</v>
      </c>
      <c r="J157" s="69"/>
    </row>
    <row r="158" spans="1:15" x14ac:dyDescent="0.25">
      <c r="A158" s="15" t="s">
        <v>1542</v>
      </c>
      <c r="B158" s="15" t="s">
        <v>745</v>
      </c>
      <c r="C158" s="27" t="s">
        <v>1543</v>
      </c>
      <c r="D158" s="15" t="s">
        <v>1547</v>
      </c>
      <c r="E158" s="68"/>
      <c r="F158" s="46" t="s">
        <v>1247</v>
      </c>
      <c r="G158" s="27" t="s">
        <v>1231</v>
      </c>
      <c r="I158" s="149">
        <v>44509</v>
      </c>
      <c r="J158" s="69"/>
    </row>
    <row r="159" spans="1:15" x14ac:dyDescent="0.25">
      <c r="A159" s="15" t="s">
        <v>1542</v>
      </c>
      <c r="B159" s="15" t="s">
        <v>745</v>
      </c>
      <c r="C159" s="27" t="s">
        <v>1543</v>
      </c>
      <c r="D159" s="15" t="s">
        <v>1548</v>
      </c>
      <c r="E159" s="68"/>
      <c r="F159" s="46" t="s">
        <v>1247</v>
      </c>
      <c r="G159" s="27" t="s">
        <v>1231</v>
      </c>
      <c r="I159" s="149">
        <v>44509</v>
      </c>
      <c r="J159" s="69"/>
    </row>
    <row r="160" spans="1:15" ht="13" x14ac:dyDescent="0.25">
      <c r="A160" s="38" t="s">
        <v>1549</v>
      </c>
      <c r="B160" s="38" t="s">
        <v>1550</v>
      </c>
      <c r="C160" s="38" t="s">
        <v>1230</v>
      </c>
      <c r="D160" s="38" t="s">
        <v>1551</v>
      </c>
      <c r="E160" s="80" t="s">
        <v>1552</v>
      </c>
      <c r="F160" s="38" t="s">
        <v>1229</v>
      </c>
      <c r="G160" s="38" t="s">
        <v>1231</v>
      </c>
      <c r="H160" s="38">
        <v>56</v>
      </c>
      <c r="I160" s="149">
        <v>44726</v>
      </c>
      <c r="M160" s="70"/>
      <c r="N160" s="70"/>
      <c r="O160" s="70"/>
    </row>
    <row r="161" spans="1:15" ht="25" x14ac:dyDescent="0.25">
      <c r="A161" s="94" t="s">
        <v>1553</v>
      </c>
      <c r="B161" s="27" t="s">
        <v>1554</v>
      </c>
      <c r="C161" s="27" t="s">
        <v>49</v>
      </c>
      <c r="D161" s="27"/>
      <c r="E161" s="68"/>
      <c r="F161" s="27"/>
      <c r="G161" s="27"/>
      <c r="H161" s="27"/>
      <c r="I161" s="150">
        <v>42769</v>
      </c>
      <c r="J161" s="69"/>
    </row>
    <row r="162" spans="1:15" x14ac:dyDescent="0.25">
      <c r="A162" s="40" t="s">
        <v>1555</v>
      </c>
      <c r="B162" s="27" t="s">
        <v>1556</v>
      </c>
      <c r="C162" s="27" t="s">
        <v>49</v>
      </c>
      <c r="D162" s="27"/>
      <c r="E162" s="68"/>
      <c r="F162" s="27"/>
      <c r="G162" s="27"/>
      <c r="H162" s="27"/>
      <c r="I162" s="150">
        <v>43945</v>
      </c>
      <c r="J162" s="69"/>
    </row>
    <row r="163" spans="1:15" x14ac:dyDescent="0.25">
      <c r="A163" s="27" t="s">
        <v>1557</v>
      </c>
      <c r="B163" s="27" t="s">
        <v>1558</v>
      </c>
      <c r="C163" s="27" t="s">
        <v>49</v>
      </c>
      <c r="D163" s="27"/>
      <c r="E163" s="68"/>
      <c r="F163" s="27"/>
      <c r="G163" s="27"/>
      <c r="H163" s="27"/>
      <c r="I163" s="150">
        <v>42769</v>
      </c>
      <c r="J163" s="69"/>
    </row>
    <row r="164" spans="1:15" x14ac:dyDescent="0.25">
      <c r="A164" s="15" t="s">
        <v>1559</v>
      </c>
      <c r="B164" s="27" t="s">
        <v>262</v>
      </c>
      <c r="C164" s="27" t="s">
        <v>48</v>
      </c>
      <c r="D164" s="27"/>
      <c r="E164" s="68"/>
      <c r="F164" s="27"/>
      <c r="G164" s="27"/>
      <c r="H164" s="27"/>
      <c r="I164" s="150">
        <v>44263</v>
      </c>
      <c r="J164" s="69"/>
    </row>
    <row r="165" spans="1:15" x14ac:dyDescent="0.25">
      <c r="A165" s="27" t="s">
        <v>830</v>
      </c>
      <c r="B165" s="27" t="s">
        <v>831</v>
      </c>
      <c r="C165" s="27" t="s">
        <v>1230</v>
      </c>
      <c r="D165" s="27" t="s">
        <v>1466</v>
      </c>
      <c r="E165" s="68" t="s">
        <v>1328</v>
      </c>
      <c r="F165" s="27" t="s">
        <v>1229</v>
      </c>
      <c r="G165" s="27" t="s">
        <v>1252</v>
      </c>
      <c r="H165" s="27"/>
      <c r="I165" s="150">
        <v>41275</v>
      </c>
      <c r="J165" s="69"/>
    </row>
    <row r="166" spans="1:15" x14ac:dyDescent="0.25">
      <c r="A166" s="27" t="s">
        <v>830</v>
      </c>
      <c r="B166" s="27" t="s">
        <v>831</v>
      </c>
      <c r="C166" s="27" t="s">
        <v>1230</v>
      </c>
      <c r="D166" s="27" t="s">
        <v>1560</v>
      </c>
      <c r="E166" s="68" t="s">
        <v>1328</v>
      </c>
      <c r="F166" s="27" t="s">
        <v>1234</v>
      </c>
      <c r="G166" s="27" t="s">
        <v>1252</v>
      </c>
      <c r="H166" s="27"/>
      <c r="I166" s="150">
        <v>43831</v>
      </c>
      <c r="J166" s="69"/>
    </row>
    <row r="167" spans="1:15" x14ac:dyDescent="0.25">
      <c r="A167" s="27" t="s">
        <v>830</v>
      </c>
      <c r="B167" s="27" t="s">
        <v>831</v>
      </c>
      <c r="C167" s="27" t="s">
        <v>1230</v>
      </c>
      <c r="D167" s="27" t="s">
        <v>1463</v>
      </c>
      <c r="E167" s="68"/>
      <c r="F167" s="27" t="s">
        <v>1234</v>
      </c>
      <c r="G167" s="27" t="s">
        <v>1252</v>
      </c>
      <c r="H167" s="27"/>
      <c r="I167" s="150">
        <v>43831</v>
      </c>
      <c r="J167" s="69"/>
    </row>
    <row r="168" spans="1:15" x14ac:dyDescent="0.25">
      <c r="A168" s="38" t="s">
        <v>830</v>
      </c>
      <c r="B168" s="38" t="s">
        <v>831</v>
      </c>
      <c r="C168" s="38" t="s">
        <v>1230</v>
      </c>
      <c r="D168" s="38" t="s">
        <v>1561</v>
      </c>
      <c r="E168" s="80" t="s">
        <v>1321</v>
      </c>
      <c r="F168" s="38" t="s">
        <v>1229</v>
      </c>
      <c r="G168" s="38" t="s">
        <v>1313</v>
      </c>
      <c r="H168" s="38">
        <v>720</v>
      </c>
      <c r="J168" s="73">
        <v>45888</v>
      </c>
    </row>
    <row r="169" spans="1:15" x14ac:dyDescent="0.25">
      <c r="A169" s="38" t="s">
        <v>830</v>
      </c>
      <c r="B169" s="38" t="s">
        <v>831</v>
      </c>
      <c r="C169" s="38" t="s">
        <v>1230</v>
      </c>
      <c r="D169" s="38" t="s">
        <v>1561</v>
      </c>
      <c r="E169" s="80" t="s">
        <v>1562</v>
      </c>
      <c r="F169" s="38" t="s">
        <v>1229</v>
      </c>
      <c r="G169" s="38" t="s">
        <v>1313</v>
      </c>
      <c r="H169" s="38">
        <v>720</v>
      </c>
      <c r="J169" s="73">
        <v>45888</v>
      </c>
    </row>
    <row r="170" spans="1:15" x14ac:dyDescent="0.25">
      <c r="A170" s="38" t="s">
        <v>830</v>
      </c>
      <c r="B170" s="38" t="s">
        <v>831</v>
      </c>
      <c r="C170" s="38" t="s">
        <v>1230</v>
      </c>
      <c r="D170" s="38" t="s">
        <v>1561</v>
      </c>
      <c r="E170" s="80" t="s">
        <v>1563</v>
      </c>
      <c r="F170" s="38" t="s">
        <v>1229</v>
      </c>
      <c r="G170" s="38" t="s">
        <v>1313</v>
      </c>
      <c r="H170" s="38">
        <v>720</v>
      </c>
      <c r="J170" s="73">
        <v>45888</v>
      </c>
    </row>
    <row r="171" spans="1:15" x14ac:dyDescent="0.25">
      <c r="A171" s="38" t="s">
        <v>830</v>
      </c>
      <c r="B171" s="38" t="s">
        <v>831</v>
      </c>
      <c r="C171" s="38" t="s">
        <v>1230</v>
      </c>
      <c r="D171" s="38" t="s">
        <v>1561</v>
      </c>
      <c r="E171" s="80" t="s">
        <v>1564</v>
      </c>
      <c r="F171" s="38" t="s">
        <v>1229</v>
      </c>
      <c r="G171" s="38" t="s">
        <v>1313</v>
      </c>
      <c r="H171" s="38">
        <v>720</v>
      </c>
      <c r="J171" s="73">
        <v>45888</v>
      </c>
    </row>
    <row r="172" spans="1:15" x14ac:dyDescent="0.25">
      <c r="A172" s="27" t="s">
        <v>830</v>
      </c>
      <c r="B172" s="27" t="s">
        <v>831</v>
      </c>
      <c r="C172" s="27" t="s">
        <v>1230</v>
      </c>
      <c r="D172" s="27" t="s">
        <v>1565</v>
      </c>
      <c r="E172" s="68" t="s">
        <v>1315</v>
      </c>
      <c r="F172" s="27" t="s">
        <v>1283</v>
      </c>
      <c r="G172" s="27" t="s">
        <v>1313</v>
      </c>
      <c r="H172" s="27">
        <v>180</v>
      </c>
      <c r="I172" s="150"/>
      <c r="J172" s="69">
        <v>46387</v>
      </c>
    </row>
    <row r="173" spans="1:15" s="46" customFormat="1" ht="13" x14ac:dyDescent="0.25">
      <c r="A173" s="27" t="s">
        <v>834</v>
      </c>
      <c r="B173" s="27" t="s">
        <v>835</v>
      </c>
      <c r="C173" s="27" t="s">
        <v>1230</v>
      </c>
      <c r="D173" s="27" t="s">
        <v>1566</v>
      </c>
      <c r="E173" s="68" t="s">
        <v>1567</v>
      </c>
      <c r="F173" s="27" t="s">
        <v>1283</v>
      </c>
      <c r="G173" s="27" t="s">
        <v>1231</v>
      </c>
      <c r="H173" s="27"/>
      <c r="I173" s="150">
        <v>44810</v>
      </c>
      <c r="J173" s="69"/>
      <c r="K173" s="38"/>
      <c r="L173" s="38"/>
      <c r="M173" s="70"/>
      <c r="N173" s="70"/>
      <c r="O173" s="70"/>
    </row>
    <row r="174" spans="1:15" s="46" customFormat="1" x14ac:dyDescent="0.25">
      <c r="A174" s="27" t="s">
        <v>834</v>
      </c>
      <c r="B174" s="27" t="s">
        <v>835</v>
      </c>
      <c r="C174" s="27" t="s">
        <v>1230</v>
      </c>
      <c r="D174" s="27" t="s">
        <v>1568</v>
      </c>
      <c r="E174" s="68" t="s">
        <v>1567</v>
      </c>
      <c r="F174" s="27" t="s">
        <v>1283</v>
      </c>
      <c r="G174" s="27" t="s">
        <v>1231</v>
      </c>
      <c r="H174" s="27"/>
      <c r="I174" s="150">
        <v>44810</v>
      </c>
      <c r="J174" s="69"/>
      <c r="K174" s="38"/>
      <c r="L174" s="38"/>
      <c r="M174" s="38"/>
      <c r="N174" s="38"/>
      <c r="O174" s="38"/>
    </row>
    <row r="175" spans="1:15" x14ac:dyDescent="0.25">
      <c r="A175" s="27" t="s">
        <v>1569</v>
      </c>
      <c r="B175" s="27" t="s">
        <v>1570</v>
      </c>
      <c r="C175" s="27" t="s">
        <v>49</v>
      </c>
      <c r="D175" s="27"/>
      <c r="E175" s="79" t="s">
        <v>1434</v>
      </c>
      <c r="F175" s="27"/>
      <c r="G175" s="27"/>
      <c r="H175" s="27"/>
      <c r="I175" s="150">
        <v>43732</v>
      </c>
      <c r="J175" s="69"/>
    </row>
    <row r="176" spans="1:15" x14ac:dyDescent="0.25">
      <c r="A176" s="27" t="s">
        <v>894</v>
      </c>
      <c r="B176" s="27" t="s">
        <v>895</v>
      </c>
      <c r="C176" s="27" t="s">
        <v>49</v>
      </c>
      <c r="D176" s="27"/>
      <c r="E176" s="27"/>
      <c r="F176" s="27"/>
      <c r="G176" s="27"/>
      <c r="H176" s="27"/>
      <c r="I176" s="150">
        <v>43732</v>
      </c>
      <c r="J176" s="69"/>
    </row>
    <row r="177" spans="1:15" x14ac:dyDescent="0.25">
      <c r="A177" s="27" t="s">
        <v>1571</v>
      </c>
      <c r="B177" s="27" t="s">
        <v>1572</v>
      </c>
      <c r="C177" s="27" t="s">
        <v>1230</v>
      </c>
      <c r="D177" s="27" t="s">
        <v>1573</v>
      </c>
      <c r="E177" s="68" t="s">
        <v>1328</v>
      </c>
      <c r="F177" s="27" t="s">
        <v>1234</v>
      </c>
      <c r="G177" s="27"/>
      <c r="H177" s="27"/>
      <c r="I177" s="150">
        <v>44183</v>
      </c>
      <c r="J177" s="69"/>
    </row>
    <row r="178" spans="1:15" s="46" customFormat="1" x14ac:dyDescent="0.25">
      <c r="A178" s="27" t="s">
        <v>1574</v>
      </c>
      <c r="B178" s="27" t="s">
        <v>1575</v>
      </c>
      <c r="C178" s="27" t="s">
        <v>1230</v>
      </c>
      <c r="D178" s="27" t="s">
        <v>1391</v>
      </c>
      <c r="E178" s="68" t="s">
        <v>1429</v>
      </c>
      <c r="F178" s="27" t="s">
        <v>1234</v>
      </c>
      <c r="G178" s="27" t="s">
        <v>1313</v>
      </c>
      <c r="H178" s="27"/>
      <c r="I178" s="150">
        <v>41275</v>
      </c>
      <c r="J178" s="69"/>
      <c r="K178" s="38"/>
      <c r="L178" s="38"/>
      <c r="M178" s="38"/>
      <c r="N178" s="38"/>
      <c r="O178" s="38"/>
    </row>
    <row r="179" spans="1:15" s="46" customFormat="1" x14ac:dyDescent="0.25">
      <c r="A179" s="40" t="s">
        <v>1576</v>
      </c>
      <c r="B179" s="27" t="s">
        <v>1577</v>
      </c>
      <c r="C179" s="27" t="s">
        <v>49</v>
      </c>
      <c r="D179" s="27"/>
      <c r="E179" s="68"/>
      <c r="F179" s="27"/>
      <c r="G179" s="27"/>
      <c r="H179" s="27"/>
      <c r="I179" s="150">
        <v>43833</v>
      </c>
      <c r="J179" s="69"/>
      <c r="K179" s="38"/>
      <c r="L179" s="38"/>
      <c r="M179" s="38"/>
      <c r="N179" s="38"/>
      <c r="O179" s="38"/>
    </row>
    <row r="180" spans="1:15" s="46" customFormat="1" x14ac:dyDescent="0.25">
      <c r="A180" s="27" t="s">
        <v>1578</v>
      </c>
      <c r="B180" s="40" t="s">
        <v>1579</v>
      </c>
      <c r="C180" s="27" t="s">
        <v>49</v>
      </c>
      <c r="D180" s="27"/>
      <c r="E180" s="68"/>
      <c r="F180" s="27"/>
      <c r="G180" s="27"/>
      <c r="H180" s="27"/>
      <c r="I180" s="150">
        <v>41856</v>
      </c>
      <c r="J180" s="69"/>
      <c r="K180" s="38"/>
      <c r="L180" s="38"/>
      <c r="M180" s="38"/>
      <c r="N180" s="38"/>
      <c r="O180" s="38"/>
    </row>
    <row r="181" spans="1:15" s="46" customFormat="1" x14ac:dyDescent="0.25">
      <c r="A181" s="94" t="s">
        <v>1580</v>
      </c>
      <c r="B181" s="94" t="s">
        <v>1581</v>
      </c>
      <c r="C181" s="27" t="s">
        <v>1230</v>
      </c>
      <c r="D181" s="27"/>
      <c r="E181" s="68"/>
      <c r="F181" s="27"/>
      <c r="G181" s="27" t="s">
        <v>1313</v>
      </c>
      <c r="H181" s="27"/>
      <c r="I181" s="150">
        <v>42290</v>
      </c>
      <c r="J181" s="69"/>
      <c r="K181" s="38"/>
      <c r="L181" s="38"/>
      <c r="M181" s="38"/>
      <c r="N181" s="38"/>
      <c r="O181" s="38"/>
    </row>
    <row r="182" spans="1:15" x14ac:dyDescent="0.25">
      <c r="A182" s="19" t="s">
        <v>1582</v>
      </c>
      <c r="B182" s="55" t="s">
        <v>1583</v>
      </c>
      <c r="C182" s="27" t="s">
        <v>1230</v>
      </c>
      <c r="D182" s="55" t="s">
        <v>1584</v>
      </c>
      <c r="E182" s="68" t="s">
        <v>1321</v>
      </c>
      <c r="F182" s="27" t="s">
        <v>1234</v>
      </c>
      <c r="G182" s="27" t="s">
        <v>1252</v>
      </c>
      <c r="H182" s="27"/>
      <c r="I182" s="150">
        <v>44845</v>
      </c>
      <c r="J182" s="69"/>
    </row>
    <row r="183" spans="1:15" x14ac:dyDescent="0.25">
      <c r="A183" s="27" t="s">
        <v>1585</v>
      </c>
      <c r="B183" s="27" t="s">
        <v>1586</v>
      </c>
      <c r="C183" s="27" t="s">
        <v>49</v>
      </c>
      <c r="D183" s="27"/>
      <c r="E183" s="68"/>
      <c r="F183" s="27"/>
      <c r="G183" s="27"/>
      <c r="H183" s="27"/>
      <c r="I183" s="150">
        <v>40053</v>
      </c>
      <c r="J183" s="69"/>
    </row>
    <row r="184" spans="1:15" x14ac:dyDescent="0.25">
      <c r="A184" s="40" t="s">
        <v>1587</v>
      </c>
      <c r="B184" s="27" t="s">
        <v>1588</v>
      </c>
      <c r="C184" s="27" t="s">
        <v>49</v>
      </c>
      <c r="D184" s="27"/>
      <c r="E184" s="68"/>
      <c r="F184" s="27"/>
      <c r="G184" s="27"/>
      <c r="H184" s="27"/>
      <c r="I184" s="150">
        <v>43945</v>
      </c>
      <c r="J184" s="69"/>
    </row>
    <row r="185" spans="1:15" x14ac:dyDescent="0.25">
      <c r="A185" s="27" t="s">
        <v>1589</v>
      </c>
      <c r="B185" s="27" t="s">
        <v>1590</v>
      </c>
      <c r="C185" s="27" t="s">
        <v>49</v>
      </c>
      <c r="D185" s="27"/>
      <c r="E185" s="68"/>
      <c r="F185" s="27"/>
      <c r="G185" s="27"/>
      <c r="H185" s="27"/>
      <c r="I185" s="150">
        <v>41354</v>
      </c>
      <c r="J185" s="69"/>
    </row>
    <row r="186" spans="1:15" x14ac:dyDescent="0.25">
      <c r="A186" s="27" t="s">
        <v>1591</v>
      </c>
      <c r="B186" s="27" t="s">
        <v>1592</v>
      </c>
      <c r="C186" s="27" t="s">
        <v>1230</v>
      </c>
      <c r="D186" s="55" t="s">
        <v>1584</v>
      </c>
      <c r="E186" s="68" t="s">
        <v>1321</v>
      </c>
      <c r="F186" s="27" t="s">
        <v>1234</v>
      </c>
      <c r="G186" s="27" t="s">
        <v>1252</v>
      </c>
      <c r="H186" s="27"/>
      <c r="I186" s="150">
        <v>41508</v>
      </c>
      <c r="J186" s="69"/>
    </row>
    <row r="187" spans="1:15" x14ac:dyDescent="0.25">
      <c r="A187" s="40" t="s">
        <v>1593</v>
      </c>
      <c r="B187" s="27" t="s">
        <v>1594</v>
      </c>
      <c r="C187" s="27" t="s">
        <v>49</v>
      </c>
      <c r="D187" s="27"/>
      <c r="E187" s="68"/>
      <c r="F187" s="27"/>
      <c r="G187" s="27"/>
      <c r="H187" s="27"/>
      <c r="I187" s="150">
        <v>43945</v>
      </c>
      <c r="J187" s="69"/>
    </row>
    <row r="188" spans="1:15" x14ac:dyDescent="0.25">
      <c r="A188" s="27" t="s">
        <v>1595</v>
      </c>
      <c r="B188" s="27" t="s">
        <v>272</v>
      </c>
      <c r="C188" s="27" t="s">
        <v>39</v>
      </c>
      <c r="D188" s="27"/>
      <c r="E188" s="68"/>
      <c r="F188" s="27" t="s">
        <v>1283</v>
      </c>
      <c r="G188" s="27"/>
      <c r="H188" s="27"/>
      <c r="I188" s="150">
        <v>43070</v>
      </c>
      <c r="J188" s="69"/>
    </row>
    <row r="189" spans="1:15" x14ac:dyDescent="0.25">
      <c r="A189" s="27" t="s">
        <v>1595</v>
      </c>
      <c r="B189" s="27" t="s">
        <v>272</v>
      </c>
      <c r="C189" s="27" t="s">
        <v>1230</v>
      </c>
      <c r="D189" s="27" t="s">
        <v>1596</v>
      </c>
      <c r="E189" s="68" t="s">
        <v>1429</v>
      </c>
      <c r="F189" s="27" t="s">
        <v>1283</v>
      </c>
      <c r="G189" s="27" t="s">
        <v>1252</v>
      </c>
      <c r="H189" s="27"/>
      <c r="I189" s="150">
        <v>44525</v>
      </c>
      <c r="J189" s="69"/>
    </row>
    <row r="190" spans="1:15" x14ac:dyDescent="0.25">
      <c r="A190" s="27" t="s">
        <v>1597</v>
      </c>
      <c r="B190" s="27" t="s">
        <v>1598</v>
      </c>
      <c r="C190" s="27" t="s">
        <v>49</v>
      </c>
      <c r="D190" s="27"/>
      <c r="E190" s="68"/>
      <c r="F190" s="27"/>
      <c r="G190" s="27"/>
      <c r="H190" s="27"/>
      <c r="I190" s="150">
        <v>42769</v>
      </c>
      <c r="J190" s="69"/>
    </row>
    <row r="191" spans="1:15" x14ac:dyDescent="0.25">
      <c r="A191" s="27" t="s">
        <v>1599</v>
      </c>
      <c r="B191" s="27" t="s">
        <v>1600</v>
      </c>
      <c r="C191" s="27" t="s">
        <v>1230</v>
      </c>
      <c r="D191" s="27" t="s">
        <v>1601</v>
      </c>
      <c r="E191" s="27">
        <v>1</v>
      </c>
      <c r="F191" s="27" t="s">
        <v>1234</v>
      </c>
      <c r="G191" s="27" t="s">
        <v>1252</v>
      </c>
      <c r="H191" s="27"/>
      <c r="I191" s="150">
        <v>43658</v>
      </c>
      <c r="J191" s="69"/>
    </row>
    <row r="192" spans="1:15" x14ac:dyDescent="0.25">
      <c r="A192" s="27" t="s">
        <v>1602</v>
      </c>
      <c r="B192" s="40" t="s">
        <v>1603</v>
      </c>
      <c r="C192" s="27" t="s">
        <v>48</v>
      </c>
      <c r="D192" s="27"/>
      <c r="E192" s="68"/>
      <c r="F192" s="27"/>
      <c r="G192" s="27"/>
      <c r="H192" s="27"/>
      <c r="I192" s="150">
        <v>40584</v>
      </c>
      <c r="J192" s="69"/>
    </row>
    <row r="193" spans="1:11" x14ac:dyDescent="0.25">
      <c r="A193" s="40" t="s">
        <v>1604</v>
      </c>
      <c r="B193" s="27" t="s">
        <v>1605</v>
      </c>
      <c r="C193" s="27" t="s">
        <v>49</v>
      </c>
      <c r="D193" s="27"/>
      <c r="E193" s="68"/>
      <c r="F193" s="27"/>
      <c r="G193" s="27"/>
      <c r="H193" s="27"/>
      <c r="I193" s="150">
        <v>43833</v>
      </c>
      <c r="J193" s="69"/>
    </row>
    <row r="194" spans="1:11" x14ac:dyDescent="0.25">
      <c r="A194" s="27" t="s">
        <v>1028</v>
      </c>
      <c r="B194" s="27" t="s">
        <v>1029</v>
      </c>
      <c r="C194" s="27" t="s">
        <v>1230</v>
      </c>
      <c r="D194" s="27" t="s">
        <v>1606</v>
      </c>
      <c r="E194" s="68" t="s">
        <v>1365</v>
      </c>
      <c r="F194" s="27" t="s">
        <v>1234</v>
      </c>
      <c r="G194" s="27" t="s">
        <v>1313</v>
      </c>
      <c r="H194" s="27"/>
      <c r="I194" s="150">
        <v>40725</v>
      </c>
      <c r="J194" s="69"/>
    </row>
    <row r="195" spans="1:11" x14ac:dyDescent="0.25">
      <c r="A195" s="27" t="s">
        <v>1028</v>
      </c>
      <c r="B195" s="27" t="s">
        <v>1029</v>
      </c>
      <c r="C195" s="27" t="s">
        <v>1230</v>
      </c>
      <c r="D195" s="27" t="s">
        <v>1392</v>
      </c>
      <c r="E195" s="68" t="s">
        <v>1394</v>
      </c>
      <c r="F195" s="27" t="s">
        <v>1234</v>
      </c>
      <c r="G195" s="27" t="s">
        <v>1313</v>
      </c>
      <c r="H195" s="27"/>
      <c r="I195" s="150">
        <v>41499</v>
      </c>
      <c r="J195" s="69"/>
    </row>
    <row r="196" spans="1:11" x14ac:dyDescent="0.25">
      <c r="A196" s="27" t="s">
        <v>1028</v>
      </c>
      <c r="B196" s="27" t="s">
        <v>1029</v>
      </c>
      <c r="C196" s="27" t="s">
        <v>1230</v>
      </c>
      <c r="D196" s="27" t="s">
        <v>1607</v>
      </c>
      <c r="E196" s="27">
        <v>1</v>
      </c>
      <c r="F196" s="27" t="s">
        <v>1234</v>
      </c>
      <c r="G196" s="27" t="s">
        <v>1313</v>
      </c>
      <c r="H196" s="27">
        <v>30</v>
      </c>
      <c r="I196" s="150">
        <v>44287</v>
      </c>
      <c r="J196" s="98" t="s">
        <v>1434</v>
      </c>
    </row>
    <row r="197" spans="1:11" x14ac:dyDescent="0.25">
      <c r="A197" s="27" t="s">
        <v>1028</v>
      </c>
      <c r="B197" s="27" t="s">
        <v>1029</v>
      </c>
      <c r="C197" s="27" t="s">
        <v>1230</v>
      </c>
      <c r="D197" s="27" t="s">
        <v>1608</v>
      </c>
      <c r="E197" s="68" t="s">
        <v>1321</v>
      </c>
      <c r="F197" s="27" t="s">
        <v>1234</v>
      </c>
      <c r="G197" s="27" t="s">
        <v>1252</v>
      </c>
      <c r="H197" s="27">
        <v>5</v>
      </c>
      <c r="I197" s="150">
        <v>44911</v>
      </c>
      <c r="J197" s="69">
        <v>45189</v>
      </c>
      <c r="K197" s="69" t="s">
        <v>1609</v>
      </c>
    </row>
    <row r="198" spans="1:11" x14ac:dyDescent="0.25">
      <c r="A198" s="38" t="s">
        <v>1028</v>
      </c>
      <c r="B198" s="38" t="s">
        <v>1029</v>
      </c>
      <c r="C198" s="38" t="s">
        <v>1230</v>
      </c>
      <c r="D198" s="38" t="s">
        <v>1610</v>
      </c>
      <c r="E198" s="80" t="s">
        <v>1321</v>
      </c>
      <c r="F198" s="38" t="s">
        <v>1234</v>
      </c>
      <c r="G198" s="38" t="s">
        <v>1252</v>
      </c>
      <c r="H198" s="38">
        <v>5</v>
      </c>
      <c r="J198" s="73">
        <v>44910</v>
      </c>
    </row>
    <row r="199" spans="1:11" x14ac:dyDescent="0.25">
      <c r="A199" s="71" t="s">
        <v>1611</v>
      </c>
      <c r="B199" s="27" t="s">
        <v>1612</v>
      </c>
      <c r="C199" s="27" t="s">
        <v>1613</v>
      </c>
      <c r="D199" s="27" t="s">
        <v>1614</v>
      </c>
      <c r="E199" s="27">
        <v>1</v>
      </c>
      <c r="F199" s="27" t="s">
        <v>1247</v>
      </c>
      <c r="G199" s="27" t="s">
        <v>1313</v>
      </c>
      <c r="H199" s="27"/>
      <c r="I199" s="150">
        <v>41852</v>
      </c>
      <c r="J199" s="69"/>
    </row>
    <row r="200" spans="1:11" x14ac:dyDescent="0.25">
      <c r="A200" s="15" t="s">
        <v>1615</v>
      </c>
      <c r="B200" s="15" t="s">
        <v>1616</v>
      </c>
      <c r="C200" s="27" t="s">
        <v>49</v>
      </c>
      <c r="D200" s="27" t="s">
        <v>1617</v>
      </c>
      <c r="E200" s="68"/>
      <c r="F200" s="27"/>
      <c r="G200" s="27"/>
      <c r="H200" s="27"/>
      <c r="I200" s="150">
        <v>44420</v>
      </c>
      <c r="J200" s="69"/>
    </row>
    <row r="201" spans="1:11" x14ac:dyDescent="0.25">
      <c r="A201" s="15" t="s">
        <v>1618</v>
      </c>
      <c r="B201" s="15" t="s">
        <v>1619</v>
      </c>
      <c r="C201" s="27" t="s">
        <v>49</v>
      </c>
      <c r="D201" s="55" t="s">
        <v>1620</v>
      </c>
      <c r="E201" s="68"/>
      <c r="F201" s="27"/>
      <c r="G201" s="27"/>
      <c r="H201" s="27"/>
      <c r="I201" s="150">
        <v>44502</v>
      </c>
      <c r="J201" s="69"/>
    </row>
    <row r="202" spans="1:11" x14ac:dyDescent="0.25">
      <c r="A202" s="40" t="s">
        <v>1621</v>
      </c>
      <c r="B202" s="27" t="s">
        <v>1622</v>
      </c>
      <c r="C202" s="27" t="s">
        <v>49</v>
      </c>
      <c r="D202" s="27"/>
      <c r="E202" s="68"/>
      <c r="F202" s="27"/>
      <c r="G202" s="27"/>
      <c r="H202" s="27"/>
      <c r="I202" s="150">
        <v>43945</v>
      </c>
      <c r="J202" s="69"/>
    </row>
    <row r="203" spans="1:11" x14ac:dyDescent="0.25">
      <c r="A203" s="15" t="s">
        <v>1623</v>
      </c>
      <c r="B203" s="15" t="s">
        <v>1624</v>
      </c>
      <c r="C203" s="27" t="s">
        <v>1543</v>
      </c>
      <c r="D203" s="27" t="s">
        <v>1625</v>
      </c>
      <c r="E203" s="68"/>
      <c r="F203" s="27" t="s">
        <v>1247</v>
      </c>
      <c r="G203" s="27" t="s">
        <v>1626</v>
      </c>
      <c r="H203" s="27"/>
      <c r="I203" s="150">
        <v>44197</v>
      </c>
      <c r="J203" s="69"/>
    </row>
    <row r="204" spans="1:11" x14ac:dyDescent="0.25">
      <c r="A204" s="27" t="s">
        <v>1627</v>
      </c>
      <c r="B204" s="27" t="s">
        <v>1628</v>
      </c>
      <c r="C204" s="27" t="s">
        <v>1230</v>
      </c>
      <c r="D204" s="27" t="s">
        <v>1629</v>
      </c>
      <c r="E204" s="27">
        <v>1</v>
      </c>
      <c r="F204" s="27" t="s">
        <v>1234</v>
      </c>
      <c r="G204" s="27" t="s">
        <v>1313</v>
      </c>
      <c r="H204" s="27"/>
      <c r="I204" s="150">
        <v>40725</v>
      </c>
      <c r="J204" s="69"/>
    </row>
    <row r="205" spans="1:11" x14ac:dyDescent="0.25">
      <c r="A205" s="27" t="s">
        <v>1627</v>
      </c>
      <c r="B205" s="27" t="s">
        <v>1628</v>
      </c>
      <c r="C205" s="27" t="s">
        <v>1230</v>
      </c>
      <c r="D205" s="27" t="s">
        <v>1630</v>
      </c>
      <c r="E205" s="27">
        <v>1</v>
      </c>
      <c r="F205" s="27" t="s">
        <v>1234</v>
      </c>
      <c r="G205" s="27" t="s">
        <v>1313</v>
      </c>
      <c r="H205" s="27"/>
      <c r="I205" s="150">
        <v>40725</v>
      </c>
      <c r="J205" s="69"/>
    </row>
    <row r="206" spans="1:11" x14ac:dyDescent="0.25">
      <c r="A206" s="27" t="s">
        <v>1627</v>
      </c>
      <c r="B206" s="27" t="s">
        <v>1628</v>
      </c>
      <c r="C206" s="27" t="s">
        <v>1230</v>
      </c>
      <c r="D206" s="27" t="s">
        <v>1631</v>
      </c>
      <c r="E206" s="68" t="s">
        <v>1328</v>
      </c>
      <c r="F206" s="27" t="s">
        <v>1234</v>
      </c>
      <c r="G206" s="27" t="s">
        <v>1313</v>
      </c>
      <c r="H206" s="27"/>
      <c r="I206" s="150">
        <v>40725</v>
      </c>
      <c r="J206" s="69"/>
    </row>
    <row r="207" spans="1:11" x14ac:dyDescent="0.25">
      <c r="A207" s="27" t="s">
        <v>1627</v>
      </c>
      <c r="B207" s="27" t="s">
        <v>1628</v>
      </c>
      <c r="C207" s="27" t="s">
        <v>1230</v>
      </c>
      <c r="D207" s="27" t="s">
        <v>1608</v>
      </c>
      <c r="E207" s="68" t="s">
        <v>1315</v>
      </c>
      <c r="F207" s="27" t="s">
        <v>1234</v>
      </c>
      <c r="G207" s="27" t="s">
        <v>1313</v>
      </c>
      <c r="H207" s="27"/>
      <c r="I207" s="150">
        <v>40725</v>
      </c>
      <c r="J207" s="69"/>
    </row>
    <row r="208" spans="1:11" x14ac:dyDescent="0.25">
      <c r="A208" s="27" t="s">
        <v>1627</v>
      </c>
      <c r="B208" s="27" t="s">
        <v>1628</v>
      </c>
      <c r="C208" s="27" t="s">
        <v>1240</v>
      </c>
      <c r="D208" s="27"/>
      <c r="E208" s="68"/>
      <c r="F208" s="27"/>
      <c r="G208" s="27"/>
      <c r="H208" s="27"/>
      <c r="I208" s="150">
        <v>40939</v>
      </c>
      <c r="J208" s="69"/>
    </row>
    <row r="209" spans="1:10" x14ac:dyDescent="0.25">
      <c r="A209" s="27" t="s">
        <v>1632</v>
      </c>
      <c r="B209" s="27" t="s">
        <v>1633</v>
      </c>
      <c r="C209" s="27" t="s">
        <v>49</v>
      </c>
      <c r="D209" s="27" t="s">
        <v>1634</v>
      </c>
      <c r="E209" s="27"/>
      <c r="F209" s="27" t="s">
        <v>1283</v>
      </c>
      <c r="G209" s="27"/>
      <c r="H209" s="27"/>
      <c r="I209" s="150">
        <v>43787</v>
      </c>
      <c r="J209" s="69"/>
    </row>
    <row r="210" spans="1:10" x14ac:dyDescent="0.25">
      <c r="A210" s="40" t="s">
        <v>1635</v>
      </c>
      <c r="B210" s="27" t="s">
        <v>1636</v>
      </c>
      <c r="C210" s="27" t="s">
        <v>49</v>
      </c>
      <c r="D210" s="27"/>
      <c r="E210" s="68"/>
      <c r="F210" s="27"/>
      <c r="G210" s="27"/>
      <c r="H210" s="27"/>
      <c r="I210" s="150">
        <v>43945</v>
      </c>
      <c r="J210" s="69"/>
    </row>
    <row r="211" spans="1:10" x14ac:dyDescent="0.25">
      <c r="A211" s="27" t="s">
        <v>1637</v>
      </c>
      <c r="B211" s="27" t="s">
        <v>1638</v>
      </c>
      <c r="C211" s="27" t="s">
        <v>1230</v>
      </c>
      <c r="D211" s="27" t="s">
        <v>1639</v>
      </c>
      <c r="E211" s="68"/>
      <c r="F211" s="27" t="s">
        <v>1312</v>
      </c>
      <c r="G211" s="27" t="s">
        <v>1640</v>
      </c>
      <c r="H211" s="27"/>
      <c r="I211" s="150">
        <v>41821</v>
      </c>
      <c r="J211" s="69"/>
    </row>
    <row r="212" spans="1:10" x14ac:dyDescent="0.25">
      <c r="A212" s="27" t="s">
        <v>1641</v>
      </c>
      <c r="B212" s="27" t="s">
        <v>429</v>
      </c>
      <c r="C212" s="27" t="s">
        <v>1230</v>
      </c>
      <c r="D212" s="27" t="s">
        <v>1642</v>
      </c>
      <c r="E212" s="68" t="s">
        <v>1337</v>
      </c>
      <c r="F212" s="27" t="s">
        <v>1283</v>
      </c>
      <c r="G212" s="27" t="s">
        <v>1313</v>
      </c>
      <c r="H212" s="27"/>
      <c r="I212" s="150">
        <v>40535</v>
      </c>
      <c r="J212" s="69"/>
    </row>
    <row r="213" spans="1:10" x14ac:dyDescent="0.25">
      <c r="A213" s="46" t="s">
        <v>1643</v>
      </c>
      <c r="B213" s="46" t="s">
        <v>1644</v>
      </c>
      <c r="C213" s="27" t="s">
        <v>1230</v>
      </c>
      <c r="D213" s="27" t="s">
        <v>1645</v>
      </c>
      <c r="E213" s="68" t="s">
        <v>1646</v>
      </c>
      <c r="F213" s="46" t="s">
        <v>1312</v>
      </c>
      <c r="G213" s="27" t="s">
        <v>1231</v>
      </c>
      <c r="H213" s="38">
        <v>110</v>
      </c>
      <c r="I213" s="149">
        <v>44152</v>
      </c>
      <c r="J213" s="69"/>
    </row>
    <row r="214" spans="1:10" x14ac:dyDescent="0.25">
      <c r="A214" s="27" t="s">
        <v>1647</v>
      </c>
      <c r="B214" s="71" t="s">
        <v>1648</v>
      </c>
      <c r="C214" s="27" t="s">
        <v>1649</v>
      </c>
      <c r="D214" s="27" t="s">
        <v>1650</v>
      </c>
      <c r="E214" s="68"/>
      <c r="F214" s="27" t="s">
        <v>1283</v>
      </c>
      <c r="G214" s="27" t="s">
        <v>1651</v>
      </c>
      <c r="H214" s="27"/>
      <c r="I214" s="150">
        <v>39943</v>
      </c>
      <c r="J214" s="69"/>
    </row>
    <row r="215" spans="1:10" x14ac:dyDescent="0.25">
      <c r="A215" s="71" t="s">
        <v>1652</v>
      </c>
      <c r="B215" s="27" t="s">
        <v>1653</v>
      </c>
      <c r="C215" s="27" t="s">
        <v>1230</v>
      </c>
      <c r="D215" s="71" t="s">
        <v>1654</v>
      </c>
      <c r="E215" s="68" t="s">
        <v>1365</v>
      </c>
      <c r="F215" s="27" t="s">
        <v>1247</v>
      </c>
      <c r="G215" s="27" t="s">
        <v>1313</v>
      </c>
      <c r="H215" s="27"/>
      <c r="I215" s="150">
        <v>40940</v>
      </c>
      <c r="J215" s="69"/>
    </row>
    <row r="216" spans="1:10" x14ac:dyDescent="0.25">
      <c r="A216" s="15" t="s">
        <v>1655</v>
      </c>
      <c r="B216" s="15" t="s">
        <v>1656</v>
      </c>
      <c r="C216" s="27" t="s">
        <v>1303</v>
      </c>
      <c r="D216" s="71"/>
      <c r="E216" s="68"/>
      <c r="F216" s="27"/>
      <c r="G216" s="27"/>
      <c r="H216" s="27"/>
      <c r="I216" s="150">
        <v>44600</v>
      </c>
      <c r="J216" s="69"/>
    </row>
    <row r="217" spans="1:10" x14ac:dyDescent="0.25">
      <c r="A217" s="27" t="s">
        <v>1148</v>
      </c>
      <c r="B217" s="27" t="s">
        <v>1149</v>
      </c>
      <c r="C217" s="27" t="s">
        <v>49</v>
      </c>
      <c r="D217" s="27"/>
      <c r="E217" s="68"/>
      <c r="F217" s="27"/>
      <c r="G217" s="27"/>
      <c r="H217" s="27"/>
      <c r="I217" s="150">
        <v>40528</v>
      </c>
      <c r="J217" s="69"/>
    </row>
    <row r="218" spans="1:10" x14ac:dyDescent="0.25">
      <c r="A218" s="27" t="s">
        <v>1657</v>
      </c>
      <c r="B218" s="27" t="s">
        <v>1658</v>
      </c>
      <c r="C218" s="27" t="s">
        <v>49</v>
      </c>
      <c r="D218" s="27" t="s">
        <v>1645</v>
      </c>
      <c r="E218" s="68" t="s">
        <v>1646</v>
      </c>
      <c r="F218" s="27" t="s">
        <v>1312</v>
      </c>
      <c r="G218" s="27" t="s">
        <v>1231</v>
      </c>
      <c r="H218" s="27">
        <v>110</v>
      </c>
      <c r="I218" s="150">
        <v>43771</v>
      </c>
      <c r="J218" s="69"/>
    </row>
    <row r="219" spans="1:10" x14ac:dyDescent="0.25">
      <c r="A219" s="40" t="s">
        <v>1659</v>
      </c>
      <c r="B219" s="27" t="s">
        <v>1660</v>
      </c>
      <c r="C219" s="27" t="s">
        <v>49</v>
      </c>
      <c r="D219" s="27"/>
      <c r="E219" s="68"/>
      <c r="F219" s="27"/>
      <c r="G219" s="27"/>
      <c r="H219" s="27"/>
      <c r="I219" s="150">
        <v>43833</v>
      </c>
      <c r="J219" s="69"/>
    </row>
    <row r="220" spans="1:10" x14ac:dyDescent="0.25">
      <c r="A220" s="40" t="s">
        <v>1661</v>
      </c>
      <c r="B220" s="15" t="s">
        <v>1662</v>
      </c>
      <c r="C220" s="27" t="s">
        <v>48</v>
      </c>
      <c r="D220" s="27"/>
      <c r="E220" s="68"/>
      <c r="F220" s="27"/>
      <c r="G220" s="27"/>
      <c r="H220" s="27"/>
      <c r="I220" s="150">
        <v>44516</v>
      </c>
      <c r="J220" s="69"/>
    </row>
    <row r="221" spans="1:10" x14ac:dyDescent="0.25">
      <c r="A221" s="40" t="s">
        <v>1176</v>
      </c>
      <c r="B221" s="27" t="s">
        <v>1177</v>
      </c>
      <c r="C221" s="27" t="s">
        <v>49</v>
      </c>
      <c r="D221" s="27"/>
      <c r="E221" s="68"/>
      <c r="F221" s="27"/>
      <c r="G221" s="27"/>
      <c r="H221" s="27"/>
      <c r="I221" s="150">
        <v>43833</v>
      </c>
      <c r="J221" s="69"/>
    </row>
    <row r="222" spans="1:10" x14ac:dyDescent="0.25">
      <c r="A222" s="40" t="s">
        <v>1663</v>
      </c>
      <c r="B222" s="27" t="s">
        <v>1664</v>
      </c>
      <c r="C222" s="27" t="s">
        <v>49</v>
      </c>
      <c r="D222" s="27"/>
      <c r="E222" s="68"/>
      <c r="F222" s="27"/>
      <c r="G222" s="27"/>
      <c r="H222" s="27"/>
      <c r="I222" s="150">
        <v>43945</v>
      </c>
      <c r="J222" s="69"/>
    </row>
    <row r="223" spans="1:10" ht="14.5" x14ac:dyDescent="0.35">
      <c r="A223" s="27" t="s">
        <v>1665</v>
      </c>
      <c r="B223" s="27" t="s">
        <v>1666</v>
      </c>
      <c r="C223" s="27" t="s">
        <v>1667</v>
      </c>
      <c r="D223" s="27"/>
      <c r="E223" s="68"/>
      <c r="F223" s="27"/>
      <c r="G223" s="100"/>
      <c r="H223" s="27"/>
      <c r="I223" s="150">
        <v>44050</v>
      </c>
      <c r="J223" s="69"/>
    </row>
    <row r="224" spans="1:10" x14ac:dyDescent="0.25">
      <c r="A224" s="27" t="s">
        <v>1668</v>
      </c>
      <c r="B224" s="27" t="s">
        <v>1669</v>
      </c>
      <c r="C224" s="27" t="s">
        <v>49</v>
      </c>
      <c r="D224" s="27"/>
      <c r="E224" s="68"/>
      <c r="F224" s="27"/>
      <c r="G224" s="27"/>
      <c r="H224" s="27"/>
      <c r="I224" s="150">
        <v>43973</v>
      </c>
      <c r="J224" s="69"/>
    </row>
    <row r="225" spans="1:10" x14ac:dyDescent="0.25">
      <c r="A225" s="27" t="s">
        <v>1670</v>
      </c>
      <c r="B225" s="27" t="s">
        <v>1671</v>
      </c>
      <c r="C225" s="27" t="s">
        <v>49</v>
      </c>
      <c r="D225" s="27"/>
      <c r="E225" s="68"/>
      <c r="F225" s="27"/>
      <c r="G225" s="27"/>
      <c r="H225" s="27"/>
      <c r="I225" s="150">
        <v>40528</v>
      </c>
      <c r="J225" s="69"/>
    </row>
    <row r="226" spans="1:10" x14ac:dyDescent="0.25">
      <c r="A226" s="46" t="s">
        <v>938</v>
      </c>
      <c r="B226" s="46" t="s">
        <v>1672</v>
      </c>
      <c r="C226" s="27" t="s">
        <v>1667</v>
      </c>
    </row>
  </sheetData>
  <sortState xmlns:xlrd2="http://schemas.microsoft.com/office/spreadsheetml/2017/richdata2" ref="A1:J222">
    <sortCondition ref="I2:I222"/>
  </sortState>
  <phoneticPr fontId="8" type="noConversion"/>
  <pageMargins left="0.75" right="0.75" top="1" bottom="1" header="0.5" footer="0.5"/>
  <pageSetup paperSize="9" scale="1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15"/>
  <sheetViews>
    <sheetView zoomScaleNormal="100" workbookViewId="0">
      <pane ySplit="1" topLeftCell="A2" activePane="bottomLeft" state="frozen"/>
      <selection activeCell="A18" sqref="A18"/>
      <selection pane="bottomLeft"/>
    </sheetView>
  </sheetViews>
  <sheetFormatPr defaultRowHeight="12.5" x14ac:dyDescent="0.25"/>
  <cols>
    <col min="1" max="1" width="69.54296875" bestFit="1" customWidth="1"/>
    <col min="2" max="2" width="15.453125" customWidth="1"/>
    <col min="3" max="3" width="51.54296875" bestFit="1" customWidth="1"/>
    <col min="4" max="4" width="67.54296875" customWidth="1"/>
  </cols>
  <sheetData>
    <row r="1" spans="1:4" ht="13.5" thickBot="1" x14ac:dyDescent="0.3">
      <c r="A1" s="1" t="s">
        <v>1292</v>
      </c>
      <c r="B1" s="11" t="s">
        <v>1293</v>
      </c>
      <c r="C1" s="1" t="s">
        <v>1294</v>
      </c>
      <c r="D1" s="2" t="s">
        <v>1299</v>
      </c>
    </row>
    <row r="2" spans="1:4" x14ac:dyDescent="0.25">
      <c r="A2" s="15" t="s">
        <v>1673</v>
      </c>
      <c r="B2" t="s">
        <v>1674</v>
      </c>
      <c r="C2" t="s">
        <v>39</v>
      </c>
      <c r="D2" t="s">
        <v>1675</v>
      </c>
    </row>
    <row r="3" spans="1:4" x14ac:dyDescent="0.25">
      <c r="A3" s="15" t="s">
        <v>1580</v>
      </c>
      <c r="B3" s="33" t="s">
        <v>1581</v>
      </c>
      <c r="C3" s="27" t="s">
        <v>1281</v>
      </c>
      <c r="D3" t="s">
        <v>1676</v>
      </c>
    </row>
    <row r="4" spans="1:4" x14ac:dyDescent="0.25">
      <c r="A4" s="16" t="s">
        <v>1677</v>
      </c>
      <c r="B4" s="23" t="s">
        <v>1678</v>
      </c>
      <c r="C4" s="27" t="s">
        <v>1679</v>
      </c>
      <c r="D4" t="s">
        <v>1680</v>
      </c>
    </row>
    <row r="5" spans="1:4" x14ac:dyDescent="0.25">
      <c r="A5" s="16" t="s">
        <v>1681</v>
      </c>
      <c r="B5" s="16" t="s">
        <v>1117</v>
      </c>
      <c r="C5" s="16" t="s">
        <v>39</v>
      </c>
      <c r="D5" t="s">
        <v>1682</v>
      </c>
    </row>
    <row r="6" spans="1:4" x14ac:dyDescent="0.25">
      <c r="A6" t="s">
        <v>1683</v>
      </c>
      <c r="B6" t="s">
        <v>1684</v>
      </c>
      <c r="C6" s="16" t="s">
        <v>39</v>
      </c>
      <c r="D6" t="s">
        <v>1685</v>
      </c>
    </row>
    <row r="7" spans="1:4" x14ac:dyDescent="0.25">
      <c r="A7" s="15" t="s">
        <v>1686</v>
      </c>
      <c r="B7" s="23" t="s">
        <v>891</v>
      </c>
      <c r="C7" t="s">
        <v>39</v>
      </c>
      <c r="D7" t="s">
        <v>1687</v>
      </c>
    </row>
    <row r="8" spans="1:4" x14ac:dyDescent="0.25">
      <c r="A8" s="16" t="s">
        <v>438</v>
      </c>
      <c r="B8" t="s">
        <v>439</v>
      </c>
      <c r="C8" t="s">
        <v>39</v>
      </c>
      <c r="D8" t="s">
        <v>1688</v>
      </c>
    </row>
    <row r="9" spans="1:4" x14ac:dyDescent="0.25">
      <c r="A9" s="15" t="s">
        <v>894</v>
      </c>
      <c r="B9" s="15" t="s">
        <v>895</v>
      </c>
      <c r="C9" t="s">
        <v>39</v>
      </c>
      <c r="D9" s="55" t="s">
        <v>1689</v>
      </c>
    </row>
    <row r="10" spans="1:4" x14ac:dyDescent="0.25">
      <c r="A10" s="15" t="s">
        <v>1008</v>
      </c>
      <c r="B10" s="27" t="s">
        <v>1009</v>
      </c>
      <c r="C10" t="s">
        <v>39</v>
      </c>
      <c r="D10" t="s">
        <v>1690</v>
      </c>
    </row>
    <row r="11" spans="1:4" x14ac:dyDescent="0.25">
      <c r="A11" s="15" t="s">
        <v>410</v>
      </c>
      <c r="B11" s="23" t="s">
        <v>411</v>
      </c>
      <c r="C11" t="s">
        <v>39</v>
      </c>
      <c r="D11" t="s">
        <v>1691</v>
      </c>
    </row>
    <row r="12" spans="1:4" x14ac:dyDescent="0.25">
      <c r="A12" s="16" t="s">
        <v>740</v>
      </c>
      <c r="B12" s="15" t="s">
        <v>741</v>
      </c>
      <c r="C12" t="s">
        <v>39</v>
      </c>
      <c r="D12" t="s">
        <v>1692</v>
      </c>
    </row>
    <row r="13" spans="1:4" x14ac:dyDescent="0.25">
      <c r="A13" s="15" t="s">
        <v>920</v>
      </c>
      <c r="B13" s="15" t="s">
        <v>921</v>
      </c>
      <c r="C13" t="s">
        <v>39</v>
      </c>
      <c r="D13" t="s">
        <v>1692</v>
      </c>
    </row>
    <row r="14" spans="1:4" x14ac:dyDescent="0.25">
      <c r="A14" s="16" t="s">
        <v>975</v>
      </c>
      <c r="B14" t="s">
        <v>976</v>
      </c>
      <c r="C14" t="s">
        <v>39</v>
      </c>
      <c r="D14" t="s">
        <v>1693</v>
      </c>
    </row>
    <row r="15" spans="1:4" x14ac:dyDescent="0.25">
      <c r="A15" s="15" t="s">
        <v>738</v>
      </c>
      <c r="B15" t="s">
        <v>739</v>
      </c>
      <c r="C15" t="s">
        <v>39</v>
      </c>
      <c r="D15" t="s">
        <v>1693</v>
      </c>
    </row>
  </sheetData>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FX616"/>
  <sheetViews>
    <sheetView showFormulas="1" zoomScaleNormal="100" workbookViewId="0">
      <pane ySplit="1" topLeftCell="A2" activePane="bottomLeft" state="frozen"/>
      <selection activeCell="A18" sqref="A18"/>
      <selection pane="bottomLeft" activeCell="F1" sqref="F1"/>
    </sheetView>
  </sheetViews>
  <sheetFormatPr defaultColWidth="3.54296875" defaultRowHeight="12.75" customHeight="1" x14ac:dyDescent="0.25"/>
  <cols>
    <col min="1" max="1" width="47.453125" style="60" customWidth="1"/>
    <col min="2" max="2" width="37.453125" style="60" bestFit="1" customWidth="1"/>
    <col min="3" max="3" width="5.54296875" style="60" customWidth="1"/>
    <col min="4" max="4" width="7" style="66" bestFit="1" customWidth="1"/>
    <col min="5" max="5" width="5.453125" style="60" bestFit="1" customWidth="1"/>
    <col min="6" max="6" width="19.453125" style="60" customWidth="1"/>
    <col min="7" max="9" width="13.453125" style="66" customWidth="1"/>
    <col min="10" max="10" width="16.453125" style="66" customWidth="1"/>
    <col min="11" max="11" width="8.453125" style="126" bestFit="1" customWidth="1"/>
    <col min="12" max="12" width="7.453125" style="111" bestFit="1" customWidth="1"/>
    <col min="13" max="13" width="6.453125" style="60" bestFit="1" customWidth="1"/>
    <col min="14" max="14" width="6.54296875" style="60" bestFit="1" customWidth="1"/>
    <col min="15" max="16" width="7.453125" style="60" bestFit="1" customWidth="1"/>
    <col min="17" max="17" width="7.54296875" style="60" customWidth="1"/>
    <col min="18" max="18" width="20.7265625" style="60" bestFit="1" customWidth="1"/>
    <col min="19" max="180" width="3.54296875" style="190"/>
    <col min="181" max="16384" width="3.54296875" style="60"/>
  </cols>
  <sheetData>
    <row r="1" spans="1:180" s="106" customFormat="1" ht="23.25" customHeight="1" thickBot="1" x14ac:dyDescent="0.35">
      <c r="A1" s="102" t="s">
        <v>1694</v>
      </c>
      <c r="B1" s="102" t="s">
        <v>1220</v>
      </c>
      <c r="C1" s="102" t="s">
        <v>1221</v>
      </c>
      <c r="D1" s="102" t="s">
        <v>1222</v>
      </c>
      <c r="E1" s="102" t="s">
        <v>1695</v>
      </c>
      <c r="F1" s="102" t="s">
        <v>1223</v>
      </c>
      <c r="G1" s="102" t="s">
        <v>1224</v>
      </c>
      <c r="H1" s="102" t="s">
        <v>1225</v>
      </c>
      <c r="I1" s="102" t="s">
        <v>1696</v>
      </c>
      <c r="J1" s="102" t="s">
        <v>1697</v>
      </c>
      <c r="K1" s="105" t="s">
        <v>1698</v>
      </c>
      <c r="L1" s="102" t="s">
        <v>1699</v>
      </c>
      <c r="M1" s="102" t="s">
        <v>1700</v>
      </c>
      <c r="N1" s="102" t="s">
        <v>1701</v>
      </c>
      <c r="O1" s="102" t="s">
        <v>1226</v>
      </c>
      <c r="P1" s="102" t="s">
        <v>1702</v>
      </c>
      <c r="Q1" s="102" t="s">
        <v>1703</v>
      </c>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c r="BY1" s="189"/>
      <c r="BZ1" s="189"/>
      <c r="CA1" s="189"/>
      <c r="CB1" s="189"/>
      <c r="CC1" s="189"/>
      <c r="CD1" s="189"/>
      <c r="CE1" s="189"/>
      <c r="CF1" s="189"/>
      <c r="CG1" s="189"/>
      <c r="CH1" s="189"/>
      <c r="CI1" s="189"/>
      <c r="CJ1" s="189"/>
      <c r="CK1" s="189"/>
      <c r="CL1" s="189"/>
      <c r="CM1" s="189"/>
      <c r="CN1" s="189"/>
      <c r="CO1" s="189"/>
      <c r="CP1" s="189"/>
      <c r="CQ1" s="189"/>
      <c r="CR1" s="189"/>
      <c r="CS1" s="189"/>
      <c r="CT1" s="189"/>
      <c r="CU1" s="18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89"/>
      <c r="FI1" s="189"/>
      <c r="FJ1" s="189"/>
      <c r="FK1" s="189"/>
      <c r="FL1" s="189"/>
      <c r="FM1" s="189"/>
      <c r="FN1" s="189"/>
      <c r="FO1" s="189"/>
      <c r="FP1" s="189"/>
      <c r="FQ1" s="189"/>
      <c r="FR1" s="189"/>
      <c r="FS1" s="189"/>
      <c r="FT1" s="189"/>
      <c r="FU1" s="189"/>
      <c r="FV1" s="189"/>
      <c r="FW1" s="189"/>
      <c r="FX1" s="189"/>
    </row>
    <row r="2" spans="1:180" s="106" customFormat="1" ht="12.75" customHeight="1" x14ac:dyDescent="0.3">
      <c r="A2" s="55" t="s">
        <v>1016</v>
      </c>
      <c r="B2" s="55" t="s">
        <v>1704</v>
      </c>
      <c r="C2" s="94" t="s">
        <v>1283</v>
      </c>
      <c r="D2" s="94" t="s">
        <v>1230</v>
      </c>
      <c r="E2" s="94" t="s">
        <v>1705</v>
      </c>
      <c r="F2" s="94" t="s">
        <v>1706</v>
      </c>
      <c r="G2" s="94" t="s">
        <v>1707</v>
      </c>
      <c r="H2" s="94" t="s">
        <v>1708</v>
      </c>
      <c r="I2" s="94" t="s">
        <v>1709</v>
      </c>
      <c r="J2" s="94" t="s">
        <v>1710</v>
      </c>
      <c r="K2" s="104" t="s">
        <v>1321</v>
      </c>
      <c r="L2" s="94">
        <v>3.14</v>
      </c>
      <c r="M2" s="94" t="s">
        <v>1711</v>
      </c>
      <c r="N2" s="27" t="s">
        <v>1712</v>
      </c>
      <c r="O2" s="94">
        <v>3.14</v>
      </c>
      <c r="P2" s="94">
        <v>2.4279999999999999</v>
      </c>
      <c r="Q2" s="94">
        <v>2</v>
      </c>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row>
    <row r="3" spans="1:180" s="106" customFormat="1" ht="12.75" customHeight="1" x14ac:dyDescent="0.3">
      <c r="A3" s="55" t="s">
        <v>1016</v>
      </c>
      <c r="B3" s="55" t="s">
        <v>1704</v>
      </c>
      <c r="C3" s="94" t="s">
        <v>1283</v>
      </c>
      <c r="D3" s="94" t="s">
        <v>1230</v>
      </c>
      <c r="E3" s="94" t="s">
        <v>1705</v>
      </c>
      <c r="F3" s="94" t="s">
        <v>1706</v>
      </c>
      <c r="G3" s="94" t="s">
        <v>1707</v>
      </c>
      <c r="H3" s="94" t="s">
        <v>1708</v>
      </c>
      <c r="I3" s="94" t="s">
        <v>1709</v>
      </c>
      <c r="J3" s="94" t="s">
        <v>1710</v>
      </c>
      <c r="K3" s="104" t="s">
        <v>1713</v>
      </c>
      <c r="L3" s="94">
        <v>2.31</v>
      </c>
      <c r="M3" s="94" t="s">
        <v>1711</v>
      </c>
      <c r="N3" s="27" t="s">
        <v>1712</v>
      </c>
      <c r="O3" s="94">
        <v>4.62</v>
      </c>
      <c r="P3" s="94">
        <v>3.5720000000000001</v>
      </c>
      <c r="Q3" s="94">
        <v>2</v>
      </c>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row>
    <row r="4" spans="1:180" s="106" customFormat="1" ht="12.75" customHeight="1" x14ac:dyDescent="0.3">
      <c r="A4" s="55" t="s">
        <v>1016</v>
      </c>
      <c r="B4" s="55" t="s">
        <v>1704</v>
      </c>
      <c r="C4" s="94" t="s">
        <v>1283</v>
      </c>
      <c r="D4" s="94" t="s">
        <v>1714</v>
      </c>
      <c r="E4" s="94" t="s">
        <v>1705</v>
      </c>
      <c r="F4" s="94" t="s">
        <v>1706</v>
      </c>
      <c r="G4" s="94" t="s">
        <v>1707</v>
      </c>
      <c r="H4" s="94" t="s">
        <v>1708</v>
      </c>
      <c r="I4" s="94" t="s">
        <v>1709</v>
      </c>
      <c r="J4" s="94" t="s">
        <v>1710</v>
      </c>
      <c r="K4" s="107">
        <v>1</v>
      </c>
      <c r="L4" s="94">
        <v>3.14</v>
      </c>
      <c r="M4" s="94" t="s">
        <v>1711</v>
      </c>
      <c r="N4" s="27" t="s">
        <v>1715</v>
      </c>
      <c r="O4" s="94">
        <v>3.14</v>
      </c>
      <c r="P4" s="94">
        <v>2.4279999999999999</v>
      </c>
      <c r="Q4" s="94">
        <v>2</v>
      </c>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row>
    <row r="5" spans="1:180" s="106" customFormat="1" ht="12.75" customHeight="1" x14ac:dyDescent="0.3">
      <c r="A5" s="55" t="s">
        <v>1016</v>
      </c>
      <c r="B5" s="55" t="s">
        <v>1704</v>
      </c>
      <c r="C5" s="94" t="s">
        <v>1283</v>
      </c>
      <c r="D5" s="94" t="s">
        <v>1714</v>
      </c>
      <c r="E5" s="94" t="s">
        <v>1705</v>
      </c>
      <c r="F5" s="94" t="s">
        <v>1706</v>
      </c>
      <c r="G5" s="94" t="s">
        <v>1707</v>
      </c>
      <c r="H5" s="94" t="s">
        <v>1708</v>
      </c>
      <c r="I5" s="94" t="s">
        <v>1709</v>
      </c>
      <c r="J5" s="94" t="s">
        <v>1710</v>
      </c>
      <c r="K5" s="104" t="s">
        <v>1713</v>
      </c>
      <c r="L5" s="94">
        <v>2.31</v>
      </c>
      <c r="M5" s="94" t="s">
        <v>1711</v>
      </c>
      <c r="N5" s="27" t="s">
        <v>1715</v>
      </c>
      <c r="O5" s="94">
        <v>4.62</v>
      </c>
      <c r="P5" s="94">
        <v>3.5720000000000001</v>
      </c>
      <c r="Q5" s="94">
        <v>2</v>
      </c>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row>
    <row r="6" spans="1:180" s="106" customFormat="1" ht="12.75" customHeight="1" x14ac:dyDescent="0.3">
      <c r="A6" s="55" t="s">
        <v>1016</v>
      </c>
      <c r="B6" s="55" t="s">
        <v>1704</v>
      </c>
      <c r="C6" s="94" t="s">
        <v>1283</v>
      </c>
      <c r="D6" s="94" t="s">
        <v>1230</v>
      </c>
      <c r="E6" s="94" t="s">
        <v>1705</v>
      </c>
      <c r="F6" s="66" t="s">
        <v>1716</v>
      </c>
      <c r="G6" s="94" t="s">
        <v>1717</v>
      </c>
      <c r="H6" s="94" t="s">
        <v>1718</v>
      </c>
      <c r="I6" s="94" t="s">
        <v>1719</v>
      </c>
      <c r="J6" s="66" t="s">
        <v>1720</v>
      </c>
      <c r="K6" s="104" t="s">
        <v>1315</v>
      </c>
      <c r="L6" s="94">
        <v>0.72</v>
      </c>
      <c r="M6" s="94" t="s">
        <v>1711</v>
      </c>
      <c r="N6" s="27" t="s">
        <v>1721</v>
      </c>
      <c r="O6" s="94">
        <v>1.44</v>
      </c>
      <c r="P6" s="94">
        <v>1</v>
      </c>
      <c r="Q6" s="94" t="s">
        <v>1722</v>
      </c>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row>
    <row r="7" spans="1:180" s="106" customFormat="1" ht="12.75" customHeight="1" x14ac:dyDescent="0.3">
      <c r="A7" s="55" t="s">
        <v>1016</v>
      </c>
      <c r="B7" s="55" t="s">
        <v>1704</v>
      </c>
      <c r="C7" s="94" t="s">
        <v>1283</v>
      </c>
      <c r="D7" s="94" t="s">
        <v>1230</v>
      </c>
      <c r="E7" s="94" t="s">
        <v>1705</v>
      </c>
      <c r="F7" s="66" t="s">
        <v>1723</v>
      </c>
      <c r="G7" s="94" t="s">
        <v>1232</v>
      </c>
      <c r="H7" s="94" t="s">
        <v>1232</v>
      </c>
      <c r="I7" s="94" t="s">
        <v>1719</v>
      </c>
      <c r="J7" s="66" t="s">
        <v>1724</v>
      </c>
      <c r="K7" s="108" t="s">
        <v>1725</v>
      </c>
      <c r="L7" s="109" t="s">
        <v>1726</v>
      </c>
      <c r="M7" s="94" t="s">
        <v>1711</v>
      </c>
      <c r="N7" s="27" t="s">
        <v>1727</v>
      </c>
      <c r="O7" s="94">
        <v>24.75</v>
      </c>
      <c r="P7" s="94">
        <v>19</v>
      </c>
      <c r="Q7" s="94">
        <v>4</v>
      </c>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row>
    <row r="8" spans="1:180" s="106" customFormat="1" ht="12.75" customHeight="1" x14ac:dyDescent="0.3">
      <c r="A8" s="55" t="s">
        <v>1016</v>
      </c>
      <c r="B8" s="55" t="s">
        <v>1704</v>
      </c>
      <c r="C8" s="94" t="s">
        <v>1283</v>
      </c>
      <c r="D8" s="94" t="s">
        <v>1230</v>
      </c>
      <c r="E8" s="94" t="s">
        <v>1705</v>
      </c>
      <c r="F8" s="66" t="s">
        <v>1716</v>
      </c>
      <c r="G8" s="94" t="s">
        <v>1232</v>
      </c>
      <c r="H8" s="94" t="s">
        <v>1232</v>
      </c>
      <c r="I8" s="94" t="s">
        <v>1719</v>
      </c>
      <c r="J8" s="66" t="s">
        <v>1728</v>
      </c>
      <c r="K8" s="104" t="s">
        <v>1315</v>
      </c>
      <c r="L8" s="94">
        <v>0.1</v>
      </c>
      <c r="M8" s="94" t="s">
        <v>1711</v>
      </c>
      <c r="N8" s="27" t="s">
        <v>1729</v>
      </c>
      <c r="O8" s="94">
        <v>0.2</v>
      </c>
      <c r="P8" s="94">
        <v>0.2</v>
      </c>
      <c r="Q8" s="94" t="s">
        <v>1722</v>
      </c>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row>
    <row r="9" spans="1:180" s="106" customFormat="1" ht="12.75" customHeight="1" x14ac:dyDescent="0.3">
      <c r="A9" s="55" t="s">
        <v>1016</v>
      </c>
      <c r="B9" s="55" t="s">
        <v>1704</v>
      </c>
      <c r="C9" s="94" t="s">
        <v>1283</v>
      </c>
      <c r="D9" s="94" t="s">
        <v>1230</v>
      </c>
      <c r="E9" s="94" t="s">
        <v>1705</v>
      </c>
      <c r="F9" s="66" t="s">
        <v>1716</v>
      </c>
      <c r="G9" s="94" t="s">
        <v>1232</v>
      </c>
      <c r="H9" s="94" t="s">
        <v>1232</v>
      </c>
      <c r="I9" s="94" t="s">
        <v>1719</v>
      </c>
      <c r="J9" s="66" t="s">
        <v>1728</v>
      </c>
      <c r="K9" s="104" t="s">
        <v>1321</v>
      </c>
      <c r="L9" s="94">
        <v>0.02</v>
      </c>
      <c r="M9" s="94" t="s">
        <v>1711</v>
      </c>
      <c r="N9" s="27" t="s">
        <v>1730</v>
      </c>
      <c r="O9" s="94">
        <v>0.02</v>
      </c>
      <c r="P9" s="94">
        <v>0.02</v>
      </c>
      <c r="Q9" s="94" t="s">
        <v>1722</v>
      </c>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c r="CI9" s="189"/>
      <c r="CJ9" s="189"/>
      <c r="CK9" s="189"/>
      <c r="CL9" s="189"/>
      <c r="CM9" s="189"/>
      <c r="CN9" s="189"/>
      <c r="CO9" s="189"/>
      <c r="CP9" s="189"/>
      <c r="CQ9" s="189"/>
      <c r="CR9" s="189"/>
      <c r="CS9" s="189"/>
      <c r="CT9" s="189"/>
      <c r="CU9" s="189"/>
      <c r="CV9" s="189"/>
      <c r="CW9" s="189"/>
      <c r="CX9" s="189"/>
      <c r="CY9" s="189"/>
      <c r="CZ9" s="189"/>
      <c r="DA9" s="189"/>
      <c r="DB9" s="189"/>
      <c r="DC9" s="189"/>
      <c r="DD9" s="189"/>
      <c r="DE9" s="189"/>
      <c r="DF9" s="189"/>
      <c r="DG9" s="189"/>
      <c r="DH9" s="189"/>
      <c r="DI9" s="189"/>
      <c r="DJ9" s="189"/>
      <c r="DK9" s="189"/>
      <c r="DL9" s="189"/>
      <c r="DM9" s="189"/>
      <c r="DN9" s="189"/>
      <c r="DO9" s="189"/>
      <c r="DP9" s="189"/>
      <c r="DQ9" s="189"/>
      <c r="DR9" s="189"/>
      <c r="DS9" s="189"/>
      <c r="DT9" s="189"/>
      <c r="DU9" s="189"/>
      <c r="DV9" s="189"/>
      <c r="DW9" s="189"/>
      <c r="DX9" s="189"/>
      <c r="DY9" s="189"/>
      <c r="DZ9" s="189"/>
      <c r="EA9" s="189"/>
      <c r="EB9" s="189"/>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c r="FE9" s="189"/>
      <c r="FF9" s="189"/>
      <c r="FG9" s="189"/>
      <c r="FH9" s="189"/>
      <c r="FI9" s="189"/>
      <c r="FJ9" s="189"/>
      <c r="FK9" s="189"/>
      <c r="FL9" s="189"/>
      <c r="FM9" s="189"/>
      <c r="FN9" s="189"/>
      <c r="FO9" s="189"/>
      <c r="FP9" s="189"/>
      <c r="FQ9" s="189"/>
      <c r="FR9" s="189"/>
      <c r="FS9" s="189"/>
      <c r="FT9" s="189"/>
      <c r="FU9" s="189"/>
      <c r="FV9" s="189"/>
      <c r="FW9" s="189"/>
      <c r="FX9" s="189"/>
    </row>
    <row r="10" spans="1:180" ht="12.75" customHeight="1" x14ac:dyDescent="0.25">
      <c r="A10" s="66" t="s">
        <v>75</v>
      </c>
      <c r="B10" s="66" t="s">
        <v>1731</v>
      </c>
      <c r="C10" s="66" t="s">
        <v>1229</v>
      </c>
      <c r="D10" s="66" t="s">
        <v>1230</v>
      </c>
      <c r="E10" s="66" t="s">
        <v>1705</v>
      </c>
      <c r="F10" s="66" t="s">
        <v>1716</v>
      </c>
      <c r="G10" s="66" t="s">
        <v>1732</v>
      </c>
      <c r="H10" s="66" t="s">
        <v>1733</v>
      </c>
      <c r="I10" s="66" t="s">
        <v>1734</v>
      </c>
      <c r="J10" s="66" t="s">
        <v>1735</v>
      </c>
      <c r="K10" s="104" t="s">
        <v>1315</v>
      </c>
      <c r="L10" s="66" t="s">
        <v>1736</v>
      </c>
      <c r="M10" s="66" t="s">
        <v>1711</v>
      </c>
      <c r="N10" s="66" t="s">
        <v>1737</v>
      </c>
      <c r="O10" s="66" t="s">
        <v>1321</v>
      </c>
      <c r="P10" s="66" t="s">
        <v>1562</v>
      </c>
      <c r="Q10" s="66" t="s">
        <v>1738</v>
      </c>
    </row>
    <row r="11" spans="1:180" ht="12.75" customHeight="1" x14ac:dyDescent="0.25">
      <c r="A11" s="66" t="s">
        <v>1006</v>
      </c>
      <c r="B11" s="66" t="s">
        <v>1739</v>
      </c>
      <c r="C11" s="66" t="s">
        <v>1283</v>
      </c>
      <c r="D11" s="66" t="s">
        <v>1230</v>
      </c>
      <c r="E11" s="66" t="s">
        <v>1705</v>
      </c>
      <c r="F11" s="66" t="s">
        <v>1706</v>
      </c>
      <c r="G11" s="66" t="s">
        <v>1253</v>
      </c>
      <c r="H11" s="66" t="s">
        <v>1740</v>
      </c>
      <c r="I11" s="66" t="s">
        <v>1734</v>
      </c>
      <c r="J11" s="66" t="s">
        <v>1735</v>
      </c>
      <c r="K11" s="110" t="s">
        <v>1741</v>
      </c>
      <c r="L11" s="66" t="s">
        <v>1742</v>
      </c>
      <c r="M11" s="66" t="s">
        <v>1711</v>
      </c>
      <c r="N11" s="66" t="s">
        <v>1743</v>
      </c>
      <c r="O11" s="66" t="s">
        <v>1744</v>
      </c>
      <c r="P11" s="66" t="s">
        <v>1744</v>
      </c>
      <c r="Q11" s="66" t="s">
        <v>1745</v>
      </c>
    </row>
    <row r="12" spans="1:180" ht="12.75" customHeight="1" x14ac:dyDescent="0.25">
      <c r="A12" s="66" t="s">
        <v>380</v>
      </c>
      <c r="B12" s="66" t="s">
        <v>1746</v>
      </c>
      <c r="C12" s="66" t="s">
        <v>1229</v>
      </c>
      <c r="D12" s="66" t="s">
        <v>1230</v>
      </c>
      <c r="E12" s="66" t="s">
        <v>1705</v>
      </c>
      <c r="F12" s="66" t="s">
        <v>1716</v>
      </c>
      <c r="G12" s="66" t="s">
        <v>1253</v>
      </c>
      <c r="H12" s="66" t="s">
        <v>1747</v>
      </c>
      <c r="I12" s="66" t="s">
        <v>1734</v>
      </c>
      <c r="J12" s="66" t="s">
        <v>1748</v>
      </c>
      <c r="K12" s="104" t="s">
        <v>1567</v>
      </c>
      <c r="L12" s="66" t="s">
        <v>1749</v>
      </c>
      <c r="M12" s="66" t="s">
        <v>1750</v>
      </c>
      <c r="N12" s="66" t="s">
        <v>1751</v>
      </c>
      <c r="O12" s="66" t="s">
        <v>1752</v>
      </c>
      <c r="P12" s="66" t="s">
        <v>1753</v>
      </c>
      <c r="Q12" s="66" t="s">
        <v>1738</v>
      </c>
    </row>
    <row r="13" spans="1:180" ht="12.75" customHeight="1" x14ac:dyDescent="0.25">
      <c r="A13" s="66" t="s">
        <v>121</v>
      </c>
      <c r="B13" s="66" t="s">
        <v>1754</v>
      </c>
      <c r="C13" s="66" t="s">
        <v>1247</v>
      </c>
      <c r="D13" s="66" t="s">
        <v>1230</v>
      </c>
      <c r="E13" s="66" t="s">
        <v>1705</v>
      </c>
      <c r="F13" s="66" t="s">
        <v>1723</v>
      </c>
      <c r="G13" s="66" t="s">
        <v>1235</v>
      </c>
      <c r="H13" s="66" t="s">
        <v>1235</v>
      </c>
      <c r="I13" s="66" t="s">
        <v>1719</v>
      </c>
      <c r="J13" s="66" t="s">
        <v>1755</v>
      </c>
      <c r="K13" s="104" t="s">
        <v>1646</v>
      </c>
      <c r="L13" s="66" t="s">
        <v>1756</v>
      </c>
      <c r="M13" s="66" t="s">
        <v>1711</v>
      </c>
      <c r="N13" s="66" t="s">
        <v>1757</v>
      </c>
      <c r="O13" s="66" t="s">
        <v>1758</v>
      </c>
      <c r="P13" s="66" t="s">
        <v>1759</v>
      </c>
      <c r="Q13" s="66" t="s">
        <v>1744</v>
      </c>
    </row>
    <row r="14" spans="1:180" ht="12.75" customHeight="1" x14ac:dyDescent="0.25">
      <c r="A14" s="66" t="s">
        <v>121</v>
      </c>
      <c r="B14" s="66" t="s">
        <v>1754</v>
      </c>
      <c r="C14" s="66" t="s">
        <v>1247</v>
      </c>
      <c r="D14" s="66" t="s">
        <v>1230</v>
      </c>
      <c r="E14" s="66" t="s">
        <v>1705</v>
      </c>
      <c r="F14" s="66" t="s">
        <v>1723</v>
      </c>
      <c r="G14" s="66" t="s">
        <v>1235</v>
      </c>
      <c r="H14" s="66" t="s">
        <v>1235</v>
      </c>
      <c r="I14" s="66" t="s">
        <v>1719</v>
      </c>
      <c r="J14" s="66" t="s">
        <v>1755</v>
      </c>
      <c r="K14" s="104" t="s">
        <v>1760</v>
      </c>
      <c r="L14" s="66" t="s">
        <v>1761</v>
      </c>
      <c r="M14" s="66" t="s">
        <v>1711</v>
      </c>
      <c r="N14" s="66" t="s">
        <v>1757</v>
      </c>
      <c r="O14" s="66" t="s">
        <v>1722</v>
      </c>
      <c r="P14" s="66" t="s">
        <v>1722</v>
      </c>
      <c r="Q14" s="66" t="s">
        <v>1722</v>
      </c>
    </row>
    <row r="15" spans="1:180" ht="12.75" customHeight="1" x14ac:dyDescent="0.25">
      <c r="A15" s="66" t="s">
        <v>121</v>
      </c>
      <c r="B15" s="66" t="s">
        <v>1754</v>
      </c>
      <c r="C15" s="66" t="s">
        <v>1247</v>
      </c>
      <c r="D15" s="66" t="s">
        <v>1230</v>
      </c>
      <c r="E15" s="66" t="s">
        <v>1705</v>
      </c>
      <c r="F15" s="66" t="s">
        <v>1723</v>
      </c>
      <c r="G15" s="66" t="s">
        <v>1235</v>
      </c>
      <c r="H15" s="66" t="s">
        <v>1235</v>
      </c>
      <c r="I15" s="66" t="s">
        <v>1719</v>
      </c>
      <c r="J15" s="66" t="s">
        <v>1755</v>
      </c>
      <c r="K15" s="104" t="s">
        <v>1762</v>
      </c>
      <c r="L15" s="66" t="s">
        <v>1756</v>
      </c>
      <c r="M15" s="66" t="s">
        <v>1711</v>
      </c>
      <c r="N15" s="66" t="s">
        <v>1757</v>
      </c>
      <c r="O15" s="66" t="s">
        <v>1722</v>
      </c>
      <c r="P15" s="66" t="s">
        <v>1722</v>
      </c>
      <c r="Q15" s="66" t="s">
        <v>1722</v>
      </c>
    </row>
    <row r="16" spans="1:180" ht="12.75" customHeight="1" x14ac:dyDescent="0.25">
      <c r="A16" s="66" t="s">
        <v>1763</v>
      </c>
      <c r="B16" s="66" t="s">
        <v>1764</v>
      </c>
      <c r="C16" s="60" t="s">
        <v>1229</v>
      </c>
      <c r="D16" s="66" t="s">
        <v>1230</v>
      </c>
      <c r="E16" s="60" t="s">
        <v>1705</v>
      </c>
      <c r="F16" s="27" t="s">
        <v>1723</v>
      </c>
      <c r="G16" s="94" t="s">
        <v>1232</v>
      </c>
      <c r="H16" s="66" t="s">
        <v>1232</v>
      </c>
      <c r="I16" s="66" t="s">
        <v>1719</v>
      </c>
      <c r="J16" s="66" t="s">
        <v>1724</v>
      </c>
      <c r="K16" s="114" t="s">
        <v>1765</v>
      </c>
      <c r="L16" s="66">
        <v>2.714</v>
      </c>
      <c r="M16" s="66" t="s">
        <v>1711</v>
      </c>
      <c r="N16" s="66" t="s">
        <v>1766</v>
      </c>
      <c r="O16" s="66">
        <v>254.1</v>
      </c>
      <c r="P16" s="66">
        <v>190</v>
      </c>
      <c r="Q16" s="66">
        <v>38</v>
      </c>
    </row>
    <row r="17" spans="1:17" ht="12.75" customHeight="1" x14ac:dyDescent="0.25">
      <c r="A17" s="66" t="s">
        <v>141</v>
      </c>
      <c r="B17" s="66" t="s">
        <v>1767</v>
      </c>
      <c r="C17" s="66" t="s">
        <v>1247</v>
      </c>
      <c r="D17" s="66" t="s">
        <v>1230</v>
      </c>
      <c r="E17" s="66" t="s">
        <v>1705</v>
      </c>
      <c r="F17" s="66" t="s">
        <v>1706</v>
      </c>
      <c r="G17" s="66" t="s">
        <v>1253</v>
      </c>
      <c r="H17" s="66" t="s">
        <v>1768</v>
      </c>
      <c r="I17" s="66" t="s">
        <v>1734</v>
      </c>
      <c r="J17" s="66" t="s">
        <v>1769</v>
      </c>
      <c r="K17" s="104" t="s">
        <v>1321</v>
      </c>
      <c r="L17" s="66">
        <v>48</v>
      </c>
      <c r="M17" s="66" t="s">
        <v>1711</v>
      </c>
      <c r="N17" s="66" t="s">
        <v>1771</v>
      </c>
      <c r="O17" s="66">
        <v>46</v>
      </c>
      <c r="P17" s="66">
        <v>48</v>
      </c>
      <c r="Q17" s="66" t="s">
        <v>1564</v>
      </c>
    </row>
    <row r="18" spans="1:17" ht="12.75" customHeight="1" x14ac:dyDescent="0.25">
      <c r="A18" s="66" t="s">
        <v>141</v>
      </c>
      <c r="B18" s="66" t="s">
        <v>1767</v>
      </c>
      <c r="C18" s="66" t="s">
        <v>1247</v>
      </c>
      <c r="D18" s="66" t="s">
        <v>1230</v>
      </c>
      <c r="E18" s="66" t="s">
        <v>1705</v>
      </c>
      <c r="F18" s="66" t="s">
        <v>1706</v>
      </c>
      <c r="G18" s="66" t="s">
        <v>1253</v>
      </c>
      <c r="H18" s="66" t="s">
        <v>1768</v>
      </c>
      <c r="I18" s="66" t="s">
        <v>1734</v>
      </c>
      <c r="J18" s="66" t="s">
        <v>1769</v>
      </c>
      <c r="K18" s="104" t="s">
        <v>1562</v>
      </c>
      <c r="L18" s="66">
        <v>48</v>
      </c>
      <c r="M18" s="66" t="s">
        <v>1711</v>
      </c>
      <c r="N18" s="66" t="s">
        <v>1772</v>
      </c>
      <c r="O18" s="66">
        <v>46</v>
      </c>
      <c r="P18" s="66">
        <v>48</v>
      </c>
      <c r="Q18" s="66" t="s">
        <v>1564</v>
      </c>
    </row>
    <row r="19" spans="1:17" ht="12.75" customHeight="1" x14ac:dyDescent="0.25">
      <c r="A19" s="66" t="s">
        <v>346</v>
      </c>
      <c r="B19" s="94" t="s">
        <v>1773</v>
      </c>
      <c r="C19" s="66" t="s">
        <v>1234</v>
      </c>
      <c r="D19" s="66" t="s">
        <v>1230</v>
      </c>
      <c r="E19" s="66" t="s">
        <v>1705</v>
      </c>
      <c r="F19" s="66" t="s">
        <v>1716</v>
      </c>
      <c r="G19" s="94" t="s">
        <v>1232</v>
      </c>
      <c r="H19" s="66" t="s">
        <v>1232</v>
      </c>
      <c r="I19" s="66" t="s">
        <v>1719</v>
      </c>
      <c r="J19" s="66" t="s">
        <v>1724</v>
      </c>
      <c r="K19" s="104" t="s">
        <v>1526</v>
      </c>
      <c r="L19" s="66">
        <v>2.5</v>
      </c>
      <c r="M19" s="94" t="s">
        <v>1711</v>
      </c>
      <c r="N19" s="94" t="s">
        <v>1774</v>
      </c>
      <c r="O19" s="66">
        <v>17</v>
      </c>
      <c r="P19" s="66">
        <v>14</v>
      </c>
      <c r="Q19" s="66">
        <v>1000</v>
      </c>
    </row>
    <row r="20" spans="1:17" ht="12.75" customHeight="1" x14ac:dyDescent="0.25">
      <c r="A20" s="66" t="s">
        <v>101</v>
      </c>
      <c r="B20" s="66" t="s">
        <v>1775</v>
      </c>
      <c r="C20" s="66" t="s">
        <v>1247</v>
      </c>
      <c r="D20" s="66" t="s">
        <v>1230</v>
      </c>
      <c r="E20" s="66" t="s">
        <v>1705</v>
      </c>
      <c r="F20" s="66" t="s">
        <v>1723</v>
      </c>
      <c r="G20" s="66" t="s">
        <v>1235</v>
      </c>
      <c r="H20" s="66" t="s">
        <v>1235</v>
      </c>
      <c r="I20" s="66" t="s">
        <v>1719</v>
      </c>
      <c r="J20" s="66" t="s">
        <v>1755</v>
      </c>
      <c r="K20" s="104" t="s">
        <v>1776</v>
      </c>
      <c r="L20" s="66" t="s">
        <v>1777</v>
      </c>
      <c r="M20" s="66" t="s">
        <v>1711</v>
      </c>
      <c r="N20" s="66" t="s">
        <v>1778</v>
      </c>
      <c r="O20" s="66" t="s">
        <v>1779</v>
      </c>
      <c r="P20" s="66" t="s">
        <v>1780</v>
      </c>
      <c r="Q20" s="66" t="s">
        <v>1781</v>
      </c>
    </row>
    <row r="21" spans="1:17" ht="12.75" customHeight="1" x14ac:dyDescent="0.25">
      <c r="A21" s="66" t="s">
        <v>1782</v>
      </c>
      <c r="B21" s="66" t="s">
        <v>1783</v>
      </c>
      <c r="C21" s="66" t="s">
        <v>1247</v>
      </c>
      <c r="D21" s="66" t="s">
        <v>1230</v>
      </c>
      <c r="E21" s="66" t="s">
        <v>1705</v>
      </c>
      <c r="F21" s="66" t="s">
        <v>1716</v>
      </c>
      <c r="G21" s="66" t="s">
        <v>1253</v>
      </c>
      <c r="H21" s="66" t="s">
        <v>1768</v>
      </c>
      <c r="I21" s="66" t="s">
        <v>1734</v>
      </c>
      <c r="J21" s="66" t="s">
        <v>1735</v>
      </c>
      <c r="K21" s="104" t="s">
        <v>1315</v>
      </c>
      <c r="L21" s="66" t="s">
        <v>1321</v>
      </c>
      <c r="M21" s="66" t="s">
        <v>1750</v>
      </c>
      <c r="N21" s="66" t="s">
        <v>1784</v>
      </c>
      <c r="O21" s="66" t="s">
        <v>1563</v>
      </c>
      <c r="P21" s="66" t="s">
        <v>1563</v>
      </c>
      <c r="Q21" s="66" t="s">
        <v>1321</v>
      </c>
    </row>
    <row r="22" spans="1:17" ht="12.75" customHeight="1" x14ac:dyDescent="0.25">
      <c r="A22" s="66" t="s">
        <v>1782</v>
      </c>
      <c r="B22" s="66" t="s">
        <v>1783</v>
      </c>
      <c r="C22" s="66" t="s">
        <v>1247</v>
      </c>
      <c r="D22" s="66" t="s">
        <v>1230</v>
      </c>
      <c r="E22" s="66" t="s">
        <v>1705</v>
      </c>
      <c r="F22" s="66" t="s">
        <v>1716</v>
      </c>
      <c r="G22" s="66" t="s">
        <v>1253</v>
      </c>
      <c r="H22" s="66" t="s">
        <v>1740</v>
      </c>
      <c r="I22" s="66" t="s">
        <v>1734</v>
      </c>
      <c r="J22" s="66" t="s">
        <v>1735</v>
      </c>
      <c r="K22" s="104" t="s">
        <v>1563</v>
      </c>
      <c r="L22" s="66" t="s">
        <v>1321</v>
      </c>
      <c r="M22" s="66" t="s">
        <v>1750</v>
      </c>
      <c r="N22" s="66" t="s">
        <v>1784</v>
      </c>
      <c r="O22" s="66" t="s">
        <v>1722</v>
      </c>
      <c r="P22" s="66" t="s">
        <v>1722</v>
      </c>
      <c r="Q22" s="66" t="s">
        <v>1722</v>
      </c>
    </row>
    <row r="23" spans="1:17" ht="12.75" customHeight="1" x14ac:dyDescent="0.25">
      <c r="A23" s="66" t="s">
        <v>428</v>
      </c>
      <c r="B23" s="66" t="s">
        <v>1785</v>
      </c>
      <c r="C23" s="66" t="s">
        <v>1247</v>
      </c>
      <c r="D23" s="66" t="s">
        <v>1230</v>
      </c>
      <c r="E23" s="66" t="s">
        <v>1705</v>
      </c>
      <c r="F23" s="94" t="s">
        <v>1706</v>
      </c>
      <c r="G23" s="66" t="s">
        <v>1707</v>
      </c>
      <c r="H23" s="66" t="s">
        <v>1708</v>
      </c>
      <c r="I23" s="66" t="s">
        <v>1709</v>
      </c>
      <c r="J23" s="66" t="s">
        <v>1274</v>
      </c>
      <c r="K23" s="104" t="s">
        <v>1786</v>
      </c>
      <c r="L23" s="66" t="s">
        <v>1787</v>
      </c>
      <c r="M23" s="66" t="s">
        <v>1711</v>
      </c>
      <c r="N23" s="66" t="s">
        <v>1788</v>
      </c>
      <c r="O23" s="66">
        <v>30</v>
      </c>
      <c r="P23" s="66">
        <v>30</v>
      </c>
      <c r="Q23" s="66">
        <v>360</v>
      </c>
    </row>
    <row r="24" spans="1:17" ht="12.75" customHeight="1" x14ac:dyDescent="0.25">
      <c r="A24" s="66" t="s">
        <v>428</v>
      </c>
      <c r="B24" s="66" t="s">
        <v>1785</v>
      </c>
      <c r="C24" s="66" t="s">
        <v>1247</v>
      </c>
      <c r="D24" s="66" t="s">
        <v>1714</v>
      </c>
      <c r="E24" s="66" t="s">
        <v>1705</v>
      </c>
      <c r="F24" s="94" t="s">
        <v>1706</v>
      </c>
      <c r="G24" s="66" t="s">
        <v>1722</v>
      </c>
      <c r="H24" s="66" t="s">
        <v>1722</v>
      </c>
      <c r="I24" s="66" t="s">
        <v>1709</v>
      </c>
      <c r="J24" s="66" t="s">
        <v>1274</v>
      </c>
      <c r="K24" s="104" t="s">
        <v>1786</v>
      </c>
      <c r="L24" s="66" t="s">
        <v>1787</v>
      </c>
      <c r="M24" s="66" t="s">
        <v>1711</v>
      </c>
      <c r="N24" s="66" t="s">
        <v>1789</v>
      </c>
      <c r="O24" s="66">
        <v>30</v>
      </c>
      <c r="P24" s="66">
        <v>30</v>
      </c>
      <c r="Q24" s="66">
        <v>360</v>
      </c>
    </row>
    <row r="25" spans="1:17" ht="12.75" customHeight="1" x14ac:dyDescent="0.25">
      <c r="A25" s="60" t="s">
        <v>1790</v>
      </c>
      <c r="B25" s="27" t="s">
        <v>1791</v>
      </c>
      <c r="C25" s="60" t="s">
        <v>1229</v>
      </c>
      <c r="D25" s="66" t="s">
        <v>1230</v>
      </c>
      <c r="E25" s="60" t="s">
        <v>1705</v>
      </c>
      <c r="F25" s="27" t="s">
        <v>1723</v>
      </c>
      <c r="G25" s="66" t="s">
        <v>1235</v>
      </c>
      <c r="H25" s="66" t="s">
        <v>1235</v>
      </c>
      <c r="I25" s="66" t="s">
        <v>1719</v>
      </c>
      <c r="J25" s="66" t="s">
        <v>1755</v>
      </c>
      <c r="K25" s="110" t="s">
        <v>1741</v>
      </c>
      <c r="L25" s="111" t="s">
        <v>1792</v>
      </c>
      <c r="M25" s="60" t="s">
        <v>1711</v>
      </c>
      <c r="N25" s="60" t="s">
        <v>1793</v>
      </c>
      <c r="O25" s="60">
        <v>159</v>
      </c>
      <c r="P25" s="60">
        <v>155</v>
      </c>
      <c r="Q25" s="60">
        <v>31</v>
      </c>
    </row>
    <row r="26" spans="1:17" ht="12.75" customHeight="1" x14ac:dyDescent="0.25">
      <c r="A26" s="60" t="s">
        <v>1790</v>
      </c>
      <c r="B26" s="27" t="s">
        <v>1794</v>
      </c>
      <c r="C26" s="27" t="s">
        <v>1229</v>
      </c>
      <c r="D26" s="94" t="s">
        <v>1230</v>
      </c>
      <c r="E26" s="27" t="s">
        <v>1705</v>
      </c>
      <c r="F26" s="27" t="s">
        <v>1723</v>
      </c>
      <c r="G26" s="94" t="s">
        <v>1235</v>
      </c>
      <c r="H26" s="94" t="s">
        <v>1235</v>
      </c>
      <c r="I26" s="94" t="s">
        <v>1719</v>
      </c>
      <c r="J26" s="94" t="s">
        <v>1755</v>
      </c>
      <c r="K26" s="110" t="s">
        <v>1339</v>
      </c>
      <c r="L26" s="68" t="s">
        <v>1795</v>
      </c>
      <c r="M26" s="27" t="s">
        <v>1711</v>
      </c>
      <c r="N26" s="60" t="s">
        <v>1796</v>
      </c>
      <c r="O26" s="60">
        <v>84.8</v>
      </c>
      <c r="P26" s="60">
        <v>82.8</v>
      </c>
      <c r="Q26" s="60">
        <v>17</v>
      </c>
    </row>
    <row r="27" spans="1:17" ht="12.75" customHeight="1" x14ac:dyDescent="0.25">
      <c r="A27" s="66" t="s">
        <v>75</v>
      </c>
      <c r="B27" s="66" t="s">
        <v>1797</v>
      </c>
      <c r="C27" s="66" t="s">
        <v>1247</v>
      </c>
      <c r="D27" s="66" t="s">
        <v>1230</v>
      </c>
      <c r="E27" s="66" t="s">
        <v>1705</v>
      </c>
      <c r="F27" s="66" t="s">
        <v>1716</v>
      </c>
      <c r="G27" s="66" t="s">
        <v>1717</v>
      </c>
      <c r="H27" s="66" t="s">
        <v>1718</v>
      </c>
      <c r="I27" s="66" t="s">
        <v>1719</v>
      </c>
      <c r="J27" s="66" t="s">
        <v>1798</v>
      </c>
      <c r="K27" s="104" t="s">
        <v>1315</v>
      </c>
      <c r="L27" s="66" t="s">
        <v>1799</v>
      </c>
      <c r="M27" s="66" t="s">
        <v>1711</v>
      </c>
      <c r="N27" s="66" t="s">
        <v>1800</v>
      </c>
      <c r="O27" s="66" t="s">
        <v>1801</v>
      </c>
      <c r="P27" s="66" t="s">
        <v>1802</v>
      </c>
      <c r="Q27" s="66" t="s">
        <v>1803</v>
      </c>
    </row>
    <row r="28" spans="1:17" ht="12.75" customHeight="1" x14ac:dyDescent="0.25">
      <c r="A28" s="66" t="s">
        <v>75</v>
      </c>
      <c r="B28" s="66" t="s">
        <v>1797</v>
      </c>
      <c r="C28" s="66" t="s">
        <v>1247</v>
      </c>
      <c r="D28" s="66" t="s">
        <v>1230</v>
      </c>
      <c r="E28" s="66" t="s">
        <v>1705</v>
      </c>
      <c r="F28" s="66" t="s">
        <v>1716</v>
      </c>
      <c r="G28" s="66" t="s">
        <v>1717</v>
      </c>
      <c r="H28" s="66" t="s">
        <v>1718</v>
      </c>
      <c r="I28" s="66" t="s">
        <v>1719</v>
      </c>
      <c r="J28" s="66" t="s">
        <v>1798</v>
      </c>
      <c r="K28" s="104" t="s">
        <v>1563</v>
      </c>
      <c r="L28" s="66" t="s">
        <v>1804</v>
      </c>
      <c r="M28" s="66" t="s">
        <v>1711</v>
      </c>
      <c r="N28" s="66" t="s">
        <v>1800</v>
      </c>
      <c r="O28" s="66" t="s">
        <v>1722</v>
      </c>
      <c r="P28" s="66" t="s">
        <v>1722</v>
      </c>
      <c r="Q28" s="66" t="s">
        <v>1722</v>
      </c>
    </row>
    <row r="29" spans="1:17" ht="12.75" customHeight="1" x14ac:dyDescent="0.25">
      <c r="A29" s="66" t="s">
        <v>101</v>
      </c>
      <c r="B29" s="66" t="s">
        <v>1805</v>
      </c>
      <c r="C29" s="66" t="s">
        <v>1247</v>
      </c>
      <c r="D29" s="66" t="s">
        <v>1230</v>
      </c>
      <c r="E29" s="66" t="s">
        <v>1705</v>
      </c>
      <c r="F29" s="66" t="s">
        <v>1723</v>
      </c>
      <c r="G29" s="112" t="s">
        <v>1232</v>
      </c>
      <c r="H29" s="112" t="s">
        <v>1232</v>
      </c>
      <c r="I29" s="112" t="s">
        <v>1719</v>
      </c>
      <c r="J29" s="112" t="s">
        <v>1724</v>
      </c>
      <c r="K29" s="113" t="s">
        <v>1806</v>
      </c>
      <c r="L29" s="66">
        <v>2.5</v>
      </c>
      <c r="M29" s="94" t="s">
        <v>1711</v>
      </c>
      <c r="N29" s="94" t="s">
        <v>1807</v>
      </c>
      <c r="O29" s="66">
        <v>100</v>
      </c>
      <c r="P29" s="66">
        <v>88</v>
      </c>
      <c r="Q29" s="66">
        <v>18</v>
      </c>
    </row>
    <row r="30" spans="1:17" ht="12.75" customHeight="1" x14ac:dyDescent="0.25">
      <c r="A30" s="66" t="s">
        <v>452</v>
      </c>
      <c r="B30" s="66" t="s">
        <v>1808</v>
      </c>
      <c r="C30" s="66" t="s">
        <v>1234</v>
      </c>
      <c r="D30" s="66" t="s">
        <v>1230</v>
      </c>
      <c r="E30" s="66" t="s">
        <v>1705</v>
      </c>
      <c r="F30" s="66" t="s">
        <v>1706</v>
      </c>
      <c r="G30" s="66" t="s">
        <v>1253</v>
      </c>
      <c r="H30" s="66" t="s">
        <v>1768</v>
      </c>
      <c r="I30" s="66" t="s">
        <v>1734</v>
      </c>
      <c r="J30" s="66" t="s">
        <v>1809</v>
      </c>
      <c r="K30" s="104" t="s">
        <v>1321</v>
      </c>
      <c r="L30" s="66" t="s">
        <v>1810</v>
      </c>
      <c r="M30" s="66" t="s">
        <v>1711</v>
      </c>
      <c r="N30" s="66" t="s">
        <v>1811</v>
      </c>
      <c r="O30" s="66" t="s">
        <v>1810</v>
      </c>
      <c r="P30" s="66" t="s">
        <v>1810</v>
      </c>
      <c r="Q30" s="66" t="s">
        <v>1563</v>
      </c>
    </row>
    <row r="31" spans="1:17" ht="12.75" customHeight="1" x14ac:dyDescent="0.25">
      <c r="A31" s="66" t="s">
        <v>346</v>
      </c>
      <c r="B31" s="66" t="s">
        <v>1812</v>
      </c>
      <c r="C31" s="66" t="s">
        <v>1234</v>
      </c>
      <c r="D31" s="66" t="s">
        <v>1230</v>
      </c>
      <c r="E31" s="66" t="s">
        <v>1705</v>
      </c>
      <c r="F31" s="66" t="s">
        <v>1716</v>
      </c>
      <c r="G31" s="66" t="s">
        <v>1232</v>
      </c>
      <c r="H31" s="66" t="s">
        <v>1232</v>
      </c>
      <c r="I31" s="66" t="s">
        <v>1719</v>
      </c>
      <c r="J31" s="66" t="s">
        <v>1724</v>
      </c>
      <c r="K31" s="104" t="s">
        <v>1315</v>
      </c>
      <c r="L31" s="66" t="s">
        <v>1813</v>
      </c>
      <c r="M31" s="66" t="s">
        <v>1711</v>
      </c>
      <c r="N31" s="66" t="s">
        <v>1814</v>
      </c>
      <c r="O31" s="66" t="s">
        <v>1815</v>
      </c>
      <c r="P31" s="66" t="s">
        <v>1815</v>
      </c>
      <c r="Q31" s="66" t="s">
        <v>1738</v>
      </c>
    </row>
    <row r="32" spans="1:17" ht="12.75" customHeight="1" x14ac:dyDescent="0.25">
      <c r="A32" s="66" t="s">
        <v>87</v>
      </c>
      <c r="B32" s="66" t="s">
        <v>1816</v>
      </c>
      <c r="C32" s="66" t="s">
        <v>1283</v>
      </c>
      <c r="D32" s="66" t="s">
        <v>1230</v>
      </c>
      <c r="E32" s="66" t="s">
        <v>1705</v>
      </c>
      <c r="F32" s="66" t="s">
        <v>1706</v>
      </c>
      <c r="G32" s="66" t="s">
        <v>1253</v>
      </c>
      <c r="H32" s="66" t="s">
        <v>1768</v>
      </c>
      <c r="I32" s="66" t="s">
        <v>1734</v>
      </c>
      <c r="J32" s="66" t="s">
        <v>1735</v>
      </c>
      <c r="K32" s="114" t="s">
        <v>1358</v>
      </c>
      <c r="L32" s="66">
        <v>17.5</v>
      </c>
      <c r="M32" s="66" t="s">
        <v>1711</v>
      </c>
      <c r="N32" s="66" t="s">
        <v>1817</v>
      </c>
      <c r="O32" s="66">
        <v>211</v>
      </c>
      <c r="P32" s="66">
        <v>210</v>
      </c>
      <c r="Q32" s="66">
        <v>42</v>
      </c>
    </row>
    <row r="33" spans="1:17" ht="12.75" customHeight="1" x14ac:dyDescent="0.25">
      <c r="A33" s="94" t="s">
        <v>279</v>
      </c>
      <c r="B33" s="88" t="s">
        <v>1818</v>
      </c>
      <c r="C33" s="88" t="s">
        <v>1234</v>
      </c>
      <c r="D33" s="88" t="s">
        <v>1230</v>
      </c>
      <c r="E33" s="88" t="s">
        <v>1705</v>
      </c>
      <c r="F33" s="88" t="s">
        <v>1706</v>
      </c>
      <c r="G33" s="88" t="s">
        <v>1717</v>
      </c>
      <c r="H33" s="88" t="s">
        <v>1718</v>
      </c>
      <c r="I33" s="88" t="s">
        <v>1719</v>
      </c>
      <c r="J33" s="88" t="s">
        <v>1720</v>
      </c>
      <c r="K33" s="115" t="s">
        <v>1321</v>
      </c>
      <c r="L33" s="88" t="s">
        <v>1819</v>
      </c>
      <c r="M33" s="88" t="s">
        <v>1711</v>
      </c>
      <c r="N33" s="88" t="s">
        <v>1820</v>
      </c>
      <c r="O33" s="88" t="s">
        <v>1819</v>
      </c>
      <c r="P33" s="88" t="s">
        <v>1821</v>
      </c>
      <c r="Q33" s="88" t="s">
        <v>1564</v>
      </c>
    </row>
    <row r="34" spans="1:17" ht="12.75" customHeight="1" x14ac:dyDescent="0.25">
      <c r="A34" s="94" t="s">
        <v>279</v>
      </c>
      <c r="B34" s="88" t="s">
        <v>1818</v>
      </c>
      <c r="C34" s="88" t="s">
        <v>1234</v>
      </c>
      <c r="D34" s="88" t="s">
        <v>1230</v>
      </c>
      <c r="E34" s="88" t="s">
        <v>1705</v>
      </c>
      <c r="F34" s="88" t="s">
        <v>1706</v>
      </c>
      <c r="G34" s="88" t="s">
        <v>1717</v>
      </c>
      <c r="H34" s="88" t="s">
        <v>1718</v>
      </c>
      <c r="I34" s="88" t="s">
        <v>1719</v>
      </c>
      <c r="J34" s="88" t="s">
        <v>1720</v>
      </c>
      <c r="K34" s="115" t="s">
        <v>1562</v>
      </c>
      <c r="L34" s="88" t="s">
        <v>1819</v>
      </c>
      <c r="M34" s="88" t="s">
        <v>1711</v>
      </c>
      <c r="N34" s="88" t="s">
        <v>1822</v>
      </c>
      <c r="O34" s="88" t="s">
        <v>1819</v>
      </c>
      <c r="P34" s="88" t="s">
        <v>1821</v>
      </c>
      <c r="Q34" s="88" t="s">
        <v>1564</v>
      </c>
    </row>
    <row r="35" spans="1:17" ht="12.75" customHeight="1" x14ac:dyDescent="0.25">
      <c r="A35" s="66" t="s">
        <v>173</v>
      </c>
      <c r="B35" s="66" t="s">
        <v>1823</v>
      </c>
      <c r="C35" s="66" t="s">
        <v>1312</v>
      </c>
      <c r="D35" s="66" t="s">
        <v>1230</v>
      </c>
      <c r="E35" s="66" t="s">
        <v>1705</v>
      </c>
      <c r="F35" s="66" t="s">
        <v>1716</v>
      </c>
      <c r="G35" s="66" t="s">
        <v>1803</v>
      </c>
      <c r="H35" s="66" t="s">
        <v>1803</v>
      </c>
      <c r="I35" s="66" t="s">
        <v>1803</v>
      </c>
      <c r="J35" s="66" t="s">
        <v>1803</v>
      </c>
      <c r="K35" s="104" t="s">
        <v>1321</v>
      </c>
      <c r="L35" s="66" t="s">
        <v>1824</v>
      </c>
      <c r="M35" s="66" t="s">
        <v>1750</v>
      </c>
      <c r="N35" s="66" t="s">
        <v>1825</v>
      </c>
      <c r="O35" s="66">
        <v>478</v>
      </c>
      <c r="P35" s="66" t="s">
        <v>1826</v>
      </c>
      <c r="Q35" s="66" t="s">
        <v>1803</v>
      </c>
    </row>
    <row r="36" spans="1:17" ht="12.75" customHeight="1" x14ac:dyDescent="0.25">
      <c r="A36" s="66" t="s">
        <v>173</v>
      </c>
      <c r="B36" s="66" t="s">
        <v>1823</v>
      </c>
      <c r="C36" s="66" t="s">
        <v>1247</v>
      </c>
      <c r="D36" s="66" t="s">
        <v>1230</v>
      </c>
      <c r="E36" s="66" t="s">
        <v>1705</v>
      </c>
      <c r="F36" s="66" t="s">
        <v>1716</v>
      </c>
      <c r="G36" s="66" t="s">
        <v>1803</v>
      </c>
      <c r="H36" s="66" t="s">
        <v>1803</v>
      </c>
      <c r="I36" s="66" t="s">
        <v>1803</v>
      </c>
      <c r="J36" s="66" t="s">
        <v>1803</v>
      </c>
      <c r="K36" s="104" t="s">
        <v>1321</v>
      </c>
      <c r="L36" s="66" t="s">
        <v>1781</v>
      </c>
      <c r="M36" s="66" t="s">
        <v>1750</v>
      </c>
      <c r="N36" s="66" t="s">
        <v>1827</v>
      </c>
      <c r="O36" s="66" t="s">
        <v>1828</v>
      </c>
      <c r="P36" s="66" t="s">
        <v>1828</v>
      </c>
      <c r="Q36" s="66" t="s">
        <v>1803</v>
      </c>
    </row>
    <row r="37" spans="1:17" ht="12.75" customHeight="1" x14ac:dyDescent="0.25">
      <c r="A37" s="66" t="s">
        <v>1497</v>
      </c>
      <c r="B37" s="66" t="s">
        <v>1829</v>
      </c>
      <c r="C37" s="66" t="s">
        <v>1312</v>
      </c>
      <c r="D37" s="66" t="s">
        <v>1230</v>
      </c>
      <c r="E37" s="66" t="s">
        <v>1705</v>
      </c>
      <c r="F37" s="66" t="s">
        <v>1706</v>
      </c>
      <c r="G37" s="66" t="s">
        <v>1717</v>
      </c>
      <c r="H37" s="66" t="s">
        <v>1718</v>
      </c>
      <c r="I37" s="66" t="s">
        <v>1719</v>
      </c>
      <c r="J37" s="66" t="s">
        <v>1798</v>
      </c>
      <c r="K37" s="104" t="s">
        <v>1321</v>
      </c>
      <c r="L37" s="66" t="s">
        <v>1830</v>
      </c>
      <c r="M37" s="66" t="s">
        <v>1711</v>
      </c>
      <c r="N37" s="66" t="s">
        <v>1831</v>
      </c>
      <c r="O37" s="66" t="s">
        <v>1830</v>
      </c>
      <c r="P37" s="66" t="s">
        <v>1832</v>
      </c>
      <c r="Q37" s="66" t="s">
        <v>1833</v>
      </c>
    </row>
    <row r="38" spans="1:17" ht="12.75" customHeight="1" x14ac:dyDescent="0.25">
      <c r="A38" s="66" t="s">
        <v>79</v>
      </c>
      <c r="B38" s="66" t="s">
        <v>1536</v>
      </c>
      <c r="C38" s="66" t="s">
        <v>1229</v>
      </c>
      <c r="D38" s="66" t="s">
        <v>1230</v>
      </c>
      <c r="E38" s="66" t="s">
        <v>1705</v>
      </c>
      <c r="F38" s="66" t="s">
        <v>1706</v>
      </c>
      <c r="G38" s="66" t="s">
        <v>1253</v>
      </c>
      <c r="H38" s="66" t="s">
        <v>1834</v>
      </c>
      <c r="I38" s="66" t="s">
        <v>1734</v>
      </c>
      <c r="J38" s="66" t="s">
        <v>1835</v>
      </c>
      <c r="K38" s="104" t="s">
        <v>1321</v>
      </c>
      <c r="L38" s="66" t="s">
        <v>1836</v>
      </c>
      <c r="M38" s="66" t="s">
        <v>1711</v>
      </c>
      <c r="N38" s="66" t="s">
        <v>1837</v>
      </c>
      <c r="O38" s="66" t="s">
        <v>1836</v>
      </c>
      <c r="P38" s="66" t="s">
        <v>1838</v>
      </c>
      <c r="Q38" s="66" t="s">
        <v>1839</v>
      </c>
    </row>
    <row r="39" spans="1:17" ht="12.75" customHeight="1" x14ac:dyDescent="0.25">
      <c r="A39" s="66" t="s">
        <v>79</v>
      </c>
      <c r="B39" s="66" t="s">
        <v>1536</v>
      </c>
      <c r="C39" s="66" t="s">
        <v>1229</v>
      </c>
      <c r="D39" s="66" t="s">
        <v>1230</v>
      </c>
      <c r="E39" s="66" t="s">
        <v>1705</v>
      </c>
      <c r="F39" s="66" t="s">
        <v>1706</v>
      </c>
      <c r="G39" s="66" t="s">
        <v>1253</v>
      </c>
      <c r="H39" s="66" t="s">
        <v>1834</v>
      </c>
      <c r="I39" s="66" t="s">
        <v>1734</v>
      </c>
      <c r="J39" s="66" t="s">
        <v>1835</v>
      </c>
      <c r="K39" s="104" t="s">
        <v>1562</v>
      </c>
      <c r="L39" s="66" t="s">
        <v>1836</v>
      </c>
      <c r="M39" s="66" t="s">
        <v>1711</v>
      </c>
      <c r="N39" s="66" t="s">
        <v>1840</v>
      </c>
      <c r="O39" s="66" t="s">
        <v>1836</v>
      </c>
      <c r="P39" s="66" t="s">
        <v>1838</v>
      </c>
      <c r="Q39" s="66" t="s">
        <v>1839</v>
      </c>
    </row>
    <row r="40" spans="1:17" ht="12.75" customHeight="1" x14ac:dyDescent="0.25">
      <c r="A40" s="66" t="s">
        <v>79</v>
      </c>
      <c r="B40" s="66" t="s">
        <v>1536</v>
      </c>
      <c r="C40" s="66" t="s">
        <v>1229</v>
      </c>
      <c r="D40" s="66" t="s">
        <v>1230</v>
      </c>
      <c r="E40" s="66" t="s">
        <v>1705</v>
      </c>
      <c r="F40" s="66" t="s">
        <v>1706</v>
      </c>
      <c r="G40" s="66" t="s">
        <v>1253</v>
      </c>
      <c r="H40" s="66" t="s">
        <v>1834</v>
      </c>
      <c r="I40" s="66" t="s">
        <v>1734</v>
      </c>
      <c r="J40" s="66" t="s">
        <v>1835</v>
      </c>
      <c r="K40" s="104" t="s">
        <v>1563</v>
      </c>
      <c r="L40" s="66" t="s">
        <v>1836</v>
      </c>
      <c r="M40" s="66" t="s">
        <v>1711</v>
      </c>
      <c r="N40" s="66" t="s">
        <v>1841</v>
      </c>
      <c r="O40" s="66" t="s">
        <v>1836</v>
      </c>
      <c r="P40" s="66" t="s">
        <v>1838</v>
      </c>
      <c r="Q40" s="66" t="s">
        <v>1839</v>
      </c>
    </row>
    <row r="41" spans="1:17" ht="12.75" customHeight="1" x14ac:dyDescent="0.25">
      <c r="A41" s="66" t="s">
        <v>79</v>
      </c>
      <c r="B41" s="66" t="s">
        <v>1536</v>
      </c>
      <c r="C41" s="66" t="s">
        <v>1229</v>
      </c>
      <c r="D41" s="66" t="s">
        <v>1230</v>
      </c>
      <c r="E41" s="66" t="s">
        <v>1705</v>
      </c>
      <c r="F41" s="66" t="s">
        <v>1706</v>
      </c>
      <c r="G41" s="66" t="s">
        <v>1253</v>
      </c>
      <c r="H41" s="66" t="s">
        <v>1834</v>
      </c>
      <c r="I41" s="66" t="s">
        <v>1734</v>
      </c>
      <c r="J41" s="66" t="s">
        <v>1835</v>
      </c>
      <c r="K41" s="104" t="s">
        <v>1564</v>
      </c>
      <c r="L41" s="66" t="s">
        <v>1836</v>
      </c>
      <c r="M41" s="66" t="s">
        <v>1711</v>
      </c>
      <c r="N41" s="66" t="s">
        <v>1842</v>
      </c>
      <c r="O41" s="66" t="s">
        <v>1836</v>
      </c>
      <c r="P41" s="66" t="s">
        <v>1838</v>
      </c>
      <c r="Q41" s="66" t="s">
        <v>1839</v>
      </c>
    </row>
    <row r="42" spans="1:17" ht="12.75" customHeight="1" x14ac:dyDescent="0.25">
      <c r="A42" s="66" t="s">
        <v>1497</v>
      </c>
      <c r="B42" s="66" t="s">
        <v>1843</v>
      </c>
      <c r="C42" s="66" t="s">
        <v>1312</v>
      </c>
      <c r="D42" s="66" t="s">
        <v>1230</v>
      </c>
      <c r="E42" s="66" t="s">
        <v>1705</v>
      </c>
      <c r="F42" s="66" t="s">
        <v>1706</v>
      </c>
      <c r="G42" s="66" t="s">
        <v>1253</v>
      </c>
      <c r="H42" s="66" t="s">
        <v>1768</v>
      </c>
      <c r="I42" s="66" t="s">
        <v>1734</v>
      </c>
      <c r="J42" s="66" t="s">
        <v>1769</v>
      </c>
      <c r="K42" s="104" t="s">
        <v>1321</v>
      </c>
      <c r="L42" s="66" t="s">
        <v>1844</v>
      </c>
      <c r="M42" s="66" t="s">
        <v>1711</v>
      </c>
      <c r="N42" s="66" t="s">
        <v>1845</v>
      </c>
      <c r="O42" s="66" t="s">
        <v>1844</v>
      </c>
      <c r="P42" s="66" t="s">
        <v>1846</v>
      </c>
      <c r="Q42" s="66" t="s">
        <v>1813</v>
      </c>
    </row>
    <row r="43" spans="1:17" ht="12.75" customHeight="1" x14ac:dyDescent="0.25">
      <c r="A43" s="66" t="s">
        <v>1497</v>
      </c>
      <c r="B43" s="66" t="s">
        <v>1843</v>
      </c>
      <c r="C43" s="66" t="s">
        <v>1312</v>
      </c>
      <c r="D43" s="66" t="s">
        <v>1230</v>
      </c>
      <c r="E43" s="66" t="s">
        <v>1705</v>
      </c>
      <c r="F43" s="66" t="s">
        <v>1706</v>
      </c>
      <c r="G43" s="66" t="s">
        <v>1253</v>
      </c>
      <c r="H43" s="66" t="s">
        <v>1768</v>
      </c>
      <c r="I43" s="66" t="s">
        <v>1734</v>
      </c>
      <c r="J43" s="66" t="s">
        <v>1769</v>
      </c>
      <c r="K43" s="104" t="s">
        <v>1562</v>
      </c>
      <c r="L43" s="66" t="s">
        <v>1844</v>
      </c>
      <c r="M43" s="66" t="s">
        <v>1711</v>
      </c>
      <c r="N43" s="66" t="s">
        <v>1847</v>
      </c>
      <c r="O43" s="66" t="s">
        <v>1844</v>
      </c>
      <c r="P43" s="66" t="s">
        <v>1846</v>
      </c>
      <c r="Q43" s="66" t="s">
        <v>1813</v>
      </c>
    </row>
    <row r="44" spans="1:17" ht="12.75" customHeight="1" x14ac:dyDescent="0.25">
      <c r="A44" s="66" t="s">
        <v>1497</v>
      </c>
      <c r="B44" s="66" t="s">
        <v>1843</v>
      </c>
      <c r="C44" s="66" t="s">
        <v>1312</v>
      </c>
      <c r="D44" s="66" t="s">
        <v>1230</v>
      </c>
      <c r="E44" s="66" t="s">
        <v>1705</v>
      </c>
      <c r="F44" s="66" t="s">
        <v>1706</v>
      </c>
      <c r="G44" s="66" t="s">
        <v>1253</v>
      </c>
      <c r="H44" s="66" t="s">
        <v>1768</v>
      </c>
      <c r="I44" s="66" t="s">
        <v>1734</v>
      </c>
      <c r="J44" s="66" t="s">
        <v>1769</v>
      </c>
      <c r="K44" s="104" t="s">
        <v>1563</v>
      </c>
      <c r="L44" s="66" t="s">
        <v>1844</v>
      </c>
      <c r="M44" s="66" t="s">
        <v>1711</v>
      </c>
      <c r="N44" s="66" t="s">
        <v>1848</v>
      </c>
      <c r="O44" s="66" t="s">
        <v>1844</v>
      </c>
      <c r="P44" s="66" t="s">
        <v>1846</v>
      </c>
      <c r="Q44" s="66" t="s">
        <v>1813</v>
      </c>
    </row>
    <row r="45" spans="1:17" ht="12.75" customHeight="1" x14ac:dyDescent="0.25">
      <c r="A45" s="66" t="s">
        <v>1497</v>
      </c>
      <c r="B45" s="66" t="s">
        <v>1843</v>
      </c>
      <c r="C45" s="66" t="s">
        <v>1312</v>
      </c>
      <c r="D45" s="66" t="s">
        <v>1230</v>
      </c>
      <c r="E45" s="66" t="s">
        <v>1705</v>
      </c>
      <c r="F45" s="66" t="s">
        <v>1706</v>
      </c>
      <c r="G45" s="66" t="s">
        <v>1253</v>
      </c>
      <c r="H45" s="66" t="s">
        <v>1768</v>
      </c>
      <c r="I45" s="66" t="s">
        <v>1734</v>
      </c>
      <c r="J45" s="66" t="s">
        <v>1769</v>
      </c>
      <c r="K45" s="104" t="s">
        <v>1321</v>
      </c>
      <c r="L45" s="66" t="s">
        <v>1849</v>
      </c>
      <c r="M45" s="66" t="s">
        <v>1711</v>
      </c>
      <c r="N45" s="66" t="s">
        <v>1850</v>
      </c>
      <c r="O45" s="66" t="s">
        <v>1849</v>
      </c>
      <c r="P45" s="66" t="s">
        <v>1849</v>
      </c>
      <c r="Q45" s="66" t="s">
        <v>1813</v>
      </c>
    </row>
    <row r="46" spans="1:17" ht="12.65" customHeight="1" x14ac:dyDescent="0.25">
      <c r="A46" s="144" t="s">
        <v>185</v>
      </c>
      <c r="B46" s="55" t="s">
        <v>1851</v>
      </c>
      <c r="C46" s="94" t="s">
        <v>1247</v>
      </c>
      <c r="D46" s="66" t="s">
        <v>1230</v>
      </c>
      <c r="E46" s="66" t="s">
        <v>1705</v>
      </c>
      <c r="F46" s="94" t="s">
        <v>1723</v>
      </c>
      <c r="G46" s="94" t="s">
        <v>1235</v>
      </c>
      <c r="H46" s="94" t="s">
        <v>1235</v>
      </c>
      <c r="I46" s="66" t="s">
        <v>1719</v>
      </c>
      <c r="J46" s="66" t="s">
        <v>1755</v>
      </c>
      <c r="K46" s="116" t="s">
        <v>1852</v>
      </c>
      <c r="L46" s="66">
        <v>4.0380000000000003</v>
      </c>
      <c r="M46" s="66" t="s">
        <v>1711</v>
      </c>
      <c r="N46" s="60" t="s">
        <v>1853</v>
      </c>
      <c r="O46" s="66">
        <v>109</v>
      </c>
      <c r="P46" s="66">
        <v>105</v>
      </c>
      <c r="Q46" s="66">
        <v>21</v>
      </c>
    </row>
    <row r="47" spans="1:17" ht="12.65" customHeight="1" x14ac:dyDescent="0.25">
      <c r="A47" s="144" t="s">
        <v>183</v>
      </c>
      <c r="B47" s="55" t="s">
        <v>1854</v>
      </c>
      <c r="C47" s="94" t="s">
        <v>1247</v>
      </c>
      <c r="D47" s="66" t="s">
        <v>1230</v>
      </c>
      <c r="E47" s="66" t="s">
        <v>1705</v>
      </c>
      <c r="F47" s="94" t="s">
        <v>1723</v>
      </c>
      <c r="G47" s="94" t="s">
        <v>1235</v>
      </c>
      <c r="H47" s="94" t="s">
        <v>1235</v>
      </c>
      <c r="I47" s="66" t="s">
        <v>1719</v>
      </c>
      <c r="J47" s="66" t="s">
        <v>1755</v>
      </c>
      <c r="K47" s="116" t="s">
        <v>1855</v>
      </c>
      <c r="L47" s="66">
        <v>4.0599999999999996</v>
      </c>
      <c r="M47" s="66" t="s">
        <v>1711</v>
      </c>
      <c r="N47" s="60" t="s">
        <v>1856</v>
      </c>
      <c r="O47" s="66">
        <v>180.6</v>
      </c>
      <c r="P47" s="66">
        <v>175.9</v>
      </c>
      <c r="Q47" s="66">
        <v>36</v>
      </c>
    </row>
    <row r="48" spans="1:17" ht="12.75" customHeight="1" x14ac:dyDescent="0.25">
      <c r="A48" t="s">
        <v>1857</v>
      </c>
      <c r="B48" s="66" t="s">
        <v>1858</v>
      </c>
      <c r="C48" s="66" t="s">
        <v>1229</v>
      </c>
      <c r="D48" s="66" t="s">
        <v>1230</v>
      </c>
      <c r="E48" s="66" t="s">
        <v>1705</v>
      </c>
      <c r="F48" s="94" t="s">
        <v>1723</v>
      </c>
      <c r="G48" s="66" t="s">
        <v>1232</v>
      </c>
      <c r="H48" s="66" t="s">
        <v>1232</v>
      </c>
      <c r="I48" s="66" t="s">
        <v>1719</v>
      </c>
      <c r="J48" s="94" t="s">
        <v>1724</v>
      </c>
      <c r="K48" s="114" t="s">
        <v>1859</v>
      </c>
      <c r="L48" s="66">
        <v>1.64</v>
      </c>
      <c r="M48" s="66" t="s">
        <v>1711</v>
      </c>
      <c r="N48" s="66" t="s">
        <v>1860</v>
      </c>
      <c r="O48" s="66">
        <v>98</v>
      </c>
      <c r="P48" s="66">
        <v>87</v>
      </c>
      <c r="Q48" s="66">
        <v>88</v>
      </c>
    </row>
    <row r="49" spans="1:17" ht="12.75" customHeight="1" x14ac:dyDescent="0.25">
      <c r="A49" s="66" t="s">
        <v>1006</v>
      </c>
      <c r="B49" s="66" t="s">
        <v>1861</v>
      </c>
      <c r="C49" s="66" t="s">
        <v>1229</v>
      </c>
      <c r="D49" s="66" t="s">
        <v>1230</v>
      </c>
      <c r="E49" s="66" t="s">
        <v>1705</v>
      </c>
      <c r="F49" s="66" t="s">
        <v>1706</v>
      </c>
      <c r="G49" s="66" t="s">
        <v>1717</v>
      </c>
      <c r="H49" s="66" t="s">
        <v>1718</v>
      </c>
      <c r="I49" s="66" t="s">
        <v>1719</v>
      </c>
      <c r="J49" s="66" t="s">
        <v>1798</v>
      </c>
      <c r="K49" s="104" t="s">
        <v>1321</v>
      </c>
      <c r="L49" s="66" t="s">
        <v>1862</v>
      </c>
      <c r="M49" s="66" t="s">
        <v>1711</v>
      </c>
      <c r="N49" s="66" t="s">
        <v>1863</v>
      </c>
      <c r="O49" s="66">
        <v>80</v>
      </c>
      <c r="P49" s="66" t="s">
        <v>1864</v>
      </c>
      <c r="Q49" s="66" t="s">
        <v>1813</v>
      </c>
    </row>
    <row r="50" spans="1:17" ht="12.75" customHeight="1" x14ac:dyDescent="0.25">
      <c r="A50" s="60" t="s">
        <v>1204</v>
      </c>
      <c r="B50" s="60" t="s">
        <v>1865</v>
      </c>
      <c r="C50" s="60" t="s">
        <v>1234</v>
      </c>
      <c r="D50" s="66" t="s">
        <v>1230</v>
      </c>
      <c r="E50" s="60" t="s">
        <v>1705</v>
      </c>
      <c r="F50" s="60" t="s">
        <v>1723</v>
      </c>
      <c r="G50" s="66" t="s">
        <v>1232</v>
      </c>
      <c r="H50" s="66" t="s">
        <v>1232</v>
      </c>
      <c r="I50" s="66" t="s">
        <v>1719</v>
      </c>
      <c r="J50" s="66" t="s">
        <v>1724</v>
      </c>
      <c r="K50" s="126" t="s">
        <v>1866</v>
      </c>
      <c r="L50" s="111" t="s">
        <v>1867</v>
      </c>
      <c r="M50" s="60" t="s">
        <v>1711</v>
      </c>
      <c r="N50" s="60" t="s">
        <v>1868</v>
      </c>
      <c r="O50" s="60">
        <v>183</v>
      </c>
      <c r="P50" s="60">
        <v>148</v>
      </c>
      <c r="Q50" s="60">
        <v>30</v>
      </c>
    </row>
    <row r="51" spans="1:17" ht="12.75" customHeight="1" x14ac:dyDescent="0.25">
      <c r="A51" s="66" t="s">
        <v>203</v>
      </c>
      <c r="B51" s="66" t="s">
        <v>1869</v>
      </c>
      <c r="C51" s="66" t="s">
        <v>1229</v>
      </c>
      <c r="D51" s="66" t="s">
        <v>1230</v>
      </c>
      <c r="E51" s="66" t="s">
        <v>1705</v>
      </c>
      <c r="F51" s="66" t="s">
        <v>1723</v>
      </c>
      <c r="G51" s="66" t="s">
        <v>1235</v>
      </c>
      <c r="H51" s="66" t="s">
        <v>1235</v>
      </c>
      <c r="I51" s="66" t="s">
        <v>1719</v>
      </c>
      <c r="J51" s="66" t="s">
        <v>1755</v>
      </c>
      <c r="K51" s="104" t="s">
        <v>1870</v>
      </c>
      <c r="L51" s="66" t="s">
        <v>1871</v>
      </c>
      <c r="M51" s="66" t="s">
        <v>1750</v>
      </c>
      <c r="N51" s="66" t="s">
        <v>1872</v>
      </c>
      <c r="O51" s="66" t="s">
        <v>1873</v>
      </c>
      <c r="P51" s="66" t="s">
        <v>1874</v>
      </c>
      <c r="Q51" s="66" t="s">
        <v>1875</v>
      </c>
    </row>
    <row r="52" spans="1:17" ht="12.75" customHeight="1" x14ac:dyDescent="0.25">
      <c r="A52" s="66" t="s">
        <v>203</v>
      </c>
      <c r="B52" s="66" t="s">
        <v>1869</v>
      </c>
      <c r="C52" s="66" t="s">
        <v>1229</v>
      </c>
      <c r="D52" s="66" t="s">
        <v>1230</v>
      </c>
      <c r="E52" s="66" t="s">
        <v>1705</v>
      </c>
      <c r="F52" s="66" t="s">
        <v>1723</v>
      </c>
      <c r="G52" s="66" t="s">
        <v>1235</v>
      </c>
      <c r="H52" s="66" t="s">
        <v>1235</v>
      </c>
      <c r="I52" s="66" t="s">
        <v>1719</v>
      </c>
      <c r="J52" s="66" t="s">
        <v>1755</v>
      </c>
      <c r="K52" s="104" t="s">
        <v>1876</v>
      </c>
      <c r="L52" s="66" t="s">
        <v>1877</v>
      </c>
      <c r="M52" s="66" t="s">
        <v>1750</v>
      </c>
      <c r="N52" s="66" t="s">
        <v>1872</v>
      </c>
      <c r="O52" s="66" t="s">
        <v>1722</v>
      </c>
      <c r="P52" s="66" t="s">
        <v>1722</v>
      </c>
      <c r="Q52" s="66" t="s">
        <v>1722</v>
      </c>
    </row>
    <row r="53" spans="1:17" ht="12.75" customHeight="1" x14ac:dyDescent="0.25">
      <c r="A53" s="66" t="s">
        <v>205</v>
      </c>
      <c r="B53" s="66" t="s">
        <v>1878</v>
      </c>
      <c r="C53" s="66" t="s">
        <v>1229</v>
      </c>
      <c r="D53" s="66" t="s">
        <v>1230</v>
      </c>
      <c r="E53" s="66" t="s">
        <v>1705</v>
      </c>
      <c r="F53" s="66" t="s">
        <v>1723</v>
      </c>
      <c r="G53" s="66" t="s">
        <v>1235</v>
      </c>
      <c r="H53" s="66" t="s">
        <v>1235</v>
      </c>
      <c r="I53" s="66" t="s">
        <v>1719</v>
      </c>
      <c r="J53" s="66" t="s">
        <v>1755</v>
      </c>
      <c r="K53" s="114" t="s">
        <v>1879</v>
      </c>
      <c r="L53" s="66">
        <v>3.43</v>
      </c>
      <c r="M53" s="66" t="s">
        <v>1711</v>
      </c>
      <c r="N53" s="66" t="s">
        <v>1880</v>
      </c>
      <c r="O53" s="66">
        <v>113.19</v>
      </c>
      <c r="P53" s="66">
        <v>111</v>
      </c>
      <c r="Q53" s="66">
        <v>50</v>
      </c>
    </row>
    <row r="54" spans="1:17" ht="12.75" customHeight="1" x14ac:dyDescent="0.25">
      <c r="A54" s="66" t="s">
        <v>75</v>
      </c>
      <c r="B54" s="66" t="s">
        <v>1881</v>
      </c>
      <c r="C54" s="66" t="s">
        <v>1247</v>
      </c>
      <c r="D54" s="66" t="s">
        <v>1230</v>
      </c>
      <c r="E54" s="66" t="s">
        <v>1705</v>
      </c>
      <c r="F54" s="66" t="s">
        <v>1706</v>
      </c>
      <c r="G54" s="66" t="s">
        <v>1717</v>
      </c>
      <c r="H54" s="66" t="s">
        <v>1718</v>
      </c>
      <c r="I54" s="66" t="s">
        <v>1719</v>
      </c>
      <c r="J54" s="66" t="s">
        <v>1798</v>
      </c>
      <c r="K54" s="114" t="s">
        <v>1365</v>
      </c>
      <c r="L54" s="66">
        <v>26.7</v>
      </c>
      <c r="M54" s="66" t="s">
        <v>1711</v>
      </c>
      <c r="N54" s="66" t="s">
        <v>1882</v>
      </c>
      <c r="O54" s="66">
        <v>300</v>
      </c>
      <c r="P54" s="66" t="s">
        <v>1883</v>
      </c>
      <c r="Q54" s="66" t="s">
        <v>1884</v>
      </c>
    </row>
    <row r="55" spans="1:17" ht="12.65" customHeight="1" x14ac:dyDescent="0.25">
      <c r="A55" s="144" t="s">
        <v>588</v>
      </c>
      <c r="B55" s="55" t="s">
        <v>1885</v>
      </c>
      <c r="C55" s="94" t="s">
        <v>1283</v>
      </c>
      <c r="D55" s="66" t="s">
        <v>1230</v>
      </c>
      <c r="E55" s="66" t="s">
        <v>1705</v>
      </c>
      <c r="F55" s="94" t="s">
        <v>1706</v>
      </c>
      <c r="G55" s="94" t="s">
        <v>1253</v>
      </c>
      <c r="H55" s="94" t="s">
        <v>1768</v>
      </c>
      <c r="I55" s="66" t="s">
        <v>1734</v>
      </c>
      <c r="J55" s="66" t="s">
        <v>1769</v>
      </c>
      <c r="K55" s="116" t="s">
        <v>1328</v>
      </c>
      <c r="L55" s="66">
        <v>31.75</v>
      </c>
      <c r="M55" s="66" t="s">
        <v>1711</v>
      </c>
      <c r="N55" s="60" t="s">
        <v>1886</v>
      </c>
      <c r="O55" s="66">
        <v>128</v>
      </c>
      <c r="P55" s="66">
        <v>127</v>
      </c>
      <c r="Q55" s="66">
        <v>26</v>
      </c>
    </row>
    <row r="56" spans="1:17" ht="12.75" customHeight="1" x14ac:dyDescent="0.25">
      <c r="A56" s="66" t="s">
        <v>1016</v>
      </c>
      <c r="B56" t="s">
        <v>1887</v>
      </c>
      <c r="C56" s="66" t="s">
        <v>1283</v>
      </c>
      <c r="D56" s="66" t="s">
        <v>1230</v>
      </c>
      <c r="E56" s="66" t="s">
        <v>1705</v>
      </c>
      <c r="F56" s="66" t="s">
        <v>1716</v>
      </c>
      <c r="G56" s="66" t="s">
        <v>1732</v>
      </c>
      <c r="H56" s="66" t="s">
        <v>1888</v>
      </c>
      <c r="I56" s="66" t="s">
        <v>1719</v>
      </c>
      <c r="J56" s="66" t="s">
        <v>1889</v>
      </c>
      <c r="K56" s="104" t="s">
        <v>1890</v>
      </c>
      <c r="L56" s="66" t="s">
        <v>1891</v>
      </c>
      <c r="M56" s="66" t="s">
        <v>1750</v>
      </c>
      <c r="N56" s="66" t="s">
        <v>1892</v>
      </c>
      <c r="O56" s="66" t="s">
        <v>1893</v>
      </c>
      <c r="P56" s="66" t="s">
        <v>1813</v>
      </c>
      <c r="Q56" s="66" t="s">
        <v>1738</v>
      </c>
    </row>
    <row r="57" spans="1:17" ht="12.75" customHeight="1" x14ac:dyDescent="0.25">
      <c r="A57" s="66" t="s">
        <v>1016</v>
      </c>
      <c r="B57" t="s">
        <v>1887</v>
      </c>
      <c r="C57" s="66" t="s">
        <v>1283</v>
      </c>
      <c r="D57" s="66" t="s">
        <v>1230</v>
      </c>
      <c r="E57" s="66" t="s">
        <v>1705</v>
      </c>
      <c r="F57" s="66" t="s">
        <v>1716</v>
      </c>
      <c r="G57" s="66" t="s">
        <v>1732</v>
      </c>
      <c r="H57" s="66" t="s">
        <v>1888</v>
      </c>
      <c r="I57" s="66" t="s">
        <v>1719</v>
      </c>
      <c r="J57" s="66" t="s">
        <v>1889</v>
      </c>
      <c r="K57" s="104" t="s">
        <v>1337</v>
      </c>
      <c r="L57" s="66" t="s">
        <v>1894</v>
      </c>
      <c r="M57" s="66" t="s">
        <v>1750</v>
      </c>
      <c r="N57" s="66" t="s">
        <v>1892</v>
      </c>
      <c r="O57" s="66" t="s">
        <v>1722</v>
      </c>
      <c r="P57" s="66" t="s">
        <v>1722</v>
      </c>
      <c r="Q57" s="66" t="s">
        <v>1722</v>
      </c>
    </row>
    <row r="58" spans="1:17" ht="12.75" customHeight="1" x14ac:dyDescent="0.25">
      <c r="A58" s="66" t="s">
        <v>1016</v>
      </c>
      <c r="B58" s="66" t="s">
        <v>1887</v>
      </c>
      <c r="C58" s="94" t="s">
        <v>1283</v>
      </c>
      <c r="D58" s="94" t="s">
        <v>1230</v>
      </c>
      <c r="E58" s="94" t="s">
        <v>1705</v>
      </c>
      <c r="F58" s="94" t="s">
        <v>1706</v>
      </c>
      <c r="G58" s="66" t="s">
        <v>1707</v>
      </c>
      <c r="H58" s="66" t="s">
        <v>1708</v>
      </c>
      <c r="I58" s="66" t="s">
        <v>1709</v>
      </c>
      <c r="J58" s="66" t="s">
        <v>1710</v>
      </c>
      <c r="K58" s="104" t="s">
        <v>1895</v>
      </c>
      <c r="L58" s="66" t="s">
        <v>1896</v>
      </c>
      <c r="M58" s="66" t="s">
        <v>1711</v>
      </c>
      <c r="N58" s="94" t="s">
        <v>1897</v>
      </c>
      <c r="O58" s="66">
        <v>3.08</v>
      </c>
      <c r="P58" s="66">
        <v>2</v>
      </c>
      <c r="Q58" s="66">
        <v>1</v>
      </c>
    </row>
    <row r="59" spans="1:17" ht="12.75" customHeight="1" x14ac:dyDescent="0.25">
      <c r="A59" s="66" t="s">
        <v>1016</v>
      </c>
      <c r="B59" s="66" t="s">
        <v>1887</v>
      </c>
      <c r="C59" s="94" t="s">
        <v>1283</v>
      </c>
      <c r="D59" s="94" t="s">
        <v>1714</v>
      </c>
      <c r="E59" s="94" t="s">
        <v>1705</v>
      </c>
      <c r="F59" s="94" t="s">
        <v>1706</v>
      </c>
      <c r="G59" s="66" t="s">
        <v>1707</v>
      </c>
      <c r="H59" s="66" t="s">
        <v>1708</v>
      </c>
      <c r="I59" s="66" t="s">
        <v>1709</v>
      </c>
      <c r="J59" s="66" t="s">
        <v>1710</v>
      </c>
      <c r="K59" s="104" t="s">
        <v>1895</v>
      </c>
      <c r="L59" s="66" t="s">
        <v>1896</v>
      </c>
      <c r="M59" s="66" t="s">
        <v>1711</v>
      </c>
      <c r="N59" s="94" t="s">
        <v>1898</v>
      </c>
      <c r="O59" s="66">
        <v>3.08</v>
      </c>
      <c r="P59" s="60">
        <v>2</v>
      </c>
      <c r="Q59" s="66">
        <v>1</v>
      </c>
    </row>
    <row r="60" spans="1:17" ht="12.75" customHeight="1" x14ac:dyDescent="0.25">
      <c r="A60" s="66" t="s">
        <v>1016</v>
      </c>
      <c r="B60" s="66" t="s">
        <v>1887</v>
      </c>
      <c r="C60" s="94" t="s">
        <v>1283</v>
      </c>
      <c r="D60" s="94" t="s">
        <v>1230</v>
      </c>
      <c r="E60" s="94" t="s">
        <v>1705</v>
      </c>
      <c r="F60" s="94" t="s">
        <v>1716</v>
      </c>
      <c r="G60" s="66" t="s">
        <v>1253</v>
      </c>
      <c r="H60" s="66" t="s">
        <v>1740</v>
      </c>
      <c r="I60" s="66" t="s">
        <v>1734</v>
      </c>
      <c r="J60" s="66" t="s">
        <v>1735</v>
      </c>
      <c r="K60" s="104" t="s">
        <v>1321</v>
      </c>
      <c r="L60" s="66">
        <v>0.66</v>
      </c>
      <c r="M60" s="66" t="s">
        <v>1750</v>
      </c>
      <c r="N60" s="66" t="s">
        <v>1899</v>
      </c>
      <c r="O60" s="66">
        <v>0.66</v>
      </c>
      <c r="P60" s="66">
        <v>0.65</v>
      </c>
      <c r="Q60" s="66" t="s">
        <v>1722</v>
      </c>
    </row>
    <row r="61" spans="1:17" ht="12.75" customHeight="1" x14ac:dyDescent="0.25">
      <c r="A61" s="66" t="s">
        <v>1016</v>
      </c>
      <c r="B61" s="66" t="s">
        <v>1887</v>
      </c>
      <c r="C61" s="94" t="s">
        <v>1283</v>
      </c>
      <c r="D61" s="94" t="s">
        <v>1230</v>
      </c>
      <c r="E61" s="94" t="s">
        <v>1705</v>
      </c>
      <c r="F61" s="66" t="s">
        <v>1723</v>
      </c>
      <c r="G61" s="66" t="s">
        <v>1232</v>
      </c>
      <c r="H61" s="66" t="s">
        <v>1232</v>
      </c>
      <c r="I61" s="66" t="s">
        <v>1719</v>
      </c>
      <c r="J61" s="94" t="s">
        <v>1724</v>
      </c>
      <c r="K61" s="104" t="s">
        <v>1337</v>
      </c>
      <c r="L61" s="66">
        <v>2.75</v>
      </c>
      <c r="M61" s="66" t="s">
        <v>1711</v>
      </c>
      <c r="N61" s="66" t="s">
        <v>1900</v>
      </c>
      <c r="O61" s="66">
        <v>8.25</v>
      </c>
      <c r="P61" s="66">
        <v>6</v>
      </c>
      <c r="Q61" s="66">
        <v>2</v>
      </c>
    </row>
    <row r="62" spans="1:17" ht="12.65" customHeight="1" x14ac:dyDescent="0.25">
      <c r="A62" s="66" t="s">
        <v>1901</v>
      </c>
      <c r="B62" s="66" t="s">
        <v>1902</v>
      </c>
      <c r="C62" s="66" t="s">
        <v>1229</v>
      </c>
      <c r="D62" s="66" t="s">
        <v>1230</v>
      </c>
      <c r="E62" s="66" t="s">
        <v>1705</v>
      </c>
      <c r="F62" s="66" t="s">
        <v>1723</v>
      </c>
      <c r="G62" s="66" t="s">
        <v>1232</v>
      </c>
      <c r="H62" s="66" t="s">
        <v>1232</v>
      </c>
      <c r="I62" s="66" t="s">
        <v>1719</v>
      </c>
      <c r="J62" s="66" t="s">
        <v>1724</v>
      </c>
      <c r="K62" s="116" t="s">
        <v>1903</v>
      </c>
      <c r="L62" s="66">
        <v>2.2730000000000001</v>
      </c>
      <c r="M62" s="66" t="s">
        <v>1711</v>
      </c>
      <c r="N62" s="66" t="s">
        <v>1904</v>
      </c>
      <c r="O62" s="66">
        <v>121</v>
      </c>
      <c r="P62" s="66">
        <v>100</v>
      </c>
      <c r="Q62" s="66">
        <v>18</v>
      </c>
    </row>
    <row r="63" spans="1:17" ht="12.75" customHeight="1" x14ac:dyDescent="0.25">
      <c r="A63" s="66" t="s">
        <v>217</v>
      </c>
      <c r="B63" s="66" t="s">
        <v>1905</v>
      </c>
      <c r="C63" s="66" t="s">
        <v>1234</v>
      </c>
      <c r="D63" s="94" t="s">
        <v>1714</v>
      </c>
      <c r="E63" s="94" t="s">
        <v>1705</v>
      </c>
      <c r="F63" s="94" t="s">
        <v>1706</v>
      </c>
      <c r="G63" s="94" t="s">
        <v>1707</v>
      </c>
      <c r="H63" s="94" t="s">
        <v>1708</v>
      </c>
      <c r="I63" s="94" t="s">
        <v>1709</v>
      </c>
      <c r="J63" s="66" t="s">
        <v>1710</v>
      </c>
      <c r="K63" s="116" t="s">
        <v>1806</v>
      </c>
      <c r="L63" s="66">
        <v>1.25</v>
      </c>
      <c r="M63" s="66" t="s">
        <v>1711</v>
      </c>
      <c r="N63" s="66" t="s">
        <v>1906</v>
      </c>
      <c r="O63" s="66">
        <v>67</v>
      </c>
      <c r="P63" s="66">
        <v>50</v>
      </c>
      <c r="Q63" s="66">
        <v>120</v>
      </c>
    </row>
    <row r="64" spans="1:17" ht="12.75" customHeight="1" x14ac:dyDescent="0.25">
      <c r="A64" s="66" t="s">
        <v>217</v>
      </c>
      <c r="B64" s="66" t="s">
        <v>1905</v>
      </c>
      <c r="C64" s="66" t="s">
        <v>1234</v>
      </c>
      <c r="D64" s="94" t="s">
        <v>1230</v>
      </c>
      <c r="E64" s="94" t="s">
        <v>1705</v>
      </c>
      <c r="F64" s="94" t="s">
        <v>1706</v>
      </c>
      <c r="G64" s="94" t="s">
        <v>1707</v>
      </c>
      <c r="H64" s="94" t="s">
        <v>1708</v>
      </c>
      <c r="I64" s="94" t="s">
        <v>1709</v>
      </c>
      <c r="J64" s="66" t="s">
        <v>1710</v>
      </c>
      <c r="K64" s="116" t="s">
        <v>1806</v>
      </c>
      <c r="L64" s="66">
        <v>1.25</v>
      </c>
      <c r="M64" s="66" t="s">
        <v>1711</v>
      </c>
      <c r="N64" s="66" t="s">
        <v>1907</v>
      </c>
      <c r="O64" s="66">
        <v>67</v>
      </c>
      <c r="P64" s="66">
        <v>50</v>
      </c>
      <c r="Q64" s="66">
        <v>40</v>
      </c>
    </row>
    <row r="65" spans="1:180" ht="12.75" customHeight="1" x14ac:dyDescent="0.25">
      <c r="A65" s="66" t="s">
        <v>1908</v>
      </c>
      <c r="B65" s="66" t="s">
        <v>1909</v>
      </c>
      <c r="C65" s="66" t="s">
        <v>1234</v>
      </c>
      <c r="D65" s="66" t="s">
        <v>1230</v>
      </c>
      <c r="E65" s="66" t="s">
        <v>1705</v>
      </c>
      <c r="F65" s="66" t="s">
        <v>1706</v>
      </c>
      <c r="G65" s="66" t="s">
        <v>1253</v>
      </c>
      <c r="H65" s="66" t="s">
        <v>1910</v>
      </c>
      <c r="I65" s="66" t="s">
        <v>1734</v>
      </c>
      <c r="J65" s="66" t="s">
        <v>1769</v>
      </c>
      <c r="K65" s="104" t="s">
        <v>1911</v>
      </c>
      <c r="L65" s="66" t="s">
        <v>1912</v>
      </c>
      <c r="M65" s="66" t="s">
        <v>1711</v>
      </c>
      <c r="N65" s="66" t="s">
        <v>1913</v>
      </c>
      <c r="O65" s="66" t="s">
        <v>1912</v>
      </c>
      <c r="P65" s="66" t="s">
        <v>1912</v>
      </c>
      <c r="Q65" s="66" t="s">
        <v>1844</v>
      </c>
    </row>
    <row r="66" spans="1:180" ht="12.75" customHeight="1" x14ac:dyDescent="0.25">
      <c r="A66" s="66" t="s">
        <v>1908</v>
      </c>
      <c r="B66" s="66" t="s">
        <v>1909</v>
      </c>
      <c r="C66" s="66" t="s">
        <v>1234</v>
      </c>
      <c r="D66" s="66" t="s">
        <v>1230</v>
      </c>
      <c r="E66" s="66" t="s">
        <v>1705</v>
      </c>
      <c r="F66" s="66" t="s">
        <v>1706</v>
      </c>
      <c r="G66" s="66" t="s">
        <v>1253</v>
      </c>
      <c r="H66" s="66" t="s">
        <v>1910</v>
      </c>
      <c r="I66" s="66" t="s">
        <v>1734</v>
      </c>
      <c r="J66" s="66" t="s">
        <v>1769</v>
      </c>
      <c r="K66" s="104" t="s">
        <v>1521</v>
      </c>
      <c r="L66" s="66" t="s">
        <v>1912</v>
      </c>
      <c r="M66" s="66" t="s">
        <v>1711</v>
      </c>
      <c r="N66" s="66" t="s">
        <v>1914</v>
      </c>
      <c r="O66" s="66" t="s">
        <v>1912</v>
      </c>
      <c r="P66" s="66" t="s">
        <v>1912</v>
      </c>
      <c r="Q66" s="66" t="s">
        <v>1844</v>
      </c>
    </row>
    <row r="67" spans="1:180" ht="12.75" customHeight="1" x14ac:dyDescent="0.25">
      <c r="A67" s="66" t="s">
        <v>1908</v>
      </c>
      <c r="B67" s="66" t="s">
        <v>1909</v>
      </c>
      <c r="C67" s="66" t="s">
        <v>1234</v>
      </c>
      <c r="D67" s="66" t="s">
        <v>1230</v>
      </c>
      <c r="E67" s="66" t="s">
        <v>1705</v>
      </c>
      <c r="F67" s="66" t="s">
        <v>1706</v>
      </c>
      <c r="G67" s="66" t="s">
        <v>1253</v>
      </c>
      <c r="H67" s="66" t="s">
        <v>1910</v>
      </c>
      <c r="I67" s="66" t="s">
        <v>1734</v>
      </c>
      <c r="J67" s="66" t="s">
        <v>1769</v>
      </c>
      <c r="K67" s="104" t="s">
        <v>1915</v>
      </c>
      <c r="L67" s="66" t="s">
        <v>1912</v>
      </c>
      <c r="M67" s="66" t="s">
        <v>1711</v>
      </c>
      <c r="N67" s="66" t="s">
        <v>1916</v>
      </c>
      <c r="O67" s="66" t="s">
        <v>1912</v>
      </c>
      <c r="P67" s="66" t="s">
        <v>1912</v>
      </c>
      <c r="Q67" s="66" t="s">
        <v>1844</v>
      </c>
    </row>
    <row r="68" spans="1:180" ht="12.75" customHeight="1" x14ac:dyDescent="0.25">
      <c r="A68" s="66" t="s">
        <v>223</v>
      </c>
      <c r="B68" s="66" t="s">
        <v>1917</v>
      </c>
      <c r="C68" s="66" t="s">
        <v>1234</v>
      </c>
      <c r="D68" s="66" t="s">
        <v>1230</v>
      </c>
      <c r="E68" s="66" t="s">
        <v>1705</v>
      </c>
      <c r="F68" s="66" t="s">
        <v>1706</v>
      </c>
      <c r="G68" s="66" t="s">
        <v>1253</v>
      </c>
      <c r="H68" s="66" t="s">
        <v>1910</v>
      </c>
      <c r="I68" s="66" t="s">
        <v>1734</v>
      </c>
      <c r="J68" s="66" t="s">
        <v>1769</v>
      </c>
      <c r="K68" s="104" t="s">
        <v>1321</v>
      </c>
      <c r="L68" s="66" t="s">
        <v>1918</v>
      </c>
      <c r="M68" s="66" t="s">
        <v>1711</v>
      </c>
      <c r="N68" s="66" t="s">
        <v>1919</v>
      </c>
      <c r="O68" s="66" t="s">
        <v>1918</v>
      </c>
      <c r="P68" s="66">
        <v>188</v>
      </c>
      <c r="Q68" s="66" t="s">
        <v>1920</v>
      </c>
    </row>
    <row r="69" spans="1:180" ht="12.75" customHeight="1" x14ac:dyDescent="0.25">
      <c r="A69" s="66" t="s">
        <v>223</v>
      </c>
      <c r="B69" s="66" t="s">
        <v>1917</v>
      </c>
      <c r="C69" s="66" t="s">
        <v>1234</v>
      </c>
      <c r="D69" s="66" t="s">
        <v>1230</v>
      </c>
      <c r="E69" s="66" t="s">
        <v>1705</v>
      </c>
      <c r="F69" s="66" t="s">
        <v>1706</v>
      </c>
      <c r="G69" s="66" t="s">
        <v>1253</v>
      </c>
      <c r="H69" s="66" t="s">
        <v>1910</v>
      </c>
      <c r="I69" s="66" t="s">
        <v>1734</v>
      </c>
      <c r="J69" s="66" t="s">
        <v>1769</v>
      </c>
      <c r="K69" s="104" t="s">
        <v>1562</v>
      </c>
      <c r="L69" s="66" t="s">
        <v>1918</v>
      </c>
      <c r="M69" s="66" t="s">
        <v>1711</v>
      </c>
      <c r="N69" s="66" t="s">
        <v>1921</v>
      </c>
      <c r="O69" s="66" t="s">
        <v>1918</v>
      </c>
      <c r="P69" s="66">
        <v>188</v>
      </c>
      <c r="Q69" s="66" t="s">
        <v>1920</v>
      </c>
    </row>
    <row r="70" spans="1:180" ht="12.75" customHeight="1" x14ac:dyDescent="0.25">
      <c r="A70" s="66" t="s">
        <v>223</v>
      </c>
      <c r="B70" s="66" t="s">
        <v>1917</v>
      </c>
      <c r="C70" s="66" t="s">
        <v>1234</v>
      </c>
      <c r="D70" s="66" t="s">
        <v>1230</v>
      </c>
      <c r="E70" s="66" t="s">
        <v>1705</v>
      </c>
      <c r="F70" s="66" t="s">
        <v>1706</v>
      </c>
      <c r="G70" s="66" t="s">
        <v>1253</v>
      </c>
      <c r="H70" s="66" t="s">
        <v>1910</v>
      </c>
      <c r="I70" s="66" t="s">
        <v>1734</v>
      </c>
      <c r="J70" s="66" t="s">
        <v>1769</v>
      </c>
      <c r="K70" s="104" t="s">
        <v>1563</v>
      </c>
      <c r="L70" s="66" t="s">
        <v>1918</v>
      </c>
      <c r="M70" s="66" t="s">
        <v>1711</v>
      </c>
      <c r="N70" s="66" t="s">
        <v>1922</v>
      </c>
      <c r="O70" s="66" t="s">
        <v>1918</v>
      </c>
      <c r="P70" s="66">
        <v>188</v>
      </c>
      <c r="Q70" s="66" t="s">
        <v>1920</v>
      </c>
    </row>
    <row r="71" spans="1:180" ht="12.75" customHeight="1" x14ac:dyDescent="0.25">
      <c r="A71" s="66" t="s">
        <v>1923</v>
      </c>
      <c r="B71" s="66" t="s">
        <v>1428</v>
      </c>
      <c r="C71" s="66" t="s">
        <v>1247</v>
      </c>
      <c r="D71" s="66" t="s">
        <v>1230</v>
      </c>
      <c r="E71" s="66" t="s">
        <v>1705</v>
      </c>
      <c r="F71" s="66" t="s">
        <v>1716</v>
      </c>
      <c r="G71" s="66" t="s">
        <v>1732</v>
      </c>
      <c r="H71" s="66" t="s">
        <v>1733</v>
      </c>
      <c r="I71" s="66" t="s">
        <v>1734</v>
      </c>
      <c r="J71" s="66" t="s">
        <v>1748</v>
      </c>
      <c r="K71" s="104" t="s">
        <v>1429</v>
      </c>
      <c r="L71" s="66" t="s">
        <v>1321</v>
      </c>
      <c r="M71" s="66" t="s">
        <v>1750</v>
      </c>
      <c r="N71" s="66" t="s">
        <v>1924</v>
      </c>
      <c r="O71" s="66" t="s">
        <v>1911</v>
      </c>
      <c r="P71" s="66" t="s">
        <v>1911</v>
      </c>
      <c r="Q71" s="66" t="s">
        <v>1738</v>
      </c>
    </row>
    <row r="72" spans="1:180" ht="12.75" customHeight="1" x14ac:dyDescent="0.25">
      <c r="A72" s="66" t="s">
        <v>251</v>
      </c>
      <c r="B72" s="66" t="s">
        <v>1925</v>
      </c>
      <c r="C72" s="66" t="s">
        <v>1229</v>
      </c>
      <c r="D72" s="66" t="s">
        <v>1230</v>
      </c>
      <c r="E72" s="66" t="s">
        <v>1705</v>
      </c>
      <c r="F72" s="66" t="s">
        <v>1716</v>
      </c>
      <c r="G72" s="66" t="s">
        <v>1732</v>
      </c>
      <c r="H72" s="66" t="s">
        <v>1926</v>
      </c>
      <c r="I72" s="66" t="s">
        <v>1734</v>
      </c>
      <c r="J72" s="66" t="s">
        <v>1835</v>
      </c>
      <c r="K72" s="104" t="s">
        <v>1321</v>
      </c>
      <c r="L72" s="66" t="s">
        <v>1819</v>
      </c>
      <c r="M72" s="66" t="s">
        <v>1750</v>
      </c>
      <c r="N72" s="66" t="s">
        <v>1927</v>
      </c>
      <c r="O72" s="66" t="s">
        <v>1928</v>
      </c>
      <c r="P72" s="66" t="s">
        <v>1928</v>
      </c>
      <c r="Q72" s="66" t="s">
        <v>1738</v>
      </c>
    </row>
    <row r="73" spans="1:180" ht="12.75" customHeight="1" x14ac:dyDescent="0.25">
      <c r="A73" s="66" t="s">
        <v>251</v>
      </c>
      <c r="B73" s="66" t="s">
        <v>1925</v>
      </c>
      <c r="C73" s="66" t="s">
        <v>1229</v>
      </c>
      <c r="D73" s="66" t="s">
        <v>1230</v>
      </c>
      <c r="E73" s="66" t="s">
        <v>1705</v>
      </c>
      <c r="F73" s="66" t="s">
        <v>1716</v>
      </c>
      <c r="G73" s="66" t="s">
        <v>1732</v>
      </c>
      <c r="H73" s="66" t="s">
        <v>1926</v>
      </c>
      <c r="I73" s="66" t="s">
        <v>1734</v>
      </c>
      <c r="J73" s="66" t="s">
        <v>1835</v>
      </c>
      <c r="K73" s="104" t="s">
        <v>1562</v>
      </c>
      <c r="L73" s="66" t="s">
        <v>1929</v>
      </c>
      <c r="M73" s="66" t="s">
        <v>1750</v>
      </c>
      <c r="N73" s="66" t="s">
        <v>1927</v>
      </c>
      <c r="O73" s="66" t="s">
        <v>1722</v>
      </c>
      <c r="P73" s="66" t="s">
        <v>1722</v>
      </c>
      <c r="Q73" s="66" t="s">
        <v>1722</v>
      </c>
    </row>
    <row r="74" spans="1:180" ht="12.75" customHeight="1" x14ac:dyDescent="0.25">
      <c r="A74" s="66" t="s">
        <v>79</v>
      </c>
      <c r="B74" s="66" t="s">
        <v>1930</v>
      </c>
      <c r="C74" s="66" t="s">
        <v>1229</v>
      </c>
      <c r="D74" s="66" t="s">
        <v>1230</v>
      </c>
      <c r="E74" s="66" t="s">
        <v>1705</v>
      </c>
      <c r="F74" s="66" t="s">
        <v>1706</v>
      </c>
      <c r="G74" s="66" t="s">
        <v>1707</v>
      </c>
      <c r="H74" s="66" t="s">
        <v>1708</v>
      </c>
      <c r="I74" s="66" t="s">
        <v>1709</v>
      </c>
      <c r="J74" s="66" t="s">
        <v>1710</v>
      </c>
      <c r="K74" s="114" t="s">
        <v>1903</v>
      </c>
      <c r="L74" s="66">
        <v>1.5</v>
      </c>
      <c r="M74" s="66" t="s">
        <v>1711</v>
      </c>
      <c r="N74" s="66" t="s">
        <v>1931</v>
      </c>
      <c r="O74" s="66">
        <v>66</v>
      </c>
      <c r="P74" s="66">
        <v>50</v>
      </c>
      <c r="Q74" s="66">
        <v>10</v>
      </c>
    </row>
    <row r="75" spans="1:180" customFormat="1" ht="12.75" customHeight="1" x14ac:dyDescent="0.25">
      <c r="A75" t="s">
        <v>79</v>
      </c>
      <c r="B75" t="s">
        <v>1930</v>
      </c>
      <c r="C75" t="s">
        <v>1229</v>
      </c>
      <c r="D75" t="s">
        <v>1714</v>
      </c>
      <c r="E75" t="s">
        <v>1705</v>
      </c>
      <c r="F75" t="s">
        <v>1706</v>
      </c>
      <c r="G75" t="s">
        <v>1707</v>
      </c>
      <c r="H75" t="s">
        <v>1708</v>
      </c>
      <c r="I75" t="s">
        <v>1709</v>
      </c>
      <c r="J75" t="s">
        <v>1710</v>
      </c>
      <c r="K75" s="146" t="s">
        <v>1903</v>
      </c>
      <c r="L75">
        <v>1.5</v>
      </c>
      <c r="M75" t="s">
        <v>1711</v>
      </c>
      <c r="N75" t="s">
        <v>1932</v>
      </c>
      <c r="O75">
        <v>66</v>
      </c>
      <c r="P75">
        <v>50</v>
      </c>
      <c r="Q75">
        <v>10</v>
      </c>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1"/>
      <c r="DL75" s="191"/>
      <c r="DM75" s="191"/>
      <c r="DN75" s="191"/>
      <c r="DO75" s="191"/>
      <c r="DP75" s="191"/>
      <c r="DQ75" s="191"/>
      <c r="DR75" s="191"/>
      <c r="DS75" s="191"/>
      <c r="DT75" s="191"/>
      <c r="DU75" s="191"/>
      <c r="DV75" s="191"/>
      <c r="DW75" s="191"/>
      <c r="DX75" s="191"/>
      <c r="DY75" s="191"/>
      <c r="DZ75" s="191"/>
      <c r="EA75" s="191"/>
      <c r="EB75" s="191"/>
      <c r="EC75" s="191"/>
      <c r="ED75" s="191"/>
      <c r="EE75" s="191"/>
      <c r="EF75" s="191"/>
      <c r="EG75" s="191"/>
      <c r="EH75" s="191"/>
      <c r="EI75" s="191"/>
      <c r="EJ75" s="191"/>
      <c r="EK75" s="191"/>
      <c r="EL75" s="191"/>
      <c r="EM75" s="191"/>
      <c r="EN75" s="191"/>
      <c r="EO75" s="191"/>
      <c r="EP75" s="191"/>
      <c r="EQ75" s="191"/>
      <c r="ER75" s="191"/>
      <c r="ES75" s="191"/>
      <c r="ET75" s="191"/>
      <c r="EU75" s="191"/>
      <c r="EV75" s="191"/>
      <c r="EW75" s="191"/>
      <c r="EX75" s="191"/>
      <c r="EY75" s="191"/>
      <c r="EZ75" s="191"/>
      <c r="FA75" s="191"/>
      <c r="FB75" s="191"/>
      <c r="FC75" s="191"/>
      <c r="FD75" s="191"/>
      <c r="FE75" s="191"/>
      <c r="FF75" s="191"/>
      <c r="FG75" s="191"/>
      <c r="FH75" s="191"/>
      <c r="FI75" s="191"/>
      <c r="FJ75" s="191"/>
      <c r="FK75" s="191"/>
      <c r="FL75" s="191"/>
      <c r="FM75" s="191"/>
      <c r="FN75" s="191"/>
      <c r="FO75" s="191"/>
      <c r="FP75" s="191"/>
      <c r="FQ75" s="191"/>
      <c r="FR75" s="191"/>
      <c r="FS75" s="191"/>
      <c r="FT75" s="191"/>
      <c r="FU75" s="191"/>
      <c r="FV75" s="191"/>
      <c r="FW75" s="191"/>
      <c r="FX75" s="191"/>
    </row>
    <row r="76" spans="1:180" ht="12.75" customHeight="1" x14ac:dyDescent="0.25">
      <c r="A76" s="66" t="s">
        <v>812</v>
      </c>
      <c r="B76" s="66" t="s">
        <v>1933</v>
      </c>
      <c r="C76" s="66" t="s">
        <v>1229</v>
      </c>
      <c r="D76" s="66" t="s">
        <v>1230</v>
      </c>
      <c r="E76" s="66" t="s">
        <v>1705</v>
      </c>
      <c r="F76" s="66" t="s">
        <v>1716</v>
      </c>
      <c r="G76" s="66" t="s">
        <v>1253</v>
      </c>
      <c r="H76" s="66" t="s">
        <v>1740</v>
      </c>
      <c r="I76" s="66" t="s">
        <v>1734</v>
      </c>
      <c r="J76" s="66" t="s">
        <v>1769</v>
      </c>
      <c r="K76" s="104" t="s">
        <v>1315</v>
      </c>
      <c r="L76" s="66" t="s">
        <v>1934</v>
      </c>
      <c r="M76" s="66" t="s">
        <v>1750</v>
      </c>
      <c r="N76" s="66" t="s">
        <v>1935</v>
      </c>
      <c r="O76" s="66" t="s">
        <v>1744</v>
      </c>
      <c r="P76" s="66" t="s">
        <v>1744</v>
      </c>
      <c r="Q76" s="66">
        <v>0</v>
      </c>
    </row>
    <row r="77" spans="1:180" ht="12.75" customHeight="1" x14ac:dyDescent="0.25">
      <c r="A77" s="66" t="s">
        <v>75</v>
      </c>
      <c r="B77" s="66" t="s">
        <v>1228</v>
      </c>
      <c r="C77" s="66" t="s">
        <v>1229</v>
      </c>
      <c r="D77" s="66" t="s">
        <v>1230</v>
      </c>
      <c r="E77" s="66" t="s">
        <v>1705</v>
      </c>
      <c r="F77" s="66" t="s">
        <v>1723</v>
      </c>
      <c r="G77" s="66" t="s">
        <v>1232</v>
      </c>
      <c r="H77" s="66" t="s">
        <v>1232</v>
      </c>
      <c r="I77" s="66" t="s">
        <v>1719</v>
      </c>
      <c r="J77" s="66" t="s">
        <v>1728</v>
      </c>
      <c r="K77" s="114" t="s">
        <v>1936</v>
      </c>
      <c r="L77" s="66" t="s">
        <v>1937</v>
      </c>
      <c r="M77" s="66" t="s">
        <v>1750</v>
      </c>
      <c r="N77" s="66" t="s">
        <v>1938</v>
      </c>
      <c r="O77" s="66">
        <v>53.76</v>
      </c>
      <c r="P77" s="66" t="s">
        <v>1939</v>
      </c>
      <c r="Q77" s="66" t="s">
        <v>1815</v>
      </c>
    </row>
    <row r="78" spans="1:180" ht="12.75" customHeight="1" x14ac:dyDescent="0.25">
      <c r="A78" s="66" t="s">
        <v>1923</v>
      </c>
      <c r="B78" s="66" t="s">
        <v>1940</v>
      </c>
      <c r="C78" s="66" t="s">
        <v>1247</v>
      </c>
      <c r="D78" s="66" t="s">
        <v>1230</v>
      </c>
      <c r="E78" s="66" t="s">
        <v>1705</v>
      </c>
      <c r="F78" s="66" t="s">
        <v>1716</v>
      </c>
      <c r="G78" s="66" t="s">
        <v>1732</v>
      </c>
      <c r="H78" s="66" t="s">
        <v>1733</v>
      </c>
      <c r="I78" s="66" t="s">
        <v>1734</v>
      </c>
      <c r="J78" s="66" t="s">
        <v>1748</v>
      </c>
      <c r="K78" s="104" t="s">
        <v>1321</v>
      </c>
      <c r="L78" s="66" t="s">
        <v>1941</v>
      </c>
      <c r="M78" s="66" t="s">
        <v>1750</v>
      </c>
      <c r="N78" s="66" t="s">
        <v>1942</v>
      </c>
      <c r="O78" s="66" t="s">
        <v>1943</v>
      </c>
      <c r="P78" s="66" t="s">
        <v>1563</v>
      </c>
      <c r="Q78" s="66" t="s">
        <v>1738</v>
      </c>
    </row>
    <row r="79" spans="1:180" ht="12.75" customHeight="1" x14ac:dyDescent="0.25">
      <c r="A79" s="66" t="s">
        <v>1923</v>
      </c>
      <c r="B79" s="66" t="s">
        <v>1940</v>
      </c>
      <c r="C79" s="66" t="s">
        <v>1247</v>
      </c>
      <c r="D79" s="66" t="s">
        <v>1230</v>
      </c>
      <c r="E79" s="66" t="s">
        <v>1705</v>
      </c>
      <c r="F79" s="66" t="s">
        <v>1716</v>
      </c>
      <c r="G79" s="66" t="s">
        <v>1732</v>
      </c>
      <c r="H79" s="66" t="s">
        <v>1733</v>
      </c>
      <c r="I79" s="66" t="s">
        <v>1734</v>
      </c>
      <c r="J79" s="66" t="s">
        <v>1748</v>
      </c>
      <c r="K79" s="104" t="s">
        <v>1562</v>
      </c>
      <c r="L79" s="66" t="s">
        <v>1749</v>
      </c>
      <c r="M79" s="66" t="s">
        <v>1750</v>
      </c>
      <c r="N79" s="66" t="s">
        <v>1942</v>
      </c>
      <c r="O79" s="66" t="s">
        <v>1722</v>
      </c>
      <c r="P79" s="66" t="s">
        <v>1722</v>
      </c>
      <c r="Q79" s="66" t="s">
        <v>1722</v>
      </c>
    </row>
    <row r="80" spans="1:180" ht="12.75" customHeight="1" x14ac:dyDescent="0.25">
      <c r="A80" s="66" t="s">
        <v>1923</v>
      </c>
      <c r="B80" s="66" t="s">
        <v>1940</v>
      </c>
      <c r="C80" s="66" t="s">
        <v>1247</v>
      </c>
      <c r="D80" s="66" t="s">
        <v>1230</v>
      </c>
      <c r="E80" s="66" t="s">
        <v>1705</v>
      </c>
      <c r="F80" s="66" t="s">
        <v>1716</v>
      </c>
      <c r="G80" s="66" t="s">
        <v>1732</v>
      </c>
      <c r="H80" s="66" t="s">
        <v>1733</v>
      </c>
      <c r="I80" s="66" t="s">
        <v>1734</v>
      </c>
      <c r="J80" s="66" t="s">
        <v>1748</v>
      </c>
      <c r="K80" s="104" t="s">
        <v>1563</v>
      </c>
      <c r="L80" s="66" t="s">
        <v>1944</v>
      </c>
      <c r="M80" s="66" t="s">
        <v>1750</v>
      </c>
      <c r="N80" s="66" t="s">
        <v>1942</v>
      </c>
      <c r="O80" s="66" t="s">
        <v>1722</v>
      </c>
      <c r="P80" s="66" t="s">
        <v>1722</v>
      </c>
      <c r="Q80" s="66" t="s">
        <v>1722</v>
      </c>
    </row>
    <row r="81" spans="1:17" ht="12.75" customHeight="1" x14ac:dyDescent="0.25">
      <c r="A81" s="66" t="s">
        <v>580</v>
      </c>
      <c r="B81" s="66" t="s">
        <v>1945</v>
      </c>
      <c r="C81" s="66" t="s">
        <v>1229</v>
      </c>
      <c r="D81" s="66" t="s">
        <v>1230</v>
      </c>
      <c r="E81" s="66" t="s">
        <v>1705</v>
      </c>
      <c r="F81" s="66" t="s">
        <v>1716</v>
      </c>
      <c r="G81" s="66" t="s">
        <v>1717</v>
      </c>
      <c r="H81" s="66" t="s">
        <v>1718</v>
      </c>
      <c r="I81" s="66" t="s">
        <v>1719</v>
      </c>
      <c r="J81" s="66" t="s">
        <v>1798</v>
      </c>
      <c r="K81" s="104" t="s">
        <v>1321</v>
      </c>
      <c r="L81" s="66" t="s">
        <v>1736</v>
      </c>
      <c r="M81" s="66" t="s">
        <v>1711</v>
      </c>
      <c r="N81" s="66" t="s">
        <v>1946</v>
      </c>
      <c r="O81" s="66">
        <v>5</v>
      </c>
      <c r="P81" s="66" t="s">
        <v>1521</v>
      </c>
      <c r="Q81" s="66" t="s">
        <v>1738</v>
      </c>
    </row>
    <row r="82" spans="1:17" ht="12.75" customHeight="1" x14ac:dyDescent="0.25">
      <c r="A82" s="66" t="s">
        <v>580</v>
      </c>
      <c r="B82" s="66" t="s">
        <v>1945</v>
      </c>
      <c r="C82" s="66" t="s">
        <v>1229</v>
      </c>
      <c r="D82" s="66" t="s">
        <v>1230</v>
      </c>
      <c r="E82" s="66" t="s">
        <v>1705</v>
      </c>
      <c r="F82" s="66" t="s">
        <v>1716</v>
      </c>
      <c r="G82" s="66" t="s">
        <v>1717</v>
      </c>
      <c r="H82" s="66" t="s">
        <v>1718</v>
      </c>
      <c r="I82" s="66" t="s">
        <v>1719</v>
      </c>
      <c r="J82" s="66" t="s">
        <v>1798</v>
      </c>
      <c r="K82" s="104" t="s">
        <v>1713</v>
      </c>
      <c r="L82" s="66" t="s">
        <v>1947</v>
      </c>
      <c r="M82" s="66" t="s">
        <v>1711</v>
      </c>
      <c r="N82" s="66" t="s">
        <v>1946</v>
      </c>
      <c r="O82" s="66" t="s">
        <v>1722</v>
      </c>
      <c r="P82" s="66" t="s">
        <v>1722</v>
      </c>
      <c r="Q82" s="66" t="s">
        <v>1722</v>
      </c>
    </row>
    <row r="83" spans="1:17" ht="12.75" customHeight="1" x14ac:dyDescent="0.25">
      <c r="A83" s="66" t="s">
        <v>580</v>
      </c>
      <c r="B83" s="66" t="s">
        <v>1945</v>
      </c>
      <c r="C83" s="66" t="s">
        <v>1229</v>
      </c>
      <c r="D83" s="66" t="s">
        <v>1230</v>
      </c>
      <c r="E83" s="66" t="s">
        <v>1705</v>
      </c>
      <c r="F83" s="66" t="s">
        <v>1716</v>
      </c>
      <c r="G83" s="66" t="s">
        <v>1717</v>
      </c>
      <c r="H83" s="66" t="s">
        <v>1718</v>
      </c>
      <c r="I83" s="66" t="s">
        <v>1719</v>
      </c>
      <c r="J83" s="66" t="s">
        <v>1798</v>
      </c>
      <c r="K83" s="104" t="s">
        <v>1948</v>
      </c>
      <c r="L83" s="66" t="s">
        <v>1321</v>
      </c>
      <c r="M83" s="66" t="s">
        <v>1711</v>
      </c>
      <c r="N83" s="66" t="s">
        <v>1946</v>
      </c>
      <c r="O83" s="66" t="s">
        <v>1722</v>
      </c>
      <c r="P83" s="66" t="s">
        <v>1722</v>
      </c>
      <c r="Q83" s="66" t="s">
        <v>1722</v>
      </c>
    </row>
    <row r="84" spans="1:17" ht="12.75" customHeight="1" x14ac:dyDescent="0.25">
      <c r="A84" s="66" t="s">
        <v>580</v>
      </c>
      <c r="B84" s="66" t="s">
        <v>1945</v>
      </c>
      <c r="C84" s="66" t="s">
        <v>1229</v>
      </c>
      <c r="D84" s="66" t="s">
        <v>1230</v>
      </c>
      <c r="E84" s="66" t="s">
        <v>1705</v>
      </c>
      <c r="F84" s="66" t="s">
        <v>1716</v>
      </c>
      <c r="G84" s="66" t="s">
        <v>1717</v>
      </c>
      <c r="H84" s="66" t="s">
        <v>1718</v>
      </c>
      <c r="I84" s="66" t="s">
        <v>1719</v>
      </c>
      <c r="J84" s="66" t="s">
        <v>1798</v>
      </c>
      <c r="K84" s="104" t="s">
        <v>1521</v>
      </c>
      <c r="L84" s="66" t="s">
        <v>1949</v>
      </c>
      <c r="M84" s="66" t="s">
        <v>1711</v>
      </c>
      <c r="N84" s="66" t="s">
        <v>1946</v>
      </c>
      <c r="O84" s="66" t="s">
        <v>1722</v>
      </c>
      <c r="P84" s="66" t="s">
        <v>1722</v>
      </c>
      <c r="Q84" s="66" t="s">
        <v>1722</v>
      </c>
    </row>
    <row r="85" spans="1:17" ht="12.75" customHeight="1" x14ac:dyDescent="0.25">
      <c r="A85" s="66" t="s">
        <v>1950</v>
      </c>
      <c r="B85" s="66" t="s">
        <v>1951</v>
      </c>
      <c r="C85" s="66" t="s">
        <v>1234</v>
      </c>
      <c r="D85" s="66" t="s">
        <v>1230</v>
      </c>
      <c r="E85" s="66" t="s">
        <v>1705</v>
      </c>
      <c r="F85" s="66" t="s">
        <v>1716</v>
      </c>
      <c r="G85" s="66" t="s">
        <v>1732</v>
      </c>
      <c r="H85" s="66" t="s">
        <v>1733</v>
      </c>
      <c r="I85" s="66" t="s">
        <v>1734</v>
      </c>
      <c r="J85" s="66" t="s">
        <v>1748</v>
      </c>
      <c r="K85" s="104" t="s">
        <v>1315</v>
      </c>
      <c r="L85" s="66" t="s">
        <v>1321</v>
      </c>
      <c r="M85" s="66" t="s">
        <v>1750</v>
      </c>
      <c r="N85" s="66" t="s">
        <v>1952</v>
      </c>
      <c r="O85" s="66" t="s">
        <v>1562</v>
      </c>
      <c r="P85" s="66" t="s">
        <v>1562</v>
      </c>
      <c r="Q85" s="66" t="s">
        <v>1321</v>
      </c>
    </row>
    <row r="86" spans="1:17" ht="12.75" customHeight="1" x14ac:dyDescent="0.25">
      <c r="A86" s="27" t="s">
        <v>235</v>
      </c>
      <c r="B86" t="s">
        <v>1953</v>
      </c>
      <c r="C86" s="27" t="s">
        <v>1247</v>
      </c>
      <c r="D86" s="94" t="s">
        <v>1230</v>
      </c>
      <c r="E86" s="27" t="s">
        <v>1705</v>
      </c>
      <c r="F86" s="27" t="s">
        <v>1706</v>
      </c>
      <c r="G86" s="94" t="s">
        <v>1707</v>
      </c>
      <c r="H86" s="94" t="s">
        <v>1708</v>
      </c>
      <c r="I86" s="94" t="s">
        <v>1709</v>
      </c>
      <c r="J86" s="66" t="s">
        <v>1274</v>
      </c>
      <c r="K86" s="68" t="s">
        <v>1806</v>
      </c>
      <c r="L86" s="111" t="s">
        <v>1736</v>
      </c>
      <c r="M86" s="60" t="s">
        <v>1711</v>
      </c>
      <c r="N86" s="60" t="s">
        <v>1954</v>
      </c>
      <c r="O86" s="60">
        <v>24</v>
      </c>
      <c r="P86" s="60">
        <v>20</v>
      </c>
      <c r="Q86" s="60">
        <v>4</v>
      </c>
    </row>
    <row r="87" spans="1:17" ht="12.75" customHeight="1" x14ac:dyDescent="0.25">
      <c r="A87" s="27" t="s">
        <v>235</v>
      </c>
      <c r="B87" t="s">
        <v>1953</v>
      </c>
      <c r="C87" s="27" t="s">
        <v>1247</v>
      </c>
      <c r="D87" s="94" t="s">
        <v>1714</v>
      </c>
      <c r="E87" s="27" t="s">
        <v>1705</v>
      </c>
      <c r="F87" s="27" t="s">
        <v>1706</v>
      </c>
      <c r="G87" s="94" t="s">
        <v>1707</v>
      </c>
      <c r="H87" s="94" t="s">
        <v>1708</v>
      </c>
      <c r="I87" s="94" t="s">
        <v>1709</v>
      </c>
      <c r="J87" s="66" t="s">
        <v>1274</v>
      </c>
      <c r="K87" s="68" t="s">
        <v>1806</v>
      </c>
      <c r="L87" s="111" t="s">
        <v>1736</v>
      </c>
      <c r="M87" s="60" t="s">
        <v>1711</v>
      </c>
      <c r="N87" s="60" t="s">
        <v>1955</v>
      </c>
      <c r="O87" s="60">
        <v>24</v>
      </c>
      <c r="P87" s="60">
        <v>20</v>
      </c>
      <c r="Q87" s="60">
        <v>4</v>
      </c>
    </row>
    <row r="88" spans="1:17" ht="12.75" customHeight="1" x14ac:dyDescent="0.25">
      <c r="A88" s="27" t="s">
        <v>235</v>
      </c>
      <c r="B88" t="s">
        <v>1953</v>
      </c>
      <c r="C88" s="27" t="s">
        <v>1247</v>
      </c>
      <c r="D88" s="94" t="s">
        <v>1230</v>
      </c>
      <c r="E88" s="27" t="s">
        <v>1705</v>
      </c>
      <c r="F88" s="27" t="s">
        <v>1723</v>
      </c>
      <c r="G88" s="94" t="s">
        <v>1235</v>
      </c>
      <c r="H88" s="94" t="s">
        <v>1235</v>
      </c>
      <c r="I88" s="94" t="s">
        <v>1719</v>
      </c>
      <c r="J88" s="66" t="s">
        <v>1755</v>
      </c>
      <c r="K88" s="68" t="s">
        <v>1552</v>
      </c>
      <c r="L88" s="111" t="s">
        <v>1956</v>
      </c>
      <c r="M88" s="60" t="s">
        <v>1711</v>
      </c>
      <c r="N88" s="60" t="s">
        <v>1957</v>
      </c>
      <c r="O88" s="60">
        <v>204</v>
      </c>
      <c r="P88" s="60">
        <v>204</v>
      </c>
      <c r="Q88" s="60">
        <v>41</v>
      </c>
    </row>
    <row r="89" spans="1:17" ht="12.75" customHeight="1" x14ac:dyDescent="0.25">
      <c r="A89" s="66" t="s">
        <v>231</v>
      </c>
      <c r="B89" s="66" t="s">
        <v>1566</v>
      </c>
      <c r="C89" s="66" t="s">
        <v>1283</v>
      </c>
      <c r="D89" s="66" t="s">
        <v>1230</v>
      </c>
      <c r="E89" s="66" t="s">
        <v>1705</v>
      </c>
      <c r="F89" s="66" t="s">
        <v>1723</v>
      </c>
      <c r="G89" s="66" t="s">
        <v>1232</v>
      </c>
      <c r="H89" s="66" t="s">
        <v>1232</v>
      </c>
      <c r="I89" s="66" t="s">
        <v>1719</v>
      </c>
      <c r="J89" s="66" t="s">
        <v>1724</v>
      </c>
      <c r="K89" s="117" t="s">
        <v>1567</v>
      </c>
      <c r="L89" s="66">
        <v>2.5</v>
      </c>
      <c r="M89" s="66" t="s">
        <v>1711</v>
      </c>
      <c r="N89" s="66" t="s">
        <v>1958</v>
      </c>
      <c r="O89" s="66">
        <v>135</v>
      </c>
      <c r="P89" s="66">
        <v>110</v>
      </c>
      <c r="Q89" s="66">
        <v>25</v>
      </c>
    </row>
    <row r="90" spans="1:17" ht="12.75" customHeight="1" x14ac:dyDescent="0.25">
      <c r="A90" s="66" t="s">
        <v>233</v>
      </c>
      <c r="B90" s="66" t="s">
        <v>1568</v>
      </c>
      <c r="C90" s="66" t="s">
        <v>1283</v>
      </c>
      <c r="D90" s="66" t="s">
        <v>1230</v>
      </c>
      <c r="E90" s="66" t="s">
        <v>1705</v>
      </c>
      <c r="F90" s="66" t="s">
        <v>1723</v>
      </c>
      <c r="G90" s="66" t="s">
        <v>1232</v>
      </c>
      <c r="H90" s="66" t="s">
        <v>1232</v>
      </c>
      <c r="I90" s="66" t="s">
        <v>1719</v>
      </c>
      <c r="J90" s="66" t="s">
        <v>1724</v>
      </c>
      <c r="K90" s="117" t="s">
        <v>1567</v>
      </c>
      <c r="L90" s="66">
        <v>2.5</v>
      </c>
      <c r="M90" s="66" t="s">
        <v>1711</v>
      </c>
      <c r="N90" s="66" t="s">
        <v>1959</v>
      </c>
      <c r="O90" s="66">
        <v>135</v>
      </c>
      <c r="P90" s="66">
        <v>110</v>
      </c>
      <c r="Q90" s="66">
        <v>25</v>
      </c>
    </row>
    <row r="91" spans="1:17" ht="12.75" customHeight="1" x14ac:dyDescent="0.25">
      <c r="A91" s="66" t="s">
        <v>75</v>
      </c>
      <c r="B91" s="66" t="s">
        <v>1960</v>
      </c>
      <c r="C91" s="66" t="s">
        <v>1229</v>
      </c>
      <c r="D91" s="66" t="s">
        <v>1230</v>
      </c>
      <c r="E91" s="66" t="s">
        <v>1705</v>
      </c>
      <c r="F91" s="66" t="s">
        <v>1716</v>
      </c>
      <c r="G91" s="66" t="s">
        <v>1717</v>
      </c>
      <c r="H91" s="66" t="s">
        <v>1718</v>
      </c>
      <c r="I91" s="66" t="s">
        <v>1719</v>
      </c>
      <c r="J91" s="66" t="s">
        <v>1798</v>
      </c>
      <c r="K91" s="104" t="s">
        <v>1321</v>
      </c>
      <c r="L91" s="66" t="s">
        <v>1961</v>
      </c>
      <c r="M91" s="66" t="s">
        <v>1750</v>
      </c>
      <c r="N91" s="66" t="s">
        <v>1962</v>
      </c>
      <c r="O91" s="66" t="s">
        <v>1961</v>
      </c>
      <c r="P91" s="66" t="s">
        <v>1961</v>
      </c>
      <c r="Q91" s="66" t="s">
        <v>1738</v>
      </c>
    </row>
    <row r="92" spans="1:17" ht="12.75" customHeight="1" x14ac:dyDescent="0.25">
      <c r="A92" s="66" t="s">
        <v>544</v>
      </c>
      <c r="B92" s="66" t="s">
        <v>1484</v>
      </c>
      <c r="C92" s="66" t="s">
        <v>1229</v>
      </c>
      <c r="D92" s="66" t="s">
        <v>1230</v>
      </c>
      <c r="E92" s="66" t="s">
        <v>1705</v>
      </c>
      <c r="F92" s="66" t="s">
        <v>1716</v>
      </c>
      <c r="G92" s="66" t="s">
        <v>1717</v>
      </c>
      <c r="H92" s="66" t="s">
        <v>1718</v>
      </c>
      <c r="I92" s="66" t="s">
        <v>1719</v>
      </c>
      <c r="J92" s="66" t="s">
        <v>1798</v>
      </c>
      <c r="K92" s="104" t="s">
        <v>1963</v>
      </c>
      <c r="L92" s="66" t="s">
        <v>1964</v>
      </c>
      <c r="M92" s="66" t="s">
        <v>1750</v>
      </c>
      <c r="N92" s="66" t="s">
        <v>1965</v>
      </c>
      <c r="O92" s="66">
        <v>34</v>
      </c>
      <c r="P92" s="66">
        <v>34</v>
      </c>
      <c r="Q92" s="66" t="s">
        <v>1803</v>
      </c>
    </row>
    <row r="93" spans="1:17" ht="12.75" customHeight="1" x14ac:dyDescent="0.25">
      <c r="A93" s="66" t="s">
        <v>544</v>
      </c>
      <c r="B93" s="66" t="s">
        <v>1484</v>
      </c>
      <c r="C93" s="66" t="s">
        <v>1229</v>
      </c>
      <c r="D93" s="66" t="s">
        <v>1230</v>
      </c>
      <c r="E93" s="66" t="s">
        <v>1705</v>
      </c>
      <c r="F93" s="66" t="s">
        <v>1716</v>
      </c>
      <c r="G93" s="66" t="s">
        <v>1717</v>
      </c>
      <c r="H93" s="66" t="s">
        <v>1718</v>
      </c>
      <c r="I93" s="66" t="s">
        <v>1719</v>
      </c>
      <c r="J93" s="66" t="s">
        <v>1798</v>
      </c>
      <c r="K93" s="104" t="s">
        <v>1911</v>
      </c>
      <c r="L93" s="66" t="s">
        <v>1966</v>
      </c>
      <c r="M93" s="66" t="s">
        <v>1750</v>
      </c>
      <c r="N93" s="66" t="s">
        <v>1965</v>
      </c>
      <c r="O93" s="66" t="s">
        <v>1722</v>
      </c>
      <c r="P93" s="66" t="s">
        <v>1722</v>
      </c>
      <c r="Q93" s="66" t="s">
        <v>1722</v>
      </c>
    </row>
    <row r="94" spans="1:17" ht="12.75" customHeight="1" x14ac:dyDescent="0.25">
      <c r="A94" s="66" t="s">
        <v>1497</v>
      </c>
      <c r="B94" s="66" t="s">
        <v>1967</v>
      </c>
      <c r="C94" s="66" t="s">
        <v>1312</v>
      </c>
      <c r="D94" s="66" t="s">
        <v>1230</v>
      </c>
      <c r="E94" s="66" t="s">
        <v>1705</v>
      </c>
      <c r="F94" s="66" t="s">
        <v>1716</v>
      </c>
      <c r="G94" s="66" t="s">
        <v>1717</v>
      </c>
      <c r="H94" s="66" t="s">
        <v>1718</v>
      </c>
      <c r="I94" s="66" t="s">
        <v>1719</v>
      </c>
      <c r="J94" s="66" t="s">
        <v>1798</v>
      </c>
      <c r="K94" s="104" t="s">
        <v>1321</v>
      </c>
      <c r="L94" s="66" t="s">
        <v>1968</v>
      </c>
      <c r="M94" s="66" t="s">
        <v>1750</v>
      </c>
      <c r="N94" s="66" t="s">
        <v>1969</v>
      </c>
      <c r="O94" s="66" t="s">
        <v>1968</v>
      </c>
      <c r="P94" s="66" t="s">
        <v>1970</v>
      </c>
      <c r="Q94" s="66" t="s">
        <v>1803</v>
      </c>
    </row>
    <row r="95" spans="1:17" ht="12.75" customHeight="1" x14ac:dyDescent="0.25">
      <c r="A95" s="66" t="s">
        <v>245</v>
      </c>
      <c r="B95" s="66" t="s">
        <v>1971</v>
      </c>
      <c r="C95" s="66" t="s">
        <v>1234</v>
      </c>
      <c r="D95" s="66" t="s">
        <v>1230</v>
      </c>
      <c r="E95" s="66" t="s">
        <v>1705</v>
      </c>
      <c r="F95" s="66" t="s">
        <v>1706</v>
      </c>
      <c r="G95" s="66" t="s">
        <v>1253</v>
      </c>
      <c r="H95" s="66" t="s">
        <v>1834</v>
      </c>
      <c r="I95" s="66" t="s">
        <v>1734</v>
      </c>
      <c r="J95" s="66" t="s">
        <v>1972</v>
      </c>
      <c r="K95" s="104" t="s">
        <v>1563</v>
      </c>
      <c r="L95" s="66" t="s">
        <v>1973</v>
      </c>
      <c r="M95" s="66" t="s">
        <v>1711</v>
      </c>
      <c r="N95" s="66" t="s">
        <v>1974</v>
      </c>
      <c r="O95" s="66">
        <v>466</v>
      </c>
      <c r="P95" s="66">
        <v>466</v>
      </c>
      <c r="Q95" s="66" t="s">
        <v>1975</v>
      </c>
    </row>
    <row r="96" spans="1:17" ht="12.75" customHeight="1" x14ac:dyDescent="0.25">
      <c r="A96" s="66" t="s">
        <v>245</v>
      </c>
      <c r="B96" s="66" t="s">
        <v>1971</v>
      </c>
      <c r="C96" s="66" t="s">
        <v>1234</v>
      </c>
      <c r="D96" s="66" t="s">
        <v>1230</v>
      </c>
      <c r="E96" s="66" t="s">
        <v>1705</v>
      </c>
      <c r="F96" s="66" t="s">
        <v>1706</v>
      </c>
      <c r="G96" s="66" t="s">
        <v>1253</v>
      </c>
      <c r="H96" s="66" t="s">
        <v>1834</v>
      </c>
      <c r="I96" s="66" t="s">
        <v>1734</v>
      </c>
      <c r="J96" s="66" t="s">
        <v>1972</v>
      </c>
      <c r="K96" s="104" t="s">
        <v>1564</v>
      </c>
      <c r="L96" s="66" t="s">
        <v>1973</v>
      </c>
      <c r="M96" s="66" t="s">
        <v>1711</v>
      </c>
      <c r="N96" s="66" t="s">
        <v>1976</v>
      </c>
      <c r="O96" s="66" t="s">
        <v>1973</v>
      </c>
      <c r="P96" s="66" t="s">
        <v>1973</v>
      </c>
      <c r="Q96" s="66" t="s">
        <v>1975</v>
      </c>
    </row>
    <row r="97" spans="1:180" ht="12.75" customHeight="1" x14ac:dyDescent="0.25">
      <c r="A97" s="66" t="s">
        <v>319</v>
      </c>
      <c r="B97" s="66" t="s">
        <v>1396</v>
      </c>
      <c r="C97" s="66" t="s">
        <v>1234</v>
      </c>
      <c r="D97" s="66" t="s">
        <v>1230</v>
      </c>
      <c r="E97" t="s">
        <v>1705</v>
      </c>
      <c r="F97" s="66" t="s">
        <v>1716</v>
      </c>
      <c r="G97" s="66" t="s">
        <v>1253</v>
      </c>
      <c r="H97" s="66" t="s">
        <v>1834</v>
      </c>
      <c r="I97" s="66" t="s">
        <v>1734</v>
      </c>
      <c r="J97" s="66" t="s">
        <v>1835</v>
      </c>
      <c r="K97" s="104">
        <v>1</v>
      </c>
      <c r="L97" s="66">
        <v>30</v>
      </c>
      <c r="M97" s="66" t="s">
        <v>1750</v>
      </c>
      <c r="N97" t="s">
        <v>1722</v>
      </c>
      <c r="O97" s="66">
        <v>25</v>
      </c>
      <c r="P97" s="66" t="s">
        <v>1819</v>
      </c>
      <c r="Q97" s="66" t="s">
        <v>1738</v>
      </c>
    </row>
    <row r="98" spans="1:180" ht="12.75" customHeight="1" x14ac:dyDescent="0.25">
      <c r="A98" s="66" t="s">
        <v>319</v>
      </c>
      <c r="B98" s="66" t="s">
        <v>1396</v>
      </c>
      <c r="C98" s="66" t="s">
        <v>1234</v>
      </c>
      <c r="D98" s="66" t="s">
        <v>1230</v>
      </c>
      <c r="E98" s="66" t="s">
        <v>1705</v>
      </c>
      <c r="F98" s="66" t="s">
        <v>1706</v>
      </c>
      <c r="G98" s="66" t="s">
        <v>1253</v>
      </c>
      <c r="H98" s="66" t="s">
        <v>1834</v>
      </c>
      <c r="I98" s="66" t="s">
        <v>1734</v>
      </c>
      <c r="J98" s="66" t="s">
        <v>1835</v>
      </c>
      <c r="K98" s="104" t="s">
        <v>1321</v>
      </c>
      <c r="L98" s="66" t="s">
        <v>1977</v>
      </c>
      <c r="M98" s="66" t="s">
        <v>1711</v>
      </c>
      <c r="N98" s="66" t="s">
        <v>1978</v>
      </c>
      <c r="O98" s="66" t="s">
        <v>1977</v>
      </c>
      <c r="P98" s="66" t="s">
        <v>1979</v>
      </c>
      <c r="Q98" s="66" t="s">
        <v>1980</v>
      </c>
    </row>
    <row r="99" spans="1:180" ht="12.75" customHeight="1" x14ac:dyDescent="0.25">
      <c r="A99" s="66" t="s">
        <v>319</v>
      </c>
      <c r="B99" s="66" t="s">
        <v>1396</v>
      </c>
      <c r="C99" s="66" t="s">
        <v>1234</v>
      </c>
      <c r="D99" s="66" t="s">
        <v>1230</v>
      </c>
      <c r="E99" s="66" t="s">
        <v>1705</v>
      </c>
      <c r="F99" s="66" t="s">
        <v>1706</v>
      </c>
      <c r="G99" s="66" t="s">
        <v>1253</v>
      </c>
      <c r="H99" s="66" t="s">
        <v>1834</v>
      </c>
      <c r="I99" s="66" t="s">
        <v>1734</v>
      </c>
      <c r="J99" s="66" t="s">
        <v>1835</v>
      </c>
      <c r="K99" s="104" t="s">
        <v>1562</v>
      </c>
      <c r="L99" s="66" t="s">
        <v>1977</v>
      </c>
      <c r="M99" s="66" t="s">
        <v>1711</v>
      </c>
      <c r="N99" s="66" t="s">
        <v>1981</v>
      </c>
      <c r="O99" s="66" t="s">
        <v>1977</v>
      </c>
      <c r="P99" s="66" t="s">
        <v>1979</v>
      </c>
      <c r="Q99" s="66" t="s">
        <v>1980</v>
      </c>
    </row>
    <row r="100" spans="1:180" ht="12.75" customHeight="1" x14ac:dyDescent="0.25">
      <c r="A100" s="66" t="s">
        <v>249</v>
      </c>
      <c r="B100" s="66" t="s">
        <v>1982</v>
      </c>
      <c r="C100" s="66" t="s">
        <v>1283</v>
      </c>
      <c r="D100" s="66" t="s">
        <v>1230</v>
      </c>
      <c r="E100" s="66" t="s">
        <v>1705</v>
      </c>
      <c r="F100" s="66" t="s">
        <v>1983</v>
      </c>
      <c r="G100" s="66" t="s">
        <v>1235</v>
      </c>
      <c r="H100" s="66" t="s">
        <v>1235</v>
      </c>
      <c r="I100" s="66" t="s">
        <v>1719</v>
      </c>
      <c r="J100" s="66" t="s">
        <v>1755</v>
      </c>
      <c r="K100" s="104" t="s">
        <v>1984</v>
      </c>
      <c r="L100" s="66" t="s">
        <v>1562</v>
      </c>
      <c r="M100" s="66" t="s">
        <v>1711</v>
      </c>
      <c r="N100" s="66" t="s">
        <v>1985</v>
      </c>
      <c r="O100" s="66" t="s">
        <v>1986</v>
      </c>
      <c r="P100" s="66" t="s">
        <v>1986</v>
      </c>
      <c r="Q100" s="66">
        <v>10</v>
      </c>
    </row>
    <row r="101" spans="1:180" ht="12.75" customHeight="1" x14ac:dyDescent="0.25">
      <c r="A101" s="15" t="s">
        <v>253</v>
      </c>
      <c r="B101" s="15" t="s">
        <v>1987</v>
      </c>
      <c r="C101" s="66" t="s">
        <v>1229</v>
      </c>
      <c r="D101" s="66" t="s">
        <v>1230</v>
      </c>
      <c r="E101" s="66" t="s">
        <v>1705</v>
      </c>
      <c r="F101" s="66" t="s">
        <v>1706</v>
      </c>
      <c r="G101" s="66" t="s">
        <v>1707</v>
      </c>
      <c r="H101" s="66" t="s">
        <v>1708</v>
      </c>
      <c r="I101" s="66" t="s">
        <v>1709</v>
      </c>
      <c r="J101" s="66" t="s">
        <v>1710</v>
      </c>
      <c r="K101" s="118" t="s">
        <v>1879</v>
      </c>
      <c r="L101" s="66">
        <v>3.03</v>
      </c>
      <c r="M101" s="94" t="s">
        <v>1711</v>
      </c>
      <c r="N101" s="66" t="s">
        <v>1988</v>
      </c>
      <c r="O101" s="66">
        <v>125</v>
      </c>
      <c r="P101" s="66">
        <v>100</v>
      </c>
      <c r="Q101" s="66">
        <v>33</v>
      </c>
    </row>
    <row r="102" spans="1:180" customFormat="1" ht="12.75" customHeight="1" x14ac:dyDescent="0.25">
      <c r="A102" t="s">
        <v>253</v>
      </c>
      <c r="B102" t="s">
        <v>1987</v>
      </c>
      <c r="C102" t="s">
        <v>1229</v>
      </c>
      <c r="D102" t="s">
        <v>1714</v>
      </c>
      <c r="E102" t="s">
        <v>1705</v>
      </c>
      <c r="F102" t="s">
        <v>1706</v>
      </c>
      <c r="G102" t="s">
        <v>1707</v>
      </c>
      <c r="H102" t="s">
        <v>1708</v>
      </c>
      <c r="I102" t="s">
        <v>1709</v>
      </c>
      <c r="J102" t="s">
        <v>1710</v>
      </c>
      <c r="K102" s="146" t="s">
        <v>1879</v>
      </c>
      <c r="L102">
        <v>3.03</v>
      </c>
      <c r="M102" t="s">
        <v>1711</v>
      </c>
      <c r="N102" t="s">
        <v>1989</v>
      </c>
      <c r="O102">
        <v>125</v>
      </c>
      <c r="P102">
        <v>100</v>
      </c>
      <c r="Q102">
        <v>99</v>
      </c>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191"/>
      <c r="CL102" s="191"/>
      <c r="CM102" s="191"/>
      <c r="CN102" s="191"/>
      <c r="CO102" s="191"/>
      <c r="CP102" s="191"/>
      <c r="CQ102" s="191"/>
      <c r="CR102" s="191"/>
      <c r="CS102" s="191"/>
      <c r="CT102" s="191"/>
      <c r="CU102" s="191"/>
      <c r="CV102" s="191"/>
      <c r="CW102" s="191"/>
      <c r="CX102" s="191"/>
      <c r="CY102" s="191"/>
      <c r="CZ102" s="191"/>
      <c r="DA102" s="191"/>
      <c r="DB102" s="191"/>
      <c r="DC102" s="191"/>
      <c r="DD102" s="191"/>
      <c r="DE102" s="191"/>
      <c r="DF102" s="191"/>
      <c r="DG102" s="191"/>
      <c r="DH102" s="191"/>
      <c r="DI102" s="191"/>
      <c r="DJ102" s="191"/>
      <c r="DK102" s="191"/>
      <c r="DL102" s="191"/>
      <c r="DM102" s="191"/>
      <c r="DN102" s="191"/>
      <c r="DO102" s="191"/>
      <c r="DP102" s="191"/>
      <c r="DQ102" s="191"/>
      <c r="DR102" s="191"/>
      <c r="DS102" s="191"/>
      <c r="DT102" s="191"/>
      <c r="DU102" s="191"/>
      <c r="DV102" s="191"/>
      <c r="DW102" s="191"/>
      <c r="DX102" s="191"/>
      <c r="DY102" s="191"/>
      <c r="DZ102" s="191"/>
      <c r="EA102" s="191"/>
      <c r="EB102" s="191"/>
      <c r="EC102" s="191"/>
      <c r="ED102" s="191"/>
      <c r="EE102" s="191"/>
      <c r="EF102" s="191"/>
      <c r="EG102" s="191"/>
      <c r="EH102" s="191"/>
      <c r="EI102" s="191"/>
      <c r="EJ102" s="191"/>
      <c r="EK102" s="191"/>
      <c r="EL102" s="191"/>
      <c r="EM102" s="191"/>
      <c r="EN102" s="191"/>
      <c r="EO102" s="191"/>
      <c r="EP102" s="191"/>
      <c r="EQ102" s="191"/>
      <c r="ER102" s="191"/>
      <c r="ES102" s="191"/>
      <c r="ET102" s="191"/>
      <c r="EU102" s="191"/>
      <c r="EV102" s="191"/>
      <c r="EW102" s="191"/>
      <c r="EX102" s="191"/>
      <c r="EY102" s="191"/>
      <c r="EZ102" s="191"/>
      <c r="FA102" s="191"/>
      <c r="FB102" s="191"/>
      <c r="FC102" s="191"/>
      <c r="FD102" s="191"/>
      <c r="FE102" s="191"/>
      <c r="FF102" s="191"/>
      <c r="FG102" s="191"/>
      <c r="FH102" s="191"/>
      <c r="FI102" s="191"/>
      <c r="FJ102" s="191"/>
      <c r="FK102" s="191"/>
      <c r="FL102" s="191"/>
      <c r="FM102" s="191"/>
      <c r="FN102" s="191"/>
      <c r="FO102" s="191"/>
      <c r="FP102" s="191"/>
      <c r="FQ102" s="191"/>
      <c r="FR102" s="191"/>
      <c r="FS102" s="191"/>
      <c r="FT102" s="191"/>
      <c r="FU102" s="191"/>
      <c r="FV102" s="191"/>
      <c r="FW102" s="191"/>
      <c r="FX102" s="191"/>
    </row>
    <row r="103" spans="1:180" ht="12.75" customHeight="1" x14ac:dyDescent="0.25">
      <c r="A103" t="s">
        <v>586</v>
      </c>
      <c r="B103" s="66" t="s">
        <v>1990</v>
      </c>
      <c r="C103" s="66" t="s">
        <v>1229</v>
      </c>
      <c r="D103" s="66" t="s">
        <v>1230</v>
      </c>
      <c r="E103" s="66" t="s">
        <v>1705</v>
      </c>
      <c r="F103" s="66" t="s">
        <v>1716</v>
      </c>
      <c r="G103" s="66" t="s">
        <v>1232</v>
      </c>
      <c r="H103" s="66" t="s">
        <v>1232</v>
      </c>
      <c r="I103" s="66" t="s">
        <v>1719</v>
      </c>
      <c r="J103" s="66" t="s">
        <v>1728</v>
      </c>
      <c r="K103" s="104" t="s">
        <v>1315</v>
      </c>
      <c r="L103" s="66" t="s">
        <v>1991</v>
      </c>
      <c r="M103" s="66" t="s">
        <v>1750</v>
      </c>
      <c r="N103" s="66" t="s">
        <v>1992</v>
      </c>
      <c r="O103" s="66" t="s">
        <v>1993</v>
      </c>
      <c r="P103" s="66" t="s">
        <v>1321</v>
      </c>
      <c r="Q103" s="66" t="s">
        <v>1738</v>
      </c>
    </row>
    <row r="104" spans="1:180" ht="12.75" customHeight="1" x14ac:dyDescent="0.25">
      <c r="A104" t="s">
        <v>586</v>
      </c>
      <c r="B104" s="66" t="s">
        <v>1990</v>
      </c>
      <c r="C104" s="66" t="s">
        <v>1229</v>
      </c>
      <c r="D104" s="66" t="s">
        <v>1230</v>
      </c>
      <c r="E104" s="66" t="s">
        <v>1705</v>
      </c>
      <c r="F104" s="66" t="s">
        <v>1716</v>
      </c>
      <c r="G104" s="66" t="s">
        <v>1232</v>
      </c>
      <c r="H104" s="66" t="s">
        <v>1232</v>
      </c>
      <c r="I104" s="66" t="s">
        <v>1719</v>
      </c>
      <c r="J104" s="66" t="s">
        <v>1728</v>
      </c>
      <c r="K104" s="104" t="s">
        <v>1563</v>
      </c>
      <c r="L104" s="66" t="s">
        <v>1994</v>
      </c>
      <c r="M104" s="66" t="s">
        <v>1750</v>
      </c>
      <c r="N104" s="66" t="s">
        <v>1992</v>
      </c>
      <c r="O104" s="66" t="s">
        <v>1722</v>
      </c>
      <c r="P104" s="66" t="s">
        <v>1722</v>
      </c>
      <c r="Q104" s="66" t="s">
        <v>1722</v>
      </c>
    </row>
    <row r="105" spans="1:180" ht="12.75" customHeight="1" x14ac:dyDescent="0.25">
      <c r="A105" t="s">
        <v>586</v>
      </c>
      <c r="B105" s="66" t="s">
        <v>1990</v>
      </c>
      <c r="C105" s="66" t="s">
        <v>1229</v>
      </c>
      <c r="D105" s="66" t="s">
        <v>1230</v>
      </c>
      <c r="E105" s="66" t="s">
        <v>1705</v>
      </c>
      <c r="F105" s="66" t="s">
        <v>1716</v>
      </c>
      <c r="G105" s="66" t="s">
        <v>1232</v>
      </c>
      <c r="H105" s="66" t="s">
        <v>1232</v>
      </c>
      <c r="I105" s="66" t="s">
        <v>1719</v>
      </c>
      <c r="J105" s="66" t="s">
        <v>1728</v>
      </c>
      <c r="K105" s="104" t="s">
        <v>1564</v>
      </c>
      <c r="L105" s="66" t="s">
        <v>1995</v>
      </c>
      <c r="M105" s="66" t="s">
        <v>1750</v>
      </c>
      <c r="N105" s="66" t="s">
        <v>1992</v>
      </c>
      <c r="O105" s="66" t="s">
        <v>1722</v>
      </c>
      <c r="P105" s="66" t="s">
        <v>1722</v>
      </c>
      <c r="Q105" s="66" t="s">
        <v>1722</v>
      </c>
    </row>
    <row r="106" spans="1:180" ht="12.75" customHeight="1" x14ac:dyDescent="0.25">
      <c r="A106" t="s">
        <v>586</v>
      </c>
      <c r="B106" s="66" t="s">
        <v>1996</v>
      </c>
      <c r="C106" s="66" t="s">
        <v>1229</v>
      </c>
      <c r="D106" s="66" t="s">
        <v>1230</v>
      </c>
      <c r="E106" s="66" t="s">
        <v>1705</v>
      </c>
      <c r="F106" s="66" t="s">
        <v>1716</v>
      </c>
      <c r="G106" s="66" t="s">
        <v>1235</v>
      </c>
      <c r="H106" s="66" t="s">
        <v>1235</v>
      </c>
      <c r="I106" s="66" t="s">
        <v>1719</v>
      </c>
      <c r="J106" s="66" t="s">
        <v>1755</v>
      </c>
      <c r="K106" s="104" t="s">
        <v>1997</v>
      </c>
      <c r="L106" s="66" t="s">
        <v>1562</v>
      </c>
      <c r="M106" s="66" t="s">
        <v>1750</v>
      </c>
      <c r="N106" s="66" t="s">
        <v>1998</v>
      </c>
      <c r="O106" s="66" t="s">
        <v>1839</v>
      </c>
      <c r="P106" s="66" t="s">
        <v>1839</v>
      </c>
      <c r="Q106" s="66" t="s">
        <v>1803</v>
      </c>
    </row>
    <row r="107" spans="1:180" ht="12.75" customHeight="1" x14ac:dyDescent="0.25">
      <c r="A107" s="66" t="s">
        <v>1497</v>
      </c>
      <c r="B107" s="66" t="s">
        <v>1999</v>
      </c>
      <c r="C107" s="66" t="s">
        <v>1312</v>
      </c>
      <c r="D107" s="66" t="s">
        <v>1230</v>
      </c>
      <c r="E107" s="66" t="s">
        <v>1705</v>
      </c>
      <c r="F107" s="66" t="s">
        <v>1706</v>
      </c>
      <c r="G107" s="66" t="s">
        <v>1717</v>
      </c>
      <c r="H107" s="66" t="s">
        <v>1718</v>
      </c>
      <c r="I107" s="66" t="s">
        <v>1719</v>
      </c>
      <c r="J107" s="66" t="s">
        <v>1798</v>
      </c>
      <c r="K107" s="104" t="s">
        <v>2000</v>
      </c>
      <c r="L107" s="66" t="s">
        <v>2001</v>
      </c>
      <c r="M107" s="66" t="s">
        <v>1711</v>
      </c>
      <c r="N107" s="66" t="s">
        <v>2002</v>
      </c>
      <c r="O107" s="66">
        <v>173.7</v>
      </c>
      <c r="P107" s="66">
        <v>190</v>
      </c>
      <c r="Q107" s="66" t="s">
        <v>2003</v>
      </c>
    </row>
    <row r="108" spans="1:180" ht="12.75" customHeight="1" x14ac:dyDescent="0.25">
      <c r="A108" s="66" t="s">
        <v>1497</v>
      </c>
      <c r="B108" s="66" t="s">
        <v>1999</v>
      </c>
      <c r="C108" s="66" t="s">
        <v>1312</v>
      </c>
      <c r="D108" s="66" t="s">
        <v>1230</v>
      </c>
      <c r="E108" s="66" t="s">
        <v>1705</v>
      </c>
      <c r="F108" s="66" t="s">
        <v>1706</v>
      </c>
      <c r="G108" s="66" t="s">
        <v>1717</v>
      </c>
      <c r="H108" s="66" t="s">
        <v>1718</v>
      </c>
      <c r="I108" s="66" t="s">
        <v>1719</v>
      </c>
      <c r="J108" s="66" t="s">
        <v>1798</v>
      </c>
      <c r="K108" s="104" t="s">
        <v>2004</v>
      </c>
      <c r="L108" s="66">
        <v>27.9</v>
      </c>
      <c r="M108" s="66" t="s">
        <v>1711</v>
      </c>
      <c r="N108" s="66" t="s">
        <v>2002</v>
      </c>
      <c r="O108" s="66" t="s">
        <v>1722</v>
      </c>
      <c r="P108" s="66" t="s">
        <v>1722</v>
      </c>
      <c r="Q108" s="66" t="s">
        <v>1722</v>
      </c>
    </row>
    <row r="109" spans="1:180" ht="12.75" customHeight="1" x14ac:dyDescent="0.25">
      <c r="A109" s="66" t="s">
        <v>1497</v>
      </c>
      <c r="B109" s="66" t="s">
        <v>1999</v>
      </c>
      <c r="C109" s="66" t="s">
        <v>1312</v>
      </c>
      <c r="D109" s="66" t="s">
        <v>1230</v>
      </c>
      <c r="E109" s="66" t="s">
        <v>1705</v>
      </c>
      <c r="F109" s="66" t="s">
        <v>1706</v>
      </c>
      <c r="G109" s="66" t="s">
        <v>1717</v>
      </c>
      <c r="H109" s="66" t="s">
        <v>1718</v>
      </c>
      <c r="I109" s="66" t="s">
        <v>1719</v>
      </c>
      <c r="J109" s="66" t="s">
        <v>1798</v>
      </c>
      <c r="K109" s="104" t="s">
        <v>2005</v>
      </c>
      <c r="L109" s="66">
        <v>27.9</v>
      </c>
      <c r="M109" s="66" t="s">
        <v>1711</v>
      </c>
      <c r="N109" s="66" t="s">
        <v>2002</v>
      </c>
      <c r="O109" s="66" t="s">
        <v>1722</v>
      </c>
      <c r="P109" s="66" t="s">
        <v>1722</v>
      </c>
      <c r="Q109" s="66" t="s">
        <v>1722</v>
      </c>
    </row>
    <row r="110" spans="1:180" ht="12.75" customHeight="1" x14ac:dyDescent="0.25">
      <c r="A110" s="66" t="s">
        <v>1497</v>
      </c>
      <c r="B110" s="66" t="s">
        <v>1999</v>
      </c>
      <c r="C110" s="66" t="s">
        <v>1312</v>
      </c>
      <c r="D110" s="66" t="s">
        <v>1230</v>
      </c>
      <c r="E110" s="66" t="s">
        <v>1705</v>
      </c>
      <c r="F110" s="66" t="s">
        <v>1706</v>
      </c>
      <c r="G110" s="66" t="s">
        <v>1717</v>
      </c>
      <c r="H110" s="66" t="s">
        <v>1718</v>
      </c>
      <c r="I110" s="66" t="s">
        <v>1719</v>
      </c>
      <c r="J110" s="66" t="s">
        <v>1798</v>
      </c>
      <c r="K110" s="104" t="s">
        <v>2006</v>
      </c>
      <c r="L110" s="66">
        <v>31.5</v>
      </c>
      <c r="M110" s="66" t="s">
        <v>1711</v>
      </c>
      <c r="N110" s="66" t="s">
        <v>2002</v>
      </c>
      <c r="O110" s="66" t="s">
        <v>1722</v>
      </c>
      <c r="P110" s="66" t="s">
        <v>1722</v>
      </c>
      <c r="Q110" s="66" t="s">
        <v>1722</v>
      </c>
    </row>
    <row r="111" spans="1:180" ht="12.75" customHeight="1" x14ac:dyDescent="0.25">
      <c r="A111" s="66" t="s">
        <v>1497</v>
      </c>
      <c r="B111" s="66" t="s">
        <v>1999</v>
      </c>
      <c r="C111" s="66" t="s">
        <v>1312</v>
      </c>
      <c r="D111" s="66" t="s">
        <v>1230</v>
      </c>
      <c r="E111" s="66" t="s">
        <v>1705</v>
      </c>
      <c r="F111" s="66" t="s">
        <v>1706</v>
      </c>
      <c r="G111" s="66" t="s">
        <v>1717</v>
      </c>
      <c r="H111" s="66" t="s">
        <v>1718</v>
      </c>
      <c r="I111" s="66" t="s">
        <v>1719</v>
      </c>
      <c r="J111" s="66" t="s">
        <v>1798</v>
      </c>
      <c r="K111" s="104" t="s">
        <v>2007</v>
      </c>
      <c r="L111" s="66" t="s">
        <v>2008</v>
      </c>
      <c r="M111" s="66" t="s">
        <v>1711</v>
      </c>
      <c r="N111" s="66" t="s">
        <v>2002</v>
      </c>
      <c r="O111" s="66" t="s">
        <v>1722</v>
      </c>
      <c r="P111" s="66" t="s">
        <v>1722</v>
      </c>
      <c r="Q111" s="66" t="s">
        <v>1722</v>
      </c>
    </row>
    <row r="112" spans="1:180" ht="12.75" customHeight="1" x14ac:dyDescent="0.25">
      <c r="A112" s="66" t="s">
        <v>259</v>
      </c>
      <c r="B112" s="66" t="s">
        <v>2009</v>
      </c>
      <c r="C112" s="66" t="s">
        <v>1283</v>
      </c>
      <c r="D112" s="66" t="s">
        <v>1230</v>
      </c>
      <c r="E112" s="66" t="s">
        <v>1705</v>
      </c>
      <c r="F112" s="66" t="s">
        <v>1983</v>
      </c>
      <c r="G112" s="66" t="s">
        <v>1235</v>
      </c>
      <c r="H112" s="66" t="s">
        <v>1235</v>
      </c>
      <c r="I112" s="66" t="s">
        <v>1719</v>
      </c>
      <c r="J112" s="66" t="s">
        <v>1755</v>
      </c>
      <c r="K112" s="104" t="s">
        <v>1879</v>
      </c>
      <c r="L112" s="66" t="s">
        <v>1562</v>
      </c>
      <c r="M112" s="94" t="s">
        <v>1711</v>
      </c>
      <c r="N112" s="66" t="s">
        <v>2010</v>
      </c>
      <c r="O112" s="66" t="s">
        <v>2011</v>
      </c>
      <c r="P112" s="66" t="s">
        <v>2011</v>
      </c>
      <c r="Q112" s="66">
        <v>14</v>
      </c>
    </row>
    <row r="113" spans="1:17" ht="12.75" customHeight="1" x14ac:dyDescent="0.25">
      <c r="A113" s="66" t="s">
        <v>1172</v>
      </c>
      <c r="B113" s="66" t="s">
        <v>2012</v>
      </c>
      <c r="C113" s="66" t="s">
        <v>1312</v>
      </c>
      <c r="D113" s="66" t="s">
        <v>1230</v>
      </c>
      <c r="E113" s="66" t="s">
        <v>1705</v>
      </c>
      <c r="F113" s="66" t="s">
        <v>1723</v>
      </c>
      <c r="G113" s="66" t="s">
        <v>1235</v>
      </c>
      <c r="H113" s="66" t="s">
        <v>1235</v>
      </c>
      <c r="I113" s="66" t="s">
        <v>1719</v>
      </c>
      <c r="J113" s="94" t="s">
        <v>1755</v>
      </c>
      <c r="K113" s="117" t="s">
        <v>2013</v>
      </c>
      <c r="L113" s="66">
        <v>3</v>
      </c>
      <c r="M113" s="66" t="s">
        <v>1711</v>
      </c>
      <c r="N113" s="66" t="s">
        <v>2014</v>
      </c>
      <c r="O113" s="66">
        <v>148</v>
      </c>
      <c r="P113" s="66">
        <v>144</v>
      </c>
      <c r="Q113" s="116">
        <v>6</v>
      </c>
    </row>
    <row r="114" spans="1:17" ht="12.75" customHeight="1" x14ac:dyDescent="0.25">
      <c r="A114" s="66" t="s">
        <v>1497</v>
      </c>
      <c r="B114" s="66" t="s">
        <v>2015</v>
      </c>
      <c r="C114" s="66" t="s">
        <v>1312</v>
      </c>
      <c r="D114" s="66" t="s">
        <v>1230</v>
      </c>
      <c r="E114" s="66" t="s">
        <v>1705</v>
      </c>
      <c r="F114" s="66" t="s">
        <v>1706</v>
      </c>
      <c r="G114" s="66" t="s">
        <v>1717</v>
      </c>
      <c r="H114" s="66" t="s">
        <v>1718</v>
      </c>
      <c r="I114" s="66" t="s">
        <v>1719</v>
      </c>
      <c r="J114" s="66" t="s">
        <v>1798</v>
      </c>
      <c r="K114" s="104" t="s">
        <v>1321</v>
      </c>
      <c r="L114" s="66" t="s">
        <v>2016</v>
      </c>
      <c r="M114" s="66" t="s">
        <v>1711</v>
      </c>
      <c r="N114" s="66" t="s">
        <v>2017</v>
      </c>
      <c r="O114" s="66" t="s">
        <v>2016</v>
      </c>
      <c r="P114" s="66" t="s">
        <v>2018</v>
      </c>
      <c r="Q114" s="66" t="s">
        <v>1833</v>
      </c>
    </row>
    <row r="115" spans="1:17" ht="12.75" customHeight="1" x14ac:dyDescent="0.25">
      <c r="A115" s="66" t="s">
        <v>862</v>
      </c>
      <c r="B115" s="66" t="s">
        <v>2019</v>
      </c>
      <c r="C115" s="66" t="s">
        <v>1247</v>
      </c>
      <c r="D115" s="66" t="s">
        <v>1230</v>
      </c>
      <c r="E115" s="94" t="s">
        <v>1705</v>
      </c>
      <c r="F115" s="66" t="s">
        <v>1716</v>
      </c>
      <c r="G115" s="66" t="s">
        <v>1235</v>
      </c>
      <c r="H115" s="66" t="s">
        <v>1235</v>
      </c>
      <c r="I115" s="66" t="s">
        <v>1719</v>
      </c>
      <c r="J115" s="66" t="s">
        <v>1755</v>
      </c>
      <c r="K115" s="104" t="s">
        <v>2020</v>
      </c>
      <c r="L115" s="66" t="s">
        <v>2021</v>
      </c>
      <c r="M115" s="66" t="s">
        <v>1711</v>
      </c>
      <c r="N115" s="66" t="s">
        <v>2022</v>
      </c>
      <c r="O115" s="66" t="s">
        <v>2023</v>
      </c>
      <c r="P115" s="66">
        <v>52</v>
      </c>
      <c r="Q115" s="66">
        <v>0</v>
      </c>
    </row>
    <row r="116" spans="1:17" ht="12.75" customHeight="1" x14ac:dyDescent="0.25">
      <c r="A116" s="66" t="s">
        <v>141</v>
      </c>
      <c r="B116" s="66" t="s">
        <v>2024</v>
      </c>
      <c r="C116" s="66" t="s">
        <v>1247</v>
      </c>
      <c r="D116" s="66" t="s">
        <v>1230</v>
      </c>
      <c r="E116" s="66" t="s">
        <v>1705</v>
      </c>
      <c r="F116" s="66" t="s">
        <v>1716</v>
      </c>
      <c r="G116" s="66" t="s">
        <v>1235</v>
      </c>
      <c r="H116" s="66" t="s">
        <v>1235</v>
      </c>
      <c r="I116" s="66" t="s">
        <v>1719</v>
      </c>
      <c r="J116" s="66" t="s">
        <v>1755</v>
      </c>
      <c r="K116" s="104" t="s">
        <v>1337</v>
      </c>
      <c r="L116" s="66" t="s">
        <v>1777</v>
      </c>
      <c r="M116" s="66" t="s">
        <v>1750</v>
      </c>
      <c r="N116" s="66" t="s">
        <v>2025</v>
      </c>
      <c r="O116" s="66" t="s">
        <v>2026</v>
      </c>
      <c r="P116" s="66" t="s">
        <v>1521</v>
      </c>
      <c r="Q116" s="66" t="s">
        <v>1738</v>
      </c>
    </row>
    <row r="117" spans="1:17" ht="12.75" customHeight="1" x14ac:dyDescent="0.25">
      <c r="A117" s="66" t="s">
        <v>2027</v>
      </c>
      <c r="B117" s="66" t="s">
        <v>2028</v>
      </c>
      <c r="C117" s="66" t="s">
        <v>1247</v>
      </c>
      <c r="D117" s="66" t="s">
        <v>1230</v>
      </c>
      <c r="E117" s="66" t="s">
        <v>1705</v>
      </c>
      <c r="F117" s="66" t="s">
        <v>1723</v>
      </c>
      <c r="G117" s="66" t="s">
        <v>1235</v>
      </c>
      <c r="H117" s="66" t="s">
        <v>1235</v>
      </c>
      <c r="I117" s="66" t="s">
        <v>1719</v>
      </c>
      <c r="J117" s="66" t="s">
        <v>1755</v>
      </c>
      <c r="K117" s="117" t="s">
        <v>1339</v>
      </c>
      <c r="L117" s="66">
        <v>3.5619999999999998</v>
      </c>
      <c r="M117" s="66" t="s">
        <v>1711</v>
      </c>
      <c r="N117" s="66" t="s">
        <v>2029</v>
      </c>
      <c r="O117" s="66">
        <v>57.6</v>
      </c>
      <c r="P117" s="66">
        <v>57</v>
      </c>
      <c r="Q117" s="66">
        <v>0</v>
      </c>
    </row>
    <row r="118" spans="1:17" ht="12.65" customHeight="1" x14ac:dyDescent="0.25">
      <c r="A118" s="66" t="s">
        <v>2030</v>
      </c>
      <c r="B118" s="66" t="s">
        <v>2031</v>
      </c>
      <c r="C118" s="66" t="s">
        <v>1234</v>
      </c>
      <c r="D118" s="66" t="s">
        <v>1230</v>
      </c>
      <c r="E118" s="66" t="s">
        <v>1705</v>
      </c>
      <c r="F118" s="66" t="s">
        <v>1723</v>
      </c>
      <c r="G118" s="66" t="s">
        <v>1232</v>
      </c>
      <c r="H118" s="66" t="s">
        <v>1232</v>
      </c>
      <c r="I118" s="66" t="s">
        <v>1719</v>
      </c>
      <c r="J118" s="66" t="s">
        <v>1724</v>
      </c>
      <c r="K118" s="114" t="s">
        <v>2032</v>
      </c>
      <c r="L118" s="66">
        <v>1.51</v>
      </c>
      <c r="M118" s="66" t="s">
        <v>1711</v>
      </c>
      <c r="N118" s="66" t="s">
        <v>2033</v>
      </c>
      <c r="O118" s="66">
        <v>64.38</v>
      </c>
      <c r="P118" s="66">
        <v>56</v>
      </c>
      <c r="Q118" s="66">
        <v>192</v>
      </c>
    </row>
    <row r="119" spans="1:17" ht="12.65" customHeight="1" x14ac:dyDescent="0.25">
      <c r="A119" s="66" t="s">
        <v>319</v>
      </c>
      <c r="B119" s="66" t="s">
        <v>2034</v>
      </c>
      <c r="C119" s="66" t="s">
        <v>1234</v>
      </c>
      <c r="D119" s="66" t="s">
        <v>1230</v>
      </c>
      <c r="E119" s="66" t="s">
        <v>1705</v>
      </c>
      <c r="F119" s="66" t="s">
        <v>1706</v>
      </c>
      <c r="G119" s="66" t="s">
        <v>1707</v>
      </c>
      <c r="H119" s="66" t="s">
        <v>1708</v>
      </c>
      <c r="I119" s="66" t="s">
        <v>1709</v>
      </c>
      <c r="J119" s="66" t="s">
        <v>1710</v>
      </c>
      <c r="K119" s="114" t="s">
        <v>1936</v>
      </c>
      <c r="L119" s="66">
        <v>1.68</v>
      </c>
      <c r="M119" s="66" t="s">
        <v>1711</v>
      </c>
      <c r="N119" s="66" t="s">
        <v>2035</v>
      </c>
      <c r="O119" s="66">
        <v>134</v>
      </c>
      <c r="P119" s="66">
        <v>100</v>
      </c>
      <c r="Q119" s="66">
        <v>80</v>
      </c>
    </row>
    <row r="120" spans="1:17" ht="12.65" customHeight="1" x14ac:dyDescent="0.25">
      <c r="A120" s="66" t="s">
        <v>319</v>
      </c>
      <c r="B120" s="66" t="s">
        <v>2034</v>
      </c>
      <c r="C120" s="66" t="s">
        <v>1234</v>
      </c>
      <c r="D120" s="66" t="s">
        <v>1714</v>
      </c>
      <c r="E120" s="66" t="s">
        <v>1705</v>
      </c>
      <c r="F120" s="66" t="s">
        <v>1706</v>
      </c>
      <c r="G120" s="66" t="s">
        <v>1707</v>
      </c>
      <c r="H120" s="66" t="s">
        <v>1708</v>
      </c>
      <c r="I120" s="66" t="s">
        <v>1709</v>
      </c>
      <c r="J120" s="66" t="s">
        <v>1710</v>
      </c>
      <c r="K120" s="114" t="s">
        <v>1936</v>
      </c>
      <c r="L120" s="66">
        <v>1.68</v>
      </c>
      <c r="M120" s="66" t="s">
        <v>1711</v>
      </c>
      <c r="N120" s="66" t="s">
        <v>2036</v>
      </c>
      <c r="O120" s="66">
        <v>134</v>
      </c>
      <c r="P120" s="66">
        <v>100</v>
      </c>
      <c r="Q120" s="66">
        <v>240</v>
      </c>
    </row>
    <row r="121" spans="1:17" ht="12.75" customHeight="1" x14ac:dyDescent="0.25">
      <c r="A121" s="66" t="s">
        <v>2037</v>
      </c>
      <c r="B121" s="66" t="s">
        <v>2038</v>
      </c>
      <c r="C121" s="66" t="s">
        <v>1283</v>
      </c>
      <c r="D121" s="66" t="s">
        <v>1230</v>
      </c>
      <c r="E121" s="66" t="s">
        <v>1705</v>
      </c>
      <c r="F121" s="66" t="s">
        <v>1706</v>
      </c>
      <c r="G121" s="66" t="s">
        <v>1707</v>
      </c>
      <c r="H121" s="66" t="s">
        <v>1708</v>
      </c>
      <c r="I121" s="66" t="s">
        <v>1709</v>
      </c>
      <c r="J121" s="66" t="s">
        <v>1710</v>
      </c>
      <c r="K121" s="114" t="s">
        <v>1429</v>
      </c>
      <c r="L121" s="66">
        <v>0.432</v>
      </c>
      <c r="M121" s="66" t="s">
        <v>1711</v>
      </c>
      <c r="N121" s="66" t="s">
        <v>2039</v>
      </c>
      <c r="O121" s="66">
        <v>2.16</v>
      </c>
      <c r="P121" s="66">
        <v>2</v>
      </c>
      <c r="Q121" s="66">
        <v>1</v>
      </c>
    </row>
    <row r="122" spans="1:17" ht="12.75" customHeight="1" x14ac:dyDescent="0.25">
      <c r="A122" s="66" t="s">
        <v>2037</v>
      </c>
      <c r="B122" s="66" t="s">
        <v>2038</v>
      </c>
      <c r="C122" s="66" t="s">
        <v>1283</v>
      </c>
      <c r="D122" s="66" t="s">
        <v>1714</v>
      </c>
      <c r="E122" s="66" t="s">
        <v>1705</v>
      </c>
      <c r="F122" s="66" t="s">
        <v>1706</v>
      </c>
      <c r="G122" s="66" t="s">
        <v>1722</v>
      </c>
      <c r="H122" s="66" t="s">
        <v>1722</v>
      </c>
      <c r="I122" s="66" t="s">
        <v>1709</v>
      </c>
      <c r="J122" s="66" t="s">
        <v>1710</v>
      </c>
      <c r="K122" s="114" t="s">
        <v>1429</v>
      </c>
      <c r="L122" s="66">
        <v>0.432</v>
      </c>
      <c r="M122" s="66" t="s">
        <v>1711</v>
      </c>
      <c r="N122" s="66" t="s">
        <v>2040</v>
      </c>
      <c r="O122" s="66">
        <v>2.16</v>
      </c>
      <c r="P122" s="66">
        <v>2</v>
      </c>
      <c r="Q122" s="66">
        <v>1</v>
      </c>
    </row>
    <row r="123" spans="1:17" ht="12.75" customHeight="1" x14ac:dyDescent="0.25">
      <c r="A123" s="66" t="s">
        <v>2037</v>
      </c>
      <c r="B123" s="66" t="s">
        <v>2038</v>
      </c>
      <c r="C123" s="66" t="s">
        <v>1283</v>
      </c>
      <c r="D123" s="66" t="s">
        <v>1230</v>
      </c>
      <c r="E123" s="66" t="s">
        <v>1705</v>
      </c>
      <c r="F123" s="66" t="s">
        <v>1716</v>
      </c>
      <c r="G123" s="66" t="s">
        <v>1732</v>
      </c>
      <c r="H123" s="66" t="s">
        <v>2041</v>
      </c>
      <c r="I123" s="66" t="s">
        <v>1734</v>
      </c>
      <c r="J123" s="66" t="s">
        <v>1735</v>
      </c>
      <c r="K123" s="114">
        <v>1</v>
      </c>
      <c r="L123" s="66">
        <v>0.66400000000000003</v>
      </c>
      <c r="M123" s="66" t="s">
        <v>1750</v>
      </c>
      <c r="N123" s="66" t="s">
        <v>2042</v>
      </c>
      <c r="O123" s="66">
        <v>0.66400000000000003</v>
      </c>
      <c r="P123" s="66">
        <v>0.66200000000000003</v>
      </c>
      <c r="Q123" s="66" t="s">
        <v>1722</v>
      </c>
    </row>
    <row r="124" spans="1:17" ht="12.75" customHeight="1" x14ac:dyDescent="0.25">
      <c r="A124" s="66" t="s">
        <v>2037</v>
      </c>
      <c r="B124" s="66" t="s">
        <v>2038</v>
      </c>
      <c r="C124" s="66" t="s">
        <v>1283</v>
      </c>
      <c r="D124" s="66" t="s">
        <v>1230</v>
      </c>
      <c r="E124" s="66" t="s">
        <v>1705</v>
      </c>
      <c r="F124" s="66" t="s">
        <v>1716</v>
      </c>
      <c r="G124" s="66" t="s">
        <v>1253</v>
      </c>
      <c r="H124" s="66" t="s">
        <v>1740</v>
      </c>
      <c r="I124" s="66" t="s">
        <v>1734</v>
      </c>
      <c r="J124" s="66" t="s">
        <v>1735</v>
      </c>
      <c r="K124" s="114" t="s">
        <v>1315</v>
      </c>
      <c r="L124" s="66">
        <v>1</v>
      </c>
      <c r="M124" s="66" t="s">
        <v>1750</v>
      </c>
      <c r="N124" s="66" t="s">
        <v>2043</v>
      </c>
      <c r="O124" s="66">
        <v>2</v>
      </c>
      <c r="P124" s="66">
        <v>1</v>
      </c>
      <c r="Q124" s="66" t="s">
        <v>1722</v>
      </c>
    </row>
    <row r="125" spans="1:17" ht="12.75" customHeight="1" x14ac:dyDescent="0.25">
      <c r="A125" s="66" t="s">
        <v>2037</v>
      </c>
      <c r="B125" s="66" t="s">
        <v>2038</v>
      </c>
      <c r="C125" s="66" t="s">
        <v>1283</v>
      </c>
      <c r="D125" s="66" t="s">
        <v>1230</v>
      </c>
      <c r="E125" s="66" t="s">
        <v>1705</v>
      </c>
      <c r="F125" s="66" t="s">
        <v>1716</v>
      </c>
      <c r="G125" s="66" t="s">
        <v>1253</v>
      </c>
      <c r="H125" s="66" t="s">
        <v>1740</v>
      </c>
      <c r="I125" s="66" t="s">
        <v>1734</v>
      </c>
      <c r="J125" s="66" t="s">
        <v>1735</v>
      </c>
      <c r="K125" s="114">
        <v>1</v>
      </c>
      <c r="L125" s="66">
        <v>0.72</v>
      </c>
      <c r="M125" s="66" t="s">
        <v>1750</v>
      </c>
      <c r="N125" s="66" t="s">
        <v>2044</v>
      </c>
      <c r="O125" s="66">
        <v>0.72</v>
      </c>
      <c r="P125" s="66">
        <v>0.71699999999999997</v>
      </c>
      <c r="Q125" s="66" t="s">
        <v>1722</v>
      </c>
    </row>
    <row r="126" spans="1:17" ht="12.75" customHeight="1" x14ac:dyDescent="0.25">
      <c r="A126" s="66" t="s">
        <v>2037</v>
      </c>
      <c r="B126" s="66" t="s">
        <v>2038</v>
      </c>
      <c r="C126" s="66" t="s">
        <v>1283</v>
      </c>
      <c r="D126" s="66" t="s">
        <v>1230</v>
      </c>
      <c r="E126" s="66" t="s">
        <v>1705</v>
      </c>
      <c r="F126" s="66" t="s">
        <v>1716</v>
      </c>
      <c r="G126" s="66" t="s">
        <v>1232</v>
      </c>
      <c r="H126" s="66" t="s">
        <v>1232</v>
      </c>
      <c r="I126" s="66" t="s">
        <v>1719</v>
      </c>
      <c r="J126" s="66" t="s">
        <v>1724</v>
      </c>
      <c r="K126" s="114">
        <v>1</v>
      </c>
      <c r="L126" s="66">
        <v>2.75</v>
      </c>
      <c r="M126" s="66" t="s">
        <v>1750</v>
      </c>
      <c r="N126" s="66" t="s">
        <v>2045</v>
      </c>
      <c r="O126" s="66">
        <v>2.75</v>
      </c>
      <c r="P126" s="66">
        <v>2</v>
      </c>
      <c r="Q126" s="66" t="s">
        <v>1722</v>
      </c>
    </row>
    <row r="127" spans="1:17" ht="12.75" customHeight="1" x14ac:dyDescent="0.25">
      <c r="A127" s="66" t="s">
        <v>2037</v>
      </c>
      <c r="B127" s="66" t="s">
        <v>2038</v>
      </c>
      <c r="C127" s="66" t="s">
        <v>1283</v>
      </c>
      <c r="D127" s="66" t="s">
        <v>1230</v>
      </c>
      <c r="E127" s="66" t="s">
        <v>1705</v>
      </c>
      <c r="F127" s="66" t="s">
        <v>1716</v>
      </c>
      <c r="G127" s="66" t="s">
        <v>1232</v>
      </c>
      <c r="H127" s="66" t="s">
        <v>1232</v>
      </c>
      <c r="I127" s="66" t="s">
        <v>1719</v>
      </c>
      <c r="J127" s="66" t="s">
        <v>1724</v>
      </c>
      <c r="K127" s="114" t="s">
        <v>1806</v>
      </c>
      <c r="L127" s="66">
        <v>2.7E-2</v>
      </c>
      <c r="M127" s="66" t="s">
        <v>1750</v>
      </c>
      <c r="N127" s="66" t="s">
        <v>2046</v>
      </c>
      <c r="O127" s="66">
        <v>1.08</v>
      </c>
      <c r="P127" s="66">
        <v>0.81</v>
      </c>
      <c r="Q127" s="66" t="s">
        <v>1722</v>
      </c>
    </row>
    <row r="128" spans="1:17" ht="12.75" customHeight="1" x14ac:dyDescent="0.25">
      <c r="A128" s="66" t="s">
        <v>273</v>
      </c>
      <c r="B128" s="66" t="s">
        <v>2047</v>
      </c>
      <c r="C128" s="66" t="s">
        <v>1234</v>
      </c>
      <c r="D128" s="66" t="s">
        <v>1230</v>
      </c>
      <c r="E128" s="66" t="s">
        <v>1705</v>
      </c>
      <c r="F128" s="66" t="s">
        <v>1723</v>
      </c>
      <c r="G128" s="66" t="s">
        <v>1232</v>
      </c>
      <c r="H128" s="66" t="s">
        <v>1232</v>
      </c>
      <c r="I128" s="66" t="s">
        <v>1719</v>
      </c>
      <c r="J128" s="66" t="s">
        <v>1724</v>
      </c>
      <c r="K128" s="104" t="s">
        <v>2048</v>
      </c>
      <c r="L128" s="66" t="s">
        <v>2049</v>
      </c>
      <c r="M128" s="66" t="s">
        <v>1711</v>
      </c>
      <c r="N128" s="66" t="s">
        <v>2050</v>
      </c>
      <c r="O128" s="66" t="s">
        <v>2051</v>
      </c>
      <c r="P128" s="66" t="s">
        <v>2018</v>
      </c>
      <c r="Q128" s="66" t="s">
        <v>2052</v>
      </c>
    </row>
    <row r="129" spans="1:180" ht="12.75" customHeight="1" x14ac:dyDescent="0.25">
      <c r="A129" s="66" t="s">
        <v>1923</v>
      </c>
      <c r="B129" s="66" t="s">
        <v>2053</v>
      </c>
      <c r="C129" s="66" t="s">
        <v>1247</v>
      </c>
      <c r="D129" s="66" t="s">
        <v>1230</v>
      </c>
      <c r="E129" s="66" t="s">
        <v>1705</v>
      </c>
      <c r="F129" s="66" t="s">
        <v>1716</v>
      </c>
      <c r="G129" s="66" t="s">
        <v>1732</v>
      </c>
      <c r="H129" s="66" t="s">
        <v>1733</v>
      </c>
      <c r="I129" s="66" t="s">
        <v>1734</v>
      </c>
      <c r="J129" s="66" t="s">
        <v>1748</v>
      </c>
      <c r="K129" s="104" t="s">
        <v>1416</v>
      </c>
      <c r="L129" s="66" t="s">
        <v>1321</v>
      </c>
      <c r="M129" s="66" t="s">
        <v>1750</v>
      </c>
      <c r="N129" s="66" t="s">
        <v>2054</v>
      </c>
      <c r="O129" s="66" t="s">
        <v>2055</v>
      </c>
      <c r="P129" s="66" t="s">
        <v>2055</v>
      </c>
      <c r="Q129" s="66" t="s">
        <v>1738</v>
      </c>
    </row>
    <row r="130" spans="1:180" ht="12.75" customHeight="1" x14ac:dyDescent="0.25">
      <c r="A130" s="66" t="s">
        <v>864</v>
      </c>
      <c r="B130" s="66" t="s">
        <v>2056</v>
      </c>
      <c r="C130" s="66" t="s">
        <v>1283</v>
      </c>
      <c r="D130" s="66" t="s">
        <v>1230</v>
      </c>
      <c r="E130" s="66" t="s">
        <v>1705</v>
      </c>
      <c r="F130" s="66" t="s">
        <v>1723</v>
      </c>
      <c r="G130" s="66" t="s">
        <v>1235</v>
      </c>
      <c r="H130" s="66" t="s">
        <v>1235</v>
      </c>
      <c r="I130" s="66" t="s">
        <v>1719</v>
      </c>
      <c r="J130" s="66" t="s">
        <v>1755</v>
      </c>
      <c r="K130" s="104" t="s">
        <v>2057</v>
      </c>
      <c r="L130" s="66" t="s">
        <v>1562</v>
      </c>
      <c r="M130" s="66" t="s">
        <v>1750</v>
      </c>
      <c r="N130" s="66" t="s">
        <v>2058</v>
      </c>
      <c r="O130" s="66" t="s">
        <v>2059</v>
      </c>
      <c r="P130" s="66" t="s">
        <v>2059</v>
      </c>
      <c r="Q130" s="66" t="s">
        <v>1819</v>
      </c>
    </row>
    <row r="131" spans="1:180" ht="12.75" customHeight="1" x14ac:dyDescent="0.25">
      <c r="A131" s="66" t="s">
        <v>285</v>
      </c>
      <c r="B131" s="66" t="s">
        <v>2060</v>
      </c>
      <c r="C131" s="66" t="s">
        <v>1234</v>
      </c>
      <c r="D131" s="66" t="s">
        <v>1230</v>
      </c>
      <c r="E131" s="66" t="s">
        <v>1705</v>
      </c>
      <c r="F131" s="66" t="s">
        <v>1723</v>
      </c>
      <c r="G131" s="66" t="s">
        <v>1232</v>
      </c>
      <c r="H131" s="66" t="s">
        <v>1232</v>
      </c>
      <c r="I131" s="66" t="s">
        <v>1719</v>
      </c>
      <c r="J131" s="66" t="s">
        <v>1724</v>
      </c>
      <c r="K131" s="114" t="s">
        <v>2032</v>
      </c>
      <c r="L131" s="66">
        <v>2.0299999999999998</v>
      </c>
      <c r="M131" s="66" t="s">
        <v>1711</v>
      </c>
      <c r="N131" s="66" t="s">
        <v>2061</v>
      </c>
      <c r="O131" s="66">
        <v>92.5</v>
      </c>
      <c r="P131" s="66">
        <v>75</v>
      </c>
      <c r="Q131" s="66">
        <v>90</v>
      </c>
    </row>
    <row r="132" spans="1:180" ht="12.75" customHeight="1" x14ac:dyDescent="0.25">
      <c r="A132" s="66" t="s">
        <v>75</v>
      </c>
      <c r="B132" s="66" t="s">
        <v>2062</v>
      </c>
      <c r="C132" s="66" t="s">
        <v>1247</v>
      </c>
      <c r="D132" s="66" t="s">
        <v>1230</v>
      </c>
      <c r="E132" s="66" t="s">
        <v>1705</v>
      </c>
      <c r="F132" s="66" t="s">
        <v>1716</v>
      </c>
      <c r="G132" s="66" t="s">
        <v>1717</v>
      </c>
      <c r="H132" s="66" t="s">
        <v>1718</v>
      </c>
      <c r="I132" s="66" t="s">
        <v>1719</v>
      </c>
      <c r="J132" s="66" t="s">
        <v>1798</v>
      </c>
      <c r="K132" s="104" t="s">
        <v>1315</v>
      </c>
      <c r="L132" s="66" t="s">
        <v>2063</v>
      </c>
      <c r="M132" s="66" t="s">
        <v>1711</v>
      </c>
      <c r="N132" s="66" t="s">
        <v>2064</v>
      </c>
      <c r="O132" s="66" t="s">
        <v>2065</v>
      </c>
      <c r="P132" s="66" t="s">
        <v>2065</v>
      </c>
      <c r="Q132" s="66" t="s">
        <v>1738</v>
      </c>
    </row>
    <row r="133" spans="1:180" ht="12.75" customHeight="1" x14ac:dyDescent="0.25">
      <c r="A133" s="66" t="s">
        <v>1497</v>
      </c>
      <c r="B133" s="66" t="s">
        <v>2066</v>
      </c>
      <c r="C133" s="66" t="s">
        <v>1312</v>
      </c>
      <c r="D133" s="66" t="s">
        <v>1230</v>
      </c>
      <c r="E133" s="66" t="s">
        <v>1705</v>
      </c>
      <c r="F133" s="66" t="s">
        <v>1716</v>
      </c>
      <c r="G133" s="66" t="s">
        <v>1717</v>
      </c>
      <c r="H133" s="66" t="s">
        <v>1718</v>
      </c>
      <c r="I133" s="66" t="s">
        <v>1719</v>
      </c>
      <c r="J133" s="66" t="s">
        <v>1798</v>
      </c>
      <c r="K133" s="104" t="s">
        <v>1321</v>
      </c>
      <c r="L133" s="66">
        <v>19</v>
      </c>
      <c r="M133" s="66" t="s">
        <v>1750</v>
      </c>
      <c r="N133" s="66" t="s">
        <v>2067</v>
      </c>
      <c r="O133" s="66">
        <v>19</v>
      </c>
      <c r="P133" s="66">
        <v>22</v>
      </c>
      <c r="Q133" s="66" t="s">
        <v>1803</v>
      </c>
    </row>
    <row r="134" spans="1:180" ht="12.75" customHeight="1" x14ac:dyDescent="0.25">
      <c r="A134" s="66" t="s">
        <v>424</v>
      </c>
      <c r="B134" s="66" t="s">
        <v>2068</v>
      </c>
      <c r="C134" s="66" t="s">
        <v>1247</v>
      </c>
      <c r="D134" s="66" t="s">
        <v>1230</v>
      </c>
      <c r="E134" s="66" t="s">
        <v>1705</v>
      </c>
      <c r="F134" s="66" t="s">
        <v>1716</v>
      </c>
      <c r="G134" s="66" t="s">
        <v>1235</v>
      </c>
      <c r="H134" s="66" t="s">
        <v>1235</v>
      </c>
      <c r="I134" s="66" t="s">
        <v>1719</v>
      </c>
      <c r="J134" s="66" t="s">
        <v>1755</v>
      </c>
      <c r="K134" s="104" t="s">
        <v>2069</v>
      </c>
      <c r="L134" s="66" t="s">
        <v>2070</v>
      </c>
      <c r="M134" s="66" t="s">
        <v>1750</v>
      </c>
      <c r="N134" s="66" t="s">
        <v>2071</v>
      </c>
      <c r="O134" s="66" t="s">
        <v>2072</v>
      </c>
      <c r="P134" s="66" t="s">
        <v>2073</v>
      </c>
      <c r="Q134" s="66" t="s">
        <v>1738</v>
      </c>
    </row>
    <row r="135" spans="1:180" ht="12.75" customHeight="1" x14ac:dyDescent="0.25">
      <c r="A135" s="63" t="s">
        <v>416</v>
      </c>
      <c r="B135" s="63" t="s">
        <v>2074</v>
      </c>
      <c r="C135" s="94" t="s">
        <v>1247</v>
      </c>
      <c r="D135" s="94" t="s">
        <v>1230</v>
      </c>
      <c r="E135" s="94" t="s">
        <v>1705</v>
      </c>
      <c r="F135" s="94" t="s">
        <v>1723</v>
      </c>
      <c r="G135" s="94" t="s">
        <v>1232</v>
      </c>
      <c r="H135" s="94" t="s">
        <v>1232</v>
      </c>
      <c r="I135" s="94" t="s">
        <v>1719</v>
      </c>
      <c r="J135" s="66" t="s">
        <v>1724</v>
      </c>
      <c r="K135" s="109" t="s">
        <v>2075</v>
      </c>
      <c r="L135" s="66">
        <v>1.4339999999999999</v>
      </c>
      <c r="M135" s="94" t="s">
        <v>1711</v>
      </c>
      <c r="N135" s="15" t="s">
        <v>2076</v>
      </c>
      <c r="O135" s="66">
        <v>31</v>
      </c>
      <c r="P135" s="66">
        <v>27</v>
      </c>
      <c r="Q135" s="66">
        <v>6</v>
      </c>
    </row>
    <row r="136" spans="1:180" ht="12.75" customHeight="1" x14ac:dyDescent="0.25">
      <c r="A136" s="94" t="s">
        <v>291</v>
      </c>
      <c r="B136" s="94" t="s">
        <v>2077</v>
      </c>
      <c r="C136" s="94" t="s">
        <v>1229</v>
      </c>
      <c r="D136" s="94" t="s">
        <v>1230</v>
      </c>
      <c r="E136" s="94" t="s">
        <v>1705</v>
      </c>
      <c r="F136" s="94" t="s">
        <v>1723</v>
      </c>
      <c r="G136" s="94" t="s">
        <v>1232</v>
      </c>
      <c r="H136" s="94" t="s">
        <v>1232</v>
      </c>
      <c r="I136" s="94" t="s">
        <v>1719</v>
      </c>
      <c r="J136" s="66" t="s">
        <v>1724</v>
      </c>
      <c r="K136" s="118" t="s">
        <v>2078</v>
      </c>
      <c r="L136" s="66">
        <v>1.6659999999999999</v>
      </c>
      <c r="M136" s="94" t="s">
        <v>1711</v>
      </c>
      <c r="N136" s="94" t="s">
        <v>2079</v>
      </c>
      <c r="O136" s="66">
        <v>180</v>
      </c>
      <c r="P136" s="66">
        <v>150</v>
      </c>
      <c r="Q136" s="66">
        <v>30</v>
      </c>
    </row>
    <row r="137" spans="1:180" ht="12.75" customHeight="1" x14ac:dyDescent="0.25">
      <c r="A137" s="94" t="s">
        <v>293</v>
      </c>
      <c r="B137" s="94" t="s">
        <v>2080</v>
      </c>
      <c r="C137" s="94" t="s">
        <v>1229</v>
      </c>
      <c r="D137" s="94" t="s">
        <v>1230</v>
      </c>
      <c r="E137" s="94" t="s">
        <v>1705</v>
      </c>
      <c r="F137" s="94" t="s">
        <v>1723</v>
      </c>
      <c r="G137" s="94" t="s">
        <v>1235</v>
      </c>
      <c r="H137" s="94" t="s">
        <v>1235</v>
      </c>
      <c r="I137" s="94" t="s">
        <v>1719</v>
      </c>
      <c r="J137" s="66" t="s">
        <v>1755</v>
      </c>
      <c r="K137" s="117" t="s">
        <v>1567</v>
      </c>
      <c r="L137" s="66">
        <v>4.0549999999999997</v>
      </c>
      <c r="M137" s="94" t="s">
        <v>1711</v>
      </c>
      <c r="N137" s="94" t="s">
        <v>2081</v>
      </c>
      <c r="O137" s="66">
        <v>226</v>
      </c>
      <c r="P137" s="66">
        <v>219</v>
      </c>
      <c r="Q137" s="66">
        <v>44</v>
      </c>
    </row>
    <row r="138" spans="1:180" ht="12.75" customHeight="1" x14ac:dyDescent="0.25">
      <c r="A138" s="66" t="s">
        <v>2082</v>
      </c>
      <c r="B138" s="66" t="s">
        <v>2083</v>
      </c>
      <c r="C138" s="66" t="s">
        <v>1234</v>
      </c>
      <c r="D138" s="66" t="s">
        <v>1230</v>
      </c>
      <c r="E138" s="66" t="s">
        <v>1705</v>
      </c>
      <c r="F138" s="66" t="s">
        <v>1723</v>
      </c>
      <c r="G138" s="66" t="s">
        <v>1232</v>
      </c>
      <c r="H138" s="66" t="s">
        <v>1232</v>
      </c>
      <c r="I138" s="66" t="s">
        <v>1719</v>
      </c>
      <c r="J138" s="66" t="s">
        <v>2084</v>
      </c>
      <c r="K138" s="104" t="s">
        <v>1786</v>
      </c>
      <c r="L138" s="66">
        <v>2.4700000000000002</v>
      </c>
      <c r="M138" s="66" t="s">
        <v>1711</v>
      </c>
      <c r="N138" s="94" t="s">
        <v>2085</v>
      </c>
      <c r="O138" s="66">
        <v>42</v>
      </c>
      <c r="P138" s="66">
        <v>40</v>
      </c>
      <c r="Q138" s="66">
        <v>8</v>
      </c>
    </row>
    <row r="139" spans="1:180" ht="12.75" customHeight="1" thickBot="1" x14ac:dyDescent="0.3">
      <c r="A139" s="66" t="s">
        <v>1006</v>
      </c>
      <c r="B139" s="66" t="s">
        <v>2086</v>
      </c>
      <c r="C139" s="66" t="s">
        <v>1229</v>
      </c>
      <c r="D139" s="66" t="s">
        <v>1230</v>
      </c>
      <c r="E139" s="66" t="s">
        <v>1705</v>
      </c>
      <c r="F139" s="66" t="s">
        <v>1706</v>
      </c>
      <c r="G139" s="66" t="s">
        <v>1253</v>
      </c>
      <c r="H139" s="66" t="s">
        <v>1768</v>
      </c>
      <c r="I139" s="66" t="s">
        <v>1734</v>
      </c>
      <c r="J139" s="66" t="s">
        <v>1769</v>
      </c>
      <c r="K139" s="104" t="s">
        <v>1321</v>
      </c>
      <c r="L139" s="66" t="s">
        <v>2087</v>
      </c>
      <c r="M139" s="66" t="s">
        <v>1711</v>
      </c>
      <c r="N139" s="66" t="s">
        <v>2088</v>
      </c>
      <c r="O139" s="66" t="s">
        <v>2087</v>
      </c>
      <c r="P139" s="66" t="s">
        <v>2087</v>
      </c>
      <c r="Q139" s="66" t="s">
        <v>2089</v>
      </c>
    </row>
    <row r="140" spans="1:180" s="119" customFormat="1" ht="12.75" customHeight="1" thickBot="1" x14ac:dyDescent="0.3">
      <c r="A140" s="66" t="s">
        <v>1006</v>
      </c>
      <c r="B140" s="66" t="s">
        <v>2086</v>
      </c>
      <c r="C140" s="66" t="s">
        <v>1229</v>
      </c>
      <c r="D140" s="66" t="s">
        <v>1230</v>
      </c>
      <c r="E140" s="66" t="s">
        <v>1705</v>
      </c>
      <c r="F140" s="66" t="s">
        <v>1706</v>
      </c>
      <c r="G140" s="66" t="s">
        <v>1253</v>
      </c>
      <c r="H140" s="66" t="s">
        <v>1768</v>
      </c>
      <c r="I140" s="66" t="s">
        <v>1734</v>
      </c>
      <c r="J140" s="66" t="s">
        <v>1769</v>
      </c>
      <c r="K140" s="104" t="s">
        <v>1562</v>
      </c>
      <c r="L140" s="66" t="s">
        <v>2087</v>
      </c>
      <c r="M140" s="66" t="s">
        <v>1711</v>
      </c>
      <c r="N140" s="66" t="s">
        <v>2090</v>
      </c>
      <c r="O140" s="66" t="s">
        <v>2087</v>
      </c>
      <c r="P140" s="66" t="s">
        <v>2087</v>
      </c>
      <c r="Q140" s="66" t="s">
        <v>2089</v>
      </c>
      <c r="R140" s="6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190"/>
      <c r="DP140" s="190"/>
      <c r="DQ140" s="190"/>
      <c r="DR140" s="190"/>
      <c r="DS140" s="190"/>
      <c r="DT140" s="190"/>
      <c r="DU140" s="190"/>
      <c r="DV140" s="190"/>
      <c r="DW140" s="190"/>
      <c r="DX140" s="190"/>
      <c r="DY140" s="190"/>
      <c r="DZ140" s="190"/>
      <c r="EA140" s="190"/>
      <c r="EB140" s="190"/>
      <c r="EC140" s="190"/>
      <c r="ED140" s="190"/>
      <c r="EE140" s="190"/>
      <c r="EF140" s="190"/>
      <c r="EG140" s="190"/>
      <c r="EH140" s="190"/>
      <c r="EI140" s="190"/>
      <c r="EJ140" s="190"/>
      <c r="EK140" s="190"/>
      <c r="EL140" s="190"/>
      <c r="EM140" s="190"/>
      <c r="EN140" s="190"/>
      <c r="EO140" s="190"/>
      <c r="EP140" s="190"/>
      <c r="EQ140" s="190"/>
      <c r="ER140" s="190"/>
      <c r="ES140" s="190"/>
      <c r="ET140" s="190"/>
      <c r="EU140" s="190"/>
      <c r="EV140" s="190"/>
      <c r="EW140" s="190"/>
      <c r="EX140" s="190"/>
      <c r="EY140" s="190"/>
      <c r="EZ140" s="190"/>
      <c r="FA140" s="190"/>
      <c r="FB140" s="190"/>
      <c r="FC140" s="190"/>
      <c r="FD140" s="190"/>
      <c r="FE140" s="190"/>
      <c r="FF140" s="190"/>
      <c r="FG140" s="190"/>
      <c r="FH140" s="190"/>
      <c r="FI140" s="190"/>
      <c r="FJ140" s="190"/>
      <c r="FK140" s="190"/>
      <c r="FL140" s="190"/>
      <c r="FM140" s="190"/>
      <c r="FN140" s="190"/>
      <c r="FO140" s="190"/>
      <c r="FP140" s="190"/>
      <c r="FQ140" s="190"/>
      <c r="FR140" s="190"/>
      <c r="FS140" s="190"/>
      <c r="FT140" s="190"/>
      <c r="FU140" s="190"/>
      <c r="FV140" s="190"/>
      <c r="FW140" s="190"/>
      <c r="FX140" s="190"/>
    </row>
    <row r="141" spans="1:180" ht="12.75" customHeight="1" x14ac:dyDescent="0.25">
      <c r="A141" s="66" t="s">
        <v>1006</v>
      </c>
      <c r="B141" s="66" t="s">
        <v>2086</v>
      </c>
      <c r="C141" s="66" t="s">
        <v>1229</v>
      </c>
      <c r="D141" s="66" t="s">
        <v>1230</v>
      </c>
      <c r="E141" s="66" t="s">
        <v>1705</v>
      </c>
      <c r="F141" s="66" t="s">
        <v>1706</v>
      </c>
      <c r="G141" s="66" t="s">
        <v>1253</v>
      </c>
      <c r="H141" s="66" t="s">
        <v>1768</v>
      </c>
      <c r="I141" s="66" t="s">
        <v>1734</v>
      </c>
      <c r="J141" s="66" t="s">
        <v>1769</v>
      </c>
      <c r="K141" s="104" t="s">
        <v>1563</v>
      </c>
      <c r="L141" s="66" t="s">
        <v>2087</v>
      </c>
      <c r="M141" s="66" t="s">
        <v>1711</v>
      </c>
      <c r="N141" s="66" t="s">
        <v>2091</v>
      </c>
      <c r="O141" s="66" t="s">
        <v>2087</v>
      </c>
      <c r="P141" s="66" t="s">
        <v>2087</v>
      </c>
      <c r="Q141" s="66" t="s">
        <v>2089</v>
      </c>
    </row>
    <row r="142" spans="1:180" ht="12.75" customHeight="1" x14ac:dyDescent="0.25">
      <c r="A142" s="66" t="s">
        <v>1006</v>
      </c>
      <c r="B142" s="66" t="s">
        <v>2086</v>
      </c>
      <c r="C142" s="66" t="s">
        <v>1229</v>
      </c>
      <c r="D142" s="66" t="s">
        <v>1230</v>
      </c>
      <c r="E142" s="66" t="s">
        <v>1705</v>
      </c>
      <c r="F142" s="66" t="s">
        <v>1706</v>
      </c>
      <c r="G142" s="66" t="s">
        <v>1253</v>
      </c>
      <c r="H142" s="66" t="s">
        <v>1768</v>
      </c>
      <c r="I142" s="66" t="s">
        <v>1734</v>
      </c>
      <c r="J142" s="66" t="s">
        <v>1769</v>
      </c>
      <c r="K142" s="104" t="s">
        <v>1564</v>
      </c>
      <c r="L142" s="66" t="s">
        <v>2087</v>
      </c>
      <c r="M142" s="66" t="s">
        <v>1711</v>
      </c>
      <c r="N142" s="66" t="s">
        <v>2092</v>
      </c>
      <c r="O142" s="66" t="s">
        <v>2087</v>
      </c>
      <c r="P142" s="66" t="s">
        <v>2087</v>
      </c>
      <c r="Q142" s="66" t="s">
        <v>2089</v>
      </c>
    </row>
    <row r="143" spans="1:180" ht="12.75" customHeight="1" x14ac:dyDescent="0.25">
      <c r="A143" s="94" t="s">
        <v>297</v>
      </c>
      <c r="B143" s="94" t="s">
        <v>2093</v>
      </c>
      <c r="C143" s="94" t="s">
        <v>1234</v>
      </c>
      <c r="D143" s="94" t="s">
        <v>1230</v>
      </c>
      <c r="E143" s="94" t="s">
        <v>1705</v>
      </c>
      <c r="F143" s="94" t="s">
        <v>1723</v>
      </c>
      <c r="G143" s="94" t="s">
        <v>1232</v>
      </c>
      <c r="H143" s="94" t="s">
        <v>1232</v>
      </c>
      <c r="I143" s="94" t="s">
        <v>1719</v>
      </c>
      <c r="J143" s="66" t="s">
        <v>1724</v>
      </c>
      <c r="K143" s="110" t="s">
        <v>2094</v>
      </c>
      <c r="L143" s="66">
        <v>2.0499999999999998</v>
      </c>
      <c r="M143" s="94" t="s">
        <v>1711</v>
      </c>
      <c r="N143" s="94" t="s">
        <v>2095</v>
      </c>
      <c r="O143" s="66">
        <v>217</v>
      </c>
      <c r="P143" s="66">
        <v>162</v>
      </c>
      <c r="Q143" s="66">
        <v>33</v>
      </c>
    </row>
    <row r="144" spans="1:180" ht="12.75" customHeight="1" x14ac:dyDescent="0.25">
      <c r="A144" s="66" t="s">
        <v>922</v>
      </c>
      <c r="B144" s="66" t="s">
        <v>2096</v>
      </c>
      <c r="C144" s="66" t="s">
        <v>1234</v>
      </c>
      <c r="D144" s="66" t="s">
        <v>1230</v>
      </c>
      <c r="E144" s="66" t="s">
        <v>1705</v>
      </c>
      <c r="F144" s="66" t="s">
        <v>1706</v>
      </c>
      <c r="G144" s="66" t="s">
        <v>1253</v>
      </c>
      <c r="H144" s="66" t="s">
        <v>1768</v>
      </c>
      <c r="I144" s="66" t="s">
        <v>1734</v>
      </c>
      <c r="J144" s="66" t="s">
        <v>1809</v>
      </c>
      <c r="K144" s="104" t="s">
        <v>1315</v>
      </c>
      <c r="L144" s="66" t="s">
        <v>1920</v>
      </c>
      <c r="M144" s="66" t="s">
        <v>1711</v>
      </c>
      <c r="N144" s="66" t="s">
        <v>2097</v>
      </c>
      <c r="O144" s="66" t="s">
        <v>2098</v>
      </c>
      <c r="P144" s="66" t="s">
        <v>2099</v>
      </c>
      <c r="Q144" s="66" t="s">
        <v>2065</v>
      </c>
    </row>
    <row r="145" spans="1:17" ht="12.75" customHeight="1" x14ac:dyDescent="0.25">
      <c r="A145" s="66" t="s">
        <v>922</v>
      </c>
      <c r="B145" s="66" t="s">
        <v>2096</v>
      </c>
      <c r="C145" s="66" t="s">
        <v>1234</v>
      </c>
      <c r="D145" s="66" t="s">
        <v>1230</v>
      </c>
      <c r="E145" s="66" t="s">
        <v>1705</v>
      </c>
      <c r="F145" s="66" t="s">
        <v>1706</v>
      </c>
      <c r="G145" s="66" t="s">
        <v>1253</v>
      </c>
      <c r="H145" s="66" t="s">
        <v>1768</v>
      </c>
      <c r="I145" s="66" t="s">
        <v>1734</v>
      </c>
      <c r="J145" s="66" t="s">
        <v>1809</v>
      </c>
      <c r="K145" s="104" t="s">
        <v>1563</v>
      </c>
      <c r="L145" s="66" t="s">
        <v>2059</v>
      </c>
      <c r="M145" s="66" t="s">
        <v>1711</v>
      </c>
      <c r="N145" s="66" t="s">
        <v>2097</v>
      </c>
      <c r="O145" s="66" t="s">
        <v>1722</v>
      </c>
      <c r="P145" s="66" t="s">
        <v>1722</v>
      </c>
      <c r="Q145" s="66" t="s">
        <v>1722</v>
      </c>
    </row>
    <row r="146" spans="1:17" ht="12.75" customHeight="1" x14ac:dyDescent="0.25">
      <c r="A146" s="66" t="s">
        <v>251</v>
      </c>
      <c r="B146" s="66" t="s">
        <v>1411</v>
      </c>
      <c r="C146" s="66" t="s">
        <v>1229</v>
      </c>
      <c r="D146" s="66" t="s">
        <v>1230</v>
      </c>
      <c r="E146" s="66" t="s">
        <v>1705</v>
      </c>
      <c r="F146" s="66" t="s">
        <v>1716</v>
      </c>
      <c r="G146" s="66" t="s">
        <v>1732</v>
      </c>
      <c r="H146" s="66" t="s">
        <v>1926</v>
      </c>
      <c r="I146" s="66" t="s">
        <v>1734</v>
      </c>
      <c r="J146" s="66" t="s">
        <v>1835</v>
      </c>
      <c r="K146" s="104" t="s">
        <v>1321</v>
      </c>
      <c r="L146" s="66" t="s">
        <v>1819</v>
      </c>
      <c r="M146" s="66" t="s">
        <v>1750</v>
      </c>
      <c r="N146" s="66" t="s">
        <v>2100</v>
      </c>
      <c r="O146" s="66" t="s">
        <v>1819</v>
      </c>
      <c r="P146" s="66" t="s">
        <v>1819</v>
      </c>
      <c r="Q146" s="66" t="s">
        <v>1803</v>
      </c>
    </row>
    <row r="147" spans="1:17" ht="12.75" customHeight="1" x14ac:dyDescent="0.25">
      <c r="A147" s="66" t="s">
        <v>303</v>
      </c>
      <c r="B147" s="66" t="s">
        <v>2101</v>
      </c>
      <c r="C147" s="66" t="s">
        <v>1247</v>
      </c>
      <c r="D147" s="66" t="s">
        <v>1230</v>
      </c>
      <c r="E147" s="66" t="s">
        <v>1705</v>
      </c>
      <c r="F147" s="66" t="s">
        <v>1716</v>
      </c>
      <c r="G147" s="66" t="s">
        <v>1235</v>
      </c>
      <c r="H147" s="66" t="s">
        <v>1235</v>
      </c>
      <c r="I147" s="66" t="s">
        <v>1719</v>
      </c>
      <c r="J147" s="66" t="s">
        <v>1755</v>
      </c>
      <c r="K147" s="104" t="s">
        <v>1321</v>
      </c>
      <c r="L147" s="66" t="s">
        <v>2102</v>
      </c>
      <c r="M147" s="66" t="s">
        <v>1750</v>
      </c>
      <c r="N147" s="66" t="s">
        <v>2103</v>
      </c>
      <c r="O147" s="66" t="s">
        <v>2102</v>
      </c>
      <c r="P147" s="66" t="s">
        <v>1815</v>
      </c>
      <c r="Q147" s="66" t="s">
        <v>1738</v>
      </c>
    </row>
    <row r="148" spans="1:17" ht="12.75" customHeight="1" x14ac:dyDescent="0.25">
      <c r="A148" s="66" t="s">
        <v>2104</v>
      </c>
      <c r="B148" s="66" t="s">
        <v>2105</v>
      </c>
      <c r="C148" s="66" t="s">
        <v>1234</v>
      </c>
      <c r="D148" s="66" t="s">
        <v>1230</v>
      </c>
      <c r="E148" s="66" t="s">
        <v>1705</v>
      </c>
      <c r="F148" s="66" t="s">
        <v>1723</v>
      </c>
      <c r="G148" s="66" t="s">
        <v>1235</v>
      </c>
      <c r="H148" s="66" t="s">
        <v>1235</v>
      </c>
      <c r="I148" s="66" t="s">
        <v>1719</v>
      </c>
      <c r="J148" s="66" t="s">
        <v>1755</v>
      </c>
      <c r="K148" s="118" t="s">
        <v>2013</v>
      </c>
      <c r="L148" s="66">
        <v>3.52</v>
      </c>
      <c r="M148" s="66" t="s">
        <v>1711</v>
      </c>
      <c r="N148" s="66" t="s">
        <v>2106</v>
      </c>
      <c r="O148" s="66">
        <v>174</v>
      </c>
      <c r="P148" s="66">
        <v>169</v>
      </c>
      <c r="Q148" s="66">
        <v>100</v>
      </c>
    </row>
    <row r="149" spans="1:17" ht="12.75" customHeight="1" x14ac:dyDescent="0.25">
      <c r="A149" s="66" t="s">
        <v>2104</v>
      </c>
      <c r="B149" s="66" t="s">
        <v>2105</v>
      </c>
      <c r="C149" s="66" t="s">
        <v>1234</v>
      </c>
      <c r="D149" s="66" t="s">
        <v>1230</v>
      </c>
      <c r="E149" s="66" t="s">
        <v>1705</v>
      </c>
      <c r="F149" s="66" t="s">
        <v>1723</v>
      </c>
      <c r="G149" s="66" t="s">
        <v>1235</v>
      </c>
      <c r="H149" s="66" t="s">
        <v>1235</v>
      </c>
      <c r="I149" s="66" t="s">
        <v>1719</v>
      </c>
      <c r="J149" s="66" t="s">
        <v>1755</v>
      </c>
      <c r="K149" s="118" t="s">
        <v>2107</v>
      </c>
      <c r="L149" s="66">
        <v>3.71</v>
      </c>
      <c r="M149" s="66" t="s">
        <v>1711</v>
      </c>
      <c r="N149" s="66" t="s">
        <v>2106</v>
      </c>
      <c r="O149" s="66">
        <v>53</v>
      </c>
      <c r="P149" s="66">
        <v>52</v>
      </c>
      <c r="Q149" s="66">
        <v>100</v>
      </c>
    </row>
    <row r="150" spans="1:17" ht="12.75" customHeight="1" x14ac:dyDescent="0.25">
      <c r="A150" s="66" t="s">
        <v>2104</v>
      </c>
      <c r="B150" s="66" t="s">
        <v>2105</v>
      </c>
      <c r="C150" s="66" t="s">
        <v>1234</v>
      </c>
      <c r="D150" s="66" t="s">
        <v>1230</v>
      </c>
      <c r="E150" s="66" t="s">
        <v>1705</v>
      </c>
      <c r="F150" s="66" t="s">
        <v>1723</v>
      </c>
      <c r="G150" s="66" t="s">
        <v>1235</v>
      </c>
      <c r="H150" s="66" t="s">
        <v>1235</v>
      </c>
      <c r="I150" s="66" t="s">
        <v>1719</v>
      </c>
      <c r="J150" s="66" t="s">
        <v>1755</v>
      </c>
      <c r="K150" s="118" t="s">
        <v>2108</v>
      </c>
      <c r="L150" s="66">
        <v>3.53</v>
      </c>
      <c r="M150" s="66" t="s">
        <v>1711</v>
      </c>
      <c r="N150" s="66" t="s">
        <v>2106</v>
      </c>
      <c r="O150" s="66">
        <v>156</v>
      </c>
      <c r="P150" s="66">
        <v>152</v>
      </c>
      <c r="Q150" s="66">
        <v>100</v>
      </c>
    </row>
    <row r="151" spans="1:17" ht="12.75" customHeight="1" x14ac:dyDescent="0.25">
      <c r="A151" s="66" t="s">
        <v>2104</v>
      </c>
      <c r="B151" s="66" t="s">
        <v>2105</v>
      </c>
      <c r="C151" s="66" t="s">
        <v>1234</v>
      </c>
      <c r="D151" s="66" t="s">
        <v>1230</v>
      </c>
      <c r="E151" s="66" t="s">
        <v>1705</v>
      </c>
      <c r="F151" s="66" t="s">
        <v>1723</v>
      </c>
      <c r="G151" s="66" t="s">
        <v>1235</v>
      </c>
      <c r="H151" s="66" t="s">
        <v>1235</v>
      </c>
      <c r="I151" s="66" t="s">
        <v>1719</v>
      </c>
      <c r="J151" s="66" t="s">
        <v>1755</v>
      </c>
      <c r="K151" s="118" t="s">
        <v>2109</v>
      </c>
      <c r="L151" s="66">
        <v>3.72</v>
      </c>
      <c r="M151" s="66" t="s">
        <v>1711</v>
      </c>
      <c r="N151" s="66" t="s">
        <v>2106</v>
      </c>
      <c r="O151" s="66">
        <v>69</v>
      </c>
      <c r="P151" s="66">
        <v>67</v>
      </c>
      <c r="Q151" s="66">
        <v>100</v>
      </c>
    </row>
    <row r="152" spans="1:17" ht="12.75" customHeight="1" x14ac:dyDescent="0.25">
      <c r="A152" s="66" t="s">
        <v>75</v>
      </c>
      <c r="B152" s="66" t="s">
        <v>2110</v>
      </c>
      <c r="C152" s="66" t="s">
        <v>1229</v>
      </c>
      <c r="D152" s="66" t="s">
        <v>1230</v>
      </c>
      <c r="E152" s="66" t="s">
        <v>1705</v>
      </c>
      <c r="F152" s="66" t="s">
        <v>1716</v>
      </c>
      <c r="G152" s="66" t="s">
        <v>1717</v>
      </c>
      <c r="H152" s="66" t="s">
        <v>1718</v>
      </c>
      <c r="I152" s="66" t="s">
        <v>1719</v>
      </c>
      <c r="J152" s="66" t="s">
        <v>1798</v>
      </c>
      <c r="K152" s="104" t="s">
        <v>1321</v>
      </c>
      <c r="L152" s="66" t="s">
        <v>2111</v>
      </c>
      <c r="M152" s="66" t="s">
        <v>1750</v>
      </c>
      <c r="N152" s="66" t="s">
        <v>2112</v>
      </c>
      <c r="O152" s="66" t="s">
        <v>2111</v>
      </c>
      <c r="P152" s="66" t="s">
        <v>2113</v>
      </c>
      <c r="Q152" s="66" t="s">
        <v>1738</v>
      </c>
    </row>
    <row r="153" spans="1:17" ht="12.75" customHeight="1" x14ac:dyDescent="0.25">
      <c r="A153" t="s">
        <v>2114</v>
      </c>
      <c r="B153" s="55" t="s">
        <v>2115</v>
      </c>
      <c r="C153" s="94" t="s">
        <v>1229</v>
      </c>
      <c r="D153" s="94" t="s">
        <v>1230</v>
      </c>
      <c r="E153" s="94" t="s">
        <v>1705</v>
      </c>
      <c r="F153" s="94" t="s">
        <v>1723</v>
      </c>
      <c r="G153" s="94" t="s">
        <v>1232</v>
      </c>
      <c r="H153" s="94" t="s">
        <v>1232</v>
      </c>
      <c r="I153" s="94" t="s">
        <v>1719</v>
      </c>
      <c r="J153" s="66" t="s">
        <v>1724</v>
      </c>
      <c r="K153" s="114" t="s">
        <v>1480</v>
      </c>
      <c r="L153" s="66">
        <v>1.3</v>
      </c>
      <c r="M153" s="94" t="s">
        <v>1711</v>
      </c>
      <c r="N153" s="66" t="s">
        <v>2116</v>
      </c>
      <c r="O153" s="66">
        <v>36</v>
      </c>
      <c r="P153" s="66">
        <v>30</v>
      </c>
      <c r="Q153" s="66">
        <v>6</v>
      </c>
    </row>
    <row r="154" spans="1:17" ht="12.75" customHeight="1" x14ac:dyDescent="0.25">
      <c r="A154" s="94" t="s">
        <v>2117</v>
      </c>
      <c r="B154" s="94" t="s">
        <v>2118</v>
      </c>
      <c r="C154" s="94" t="s">
        <v>1229</v>
      </c>
      <c r="D154" s="94" t="s">
        <v>1230</v>
      </c>
      <c r="E154" s="94" t="s">
        <v>1705</v>
      </c>
      <c r="F154" s="94" t="s">
        <v>1723</v>
      </c>
      <c r="G154" s="66" t="s">
        <v>1235</v>
      </c>
      <c r="H154" s="66" t="s">
        <v>1235</v>
      </c>
      <c r="I154" s="66" t="s">
        <v>1719</v>
      </c>
      <c r="J154" s="66" t="s">
        <v>1755</v>
      </c>
      <c r="K154" s="118" t="s">
        <v>2119</v>
      </c>
      <c r="L154" s="66">
        <v>3.43</v>
      </c>
      <c r="M154" s="94" t="s">
        <v>1711</v>
      </c>
      <c r="N154" s="94" t="s">
        <v>2120</v>
      </c>
      <c r="O154" s="66">
        <v>96.04</v>
      </c>
      <c r="P154" s="66">
        <v>91</v>
      </c>
      <c r="Q154" s="66">
        <v>100</v>
      </c>
    </row>
    <row r="155" spans="1:17" ht="12.75" customHeight="1" x14ac:dyDescent="0.25">
      <c r="A155" s="66" t="s">
        <v>2121</v>
      </c>
      <c r="B155" s="94" t="s">
        <v>2122</v>
      </c>
      <c r="C155" s="66" t="s">
        <v>1247</v>
      </c>
      <c r="D155" s="66" t="s">
        <v>1230</v>
      </c>
      <c r="E155" s="66" t="s">
        <v>1705</v>
      </c>
      <c r="F155" s="66" t="s">
        <v>1723</v>
      </c>
      <c r="G155" s="66" t="s">
        <v>1235</v>
      </c>
      <c r="H155" s="66" t="s">
        <v>1235</v>
      </c>
      <c r="I155" s="66" t="s">
        <v>1719</v>
      </c>
      <c r="J155" s="66" t="s">
        <v>1755</v>
      </c>
      <c r="K155" s="104" t="s">
        <v>2123</v>
      </c>
      <c r="L155" s="66" t="s">
        <v>1777</v>
      </c>
      <c r="M155" s="66" t="s">
        <v>1711</v>
      </c>
      <c r="N155" s="66" t="s">
        <v>2124</v>
      </c>
      <c r="O155" s="66">
        <v>79.95</v>
      </c>
      <c r="P155" s="66">
        <v>79</v>
      </c>
      <c r="Q155" s="66">
        <v>39</v>
      </c>
    </row>
    <row r="156" spans="1:17" ht="12.75" customHeight="1" x14ac:dyDescent="0.25">
      <c r="A156" t="s">
        <v>2125</v>
      </c>
      <c r="B156" s="63" t="s">
        <v>2126</v>
      </c>
      <c r="C156" s="94" t="s">
        <v>1229</v>
      </c>
      <c r="D156" s="94" t="s">
        <v>1230</v>
      </c>
      <c r="E156" s="94" t="s">
        <v>1705</v>
      </c>
      <c r="F156" s="94" t="s">
        <v>1723</v>
      </c>
      <c r="G156" s="94" t="s">
        <v>1235</v>
      </c>
      <c r="H156" s="94" t="s">
        <v>1235</v>
      </c>
      <c r="I156" s="94" t="s">
        <v>1719</v>
      </c>
      <c r="J156" s="94" t="s">
        <v>1755</v>
      </c>
      <c r="K156" s="104" t="s">
        <v>2127</v>
      </c>
      <c r="L156" s="66">
        <v>3.72</v>
      </c>
      <c r="M156" s="94" t="s">
        <v>1711</v>
      </c>
      <c r="N156" s="94" t="s">
        <v>2128</v>
      </c>
      <c r="O156" s="66">
        <v>141</v>
      </c>
      <c r="P156" s="66">
        <v>138</v>
      </c>
      <c r="Q156" s="66">
        <v>27</v>
      </c>
    </row>
    <row r="157" spans="1:17" ht="12.75" customHeight="1" x14ac:dyDescent="0.25">
      <c r="A157" s="66" t="s">
        <v>323</v>
      </c>
      <c r="B157" s="66" t="s">
        <v>2129</v>
      </c>
      <c r="C157" s="66" t="s">
        <v>1229</v>
      </c>
      <c r="D157" s="66" t="s">
        <v>1230</v>
      </c>
      <c r="E157" s="66" t="s">
        <v>1705</v>
      </c>
      <c r="F157" s="66" t="s">
        <v>1716</v>
      </c>
      <c r="G157" s="66" t="s">
        <v>1235</v>
      </c>
      <c r="H157" s="66" t="s">
        <v>1235</v>
      </c>
      <c r="I157" s="66" t="s">
        <v>1719</v>
      </c>
      <c r="J157" s="66" t="s">
        <v>1755</v>
      </c>
      <c r="K157" s="104" t="s">
        <v>2130</v>
      </c>
      <c r="L157" s="66" t="s">
        <v>1562</v>
      </c>
      <c r="M157" s="66" t="s">
        <v>1750</v>
      </c>
      <c r="N157" s="66" t="s">
        <v>2131</v>
      </c>
      <c r="O157" s="66" t="s">
        <v>1819</v>
      </c>
      <c r="P157" s="66" t="s">
        <v>1819</v>
      </c>
      <c r="Q157" s="66" t="s">
        <v>1803</v>
      </c>
    </row>
    <row r="158" spans="1:17" ht="12.75" customHeight="1" x14ac:dyDescent="0.25">
      <c r="A158" s="66" t="s">
        <v>133</v>
      </c>
      <c r="B158" s="66" t="s">
        <v>1357</v>
      </c>
      <c r="C158" s="66" t="s">
        <v>1234</v>
      </c>
      <c r="D158" s="66" t="s">
        <v>1230</v>
      </c>
      <c r="E158" s="66" t="s">
        <v>1705</v>
      </c>
      <c r="F158" s="66" t="s">
        <v>1716</v>
      </c>
      <c r="G158" s="66" t="s">
        <v>1253</v>
      </c>
      <c r="H158" s="66" t="s">
        <v>1910</v>
      </c>
      <c r="I158" s="66" t="s">
        <v>1734</v>
      </c>
      <c r="J158" s="66" t="s">
        <v>1735</v>
      </c>
      <c r="K158" s="104" t="s">
        <v>1416</v>
      </c>
      <c r="L158" s="66" t="s">
        <v>1563</v>
      </c>
      <c r="M158" s="66" t="s">
        <v>1750</v>
      </c>
      <c r="N158" s="66" t="s">
        <v>2132</v>
      </c>
      <c r="O158" s="66" t="s">
        <v>1821</v>
      </c>
      <c r="P158" s="66" t="s">
        <v>1819</v>
      </c>
      <c r="Q158" s="66" t="s">
        <v>1738</v>
      </c>
    </row>
    <row r="159" spans="1:17" ht="12.75" customHeight="1" x14ac:dyDescent="0.25">
      <c r="A159" s="15" t="s">
        <v>71</v>
      </c>
      <c r="B159" t="s">
        <v>2133</v>
      </c>
      <c r="C159" s="66" t="s">
        <v>1283</v>
      </c>
      <c r="D159" s="66" t="s">
        <v>1230</v>
      </c>
      <c r="E159" s="66" t="s">
        <v>1705</v>
      </c>
      <c r="F159" s="66" t="s">
        <v>1706</v>
      </c>
      <c r="G159" s="66" t="s">
        <v>1707</v>
      </c>
      <c r="H159" s="66" t="s">
        <v>1708</v>
      </c>
      <c r="I159" s="66" t="s">
        <v>1709</v>
      </c>
      <c r="J159" s="66" t="s">
        <v>1274</v>
      </c>
      <c r="K159" s="114" t="s">
        <v>1358</v>
      </c>
      <c r="L159" s="66">
        <v>2.5</v>
      </c>
      <c r="M159" s="66" t="s">
        <v>1711</v>
      </c>
      <c r="N159" s="66" t="s">
        <v>2134</v>
      </c>
      <c r="O159" s="66">
        <v>30</v>
      </c>
      <c r="P159" s="66">
        <v>30</v>
      </c>
      <c r="Q159" s="66">
        <v>360</v>
      </c>
    </row>
    <row r="160" spans="1:17" ht="12.75" customHeight="1" x14ac:dyDescent="0.25">
      <c r="A160" s="15" t="s">
        <v>71</v>
      </c>
      <c r="B160" t="s">
        <v>2133</v>
      </c>
      <c r="C160" s="66" t="s">
        <v>1283</v>
      </c>
      <c r="D160" s="66" t="s">
        <v>1714</v>
      </c>
      <c r="E160" s="66" t="s">
        <v>1705</v>
      </c>
      <c r="F160" s="66" t="s">
        <v>1706</v>
      </c>
      <c r="G160" s="66" t="s">
        <v>1722</v>
      </c>
      <c r="H160" s="66" t="s">
        <v>1722</v>
      </c>
      <c r="I160" s="66" t="s">
        <v>1709</v>
      </c>
      <c r="J160" s="66" t="s">
        <v>1274</v>
      </c>
      <c r="K160" s="114" t="s">
        <v>1358</v>
      </c>
      <c r="L160" s="66">
        <v>2.5</v>
      </c>
      <c r="M160" s="66" t="s">
        <v>1711</v>
      </c>
      <c r="N160" s="66" t="s">
        <v>2135</v>
      </c>
      <c r="O160" s="66">
        <v>30</v>
      </c>
      <c r="P160" s="66">
        <v>30</v>
      </c>
      <c r="Q160" s="66">
        <v>360</v>
      </c>
    </row>
    <row r="161" spans="1:180" ht="12.75" customHeight="1" x14ac:dyDescent="0.25">
      <c r="A161" s="66" t="s">
        <v>830</v>
      </c>
      <c r="B161" s="66" t="s">
        <v>2136</v>
      </c>
      <c r="C161" s="66" t="s">
        <v>1234</v>
      </c>
      <c r="D161" s="66" t="s">
        <v>1230</v>
      </c>
      <c r="E161" s="66" t="s">
        <v>1705</v>
      </c>
      <c r="F161" s="66" t="s">
        <v>1706</v>
      </c>
      <c r="G161" s="66" t="s">
        <v>1253</v>
      </c>
      <c r="H161" s="66" t="s">
        <v>1768</v>
      </c>
      <c r="I161" s="66" t="s">
        <v>1734</v>
      </c>
      <c r="J161" s="66" t="s">
        <v>1809</v>
      </c>
      <c r="K161" s="107">
        <v>0</v>
      </c>
      <c r="L161" s="66">
        <v>280</v>
      </c>
      <c r="M161" s="66" t="s">
        <v>1711</v>
      </c>
      <c r="N161" s="66" t="s">
        <v>2137</v>
      </c>
      <c r="O161" s="66">
        <v>280</v>
      </c>
      <c r="P161" s="66">
        <v>280</v>
      </c>
      <c r="Q161" s="66">
        <v>10</v>
      </c>
    </row>
    <row r="162" spans="1:180" ht="12.75" customHeight="1" x14ac:dyDescent="0.25">
      <c r="A162" s="66" t="s">
        <v>830</v>
      </c>
      <c r="B162" s="66" t="s">
        <v>2136</v>
      </c>
      <c r="C162" s="66" t="s">
        <v>1234</v>
      </c>
      <c r="D162" s="66" t="s">
        <v>1230</v>
      </c>
      <c r="E162" s="66" t="s">
        <v>1705</v>
      </c>
      <c r="F162" s="66" t="s">
        <v>1706</v>
      </c>
      <c r="G162" s="66" t="s">
        <v>1253</v>
      </c>
      <c r="H162" s="66" t="s">
        <v>1768</v>
      </c>
      <c r="I162" s="66" t="s">
        <v>1734</v>
      </c>
      <c r="J162" s="66" t="s">
        <v>1809</v>
      </c>
      <c r="K162" s="104" t="s">
        <v>1337</v>
      </c>
      <c r="L162" s="66" t="s">
        <v>2138</v>
      </c>
      <c r="M162" s="66" t="s">
        <v>1711</v>
      </c>
      <c r="N162" s="66" t="s">
        <v>2137</v>
      </c>
      <c r="O162" s="66">
        <v>363</v>
      </c>
      <c r="P162" s="66">
        <v>381</v>
      </c>
      <c r="Q162" s="66">
        <v>10</v>
      </c>
    </row>
    <row r="163" spans="1:180" ht="12.75" customHeight="1" x14ac:dyDescent="0.25">
      <c r="A163" s="63" t="s">
        <v>2139</v>
      </c>
      <c r="B163" s="63" t="s">
        <v>2140</v>
      </c>
      <c r="C163" s="94" t="s">
        <v>1234</v>
      </c>
      <c r="D163" s="94" t="s">
        <v>1230</v>
      </c>
      <c r="E163" s="94" t="s">
        <v>1705</v>
      </c>
      <c r="F163" s="94" t="s">
        <v>1723</v>
      </c>
      <c r="G163" s="27" t="s">
        <v>1232</v>
      </c>
      <c r="H163" s="27" t="s">
        <v>2141</v>
      </c>
      <c r="I163" s="94" t="s">
        <v>1719</v>
      </c>
      <c r="J163" s="94" t="s">
        <v>2084</v>
      </c>
      <c r="K163" s="74" t="s">
        <v>1903</v>
      </c>
      <c r="L163" s="27">
        <v>2.75</v>
      </c>
      <c r="M163" s="27" t="s">
        <v>1711</v>
      </c>
      <c r="N163" s="27" t="s">
        <v>2142</v>
      </c>
      <c r="O163" s="27">
        <v>121</v>
      </c>
      <c r="P163" s="27">
        <v>108</v>
      </c>
      <c r="Q163" s="27">
        <v>21</v>
      </c>
    </row>
    <row r="164" spans="1:180" ht="12.75" customHeight="1" x14ac:dyDescent="0.25">
      <c r="A164" s="63" t="s">
        <v>428</v>
      </c>
      <c r="B164" s="63" t="s">
        <v>2143</v>
      </c>
      <c r="C164" s="94" t="s">
        <v>1229</v>
      </c>
      <c r="D164" s="94" t="s">
        <v>1230</v>
      </c>
      <c r="E164" s="94" t="s">
        <v>1705</v>
      </c>
      <c r="F164" s="66" t="s">
        <v>1706</v>
      </c>
      <c r="G164" s="94" t="s">
        <v>1707</v>
      </c>
      <c r="H164" s="94" t="s">
        <v>1708</v>
      </c>
      <c r="I164" s="94" t="s">
        <v>1709</v>
      </c>
      <c r="J164" s="94" t="s">
        <v>1710</v>
      </c>
      <c r="K164" s="74" t="s">
        <v>1339</v>
      </c>
      <c r="L164" s="27">
        <v>1.5625</v>
      </c>
      <c r="M164" s="27" t="s">
        <v>1711</v>
      </c>
      <c r="N164" s="27" t="s">
        <v>2144</v>
      </c>
      <c r="O164" s="27">
        <v>25</v>
      </c>
      <c r="P164" s="27">
        <v>25</v>
      </c>
      <c r="Q164" s="27">
        <v>5</v>
      </c>
    </row>
    <row r="165" spans="1:180" customFormat="1" ht="12.75" customHeight="1" x14ac:dyDescent="0.25">
      <c r="A165" t="s">
        <v>428</v>
      </c>
      <c r="B165" t="s">
        <v>2143</v>
      </c>
      <c r="C165" t="s">
        <v>1229</v>
      </c>
      <c r="D165" t="s">
        <v>1714</v>
      </c>
      <c r="E165" t="s">
        <v>1705</v>
      </c>
      <c r="F165" t="s">
        <v>1706</v>
      </c>
      <c r="G165" t="s">
        <v>1707</v>
      </c>
      <c r="H165" t="s">
        <v>1708</v>
      </c>
      <c r="I165" t="s">
        <v>1709</v>
      </c>
      <c r="J165" t="s">
        <v>1710</v>
      </c>
      <c r="K165" s="146" t="s">
        <v>1339</v>
      </c>
      <c r="L165">
        <v>1.5625</v>
      </c>
      <c r="M165" t="s">
        <v>1711</v>
      </c>
      <c r="N165" t="s">
        <v>2145</v>
      </c>
      <c r="O165">
        <v>25</v>
      </c>
      <c r="P165">
        <v>25</v>
      </c>
      <c r="Q165">
        <v>5</v>
      </c>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1"/>
      <c r="BP165" s="191"/>
      <c r="BQ165" s="191"/>
      <c r="BR165" s="191"/>
      <c r="BS165" s="191"/>
      <c r="BT165" s="191"/>
      <c r="BU165" s="191"/>
      <c r="BV165" s="191"/>
      <c r="BW165" s="191"/>
      <c r="BX165" s="191"/>
      <c r="BY165" s="191"/>
      <c r="BZ165" s="191"/>
      <c r="CA165" s="191"/>
      <c r="CB165" s="191"/>
      <c r="CC165" s="191"/>
      <c r="CD165" s="191"/>
      <c r="CE165" s="191"/>
      <c r="CF165" s="191"/>
      <c r="CG165" s="191"/>
      <c r="CH165" s="191"/>
      <c r="CI165" s="191"/>
      <c r="CJ165" s="191"/>
      <c r="CK165" s="191"/>
      <c r="CL165" s="191"/>
      <c r="CM165" s="191"/>
      <c r="CN165" s="191"/>
      <c r="CO165" s="191"/>
      <c r="CP165" s="191"/>
      <c r="CQ165" s="191"/>
      <c r="CR165" s="191"/>
      <c r="CS165" s="191"/>
      <c r="CT165" s="191"/>
      <c r="CU165" s="191"/>
      <c r="CV165" s="191"/>
      <c r="CW165" s="191"/>
      <c r="CX165" s="191"/>
      <c r="CY165" s="191"/>
      <c r="CZ165" s="191"/>
      <c r="DA165" s="191"/>
      <c r="DB165" s="191"/>
      <c r="DC165" s="191"/>
      <c r="DD165" s="191"/>
      <c r="DE165" s="191"/>
      <c r="DF165" s="191"/>
      <c r="DG165" s="191"/>
      <c r="DH165" s="191"/>
      <c r="DI165" s="191"/>
      <c r="DJ165" s="191"/>
      <c r="DK165" s="191"/>
      <c r="DL165" s="191"/>
      <c r="DM165" s="191"/>
      <c r="DN165" s="191"/>
      <c r="DO165" s="191"/>
      <c r="DP165" s="191"/>
      <c r="DQ165" s="191"/>
      <c r="DR165" s="191"/>
      <c r="DS165" s="191"/>
      <c r="DT165" s="191"/>
      <c r="DU165" s="191"/>
      <c r="DV165" s="191"/>
      <c r="DW165" s="191"/>
      <c r="DX165" s="191"/>
      <c r="DY165" s="191"/>
      <c r="DZ165" s="191"/>
      <c r="EA165" s="191"/>
      <c r="EB165" s="191"/>
      <c r="EC165" s="191"/>
      <c r="ED165" s="191"/>
      <c r="EE165" s="191"/>
      <c r="EF165" s="191"/>
      <c r="EG165" s="191"/>
      <c r="EH165" s="191"/>
      <c r="EI165" s="191"/>
      <c r="EJ165" s="191"/>
      <c r="EK165" s="191"/>
      <c r="EL165" s="191"/>
      <c r="EM165" s="191"/>
      <c r="EN165" s="191"/>
      <c r="EO165" s="191"/>
      <c r="EP165" s="191"/>
      <c r="EQ165" s="191"/>
      <c r="ER165" s="191"/>
      <c r="ES165" s="191"/>
      <c r="ET165" s="191"/>
      <c r="EU165" s="191"/>
      <c r="EV165" s="191"/>
      <c r="EW165" s="191"/>
      <c r="EX165" s="191"/>
      <c r="EY165" s="191"/>
      <c r="EZ165" s="191"/>
      <c r="FA165" s="191"/>
      <c r="FB165" s="191"/>
      <c r="FC165" s="191"/>
      <c r="FD165" s="191"/>
      <c r="FE165" s="191"/>
      <c r="FF165" s="191"/>
      <c r="FG165" s="191"/>
      <c r="FH165" s="191"/>
      <c r="FI165" s="191"/>
      <c r="FJ165" s="191"/>
      <c r="FK165" s="191"/>
      <c r="FL165" s="191"/>
      <c r="FM165" s="191"/>
      <c r="FN165" s="191"/>
      <c r="FO165" s="191"/>
      <c r="FP165" s="191"/>
      <c r="FQ165" s="191"/>
      <c r="FR165" s="191"/>
      <c r="FS165" s="191"/>
      <c r="FT165" s="191"/>
      <c r="FU165" s="191"/>
      <c r="FV165" s="191"/>
      <c r="FW165" s="191"/>
      <c r="FX165" s="191"/>
    </row>
    <row r="166" spans="1:180" ht="12.75" customHeight="1" x14ac:dyDescent="0.25">
      <c r="A166" s="120" t="s">
        <v>2146</v>
      </c>
      <c r="B166" s="63" t="s">
        <v>2147</v>
      </c>
      <c r="C166" s="94" t="s">
        <v>1229</v>
      </c>
      <c r="D166" s="94" t="s">
        <v>1230</v>
      </c>
      <c r="E166" s="94" t="s">
        <v>1705</v>
      </c>
      <c r="F166" s="94" t="s">
        <v>1723</v>
      </c>
      <c r="G166" s="27" t="s">
        <v>1232</v>
      </c>
      <c r="H166" s="27" t="s">
        <v>1232</v>
      </c>
      <c r="I166" s="94" t="s">
        <v>1719</v>
      </c>
      <c r="J166" s="66" t="s">
        <v>1724</v>
      </c>
      <c r="K166" s="74" t="s">
        <v>2148</v>
      </c>
      <c r="L166" s="27">
        <v>2.5459999999999998</v>
      </c>
      <c r="M166" s="27" t="s">
        <v>1711</v>
      </c>
      <c r="N166" s="27" t="s">
        <v>2149</v>
      </c>
      <c r="O166" s="27">
        <v>324</v>
      </c>
      <c r="P166" s="27">
        <v>275</v>
      </c>
      <c r="Q166" s="27">
        <v>55</v>
      </c>
    </row>
    <row r="167" spans="1:180" ht="12.75" customHeight="1" x14ac:dyDescent="0.25">
      <c r="A167" s="66" t="s">
        <v>75</v>
      </c>
      <c r="B167" s="66" t="s">
        <v>2150</v>
      </c>
      <c r="C167" s="66" t="s">
        <v>1247</v>
      </c>
      <c r="D167" s="66" t="s">
        <v>1230</v>
      </c>
      <c r="E167" s="66" t="s">
        <v>1705</v>
      </c>
      <c r="F167" s="66" t="s">
        <v>1706</v>
      </c>
      <c r="G167" s="66" t="s">
        <v>1717</v>
      </c>
      <c r="H167" s="66" t="s">
        <v>1718</v>
      </c>
      <c r="I167" s="66" t="s">
        <v>1719</v>
      </c>
      <c r="J167" s="66" t="s">
        <v>1798</v>
      </c>
      <c r="K167" s="104" t="s">
        <v>1321</v>
      </c>
      <c r="L167" s="66" t="s">
        <v>2151</v>
      </c>
      <c r="M167" s="66" t="s">
        <v>1711</v>
      </c>
      <c r="N167" s="66" t="s">
        <v>2152</v>
      </c>
      <c r="O167" s="66">
        <v>185</v>
      </c>
      <c r="P167" s="66" t="s">
        <v>2153</v>
      </c>
      <c r="Q167" s="66" t="s">
        <v>1884</v>
      </c>
    </row>
    <row r="168" spans="1:180" ht="12.75" customHeight="1" x14ac:dyDescent="0.25">
      <c r="A168" t="s">
        <v>2154</v>
      </c>
      <c r="B168" s="66" t="s">
        <v>2155</v>
      </c>
      <c r="C168" s="66" t="s">
        <v>1234</v>
      </c>
      <c r="D168" s="66" t="s">
        <v>1230</v>
      </c>
      <c r="E168" s="66" t="s">
        <v>1705</v>
      </c>
      <c r="F168" s="66" t="s">
        <v>1723</v>
      </c>
      <c r="G168" s="66" t="s">
        <v>1232</v>
      </c>
      <c r="H168" s="66" t="s">
        <v>1232</v>
      </c>
      <c r="I168" s="66" t="s">
        <v>1719</v>
      </c>
      <c r="J168" s="66" t="s">
        <v>1724</v>
      </c>
      <c r="K168" s="104" t="s">
        <v>2156</v>
      </c>
      <c r="L168" s="66" t="s">
        <v>1726</v>
      </c>
      <c r="M168" s="66" t="s">
        <v>1711</v>
      </c>
      <c r="N168" s="66" t="s">
        <v>2157</v>
      </c>
      <c r="O168" s="66">
        <v>79.75</v>
      </c>
      <c r="P168" s="66">
        <v>71.34</v>
      </c>
      <c r="Q168" s="66">
        <v>165</v>
      </c>
    </row>
    <row r="169" spans="1:180" ht="12.75" customHeight="1" x14ac:dyDescent="0.25">
      <c r="A169" t="s">
        <v>2154</v>
      </c>
      <c r="B169" s="60" t="s">
        <v>2155</v>
      </c>
      <c r="C169" s="27" t="s">
        <v>1234</v>
      </c>
      <c r="D169" s="66" t="s">
        <v>1230</v>
      </c>
      <c r="E169" s="66" t="s">
        <v>1705</v>
      </c>
      <c r="F169" s="66" t="s">
        <v>1723</v>
      </c>
      <c r="G169" s="66" t="s">
        <v>1232</v>
      </c>
      <c r="H169" s="66" t="s">
        <v>1232</v>
      </c>
      <c r="I169" s="66" t="s">
        <v>1719</v>
      </c>
      <c r="J169" s="66" t="s">
        <v>1724</v>
      </c>
      <c r="K169" s="74" t="s">
        <v>2158</v>
      </c>
      <c r="L169" s="68" t="s">
        <v>1726</v>
      </c>
      <c r="M169" s="60" t="s">
        <v>1711</v>
      </c>
      <c r="N169" s="60" t="s">
        <v>2159</v>
      </c>
      <c r="O169" s="60">
        <v>88</v>
      </c>
      <c r="P169" s="60">
        <v>78.72</v>
      </c>
      <c r="Q169" s="60">
        <v>165</v>
      </c>
    </row>
    <row r="170" spans="1:180" ht="12.75" customHeight="1" x14ac:dyDescent="0.25">
      <c r="A170" s="66" t="s">
        <v>1497</v>
      </c>
      <c r="B170" s="66" t="s">
        <v>2160</v>
      </c>
      <c r="C170" s="66" t="s">
        <v>1312</v>
      </c>
      <c r="D170" s="66" t="s">
        <v>1230</v>
      </c>
      <c r="E170" s="66" t="s">
        <v>1705</v>
      </c>
      <c r="F170" s="66" t="s">
        <v>1706</v>
      </c>
      <c r="G170" s="66" t="s">
        <v>1717</v>
      </c>
      <c r="H170" s="66" t="s">
        <v>1718</v>
      </c>
      <c r="I170" s="66" t="s">
        <v>1719</v>
      </c>
      <c r="J170" s="66" t="s">
        <v>1798</v>
      </c>
      <c r="K170" s="104" t="s">
        <v>1321</v>
      </c>
      <c r="L170" s="66">
        <v>67</v>
      </c>
      <c r="M170" s="66" t="s">
        <v>1711</v>
      </c>
      <c r="N170" s="66" t="s">
        <v>2161</v>
      </c>
      <c r="O170" s="66" t="s">
        <v>1884</v>
      </c>
      <c r="P170" s="66">
        <v>67</v>
      </c>
      <c r="Q170" s="66" t="s">
        <v>1833</v>
      </c>
    </row>
    <row r="171" spans="1:180" ht="12.75" customHeight="1" x14ac:dyDescent="0.25">
      <c r="A171" s="55" t="s">
        <v>348</v>
      </c>
      <c r="B171" s="55" t="s">
        <v>2162</v>
      </c>
      <c r="C171" s="94" t="s">
        <v>1247</v>
      </c>
      <c r="D171" s="94" t="s">
        <v>1230</v>
      </c>
      <c r="E171" s="94" t="s">
        <v>1705</v>
      </c>
      <c r="F171" s="94" t="s">
        <v>1716</v>
      </c>
      <c r="G171" s="94" t="s">
        <v>1235</v>
      </c>
      <c r="H171" s="94" t="s">
        <v>1235</v>
      </c>
      <c r="I171" s="94" t="s">
        <v>1719</v>
      </c>
      <c r="J171" s="66" t="s">
        <v>1755</v>
      </c>
      <c r="K171" s="104" t="s">
        <v>1315</v>
      </c>
      <c r="L171" s="66">
        <v>3.5</v>
      </c>
      <c r="M171" s="94" t="s">
        <v>1750</v>
      </c>
      <c r="N171" s="66" t="s">
        <v>2163</v>
      </c>
      <c r="O171" s="66">
        <v>8</v>
      </c>
      <c r="P171" s="66">
        <v>7</v>
      </c>
      <c r="Q171" s="66">
        <v>5</v>
      </c>
    </row>
    <row r="172" spans="1:180" ht="12.75" customHeight="1" x14ac:dyDescent="0.25">
      <c r="A172" s="66" t="s">
        <v>1064</v>
      </c>
      <c r="B172" s="66" t="s">
        <v>2164</v>
      </c>
      <c r="C172" s="66" t="s">
        <v>1283</v>
      </c>
      <c r="D172" s="66" t="s">
        <v>1230</v>
      </c>
      <c r="E172" s="66" t="s">
        <v>1705</v>
      </c>
      <c r="F172" s="66" t="s">
        <v>1706</v>
      </c>
      <c r="G172" s="66" t="s">
        <v>1253</v>
      </c>
      <c r="H172" s="66" t="s">
        <v>1768</v>
      </c>
      <c r="I172" s="66" t="s">
        <v>1734</v>
      </c>
      <c r="J172" s="66" t="s">
        <v>1769</v>
      </c>
      <c r="K172" s="104" t="s">
        <v>1321</v>
      </c>
      <c r="L172" s="66" t="s">
        <v>2165</v>
      </c>
      <c r="M172" s="66" t="s">
        <v>1711</v>
      </c>
      <c r="N172" s="66" t="s">
        <v>2166</v>
      </c>
      <c r="O172" s="66" t="s">
        <v>2165</v>
      </c>
      <c r="P172" s="66" t="s">
        <v>2059</v>
      </c>
      <c r="Q172" s="66" t="s">
        <v>2052</v>
      </c>
    </row>
    <row r="173" spans="1:180" ht="12.75" customHeight="1" x14ac:dyDescent="0.25">
      <c r="A173" s="66" t="s">
        <v>1064</v>
      </c>
      <c r="B173" s="66" t="s">
        <v>2164</v>
      </c>
      <c r="C173" s="66" t="s">
        <v>1283</v>
      </c>
      <c r="D173" s="66" t="s">
        <v>1230</v>
      </c>
      <c r="E173" s="66" t="s">
        <v>1705</v>
      </c>
      <c r="F173" s="66" t="s">
        <v>1706</v>
      </c>
      <c r="G173" s="66" t="s">
        <v>1253</v>
      </c>
      <c r="H173" s="66" t="s">
        <v>1768</v>
      </c>
      <c r="I173" s="66" t="s">
        <v>1734</v>
      </c>
      <c r="J173" s="66" t="s">
        <v>1769</v>
      </c>
      <c r="K173" s="104" t="s">
        <v>1562</v>
      </c>
      <c r="L173" s="66" t="s">
        <v>2165</v>
      </c>
      <c r="M173" s="66" t="s">
        <v>1711</v>
      </c>
      <c r="N173" s="66" t="s">
        <v>2167</v>
      </c>
      <c r="O173" s="66" t="s">
        <v>2165</v>
      </c>
      <c r="P173" s="66" t="s">
        <v>2059</v>
      </c>
      <c r="Q173" s="66" t="s">
        <v>2052</v>
      </c>
    </row>
    <row r="174" spans="1:180" ht="12.75" customHeight="1" x14ac:dyDescent="0.25">
      <c r="A174" s="66" t="s">
        <v>1064</v>
      </c>
      <c r="B174" s="66" t="s">
        <v>2164</v>
      </c>
      <c r="C174" s="66" t="s">
        <v>1283</v>
      </c>
      <c r="D174" s="66" t="s">
        <v>1230</v>
      </c>
      <c r="E174" s="66" t="s">
        <v>1705</v>
      </c>
      <c r="F174" s="66" t="s">
        <v>1706</v>
      </c>
      <c r="G174" s="66" t="s">
        <v>1253</v>
      </c>
      <c r="H174" s="66" t="s">
        <v>1768</v>
      </c>
      <c r="I174" s="66" t="s">
        <v>1734</v>
      </c>
      <c r="J174" s="66" t="s">
        <v>1769</v>
      </c>
      <c r="K174" s="104" t="s">
        <v>1563</v>
      </c>
      <c r="L174" s="66" t="s">
        <v>2165</v>
      </c>
      <c r="M174" s="66" t="s">
        <v>1711</v>
      </c>
      <c r="N174" s="66" t="s">
        <v>2168</v>
      </c>
      <c r="O174" s="66" t="s">
        <v>2165</v>
      </c>
      <c r="P174" s="66" t="s">
        <v>2059</v>
      </c>
      <c r="Q174" s="66" t="s">
        <v>2052</v>
      </c>
    </row>
    <row r="175" spans="1:180" ht="12.75" customHeight="1" x14ac:dyDescent="0.25">
      <c r="A175" s="66" t="s">
        <v>362</v>
      </c>
      <c r="B175" s="15" t="s">
        <v>2169</v>
      </c>
      <c r="C175" s="94" t="s">
        <v>1234</v>
      </c>
      <c r="D175" s="66" t="s">
        <v>1230</v>
      </c>
      <c r="E175" s="66" t="s">
        <v>1705</v>
      </c>
      <c r="F175" s="66" t="s">
        <v>1723</v>
      </c>
      <c r="G175" s="94" t="s">
        <v>1235</v>
      </c>
      <c r="H175" s="94" t="s">
        <v>1235</v>
      </c>
      <c r="I175" s="94" t="s">
        <v>1719</v>
      </c>
      <c r="J175" s="66" t="s">
        <v>1755</v>
      </c>
      <c r="K175" s="118" t="s">
        <v>1855</v>
      </c>
      <c r="L175" s="66">
        <v>4.0229999999999997</v>
      </c>
      <c r="M175" s="94" t="s">
        <v>1711</v>
      </c>
      <c r="N175" s="66" t="s">
        <v>2170</v>
      </c>
      <c r="O175" s="66">
        <v>180</v>
      </c>
      <c r="P175" s="66">
        <v>173</v>
      </c>
      <c r="Q175" s="66">
        <v>35</v>
      </c>
    </row>
    <row r="176" spans="1:180" ht="12.75" customHeight="1" x14ac:dyDescent="0.25">
      <c r="A176" s="94" t="s">
        <v>366</v>
      </c>
      <c r="B176" s="94" t="s">
        <v>2171</v>
      </c>
      <c r="C176" s="94" t="s">
        <v>1247</v>
      </c>
      <c r="D176" s="94" t="s">
        <v>1230</v>
      </c>
      <c r="E176" s="94" t="s">
        <v>1705</v>
      </c>
      <c r="F176" s="94" t="s">
        <v>1723</v>
      </c>
      <c r="G176" s="94" t="s">
        <v>1235</v>
      </c>
      <c r="H176" s="94" t="s">
        <v>1235</v>
      </c>
      <c r="I176" s="94" t="s">
        <v>1719</v>
      </c>
      <c r="J176" s="66" t="s">
        <v>1755</v>
      </c>
      <c r="K176" s="118" t="s">
        <v>1806</v>
      </c>
      <c r="L176" s="66">
        <v>4.2</v>
      </c>
      <c r="M176" s="94" t="s">
        <v>1711</v>
      </c>
      <c r="N176" s="94" t="s">
        <v>2172</v>
      </c>
      <c r="O176" s="66">
        <v>168</v>
      </c>
      <c r="P176" s="66">
        <v>168</v>
      </c>
      <c r="Q176" s="66">
        <v>34</v>
      </c>
    </row>
    <row r="177" spans="1:180" ht="12.75" customHeight="1" x14ac:dyDescent="0.25">
      <c r="A177" s="94" t="s">
        <v>366</v>
      </c>
      <c r="B177" s="94" t="s">
        <v>2171</v>
      </c>
      <c r="C177" s="94" t="s">
        <v>1247</v>
      </c>
      <c r="D177" s="94" t="s">
        <v>1230</v>
      </c>
      <c r="E177" s="94" t="s">
        <v>1705</v>
      </c>
      <c r="F177" s="94" t="s">
        <v>1723</v>
      </c>
      <c r="G177" s="94" t="s">
        <v>1235</v>
      </c>
      <c r="H177" s="94" t="s">
        <v>1235</v>
      </c>
      <c r="I177" s="94" t="s">
        <v>1719</v>
      </c>
      <c r="J177" s="66" t="s">
        <v>1755</v>
      </c>
      <c r="K177" s="118" t="s">
        <v>2173</v>
      </c>
      <c r="L177" s="66">
        <v>4.18</v>
      </c>
      <c r="M177" s="94" t="s">
        <v>1711</v>
      </c>
      <c r="N177" s="94" t="s">
        <v>2174</v>
      </c>
      <c r="O177" s="66">
        <v>46</v>
      </c>
      <c r="P177" s="66">
        <v>46</v>
      </c>
      <c r="Q177" s="66">
        <v>10</v>
      </c>
    </row>
    <row r="178" spans="1:180" ht="12.75" customHeight="1" x14ac:dyDescent="0.25">
      <c r="A178" s="94" t="s">
        <v>366</v>
      </c>
      <c r="B178" s="94" t="s">
        <v>2171</v>
      </c>
      <c r="C178" s="94" t="s">
        <v>1247</v>
      </c>
      <c r="D178" s="94" t="s">
        <v>1230</v>
      </c>
      <c r="E178" s="94" t="s">
        <v>1705</v>
      </c>
      <c r="F178" s="94" t="s">
        <v>1723</v>
      </c>
      <c r="G178" s="94" t="s">
        <v>1235</v>
      </c>
      <c r="H178" s="94" t="s">
        <v>1235</v>
      </c>
      <c r="I178" s="94" t="s">
        <v>1719</v>
      </c>
      <c r="J178" s="66" t="s">
        <v>1755</v>
      </c>
      <c r="K178" s="118" t="s">
        <v>2175</v>
      </c>
      <c r="L178" s="66">
        <v>4.2</v>
      </c>
      <c r="M178" s="94" t="s">
        <v>1711</v>
      </c>
      <c r="N178" s="94" t="s">
        <v>2176</v>
      </c>
      <c r="O178" s="66">
        <v>121</v>
      </c>
      <c r="P178" s="66">
        <v>122</v>
      </c>
      <c r="Q178" s="66">
        <v>25</v>
      </c>
    </row>
    <row r="179" spans="1:180" s="66" customFormat="1" ht="12.75" customHeight="1" x14ac:dyDescent="0.25">
      <c r="A179" s="66" t="s">
        <v>667</v>
      </c>
      <c r="B179" s="94" t="s">
        <v>1520</v>
      </c>
      <c r="C179" s="66" t="s">
        <v>1229</v>
      </c>
      <c r="D179" s="66" t="s">
        <v>1230</v>
      </c>
      <c r="E179" s="66" t="s">
        <v>1705</v>
      </c>
      <c r="F179" s="66" t="s">
        <v>1716</v>
      </c>
      <c r="G179" s="94" t="s">
        <v>1732</v>
      </c>
      <c r="H179" s="94" t="s">
        <v>1733</v>
      </c>
      <c r="I179" s="94" t="s">
        <v>1734</v>
      </c>
      <c r="J179" s="94" t="s">
        <v>1748</v>
      </c>
      <c r="K179" s="104" t="s">
        <v>1365</v>
      </c>
      <c r="L179" s="66">
        <v>1.123</v>
      </c>
      <c r="M179" s="94" t="s">
        <v>1711</v>
      </c>
      <c r="N179" s="94" t="s">
        <v>2177</v>
      </c>
      <c r="O179" s="66">
        <v>6.7380000000000004</v>
      </c>
      <c r="P179" s="66">
        <v>6.7380000000000004</v>
      </c>
      <c r="Q179" s="94" t="s">
        <v>1722</v>
      </c>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c r="DT179" s="192"/>
      <c r="DU179" s="192"/>
      <c r="DV179" s="192"/>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c r="FA179" s="192"/>
      <c r="FB179" s="192"/>
      <c r="FC179" s="192"/>
      <c r="FD179" s="192"/>
      <c r="FE179" s="192"/>
      <c r="FF179" s="192"/>
      <c r="FG179" s="192"/>
      <c r="FH179" s="192"/>
      <c r="FI179" s="192"/>
      <c r="FJ179" s="192"/>
      <c r="FK179" s="192"/>
      <c r="FL179" s="192"/>
      <c r="FM179" s="192"/>
      <c r="FN179" s="192"/>
      <c r="FO179" s="192"/>
      <c r="FP179" s="192"/>
      <c r="FQ179" s="192"/>
      <c r="FR179" s="192"/>
      <c r="FS179" s="192"/>
      <c r="FT179" s="192"/>
      <c r="FU179" s="192"/>
      <c r="FV179" s="192"/>
      <c r="FW179" s="192"/>
      <c r="FX179" s="192"/>
    </row>
    <row r="180" spans="1:180" ht="12.75" customHeight="1" x14ac:dyDescent="0.25">
      <c r="A180" s="94" t="s">
        <v>382</v>
      </c>
      <c r="B180" s="66" t="s">
        <v>2178</v>
      </c>
      <c r="C180" s="66" t="s">
        <v>1229</v>
      </c>
      <c r="D180" s="66" t="s">
        <v>1230</v>
      </c>
      <c r="E180" s="66" t="s">
        <v>1705</v>
      </c>
      <c r="F180" s="66" t="s">
        <v>1716</v>
      </c>
      <c r="G180" s="66" t="s">
        <v>1732</v>
      </c>
      <c r="H180" s="66" t="s">
        <v>1733</v>
      </c>
      <c r="I180" s="66" t="s">
        <v>1734</v>
      </c>
      <c r="J180" s="66" t="s">
        <v>1748</v>
      </c>
      <c r="K180" s="104" t="s">
        <v>1328</v>
      </c>
      <c r="L180" s="66" t="s">
        <v>2179</v>
      </c>
      <c r="M180" s="66" t="s">
        <v>1750</v>
      </c>
      <c r="N180" s="66" t="s">
        <v>2180</v>
      </c>
      <c r="O180" s="66" t="s">
        <v>2181</v>
      </c>
      <c r="P180" s="66" t="s">
        <v>1911</v>
      </c>
      <c r="Q180" s="66" t="s">
        <v>1738</v>
      </c>
    </row>
    <row r="181" spans="1:180" ht="12.75" customHeight="1" x14ac:dyDescent="0.25">
      <c r="A181" s="94" t="s">
        <v>374</v>
      </c>
      <c r="B181" s="66" t="s">
        <v>2182</v>
      </c>
      <c r="C181" s="66" t="s">
        <v>1234</v>
      </c>
      <c r="D181" s="66" t="s">
        <v>1230</v>
      </c>
      <c r="E181" s="66" t="s">
        <v>1705</v>
      </c>
      <c r="F181" s="94" t="s">
        <v>1723</v>
      </c>
      <c r="G181" s="94" t="s">
        <v>1232</v>
      </c>
      <c r="H181" s="94" t="s">
        <v>1232</v>
      </c>
      <c r="I181" s="94" t="s">
        <v>1719</v>
      </c>
      <c r="J181" s="94" t="s">
        <v>1724</v>
      </c>
      <c r="K181" s="118" t="s">
        <v>2183</v>
      </c>
      <c r="L181" s="66">
        <v>2.0270000000000001</v>
      </c>
      <c r="M181" s="94" t="s">
        <v>1711</v>
      </c>
      <c r="N181" s="94" t="s">
        <v>2184</v>
      </c>
      <c r="O181" s="66">
        <v>180</v>
      </c>
      <c r="P181" s="66">
        <v>146</v>
      </c>
      <c r="Q181" s="66">
        <v>30</v>
      </c>
    </row>
    <row r="182" spans="1:180" ht="12.75" customHeight="1" x14ac:dyDescent="0.25">
      <c r="A182" s="66" t="s">
        <v>75</v>
      </c>
      <c r="B182" s="66" t="s">
        <v>2185</v>
      </c>
      <c r="C182" s="66" t="s">
        <v>1247</v>
      </c>
      <c r="D182" s="66" t="s">
        <v>1230</v>
      </c>
      <c r="E182" s="66" t="s">
        <v>1705</v>
      </c>
      <c r="F182" s="66" t="s">
        <v>1706</v>
      </c>
      <c r="G182" s="66" t="s">
        <v>1717</v>
      </c>
      <c r="H182" s="66" t="s">
        <v>1718</v>
      </c>
      <c r="I182" s="66" t="s">
        <v>1719</v>
      </c>
      <c r="J182" s="66" t="s">
        <v>1798</v>
      </c>
      <c r="K182" s="104" t="s">
        <v>1321</v>
      </c>
      <c r="L182" s="66" t="s">
        <v>1884</v>
      </c>
      <c r="M182" s="66" t="s">
        <v>1711</v>
      </c>
      <c r="N182" s="66" t="s">
        <v>2186</v>
      </c>
      <c r="O182" s="66" t="s">
        <v>1884</v>
      </c>
      <c r="P182" s="66" t="s">
        <v>1884</v>
      </c>
      <c r="Q182" s="66" t="s">
        <v>1815</v>
      </c>
    </row>
    <row r="183" spans="1:180" ht="12.75" customHeight="1" x14ac:dyDescent="0.25">
      <c r="A183" s="94" t="s">
        <v>75</v>
      </c>
      <c r="B183" s="66" t="s">
        <v>2185</v>
      </c>
      <c r="C183" s="66" t="s">
        <v>1247</v>
      </c>
      <c r="D183" s="66" t="s">
        <v>1230</v>
      </c>
      <c r="E183" s="66" t="s">
        <v>1705</v>
      </c>
      <c r="F183" s="66" t="s">
        <v>1706</v>
      </c>
      <c r="G183" s="66" t="s">
        <v>1717</v>
      </c>
      <c r="H183" s="66" t="s">
        <v>1718</v>
      </c>
      <c r="I183" s="66" t="s">
        <v>1719</v>
      </c>
      <c r="J183" s="66" t="s">
        <v>1798</v>
      </c>
      <c r="K183" s="104" t="s">
        <v>2187</v>
      </c>
      <c r="L183" s="66" t="s">
        <v>2188</v>
      </c>
      <c r="M183" s="66" t="s">
        <v>1711</v>
      </c>
      <c r="N183" s="66" t="s">
        <v>2186</v>
      </c>
      <c r="O183" s="66" t="s">
        <v>1722</v>
      </c>
      <c r="P183" s="66" t="s">
        <v>1722</v>
      </c>
      <c r="Q183" s="66" t="s">
        <v>1722</v>
      </c>
    </row>
    <row r="184" spans="1:180" ht="12.75" customHeight="1" thickBot="1" x14ac:dyDescent="0.3">
      <c r="A184" s="66" t="s">
        <v>75</v>
      </c>
      <c r="B184" s="66" t="s">
        <v>2185</v>
      </c>
      <c r="C184" s="66" t="s">
        <v>1247</v>
      </c>
      <c r="D184" s="66" t="s">
        <v>1230</v>
      </c>
      <c r="E184" s="66" t="s">
        <v>1705</v>
      </c>
      <c r="F184" s="66" t="s">
        <v>1706</v>
      </c>
      <c r="G184" s="66" t="s">
        <v>1717</v>
      </c>
      <c r="H184" s="66" t="s">
        <v>1718</v>
      </c>
      <c r="I184" s="66" t="s">
        <v>1719</v>
      </c>
      <c r="J184" s="66" t="s">
        <v>1798</v>
      </c>
      <c r="K184" s="104" t="s">
        <v>1562</v>
      </c>
      <c r="L184" s="66" t="s">
        <v>1884</v>
      </c>
      <c r="M184" s="66" t="s">
        <v>1711</v>
      </c>
      <c r="N184" s="66" t="s">
        <v>2189</v>
      </c>
      <c r="O184" s="66" t="s">
        <v>1884</v>
      </c>
      <c r="P184" s="66" t="s">
        <v>1884</v>
      </c>
      <c r="Q184" s="66" t="s">
        <v>1815</v>
      </c>
    </row>
    <row r="185" spans="1:180" s="121" customFormat="1" ht="12.75" customHeight="1" x14ac:dyDescent="0.25">
      <c r="A185" s="94" t="s">
        <v>75</v>
      </c>
      <c r="B185" s="66" t="s">
        <v>2185</v>
      </c>
      <c r="C185" s="66" t="s">
        <v>1247</v>
      </c>
      <c r="D185" s="66" t="s">
        <v>1230</v>
      </c>
      <c r="E185" s="66" t="s">
        <v>1705</v>
      </c>
      <c r="F185" s="66" t="s">
        <v>1706</v>
      </c>
      <c r="G185" s="66" t="s">
        <v>1717</v>
      </c>
      <c r="H185" s="66" t="s">
        <v>1718</v>
      </c>
      <c r="I185" s="66" t="s">
        <v>1719</v>
      </c>
      <c r="J185" s="66" t="s">
        <v>1798</v>
      </c>
      <c r="K185" s="104" t="s">
        <v>2190</v>
      </c>
      <c r="L185" s="66" t="s">
        <v>2188</v>
      </c>
      <c r="M185" s="66" t="s">
        <v>1711</v>
      </c>
      <c r="N185" s="66" t="s">
        <v>2189</v>
      </c>
      <c r="O185" s="66" t="s">
        <v>1722</v>
      </c>
      <c r="P185" s="66" t="s">
        <v>1722</v>
      </c>
      <c r="Q185" s="66" t="s">
        <v>1722</v>
      </c>
      <c r="R185" s="6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190"/>
      <c r="DP185" s="190"/>
      <c r="DQ185" s="190"/>
      <c r="DR185" s="190"/>
      <c r="DS185" s="190"/>
      <c r="DT185" s="190"/>
      <c r="DU185" s="190"/>
      <c r="DV185" s="190"/>
      <c r="DW185" s="190"/>
      <c r="DX185" s="190"/>
      <c r="DY185" s="190"/>
      <c r="DZ185" s="190"/>
      <c r="EA185" s="190"/>
      <c r="EB185" s="190"/>
      <c r="EC185" s="190"/>
      <c r="ED185" s="190"/>
      <c r="EE185" s="190"/>
      <c r="EF185" s="190"/>
      <c r="EG185" s="190"/>
      <c r="EH185" s="190"/>
      <c r="EI185" s="190"/>
      <c r="EJ185" s="190"/>
      <c r="EK185" s="190"/>
      <c r="EL185" s="190"/>
      <c r="EM185" s="190"/>
      <c r="EN185" s="190"/>
      <c r="EO185" s="190"/>
      <c r="EP185" s="190"/>
      <c r="EQ185" s="190"/>
      <c r="ER185" s="190"/>
      <c r="ES185" s="190"/>
      <c r="ET185" s="190"/>
      <c r="EU185" s="190"/>
      <c r="EV185" s="190"/>
      <c r="EW185" s="190"/>
      <c r="EX185" s="190"/>
      <c r="EY185" s="190"/>
      <c r="EZ185" s="190"/>
      <c r="FA185" s="190"/>
      <c r="FB185" s="190"/>
      <c r="FC185" s="190"/>
      <c r="FD185" s="190"/>
      <c r="FE185" s="190"/>
      <c r="FF185" s="190"/>
      <c r="FG185" s="190"/>
      <c r="FH185" s="190"/>
      <c r="FI185" s="190"/>
      <c r="FJ185" s="190"/>
      <c r="FK185" s="190"/>
      <c r="FL185" s="190"/>
      <c r="FM185" s="190"/>
      <c r="FN185" s="190"/>
      <c r="FO185" s="190"/>
      <c r="FP185" s="190"/>
      <c r="FQ185" s="190"/>
      <c r="FR185" s="190"/>
      <c r="FS185" s="190"/>
      <c r="FT185" s="190"/>
      <c r="FU185" s="190"/>
      <c r="FV185" s="190"/>
      <c r="FW185" s="190"/>
      <c r="FX185" s="190"/>
    </row>
    <row r="186" spans="1:180" s="82" customFormat="1" ht="12.75" customHeight="1" thickBot="1" x14ac:dyDescent="0.3">
      <c r="A186" s="66" t="s">
        <v>870</v>
      </c>
      <c r="B186" s="66" t="s">
        <v>2185</v>
      </c>
      <c r="C186" s="66" t="s">
        <v>1247</v>
      </c>
      <c r="D186" s="66" t="s">
        <v>1230</v>
      </c>
      <c r="E186" s="66" t="s">
        <v>1705</v>
      </c>
      <c r="F186" s="66" t="s">
        <v>1716</v>
      </c>
      <c r="G186" s="66" t="s">
        <v>1717</v>
      </c>
      <c r="H186" s="66" t="s">
        <v>1718</v>
      </c>
      <c r="I186" s="66" t="s">
        <v>1719</v>
      </c>
      <c r="J186" s="66" t="s">
        <v>1720</v>
      </c>
      <c r="K186" s="104" t="s">
        <v>1321</v>
      </c>
      <c r="L186" s="66" t="s">
        <v>2191</v>
      </c>
      <c r="M186" s="66" t="s">
        <v>1750</v>
      </c>
      <c r="N186" s="66" t="s">
        <v>2192</v>
      </c>
      <c r="O186" s="66" t="s">
        <v>2191</v>
      </c>
      <c r="P186" s="66" t="s">
        <v>1911</v>
      </c>
      <c r="Q186" s="66" t="s">
        <v>1738</v>
      </c>
      <c r="R186" s="6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190"/>
      <c r="DP186" s="190"/>
      <c r="DQ186" s="190"/>
      <c r="DR186" s="190"/>
      <c r="DS186" s="190"/>
      <c r="DT186" s="190"/>
      <c r="DU186" s="190"/>
      <c r="DV186" s="190"/>
      <c r="DW186" s="190"/>
      <c r="DX186" s="190"/>
      <c r="DY186" s="190"/>
      <c r="DZ186" s="190"/>
      <c r="EA186" s="190"/>
      <c r="EB186" s="190"/>
      <c r="EC186" s="190"/>
      <c r="ED186" s="190"/>
      <c r="EE186" s="190"/>
      <c r="EF186" s="190"/>
      <c r="EG186" s="190"/>
      <c r="EH186" s="190"/>
      <c r="EI186" s="190"/>
      <c r="EJ186" s="190"/>
      <c r="EK186" s="190"/>
      <c r="EL186" s="190"/>
      <c r="EM186" s="190"/>
      <c r="EN186" s="190"/>
      <c r="EO186" s="190"/>
      <c r="EP186" s="190"/>
      <c r="EQ186" s="190"/>
      <c r="ER186" s="190"/>
      <c r="ES186" s="190"/>
      <c r="ET186" s="190"/>
      <c r="EU186" s="190"/>
      <c r="EV186" s="190"/>
      <c r="EW186" s="190"/>
      <c r="EX186" s="190"/>
      <c r="EY186" s="190"/>
      <c r="EZ186" s="190"/>
      <c r="FA186" s="190"/>
      <c r="FB186" s="190"/>
      <c r="FC186" s="190"/>
      <c r="FD186" s="190"/>
      <c r="FE186" s="190"/>
      <c r="FF186" s="190"/>
      <c r="FG186" s="190"/>
      <c r="FH186" s="190"/>
      <c r="FI186" s="190"/>
      <c r="FJ186" s="190"/>
      <c r="FK186" s="190"/>
      <c r="FL186" s="190"/>
      <c r="FM186" s="190"/>
      <c r="FN186" s="190"/>
      <c r="FO186" s="190"/>
      <c r="FP186" s="190"/>
      <c r="FQ186" s="190"/>
      <c r="FR186" s="190"/>
      <c r="FS186" s="190"/>
      <c r="FT186" s="190"/>
      <c r="FU186" s="190"/>
      <c r="FV186" s="190"/>
      <c r="FW186" s="190"/>
      <c r="FX186" s="190"/>
    </row>
    <row r="187" spans="1:180" ht="12.75" customHeight="1" x14ac:dyDescent="0.25">
      <c r="A187" s="66" t="s">
        <v>641</v>
      </c>
      <c r="B187" s="66" t="s">
        <v>2193</v>
      </c>
      <c r="C187" s="66" t="s">
        <v>1247</v>
      </c>
      <c r="D187" s="66" t="s">
        <v>1230</v>
      </c>
      <c r="E187" s="66" t="s">
        <v>1705</v>
      </c>
      <c r="F187" s="66" t="s">
        <v>1723</v>
      </c>
      <c r="G187" s="66" t="s">
        <v>1235</v>
      </c>
      <c r="H187" s="66" t="s">
        <v>1235</v>
      </c>
      <c r="I187" s="66" t="s">
        <v>1719</v>
      </c>
      <c r="J187" s="66" t="s">
        <v>1755</v>
      </c>
      <c r="K187" s="114" t="s">
        <v>1480</v>
      </c>
      <c r="L187" s="66">
        <v>3.8</v>
      </c>
      <c r="M187" s="66" t="s">
        <v>1711</v>
      </c>
      <c r="N187" s="66" t="s">
        <v>2194</v>
      </c>
      <c r="O187" s="66">
        <v>83.6</v>
      </c>
      <c r="P187" s="66">
        <v>82</v>
      </c>
      <c r="Q187" s="66">
        <v>16</v>
      </c>
    </row>
    <row r="188" spans="1:180" ht="12.75" customHeight="1" x14ac:dyDescent="0.25">
      <c r="A188" s="66" t="s">
        <v>1076</v>
      </c>
      <c r="B188" s="66" t="s">
        <v>2195</v>
      </c>
      <c r="C188" s="66" t="s">
        <v>1234</v>
      </c>
      <c r="D188" s="66" t="s">
        <v>1230</v>
      </c>
      <c r="E188" s="66" t="s">
        <v>1705</v>
      </c>
      <c r="F188" s="66" t="s">
        <v>1723</v>
      </c>
      <c r="G188" s="66" t="s">
        <v>1232</v>
      </c>
      <c r="H188" s="66" t="s">
        <v>1232</v>
      </c>
      <c r="I188" s="66" t="s">
        <v>1719</v>
      </c>
      <c r="J188" s="94" t="s">
        <v>1724</v>
      </c>
      <c r="K188" s="114" t="s">
        <v>2196</v>
      </c>
      <c r="L188" s="66">
        <v>2.75</v>
      </c>
      <c r="M188" s="66" t="s">
        <v>1750</v>
      </c>
      <c r="N188" s="66" t="s">
        <v>2197</v>
      </c>
      <c r="O188" s="66">
        <v>88</v>
      </c>
      <c r="P188" s="66">
        <v>72</v>
      </c>
      <c r="Q188" s="66">
        <v>165</v>
      </c>
    </row>
    <row r="189" spans="1:180" ht="12.75" customHeight="1" x14ac:dyDescent="0.25">
      <c r="A189" s="66" t="s">
        <v>830</v>
      </c>
      <c r="B189" s="66" t="s">
        <v>1561</v>
      </c>
      <c r="C189" s="66" t="s">
        <v>1229</v>
      </c>
      <c r="D189" s="66" t="s">
        <v>1230</v>
      </c>
      <c r="E189" s="66" t="s">
        <v>1705</v>
      </c>
      <c r="F189" s="66" t="s">
        <v>1706</v>
      </c>
      <c r="G189" s="66" t="s">
        <v>1253</v>
      </c>
      <c r="H189" s="66" t="s">
        <v>1834</v>
      </c>
      <c r="I189" s="66" t="s">
        <v>1734</v>
      </c>
      <c r="J189" s="66" t="s">
        <v>1835</v>
      </c>
      <c r="K189" s="104" t="s">
        <v>1321</v>
      </c>
      <c r="L189" s="66" t="s">
        <v>2198</v>
      </c>
      <c r="M189" s="66" t="s">
        <v>1711</v>
      </c>
      <c r="N189" s="66" t="s">
        <v>2199</v>
      </c>
      <c r="O189" s="66" t="s">
        <v>2198</v>
      </c>
      <c r="P189" s="66" t="s">
        <v>2200</v>
      </c>
      <c r="Q189" s="66" t="s">
        <v>1815</v>
      </c>
    </row>
    <row r="190" spans="1:180" ht="12.75" customHeight="1" x14ac:dyDescent="0.25">
      <c r="A190" s="66" t="s">
        <v>830</v>
      </c>
      <c r="B190" s="66" t="s">
        <v>1561</v>
      </c>
      <c r="C190" s="66" t="s">
        <v>1229</v>
      </c>
      <c r="D190" s="66" t="s">
        <v>1230</v>
      </c>
      <c r="E190" s="66" t="s">
        <v>1705</v>
      </c>
      <c r="F190" s="66" t="s">
        <v>1706</v>
      </c>
      <c r="G190" s="66" t="s">
        <v>1253</v>
      </c>
      <c r="H190" s="66" t="s">
        <v>1834</v>
      </c>
      <c r="I190" s="66" t="s">
        <v>1734</v>
      </c>
      <c r="J190" s="66" t="s">
        <v>1835</v>
      </c>
      <c r="K190" s="104" t="s">
        <v>1562</v>
      </c>
      <c r="L190" s="66" t="s">
        <v>2198</v>
      </c>
      <c r="M190" s="66" t="s">
        <v>1711</v>
      </c>
      <c r="N190" s="66" t="s">
        <v>2201</v>
      </c>
      <c r="O190" s="66" t="s">
        <v>2198</v>
      </c>
      <c r="P190" s="66" t="s">
        <v>2200</v>
      </c>
      <c r="Q190" s="66" t="s">
        <v>1815</v>
      </c>
    </row>
    <row r="191" spans="1:180" ht="12.75" customHeight="1" x14ac:dyDescent="0.25">
      <c r="A191" s="66" t="s">
        <v>830</v>
      </c>
      <c r="B191" s="66" t="s">
        <v>1561</v>
      </c>
      <c r="C191" s="66" t="s">
        <v>1229</v>
      </c>
      <c r="D191" s="66" t="s">
        <v>1230</v>
      </c>
      <c r="E191" s="66" t="s">
        <v>1705</v>
      </c>
      <c r="F191" s="66" t="s">
        <v>1706</v>
      </c>
      <c r="G191" s="66" t="s">
        <v>1253</v>
      </c>
      <c r="H191" s="66" t="s">
        <v>1834</v>
      </c>
      <c r="I191" s="66" t="s">
        <v>1734</v>
      </c>
      <c r="J191" s="66" t="s">
        <v>1835</v>
      </c>
      <c r="K191" s="104" t="s">
        <v>1563</v>
      </c>
      <c r="L191" s="66" t="s">
        <v>2198</v>
      </c>
      <c r="M191" s="66" t="s">
        <v>1711</v>
      </c>
      <c r="N191" s="66" t="s">
        <v>2202</v>
      </c>
      <c r="O191" s="66" t="s">
        <v>2198</v>
      </c>
      <c r="P191" s="66" t="s">
        <v>2200</v>
      </c>
      <c r="Q191" s="66" t="s">
        <v>1815</v>
      </c>
    </row>
    <row r="192" spans="1:180" ht="12.75" customHeight="1" x14ac:dyDescent="0.25">
      <c r="A192" s="66" t="s">
        <v>830</v>
      </c>
      <c r="B192" s="66" t="s">
        <v>1561</v>
      </c>
      <c r="C192" s="66" t="s">
        <v>1229</v>
      </c>
      <c r="D192" s="66" t="s">
        <v>1230</v>
      </c>
      <c r="E192" s="66" t="s">
        <v>1705</v>
      </c>
      <c r="F192" s="66" t="s">
        <v>1706</v>
      </c>
      <c r="G192" s="66" t="s">
        <v>1253</v>
      </c>
      <c r="H192" s="66" t="s">
        <v>1834</v>
      </c>
      <c r="I192" s="66" t="s">
        <v>1734</v>
      </c>
      <c r="J192" s="66" t="s">
        <v>1835</v>
      </c>
      <c r="K192" s="104" t="s">
        <v>1564</v>
      </c>
      <c r="L192" s="66" t="s">
        <v>2198</v>
      </c>
      <c r="M192" s="66" t="s">
        <v>1711</v>
      </c>
      <c r="N192" s="66" t="s">
        <v>2203</v>
      </c>
      <c r="O192" s="66" t="s">
        <v>2198</v>
      </c>
      <c r="P192" s="66" t="s">
        <v>2200</v>
      </c>
      <c r="Q192" s="66" t="s">
        <v>1815</v>
      </c>
    </row>
    <row r="193" spans="1:17" ht="12.75" customHeight="1" x14ac:dyDescent="0.25">
      <c r="A193" s="66" t="s">
        <v>830</v>
      </c>
      <c r="B193" s="66" t="s">
        <v>1561</v>
      </c>
      <c r="C193" s="66" t="s">
        <v>1229</v>
      </c>
      <c r="D193" s="66" t="s">
        <v>1230</v>
      </c>
      <c r="E193" s="66" t="s">
        <v>1705</v>
      </c>
      <c r="F193" s="66" t="s">
        <v>1716</v>
      </c>
      <c r="G193" s="66" t="s">
        <v>1253</v>
      </c>
      <c r="H193" s="66" t="s">
        <v>1740</v>
      </c>
      <c r="I193" s="66" t="s">
        <v>1734</v>
      </c>
      <c r="J193" s="66" t="s">
        <v>1769</v>
      </c>
      <c r="K193" s="104" t="s">
        <v>1321</v>
      </c>
      <c r="L193" s="66" t="s">
        <v>2204</v>
      </c>
      <c r="M193" s="66" t="s">
        <v>1750</v>
      </c>
      <c r="N193" s="66" t="s">
        <v>2205</v>
      </c>
      <c r="O193" s="66" t="s">
        <v>2204</v>
      </c>
      <c r="P193" s="66" t="s">
        <v>2206</v>
      </c>
      <c r="Q193" s="66" t="s">
        <v>1738</v>
      </c>
    </row>
    <row r="194" spans="1:17" ht="12.75" customHeight="1" x14ac:dyDescent="0.25">
      <c r="A194" s="27" t="s">
        <v>346</v>
      </c>
      <c r="B194" s="27" t="s">
        <v>2207</v>
      </c>
      <c r="C194" s="94" t="s">
        <v>1247</v>
      </c>
      <c r="D194" s="94" t="s">
        <v>1230</v>
      </c>
      <c r="E194" s="94" t="s">
        <v>1705</v>
      </c>
      <c r="F194" s="94" t="s">
        <v>1716</v>
      </c>
      <c r="G194" s="94" t="s">
        <v>1235</v>
      </c>
      <c r="H194" s="94" t="s">
        <v>1235</v>
      </c>
      <c r="I194" s="66" t="s">
        <v>1719</v>
      </c>
      <c r="J194" s="66" t="s">
        <v>1755</v>
      </c>
      <c r="K194" s="104" t="s">
        <v>1321</v>
      </c>
      <c r="L194" s="66">
        <v>4</v>
      </c>
      <c r="M194" s="66" t="s">
        <v>1750</v>
      </c>
      <c r="N194" s="66" t="s">
        <v>2208</v>
      </c>
      <c r="O194" s="66">
        <v>4</v>
      </c>
      <c r="P194" s="66">
        <v>3</v>
      </c>
      <c r="Q194" s="66">
        <v>0</v>
      </c>
    </row>
    <row r="195" spans="1:17" ht="12.75" customHeight="1" x14ac:dyDescent="0.25">
      <c r="A195" s="27" t="s">
        <v>346</v>
      </c>
      <c r="B195" s="27" t="s">
        <v>2209</v>
      </c>
      <c r="C195" s="94" t="s">
        <v>1247</v>
      </c>
      <c r="D195" s="94" t="s">
        <v>1230</v>
      </c>
      <c r="E195" s="94" t="s">
        <v>1705</v>
      </c>
      <c r="F195" s="94" t="s">
        <v>1716</v>
      </c>
      <c r="G195" s="94" t="s">
        <v>1235</v>
      </c>
      <c r="H195" s="94" t="s">
        <v>1235</v>
      </c>
      <c r="I195" s="66" t="s">
        <v>1719</v>
      </c>
      <c r="J195" s="66" t="s">
        <v>1755</v>
      </c>
      <c r="K195" s="107">
        <v>2</v>
      </c>
      <c r="L195" s="66">
        <v>4</v>
      </c>
      <c r="M195" s="66" t="s">
        <v>1750</v>
      </c>
      <c r="N195" s="66" t="s">
        <v>2210</v>
      </c>
      <c r="O195" s="66">
        <v>8</v>
      </c>
      <c r="P195" s="66">
        <v>7</v>
      </c>
      <c r="Q195" s="66">
        <v>0</v>
      </c>
    </row>
    <row r="196" spans="1:17" ht="12.75" customHeight="1" x14ac:dyDescent="0.25">
      <c r="A196" s="66" t="s">
        <v>2211</v>
      </c>
      <c r="B196" s="66" t="s">
        <v>2212</v>
      </c>
      <c r="C196" s="66" t="s">
        <v>1229</v>
      </c>
      <c r="D196" s="94" t="s">
        <v>1230</v>
      </c>
      <c r="E196" s="94" t="s">
        <v>1705</v>
      </c>
      <c r="F196" s="94" t="s">
        <v>1723</v>
      </c>
      <c r="G196" s="27" t="s">
        <v>1232</v>
      </c>
      <c r="H196" s="27" t="s">
        <v>2141</v>
      </c>
      <c r="I196" s="94" t="s">
        <v>1719</v>
      </c>
      <c r="J196" s="94" t="s">
        <v>2213</v>
      </c>
      <c r="K196" s="114" t="s">
        <v>2214</v>
      </c>
      <c r="L196" s="116" t="s">
        <v>2215</v>
      </c>
      <c r="M196" s="66" t="s">
        <v>1711</v>
      </c>
      <c r="N196" s="66" t="s">
        <v>2216</v>
      </c>
      <c r="O196" s="66">
        <v>162.36000000000001</v>
      </c>
      <c r="P196" s="66">
        <v>133</v>
      </c>
      <c r="Q196" s="66">
        <v>27</v>
      </c>
    </row>
    <row r="197" spans="1:17" ht="12.75" customHeight="1" x14ac:dyDescent="0.25">
      <c r="A197" s="66" t="s">
        <v>1497</v>
      </c>
      <c r="B197" s="66" t="s">
        <v>2217</v>
      </c>
      <c r="C197" s="66" t="s">
        <v>1312</v>
      </c>
      <c r="D197" s="66" t="s">
        <v>1230</v>
      </c>
      <c r="E197" s="66" t="s">
        <v>1705</v>
      </c>
      <c r="F197" s="66" t="s">
        <v>1706</v>
      </c>
      <c r="G197" s="66" t="s">
        <v>1717</v>
      </c>
      <c r="H197" s="66" t="s">
        <v>1718</v>
      </c>
      <c r="I197" s="66" t="s">
        <v>1719</v>
      </c>
      <c r="J197" s="66" t="s">
        <v>1798</v>
      </c>
      <c r="K197" s="104" t="s">
        <v>1321</v>
      </c>
      <c r="L197" s="66" t="s">
        <v>2218</v>
      </c>
      <c r="M197" s="66" t="s">
        <v>1711</v>
      </c>
      <c r="N197" s="66" t="s">
        <v>2219</v>
      </c>
      <c r="O197" s="66" t="s">
        <v>2218</v>
      </c>
      <c r="P197" s="66" t="s">
        <v>1986</v>
      </c>
      <c r="Q197" s="66" t="s">
        <v>1819</v>
      </c>
    </row>
    <row r="198" spans="1:17" ht="12.75" customHeight="1" x14ac:dyDescent="0.25">
      <c r="A198" s="66" t="s">
        <v>588</v>
      </c>
      <c r="B198" s="66" t="s">
        <v>2220</v>
      </c>
      <c r="C198" s="66" t="s">
        <v>1229</v>
      </c>
      <c r="D198" s="94" t="s">
        <v>1230</v>
      </c>
      <c r="E198" s="94" t="s">
        <v>1705</v>
      </c>
      <c r="F198" s="94" t="s">
        <v>1723</v>
      </c>
      <c r="G198" s="66" t="s">
        <v>1235</v>
      </c>
      <c r="H198" s="66" t="s">
        <v>1235</v>
      </c>
      <c r="I198" s="66" t="s">
        <v>1719</v>
      </c>
      <c r="J198" s="66" t="s">
        <v>1755</v>
      </c>
      <c r="K198" s="114" t="s">
        <v>2221</v>
      </c>
      <c r="L198" s="116" t="s">
        <v>2222</v>
      </c>
      <c r="M198" s="66" t="s">
        <v>1750</v>
      </c>
      <c r="N198" s="66" t="s">
        <v>2223</v>
      </c>
      <c r="O198" s="66">
        <v>145</v>
      </c>
      <c r="P198" s="66">
        <v>140</v>
      </c>
      <c r="Q198" s="66">
        <v>28</v>
      </c>
    </row>
    <row r="199" spans="1:17" ht="12.65" customHeight="1" x14ac:dyDescent="0.25">
      <c r="A199" s="55" t="s">
        <v>985</v>
      </c>
      <c r="B199" s="55" t="s">
        <v>2224</v>
      </c>
      <c r="C199" s="94" t="s">
        <v>1234</v>
      </c>
      <c r="D199" s="94" t="s">
        <v>1230</v>
      </c>
      <c r="E199" s="94" t="s">
        <v>1705</v>
      </c>
      <c r="F199" s="94" t="s">
        <v>1723</v>
      </c>
      <c r="G199" s="94" t="s">
        <v>1232</v>
      </c>
      <c r="H199" s="94" t="s">
        <v>1232</v>
      </c>
      <c r="I199" s="94" t="s">
        <v>1719</v>
      </c>
      <c r="J199" s="94" t="s">
        <v>2213</v>
      </c>
      <c r="K199" s="117" t="s">
        <v>1567</v>
      </c>
      <c r="L199" s="66">
        <v>2.222</v>
      </c>
      <c r="M199" s="94" t="s">
        <v>1711</v>
      </c>
      <c r="N199" s="27" t="s">
        <v>2225</v>
      </c>
      <c r="O199" s="66">
        <v>162</v>
      </c>
      <c r="P199" s="66">
        <v>120</v>
      </c>
      <c r="Q199" s="66">
        <v>24</v>
      </c>
    </row>
    <row r="200" spans="1:17" ht="12.75" customHeight="1" x14ac:dyDescent="0.25">
      <c r="A200" s="60" t="s">
        <v>428</v>
      </c>
      <c r="B200" s="60" t="s">
        <v>2226</v>
      </c>
      <c r="C200" s="66" t="s">
        <v>1247</v>
      </c>
      <c r="D200" s="66" t="s">
        <v>1230</v>
      </c>
      <c r="E200" s="66" t="s">
        <v>1705</v>
      </c>
      <c r="F200" s="94" t="s">
        <v>1706</v>
      </c>
      <c r="G200" s="66" t="s">
        <v>1707</v>
      </c>
      <c r="H200" s="66" t="s">
        <v>1708</v>
      </c>
      <c r="I200" s="66" t="s">
        <v>1709</v>
      </c>
      <c r="J200" s="66" t="s">
        <v>1274</v>
      </c>
      <c r="K200" s="114" t="s">
        <v>2227</v>
      </c>
      <c r="L200" s="111" t="s">
        <v>2228</v>
      </c>
      <c r="M200" s="60" t="s">
        <v>1711</v>
      </c>
      <c r="N200" s="60" t="s">
        <v>2229</v>
      </c>
      <c r="O200" s="60">
        <v>30.875</v>
      </c>
      <c r="P200" s="60">
        <v>25</v>
      </c>
      <c r="Q200" s="60">
        <v>200</v>
      </c>
    </row>
    <row r="201" spans="1:17" ht="12.75" customHeight="1" x14ac:dyDescent="0.25">
      <c r="A201" s="66" t="s">
        <v>428</v>
      </c>
      <c r="B201" s="60" t="s">
        <v>2226</v>
      </c>
      <c r="C201" s="66" t="s">
        <v>1247</v>
      </c>
      <c r="D201" s="66" t="s">
        <v>1714</v>
      </c>
      <c r="E201" s="66" t="s">
        <v>1705</v>
      </c>
      <c r="F201" s="94" t="s">
        <v>1706</v>
      </c>
      <c r="G201" s="66" t="s">
        <v>1722</v>
      </c>
      <c r="H201" s="66" t="s">
        <v>1722</v>
      </c>
      <c r="I201" s="66" t="s">
        <v>1709</v>
      </c>
      <c r="J201" s="66" t="s">
        <v>1274</v>
      </c>
      <c r="K201" s="114" t="s">
        <v>2227</v>
      </c>
      <c r="L201" s="111" t="s">
        <v>2228</v>
      </c>
      <c r="M201" s="60" t="s">
        <v>1711</v>
      </c>
      <c r="N201" s="60" t="s">
        <v>2230</v>
      </c>
      <c r="O201" s="60">
        <v>30.875</v>
      </c>
      <c r="P201" s="60">
        <v>25</v>
      </c>
      <c r="Q201" s="60">
        <v>200</v>
      </c>
    </row>
    <row r="202" spans="1:17" ht="12.75" customHeight="1" x14ac:dyDescent="0.25">
      <c r="A202" s="94" t="s">
        <v>490</v>
      </c>
      <c r="B202" s="94" t="s">
        <v>2231</v>
      </c>
      <c r="C202" s="94" t="s">
        <v>1247</v>
      </c>
      <c r="D202" s="94" t="s">
        <v>1230</v>
      </c>
      <c r="E202" s="94" t="s">
        <v>1705</v>
      </c>
      <c r="F202" s="94" t="s">
        <v>1723</v>
      </c>
      <c r="G202" s="94" t="s">
        <v>1232</v>
      </c>
      <c r="H202" s="94" t="s">
        <v>1232</v>
      </c>
      <c r="I202" s="94" t="s">
        <v>1719</v>
      </c>
      <c r="J202" s="94" t="s">
        <v>1724</v>
      </c>
      <c r="K202" s="118" t="s">
        <v>1480</v>
      </c>
      <c r="L202" s="66">
        <v>2.5</v>
      </c>
      <c r="M202" s="94" t="s">
        <v>1711</v>
      </c>
      <c r="N202" s="94" t="s">
        <v>2232</v>
      </c>
      <c r="O202" s="66">
        <v>55</v>
      </c>
      <c r="P202" s="66">
        <v>50</v>
      </c>
      <c r="Q202" s="66">
        <v>1000</v>
      </c>
    </row>
    <row r="203" spans="1:17" ht="12.75" customHeight="1" x14ac:dyDescent="0.25">
      <c r="A203" s="66" t="s">
        <v>378</v>
      </c>
      <c r="B203" s="66" t="s">
        <v>2233</v>
      </c>
      <c r="C203" s="66" t="s">
        <v>1234</v>
      </c>
      <c r="D203" s="66" t="s">
        <v>1230</v>
      </c>
      <c r="E203" s="66" t="s">
        <v>1705</v>
      </c>
      <c r="F203" s="66" t="s">
        <v>1716</v>
      </c>
      <c r="G203" s="66" t="s">
        <v>1253</v>
      </c>
      <c r="H203" s="66" t="s">
        <v>1747</v>
      </c>
      <c r="I203" s="66" t="s">
        <v>1734</v>
      </c>
      <c r="J203" s="66" t="s">
        <v>1748</v>
      </c>
      <c r="K203" s="104" t="s">
        <v>1339</v>
      </c>
      <c r="L203" s="66" t="s">
        <v>2234</v>
      </c>
      <c r="M203" s="66" t="s">
        <v>1750</v>
      </c>
      <c r="N203" s="66" t="s">
        <v>2235</v>
      </c>
      <c r="O203" s="66" t="s">
        <v>2236</v>
      </c>
      <c r="P203" s="66" t="s">
        <v>2237</v>
      </c>
      <c r="Q203" s="66" t="s">
        <v>1738</v>
      </c>
    </row>
    <row r="204" spans="1:17" ht="12.75" customHeight="1" x14ac:dyDescent="0.25">
      <c r="A204" s="66" t="s">
        <v>378</v>
      </c>
      <c r="B204" s="66" t="s">
        <v>2233</v>
      </c>
      <c r="C204" s="66" t="s">
        <v>1234</v>
      </c>
      <c r="D204" s="66" t="s">
        <v>1230</v>
      </c>
      <c r="E204" s="66" t="s">
        <v>1705</v>
      </c>
      <c r="F204" s="66" t="s">
        <v>1716</v>
      </c>
      <c r="G204" s="66" t="s">
        <v>1253</v>
      </c>
      <c r="H204" s="66" t="s">
        <v>1747</v>
      </c>
      <c r="I204" s="66" t="s">
        <v>1734</v>
      </c>
      <c r="J204" s="66" t="s">
        <v>1748</v>
      </c>
      <c r="K204" s="104" t="s">
        <v>2238</v>
      </c>
      <c r="L204" s="66" t="s">
        <v>2239</v>
      </c>
      <c r="M204" s="66" t="s">
        <v>1750</v>
      </c>
      <c r="N204" s="66" t="s">
        <v>2235</v>
      </c>
      <c r="O204" s="66" t="s">
        <v>1722</v>
      </c>
      <c r="P204" s="66" t="s">
        <v>1722</v>
      </c>
      <c r="Q204" s="66" t="s">
        <v>1722</v>
      </c>
    </row>
    <row r="205" spans="1:17" ht="12.75" customHeight="1" x14ac:dyDescent="0.25">
      <c r="A205" s="66" t="s">
        <v>319</v>
      </c>
      <c r="B205" s="66" t="s">
        <v>1606</v>
      </c>
      <c r="C205" s="66" t="s">
        <v>1234</v>
      </c>
      <c r="D205" s="66" t="s">
        <v>1230</v>
      </c>
      <c r="E205" s="66" t="s">
        <v>1705</v>
      </c>
      <c r="F205" s="66" t="s">
        <v>1706</v>
      </c>
      <c r="G205" s="66" t="s">
        <v>1253</v>
      </c>
      <c r="H205" s="66" t="s">
        <v>1834</v>
      </c>
      <c r="I205" s="66" t="s">
        <v>1734</v>
      </c>
      <c r="J205" s="66" t="s">
        <v>1835</v>
      </c>
      <c r="K205" s="104" t="s">
        <v>1321</v>
      </c>
      <c r="L205" s="66" t="s">
        <v>2240</v>
      </c>
      <c r="M205" s="66" t="s">
        <v>1711</v>
      </c>
      <c r="N205" s="66" t="s">
        <v>2241</v>
      </c>
      <c r="O205" s="66" t="s">
        <v>2240</v>
      </c>
      <c r="P205" s="66" t="s">
        <v>2242</v>
      </c>
      <c r="Q205" s="66" t="s">
        <v>2059</v>
      </c>
    </row>
    <row r="206" spans="1:17" ht="12.75" customHeight="1" x14ac:dyDescent="0.25">
      <c r="A206" s="66" t="s">
        <v>319</v>
      </c>
      <c r="B206" s="66" t="s">
        <v>1606</v>
      </c>
      <c r="C206" s="66" t="s">
        <v>1234</v>
      </c>
      <c r="D206" s="66" t="s">
        <v>1230</v>
      </c>
      <c r="E206" s="66" t="s">
        <v>1705</v>
      </c>
      <c r="F206" s="66" t="s">
        <v>1706</v>
      </c>
      <c r="G206" s="66" t="s">
        <v>1253</v>
      </c>
      <c r="H206" s="66" t="s">
        <v>1834</v>
      </c>
      <c r="I206" s="66" t="s">
        <v>1734</v>
      </c>
      <c r="J206" s="66" t="s">
        <v>1835</v>
      </c>
      <c r="K206" s="104" t="s">
        <v>1562</v>
      </c>
      <c r="L206" s="66" t="s">
        <v>2240</v>
      </c>
      <c r="M206" s="66" t="s">
        <v>1711</v>
      </c>
      <c r="N206" s="66" t="s">
        <v>2243</v>
      </c>
      <c r="O206" s="66" t="s">
        <v>2240</v>
      </c>
      <c r="P206" s="66" t="s">
        <v>2242</v>
      </c>
      <c r="Q206" s="66" t="s">
        <v>2059</v>
      </c>
    </row>
    <row r="207" spans="1:17" ht="12.75" customHeight="1" x14ac:dyDescent="0.25">
      <c r="A207" s="66" t="s">
        <v>319</v>
      </c>
      <c r="B207" s="66" t="s">
        <v>1606</v>
      </c>
      <c r="C207" s="66" t="s">
        <v>1234</v>
      </c>
      <c r="D207" s="66" t="s">
        <v>1230</v>
      </c>
      <c r="E207" s="66" t="s">
        <v>1705</v>
      </c>
      <c r="F207" s="66" t="s">
        <v>1706</v>
      </c>
      <c r="G207" s="66" t="s">
        <v>1253</v>
      </c>
      <c r="H207" s="66" t="s">
        <v>1834</v>
      </c>
      <c r="I207" s="66" t="s">
        <v>1734</v>
      </c>
      <c r="J207" s="66" t="s">
        <v>1835</v>
      </c>
      <c r="K207" s="104" t="s">
        <v>1563</v>
      </c>
      <c r="L207" s="66" t="s">
        <v>2240</v>
      </c>
      <c r="M207" s="66" t="s">
        <v>1711</v>
      </c>
      <c r="N207" s="66" t="s">
        <v>2244</v>
      </c>
      <c r="O207" s="66" t="s">
        <v>2240</v>
      </c>
      <c r="P207" s="66" t="s">
        <v>2242</v>
      </c>
      <c r="Q207" s="66" t="s">
        <v>2059</v>
      </c>
    </row>
    <row r="208" spans="1:17" ht="12.75" customHeight="1" x14ac:dyDescent="0.25">
      <c r="A208" s="66" t="s">
        <v>319</v>
      </c>
      <c r="B208" s="66" t="s">
        <v>1606</v>
      </c>
      <c r="C208" s="66" t="s">
        <v>1234</v>
      </c>
      <c r="D208" s="66" t="s">
        <v>1230</v>
      </c>
      <c r="E208" s="66" t="s">
        <v>1705</v>
      </c>
      <c r="F208" s="66" t="s">
        <v>1706</v>
      </c>
      <c r="G208" s="66" t="s">
        <v>1253</v>
      </c>
      <c r="H208" s="66" t="s">
        <v>1834</v>
      </c>
      <c r="I208" s="66" t="s">
        <v>1734</v>
      </c>
      <c r="J208" s="66" t="s">
        <v>1835</v>
      </c>
      <c r="K208" s="104" t="s">
        <v>1564</v>
      </c>
      <c r="L208" s="66" t="s">
        <v>2240</v>
      </c>
      <c r="M208" s="66" t="s">
        <v>1711</v>
      </c>
      <c r="N208" s="66" t="s">
        <v>2245</v>
      </c>
      <c r="O208" s="66" t="s">
        <v>2240</v>
      </c>
      <c r="P208" s="66" t="s">
        <v>2242</v>
      </c>
      <c r="Q208" s="66" t="s">
        <v>2059</v>
      </c>
    </row>
    <row r="209" spans="1:17" ht="12.75" customHeight="1" x14ac:dyDescent="0.25">
      <c r="A209" s="66" t="s">
        <v>319</v>
      </c>
      <c r="B209" s="66" t="s">
        <v>1606</v>
      </c>
      <c r="C209" s="66" t="s">
        <v>1234</v>
      </c>
      <c r="D209" s="66" t="s">
        <v>1230</v>
      </c>
      <c r="E209" s="66" t="s">
        <v>1705</v>
      </c>
      <c r="F209" s="66" t="s">
        <v>1706</v>
      </c>
      <c r="G209" s="66" t="s">
        <v>1253</v>
      </c>
      <c r="H209" s="66" t="s">
        <v>1834</v>
      </c>
      <c r="I209" s="66" t="s">
        <v>1734</v>
      </c>
      <c r="J209" s="66" t="s">
        <v>1835</v>
      </c>
      <c r="K209" s="104" t="s">
        <v>1911</v>
      </c>
      <c r="L209" s="66" t="s">
        <v>2240</v>
      </c>
      <c r="M209" s="66" t="s">
        <v>1711</v>
      </c>
      <c r="N209" s="66" t="s">
        <v>2246</v>
      </c>
      <c r="O209" s="66" t="s">
        <v>2240</v>
      </c>
      <c r="P209" s="66" t="s">
        <v>2242</v>
      </c>
      <c r="Q209" s="66" t="s">
        <v>2059</v>
      </c>
    </row>
    <row r="210" spans="1:17" ht="12.75" customHeight="1" x14ac:dyDescent="0.25">
      <c r="A210" s="66" t="s">
        <v>319</v>
      </c>
      <c r="B210" s="66" t="s">
        <v>1606</v>
      </c>
      <c r="C210" s="66" t="s">
        <v>1234</v>
      </c>
      <c r="D210" s="66" t="s">
        <v>1230</v>
      </c>
      <c r="E210" s="66" t="s">
        <v>1705</v>
      </c>
      <c r="F210" s="66" t="s">
        <v>1706</v>
      </c>
      <c r="G210" s="66" t="s">
        <v>1253</v>
      </c>
      <c r="H210" s="66" t="s">
        <v>1834</v>
      </c>
      <c r="I210" s="66" t="s">
        <v>1734</v>
      </c>
      <c r="J210" s="66" t="s">
        <v>1835</v>
      </c>
      <c r="K210" s="104" t="s">
        <v>1521</v>
      </c>
      <c r="L210" s="66" t="s">
        <v>2240</v>
      </c>
      <c r="M210" s="66" t="s">
        <v>1711</v>
      </c>
      <c r="N210" s="66" t="s">
        <v>2247</v>
      </c>
      <c r="O210" s="66" t="s">
        <v>2240</v>
      </c>
      <c r="P210" s="66" t="s">
        <v>2242</v>
      </c>
      <c r="Q210" s="66" t="s">
        <v>2059</v>
      </c>
    </row>
    <row r="211" spans="1:17" ht="12.75" customHeight="1" x14ac:dyDescent="0.25">
      <c r="A211" s="66" t="s">
        <v>75</v>
      </c>
      <c r="B211" s="66" t="s">
        <v>2248</v>
      </c>
      <c r="C211" s="66" t="s">
        <v>1229</v>
      </c>
      <c r="D211" s="66" t="s">
        <v>1230</v>
      </c>
      <c r="E211" s="66" t="s">
        <v>1705</v>
      </c>
      <c r="F211" s="66" t="s">
        <v>1716</v>
      </c>
      <c r="G211" s="66" t="s">
        <v>1717</v>
      </c>
      <c r="H211" s="66" t="s">
        <v>1718</v>
      </c>
      <c r="I211" s="66" t="s">
        <v>1719</v>
      </c>
      <c r="J211" s="66" t="s">
        <v>1798</v>
      </c>
      <c r="K211" s="104" t="s">
        <v>1321</v>
      </c>
      <c r="L211" s="66" t="s">
        <v>2249</v>
      </c>
      <c r="M211" s="66" t="s">
        <v>1750</v>
      </c>
      <c r="N211" s="66" t="s">
        <v>2250</v>
      </c>
      <c r="O211" s="66" t="s">
        <v>2249</v>
      </c>
      <c r="P211" s="66" t="s">
        <v>1521</v>
      </c>
      <c r="Q211" s="66" t="s">
        <v>1738</v>
      </c>
    </row>
    <row r="212" spans="1:17" ht="12.75" customHeight="1" x14ac:dyDescent="0.25">
      <c r="A212" s="66" t="s">
        <v>870</v>
      </c>
      <c r="B212" s="66" t="s">
        <v>2251</v>
      </c>
      <c r="C212" s="66" t="s">
        <v>1247</v>
      </c>
      <c r="D212" s="66" t="s">
        <v>1230</v>
      </c>
      <c r="E212" s="66" t="s">
        <v>1705</v>
      </c>
      <c r="F212" s="66" t="s">
        <v>1716</v>
      </c>
      <c r="G212" s="66" t="s">
        <v>1717</v>
      </c>
      <c r="H212" s="66" t="s">
        <v>1718</v>
      </c>
      <c r="I212" s="66" t="s">
        <v>1719</v>
      </c>
      <c r="J212" s="66" t="s">
        <v>1720</v>
      </c>
      <c r="K212" s="104" t="s">
        <v>1321</v>
      </c>
      <c r="L212" s="66" t="s">
        <v>2252</v>
      </c>
      <c r="M212" s="66" t="s">
        <v>1750</v>
      </c>
      <c r="N212" s="66" t="s">
        <v>2253</v>
      </c>
      <c r="O212" s="66" t="s">
        <v>2252</v>
      </c>
      <c r="P212" s="66" t="s">
        <v>1564</v>
      </c>
      <c r="Q212" s="66" t="s">
        <v>1738</v>
      </c>
    </row>
    <row r="213" spans="1:17" ht="12.75" customHeight="1" x14ac:dyDescent="0.25">
      <c r="A213" s="66" t="s">
        <v>2254</v>
      </c>
      <c r="B213" s="66" t="s">
        <v>2255</v>
      </c>
      <c r="C213" s="66" t="s">
        <v>1229</v>
      </c>
      <c r="D213" s="66" t="s">
        <v>1230</v>
      </c>
      <c r="E213" s="66" t="s">
        <v>1705</v>
      </c>
      <c r="F213" s="66" t="s">
        <v>1716</v>
      </c>
      <c r="G213" s="66" t="s">
        <v>1253</v>
      </c>
      <c r="H213" s="66" t="s">
        <v>1747</v>
      </c>
      <c r="I213" s="66" t="s">
        <v>1734</v>
      </c>
      <c r="J213" s="66" t="s">
        <v>1735</v>
      </c>
      <c r="K213" s="104" t="s">
        <v>1358</v>
      </c>
      <c r="L213" s="66" t="s">
        <v>2256</v>
      </c>
      <c r="M213" s="66" t="s">
        <v>1711</v>
      </c>
      <c r="N213" s="66" t="s">
        <v>2257</v>
      </c>
      <c r="O213" s="66" t="s">
        <v>2258</v>
      </c>
      <c r="P213" s="66" t="s">
        <v>2052</v>
      </c>
      <c r="Q213" s="66" t="s">
        <v>1738</v>
      </c>
    </row>
    <row r="214" spans="1:17" ht="12.75" customHeight="1" x14ac:dyDescent="0.25">
      <c r="A214" s="66" t="s">
        <v>2259</v>
      </c>
      <c r="B214" s="66" t="s">
        <v>2260</v>
      </c>
      <c r="C214" s="66" t="s">
        <v>1247</v>
      </c>
      <c r="D214" s="94" t="s">
        <v>1230</v>
      </c>
      <c r="E214" s="94" t="s">
        <v>1705</v>
      </c>
      <c r="F214" s="27" t="s">
        <v>1723</v>
      </c>
      <c r="G214" s="66" t="s">
        <v>1232</v>
      </c>
      <c r="H214" s="66" t="s">
        <v>1232</v>
      </c>
      <c r="I214" s="66" t="s">
        <v>1719</v>
      </c>
      <c r="J214" s="66" t="s">
        <v>2213</v>
      </c>
      <c r="K214" s="114" t="s">
        <v>1741</v>
      </c>
      <c r="L214" s="66">
        <v>4.2</v>
      </c>
      <c r="M214" s="66" t="s">
        <v>1750</v>
      </c>
      <c r="N214" s="66" t="s">
        <v>2261</v>
      </c>
      <c r="O214" s="66">
        <v>126</v>
      </c>
      <c r="P214" s="66">
        <v>102</v>
      </c>
      <c r="Q214" s="66">
        <v>21</v>
      </c>
    </row>
    <row r="215" spans="1:17" ht="12.75" customHeight="1" x14ac:dyDescent="0.25">
      <c r="A215" s="63" t="s">
        <v>508</v>
      </c>
      <c r="B215" s="63" t="s">
        <v>2262</v>
      </c>
      <c r="C215" s="94" t="s">
        <v>1247</v>
      </c>
      <c r="D215" s="94" t="s">
        <v>1230</v>
      </c>
      <c r="E215" s="94" t="s">
        <v>1705</v>
      </c>
      <c r="F215" s="27" t="s">
        <v>1723</v>
      </c>
      <c r="G215" s="66" t="s">
        <v>1232</v>
      </c>
      <c r="H215" s="66" t="s">
        <v>1232</v>
      </c>
      <c r="I215" s="66" t="s">
        <v>1719</v>
      </c>
      <c r="J215" s="66" t="s">
        <v>2213</v>
      </c>
      <c r="K215" s="117" t="s">
        <v>2013</v>
      </c>
      <c r="L215" s="66">
        <v>2.29</v>
      </c>
      <c r="M215" s="66" t="s">
        <v>1711</v>
      </c>
      <c r="N215" s="60" t="s">
        <v>2263</v>
      </c>
      <c r="O215" s="66">
        <v>132</v>
      </c>
      <c r="P215" s="66">
        <v>110</v>
      </c>
      <c r="Q215" s="66">
        <v>22</v>
      </c>
    </row>
    <row r="216" spans="1:17" ht="12.75" customHeight="1" x14ac:dyDescent="0.25">
      <c r="A216" s="63" t="s">
        <v>2264</v>
      </c>
      <c r="B216" s="27" t="s">
        <v>2265</v>
      </c>
      <c r="C216" s="27" t="s">
        <v>1229</v>
      </c>
      <c r="D216" s="94" t="s">
        <v>1230</v>
      </c>
      <c r="E216" s="27" t="s">
        <v>1705</v>
      </c>
      <c r="F216" s="27" t="s">
        <v>1723</v>
      </c>
      <c r="G216" s="94" t="s">
        <v>1232</v>
      </c>
      <c r="H216" s="94" t="s">
        <v>1232</v>
      </c>
      <c r="I216" s="94" t="s">
        <v>1719</v>
      </c>
      <c r="J216" s="66" t="s">
        <v>2213</v>
      </c>
      <c r="K216" s="68" t="s">
        <v>1646</v>
      </c>
      <c r="L216" s="68" t="s">
        <v>1804</v>
      </c>
      <c r="M216" s="27" t="s">
        <v>1711</v>
      </c>
      <c r="N216" s="27" t="s">
        <v>2266</v>
      </c>
      <c r="O216" s="60">
        <v>85</v>
      </c>
      <c r="P216" s="60">
        <v>69</v>
      </c>
      <c r="Q216" s="60">
        <v>13</v>
      </c>
    </row>
    <row r="217" spans="1:17" ht="12.75" customHeight="1" x14ac:dyDescent="0.25">
      <c r="A217" s="66" t="s">
        <v>1497</v>
      </c>
      <c r="B217" s="66" t="s">
        <v>2267</v>
      </c>
      <c r="C217" s="66" t="s">
        <v>1312</v>
      </c>
      <c r="D217" s="66" t="s">
        <v>1230</v>
      </c>
      <c r="E217" s="66" t="s">
        <v>1705</v>
      </c>
      <c r="F217" s="66" t="s">
        <v>1706</v>
      </c>
      <c r="G217" s="66" t="s">
        <v>1717</v>
      </c>
      <c r="H217" s="66" t="s">
        <v>1718</v>
      </c>
      <c r="I217" s="66" t="s">
        <v>1719</v>
      </c>
      <c r="J217" s="66" t="s">
        <v>1798</v>
      </c>
      <c r="K217" s="104" t="s">
        <v>1337</v>
      </c>
      <c r="L217" s="66" t="s">
        <v>2099</v>
      </c>
      <c r="M217" s="66" t="s">
        <v>1711</v>
      </c>
      <c r="N217" s="66" t="s">
        <v>2268</v>
      </c>
      <c r="O217" s="66" t="s">
        <v>2269</v>
      </c>
      <c r="P217" s="66" t="s">
        <v>2270</v>
      </c>
      <c r="Q217" s="66" t="s">
        <v>2271</v>
      </c>
    </row>
    <row r="218" spans="1:17" ht="12.65" customHeight="1" x14ac:dyDescent="0.25">
      <c r="A218" s="66" t="s">
        <v>2272</v>
      </c>
      <c r="B218" s="66" t="s">
        <v>2273</v>
      </c>
      <c r="C218" s="66" t="s">
        <v>1283</v>
      </c>
      <c r="D218" s="94" t="s">
        <v>1230</v>
      </c>
      <c r="E218" s="27" t="s">
        <v>1705</v>
      </c>
      <c r="F218" s="27" t="s">
        <v>1723</v>
      </c>
      <c r="G218" s="66" t="s">
        <v>1235</v>
      </c>
      <c r="H218" s="66" t="s">
        <v>1235</v>
      </c>
      <c r="I218" s="66" t="s">
        <v>1719</v>
      </c>
      <c r="J218" s="66" t="s">
        <v>1755</v>
      </c>
      <c r="K218" s="114" t="s">
        <v>2221</v>
      </c>
      <c r="L218" s="66">
        <v>5.5</v>
      </c>
      <c r="M218" s="66" t="s">
        <v>1750</v>
      </c>
      <c r="N218" s="66" t="s">
        <v>2274</v>
      </c>
      <c r="O218" s="66">
        <v>209</v>
      </c>
      <c r="P218" s="66">
        <v>201</v>
      </c>
      <c r="Q218" s="66">
        <v>41</v>
      </c>
    </row>
    <row r="219" spans="1:17" ht="12.65" customHeight="1" x14ac:dyDescent="0.25">
      <c r="A219" s="66" t="s">
        <v>528</v>
      </c>
      <c r="B219" s="66" t="s">
        <v>2275</v>
      </c>
      <c r="C219" s="66" t="s">
        <v>1283</v>
      </c>
      <c r="D219" s="94" t="s">
        <v>1230</v>
      </c>
      <c r="E219" s="27" t="s">
        <v>1705</v>
      </c>
      <c r="F219" s="27" t="s">
        <v>1723</v>
      </c>
      <c r="G219" s="66" t="s">
        <v>1235</v>
      </c>
      <c r="H219" s="66" t="s">
        <v>1235</v>
      </c>
      <c r="I219" s="66" t="s">
        <v>1719</v>
      </c>
      <c r="J219" s="66" t="s">
        <v>1755</v>
      </c>
      <c r="K219" s="114" t="s">
        <v>2032</v>
      </c>
      <c r="L219" s="66">
        <v>5.5</v>
      </c>
      <c r="M219" s="66" t="s">
        <v>1750</v>
      </c>
      <c r="N219" s="66" t="s">
        <v>2276</v>
      </c>
      <c r="O219" s="66">
        <v>203</v>
      </c>
      <c r="P219" s="66">
        <v>196</v>
      </c>
      <c r="Q219" s="66">
        <v>40</v>
      </c>
    </row>
    <row r="220" spans="1:17" ht="12.65" customHeight="1" x14ac:dyDescent="0.25">
      <c r="A220" s="66" t="s">
        <v>382</v>
      </c>
      <c r="B220" s="66" t="s">
        <v>1340</v>
      </c>
      <c r="C220" s="66" t="s">
        <v>1229</v>
      </c>
      <c r="D220" s="66" t="s">
        <v>1230</v>
      </c>
      <c r="E220" s="66" t="s">
        <v>1705</v>
      </c>
      <c r="F220" s="66" t="s">
        <v>1716</v>
      </c>
      <c r="G220" s="66" t="s">
        <v>1732</v>
      </c>
      <c r="H220" s="66" t="s">
        <v>1733</v>
      </c>
      <c r="I220" s="66" t="s">
        <v>1734</v>
      </c>
      <c r="J220" s="66" t="s">
        <v>1748</v>
      </c>
      <c r="K220" s="104" t="s">
        <v>1321</v>
      </c>
      <c r="L220" s="66" t="s">
        <v>1562</v>
      </c>
      <c r="M220" s="66" t="s">
        <v>1750</v>
      </c>
      <c r="N220" s="66" t="s">
        <v>2277</v>
      </c>
      <c r="O220" s="66" t="s">
        <v>1562</v>
      </c>
      <c r="P220" s="66" t="s">
        <v>1562</v>
      </c>
      <c r="Q220" s="66" t="s">
        <v>1738</v>
      </c>
    </row>
    <row r="221" spans="1:17" ht="12.65" customHeight="1" x14ac:dyDescent="0.25">
      <c r="A221" s="66" t="s">
        <v>530</v>
      </c>
      <c r="B221" s="66" t="s">
        <v>1645</v>
      </c>
      <c r="C221" s="66" t="s">
        <v>1312</v>
      </c>
      <c r="D221" s="66" t="s">
        <v>1230</v>
      </c>
      <c r="E221" s="66" t="s">
        <v>1705</v>
      </c>
      <c r="F221" s="66" t="s">
        <v>1723</v>
      </c>
      <c r="G221" s="66" t="s">
        <v>1235</v>
      </c>
      <c r="H221" s="66" t="s">
        <v>1235</v>
      </c>
      <c r="I221" s="66" t="s">
        <v>1719</v>
      </c>
      <c r="J221" s="66" t="s">
        <v>1755</v>
      </c>
      <c r="K221" s="114" t="s">
        <v>1646</v>
      </c>
      <c r="L221" s="66">
        <v>3.55</v>
      </c>
      <c r="M221" s="66" t="s">
        <v>1711</v>
      </c>
      <c r="N221" s="66" t="s">
        <v>2278</v>
      </c>
      <c r="O221" s="66">
        <v>110</v>
      </c>
      <c r="P221" s="66">
        <v>111</v>
      </c>
      <c r="Q221" s="66">
        <v>22</v>
      </c>
    </row>
    <row r="222" spans="1:17" ht="12.75" customHeight="1" x14ac:dyDescent="0.25">
      <c r="A222" s="66" t="s">
        <v>540</v>
      </c>
      <c r="B222" s="66" t="s">
        <v>2279</v>
      </c>
      <c r="C222" s="66" t="s">
        <v>1229</v>
      </c>
      <c r="D222" s="66" t="s">
        <v>1230</v>
      </c>
      <c r="E222" s="66" t="s">
        <v>1705</v>
      </c>
      <c r="F222" s="66" t="s">
        <v>1716</v>
      </c>
      <c r="G222" s="66" t="s">
        <v>1232</v>
      </c>
      <c r="H222" s="66" t="s">
        <v>1232</v>
      </c>
      <c r="I222" s="66" t="s">
        <v>1719</v>
      </c>
      <c r="J222" s="66" t="s">
        <v>1724</v>
      </c>
      <c r="K222" s="104" t="s">
        <v>1358</v>
      </c>
      <c r="L222" s="66" t="s">
        <v>2280</v>
      </c>
      <c r="M222" s="66" t="s">
        <v>1711</v>
      </c>
      <c r="N222" s="66" t="s">
        <v>2281</v>
      </c>
      <c r="O222" s="66" t="s">
        <v>2282</v>
      </c>
      <c r="P222" s="66" t="s">
        <v>2283</v>
      </c>
      <c r="Q222" s="66" t="s">
        <v>1321</v>
      </c>
    </row>
    <row r="223" spans="1:17" ht="12.75" customHeight="1" x14ac:dyDescent="0.25">
      <c r="A223" s="66" t="s">
        <v>390</v>
      </c>
      <c r="B223" s="66" t="s">
        <v>2284</v>
      </c>
      <c r="C223" s="66" t="s">
        <v>1234</v>
      </c>
      <c r="D223" s="66" t="s">
        <v>1230</v>
      </c>
      <c r="E223" s="66" t="s">
        <v>1705</v>
      </c>
      <c r="F223" s="66" t="s">
        <v>1716</v>
      </c>
      <c r="G223" s="66" t="s">
        <v>1253</v>
      </c>
      <c r="H223" s="66" t="s">
        <v>1747</v>
      </c>
      <c r="I223" s="66" t="s">
        <v>1734</v>
      </c>
      <c r="J223" s="66" t="s">
        <v>1748</v>
      </c>
      <c r="K223" s="104" t="s">
        <v>1526</v>
      </c>
      <c r="L223" s="66" t="s">
        <v>2285</v>
      </c>
      <c r="M223" s="66" t="s">
        <v>1711</v>
      </c>
      <c r="N223" s="66" t="s">
        <v>2286</v>
      </c>
      <c r="O223" s="66" t="s">
        <v>2287</v>
      </c>
      <c r="P223" s="66" t="s">
        <v>2288</v>
      </c>
      <c r="Q223" s="66" t="s">
        <v>1738</v>
      </c>
    </row>
    <row r="224" spans="1:17" ht="12.75" customHeight="1" x14ac:dyDescent="0.25">
      <c r="A224" s="66" t="s">
        <v>390</v>
      </c>
      <c r="B224" s="66" t="s">
        <v>2289</v>
      </c>
      <c r="C224" s="66" t="s">
        <v>1234</v>
      </c>
      <c r="D224" s="66" t="s">
        <v>1230</v>
      </c>
      <c r="E224" s="66" t="s">
        <v>1705</v>
      </c>
      <c r="F224" s="66" t="s">
        <v>1716</v>
      </c>
      <c r="G224" s="66" t="s">
        <v>1253</v>
      </c>
      <c r="H224" s="66" t="s">
        <v>1747</v>
      </c>
      <c r="I224" s="66" t="s">
        <v>1734</v>
      </c>
      <c r="J224" s="66" t="s">
        <v>1748</v>
      </c>
      <c r="K224" s="104" t="s">
        <v>1429</v>
      </c>
      <c r="L224" s="66" t="s">
        <v>2285</v>
      </c>
      <c r="M224" s="66" t="s">
        <v>1711</v>
      </c>
      <c r="N224" s="66" t="s">
        <v>2290</v>
      </c>
      <c r="O224" s="66" t="s">
        <v>2291</v>
      </c>
      <c r="P224" s="66" t="s">
        <v>1970</v>
      </c>
      <c r="Q224" s="66" t="s">
        <v>1738</v>
      </c>
    </row>
    <row r="225" spans="1:17" ht="12.75" customHeight="1" x14ac:dyDescent="0.25">
      <c r="A225" s="66" t="s">
        <v>798</v>
      </c>
      <c r="B225" s="66" t="s">
        <v>2292</v>
      </c>
      <c r="C225" s="66" t="s">
        <v>1229</v>
      </c>
      <c r="D225" s="66" t="s">
        <v>1230</v>
      </c>
      <c r="E225" s="66" t="s">
        <v>1705</v>
      </c>
      <c r="F225" s="66" t="s">
        <v>1723</v>
      </c>
      <c r="G225" s="66" t="s">
        <v>1232</v>
      </c>
      <c r="H225" s="66" t="s">
        <v>1232</v>
      </c>
      <c r="I225" s="66" t="s">
        <v>1719</v>
      </c>
      <c r="J225" s="66" t="s">
        <v>1728</v>
      </c>
      <c r="K225" s="104" t="s">
        <v>1328</v>
      </c>
      <c r="L225" s="66">
        <v>2.5</v>
      </c>
      <c r="M225" s="66" t="s">
        <v>1711</v>
      </c>
      <c r="N225" s="66" t="s">
        <v>2293</v>
      </c>
      <c r="O225" s="66">
        <v>10</v>
      </c>
      <c r="P225" s="66">
        <v>10</v>
      </c>
      <c r="Q225" s="66" t="s">
        <v>1813</v>
      </c>
    </row>
    <row r="226" spans="1:17" ht="12.75" customHeight="1" x14ac:dyDescent="0.25">
      <c r="A226" s="66" t="s">
        <v>798</v>
      </c>
      <c r="B226" s="66" t="s">
        <v>1488</v>
      </c>
      <c r="C226" s="66" t="s">
        <v>1229</v>
      </c>
      <c r="D226" s="66" t="s">
        <v>1230</v>
      </c>
      <c r="E226" s="66" t="s">
        <v>1705</v>
      </c>
      <c r="F226" s="66" t="s">
        <v>1723</v>
      </c>
      <c r="G226" s="66" t="s">
        <v>1235</v>
      </c>
      <c r="H226" s="66" t="s">
        <v>1235</v>
      </c>
      <c r="I226" s="66" t="s">
        <v>1719</v>
      </c>
      <c r="J226" s="66" t="s">
        <v>1755</v>
      </c>
      <c r="K226" s="104" t="s">
        <v>1786</v>
      </c>
      <c r="L226" s="66">
        <v>1.4610000000000001</v>
      </c>
      <c r="M226" s="66" t="s">
        <v>1750</v>
      </c>
      <c r="N226" s="66" t="s">
        <v>2294</v>
      </c>
      <c r="O226" s="66">
        <v>165</v>
      </c>
      <c r="P226" s="66">
        <v>161</v>
      </c>
      <c r="Q226" s="66">
        <v>33</v>
      </c>
    </row>
    <row r="227" spans="1:17" ht="12.75" customHeight="1" x14ac:dyDescent="0.25">
      <c r="A227" s="66" t="s">
        <v>798</v>
      </c>
      <c r="B227" s="66" t="s">
        <v>1488</v>
      </c>
      <c r="C227" s="66" t="s">
        <v>1229</v>
      </c>
      <c r="D227" s="66" t="s">
        <v>1230</v>
      </c>
      <c r="E227" s="66" t="s">
        <v>1705</v>
      </c>
      <c r="F227" s="66" t="s">
        <v>1723</v>
      </c>
      <c r="G227" s="66" t="s">
        <v>1235</v>
      </c>
      <c r="H227" s="66" t="s">
        <v>1235</v>
      </c>
      <c r="I227" s="66" t="s">
        <v>1719</v>
      </c>
      <c r="J227" s="66" t="s">
        <v>1755</v>
      </c>
      <c r="K227" s="104" t="s">
        <v>2295</v>
      </c>
      <c r="L227" s="66">
        <v>2.4350000000000001</v>
      </c>
      <c r="M227" s="66" t="s">
        <v>1750</v>
      </c>
      <c r="N227" s="66" t="s">
        <v>2294</v>
      </c>
      <c r="O227" s="66" t="s">
        <v>1722</v>
      </c>
      <c r="P227" s="66" t="s">
        <v>1722</v>
      </c>
      <c r="Q227" s="66" t="s">
        <v>1722</v>
      </c>
    </row>
    <row r="228" spans="1:17" ht="12.75" customHeight="1" x14ac:dyDescent="0.25">
      <c r="A228" s="66" t="s">
        <v>798</v>
      </c>
      <c r="B228" s="66" t="s">
        <v>1488</v>
      </c>
      <c r="C228" s="66" t="s">
        <v>1229</v>
      </c>
      <c r="D228" s="66" t="s">
        <v>1230</v>
      </c>
      <c r="E228" s="66" t="s">
        <v>1705</v>
      </c>
      <c r="F228" s="66" t="s">
        <v>1723</v>
      </c>
      <c r="G228" s="66" t="s">
        <v>1235</v>
      </c>
      <c r="H228" s="66" t="s">
        <v>1235</v>
      </c>
      <c r="I228" s="66" t="s">
        <v>1719</v>
      </c>
      <c r="J228" s="66" t="s">
        <v>1755</v>
      </c>
      <c r="K228" s="104" t="s">
        <v>2296</v>
      </c>
      <c r="L228" s="66">
        <v>3.4510000000000001</v>
      </c>
      <c r="M228" s="66" t="s">
        <v>1711</v>
      </c>
      <c r="N228" s="66" t="s">
        <v>2297</v>
      </c>
      <c r="O228" s="66">
        <v>110</v>
      </c>
      <c r="P228" s="66">
        <v>107</v>
      </c>
      <c r="Q228" s="66">
        <v>22</v>
      </c>
    </row>
    <row r="229" spans="1:17" ht="12.75" customHeight="1" x14ac:dyDescent="0.25">
      <c r="A229" s="55" t="s">
        <v>546</v>
      </c>
      <c r="B229" s="55" t="s">
        <v>2298</v>
      </c>
      <c r="C229" s="94" t="s">
        <v>1229</v>
      </c>
      <c r="D229" s="94" t="s">
        <v>1230</v>
      </c>
      <c r="E229" s="94" t="s">
        <v>1705</v>
      </c>
      <c r="F229" s="94" t="s">
        <v>1723</v>
      </c>
      <c r="G229" s="94" t="s">
        <v>1232</v>
      </c>
      <c r="H229" s="94" t="s">
        <v>1232</v>
      </c>
      <c r="I229" s="94" t="s">
        <v>1719</v>
      </c>
      <c r="J229" s="94" t="s">
        <v>1724</v>
      </c>
      <c r="K229" s="118" t="s">
        <v>2078</v>
      </c>
      <c r="L229" s="66">
        <v>1.22</v>
      </c>
      <c r="M229" s="66" t="s">
        <v>1711</v>
      </c>
      <c r="N229" s="66" t="s">
        <v>2299</v>
      </c>
      <c r="O229" s="66">
        <v>144</v>
      </c>
      <c r="P229" s="66">
        <v>110</v>
      </c>
      <c r="Q229" s="66">
        <v>22</v>
      </c>
    </row>
    <row r="230" spans="1:17" ht="12.75" customHeight="1" x14ac:dyDescent="0.25">
      <c r="A230" s="66" t="s">
        <v>548</v>
      </c>
      <c r="B230" s="66" t="s">
        <v>2300</v>
      </c>
      <c r="C230" s="66" t="s">
        <v>1229</v>
      </c>
      <c r="D230" s="66" t="s">
        <v>1230</v>
      </c>
      <c r="E230" s="66" t="s">
        <v>1705</v>
      </c>
      <c r="F230" s="66" t="s">
        <v>1723</v>
      </c>
      <c r="G230" s="66" t="s">
        <v>1235</v>
      </c>
      <c r="H230" s="66" t="s">
        <v>1235</v>
      </c>
      <c r="I230" s="66" t="s">
        <v>1719</v>
      </c>
      <c r="J230" s="66" t="s">
        <v>1755</v>
      </c>
      <c r="K230" s="104" t="s">
        <v>1646</v>
      </c>
      <c r="L230" s="66" t="s">
        <v>2021</v>
      </c>
      <c r="M230" s="66" t="s">
        <v>1750</v>
      </c>
      <c r="N230" s="66" t="s">
        <v>2301</v>
      </c>
      <c r="O230" s="66" t="s">
        <v>2302</v>
      </c>
      <c r="P230" s="66" t="s">
        <v>1770</v>
      </c>
      <c r="Q230" s="66" t="s">
        <v>1770</v>
      </c>
    </row>
    <row r="231" spans="1:17" ht="12.75" customHeight="1" x14ac:dyDescent="0.25">
      <c r="A231" s="66" t="s">
        <v>1006</v>
      </c>
      <c r="B231" s="66" t="s">
        <v>2303</v>
      </c>
      <c r="C231" s="66" t="s">
        <v>1229</v>
      </c>
      <c r="D231" s="66" t="s">
        <v>1230</v>
      </c>
      <c r="E231" s="66" t="s">
        <v>1705</v>
      </c>
      <c r="F231" s="66" t="s">
        <v>1706</v>
      </c>
      <c r="G231" s="66" t="s">
        <v>1717</v>
      </c>
      <c r="H231" s="66" t="s">
        <v>1718</v>
      </c>
      <c r="I231" s="66" t="s">
        <v>1719</v>
      </c>
      <c r="J231" s="66" t="s">
        <v>1798</v>
      </c>
      <c r="K231" s="104" t="s">
        <v>1315</v>
      </c>
      <c r="L231" s="66" t="s">
        <v>1819</v>
      </c>
      <c r="M231" s="66" t="s">
        <v>1711</v>
      </c>
      <c r="N231" s="66" t="s">
        <v>2304</v>
      </c>
      <c r="O231" s="66" t="s">
        <v>1884</v>
      </c>
      <c r="P231" s="66" t="s">
        <v>1864</v>
      </c>
      <c r="Q231" s="66" t="s">
        <v>1815</v>
      </c>
    </row>
    <row r="232" spans="1:17" ht="12.75" customHeight="1" x14ac:dyDescent="0.25">
      <c r="A232" s="66" t="s">
        <v>667</v>
      </c>
      <c r="B232" s="66" t="s">
        <v>1517</v>
      </c>
      <c r="C232" s="66" t="s">
        <v>1247</v>
      </c>
      <c r="D232" s="66" t="s">
        <v>1230</v>
      </c>
      <c r="E232" s="66" t="s">
        <v>1705</v>
      </c>
      <c r="F232" s="66" t="s">
        <v>1716</v>
      </c>
      <c r="G232" s="66" t="s">
        <v>1732</v>
      </c>
      <c r="H232" s="66" t="s">
        <v>1733</v>
      </c>
      <c r="I232" s="66" t="s">
        <v>1734</v>
      </c>
      <c r="J232" s="66" t="s">
        <v>1748</v>
      </c>
      <c r="K232" s="104" t="s">
        <v>1492</v>
      </c>
      <c r="L232" s="66" t="s">
        <v>2305</v>
      </c>
      <c r="M232" s="66" t="s">
        <v>1750</v>
      </c>
      <c r="N232" s="66" t="s">
        <v>2306</v>
      </c>
      <c r="O232" s="66" t="s">
        <v>2307</v>
      </c>
      <c r="P232" s="66" t="s">
        <v>2308</v>
      </c>
      <c r="Q232" s="66" t="s">
        <v>1738</v>
      </c>
    </row>
    <row r="233" spans="1:17" ht="12.75" customHeight="1" x14ac:dyDescent="0.25">
      <c r="A233" s="66" t="s">
        <v>87</v>
      </c>
      <c r="B233" s="66" t="s">
        <v>2309</v>
      </c>
      <c r="C233" s="66" t="s">
        <v>1283</v>
      </c>
      <c r="D233" s="66" t="s">
        <v>1230</v>
      </c>
      <c r="E233" s="66" t="s">
        <v>1705</v>
      </c>
      <c r="F233" s="66" t="s">
        <v>1723</v>
      </c>
      <c r="G233" s="66" t="s">
        <v>1235</v>
      </c>
      <c r="H233" s="66" t="s">
        <v>1235</v>
      </c>
      <c r="I233" s="66" t="s">
        <v>1719</v>
      </c>
      <c r="J233" s="66" t="s">
        <v>1755</v>
      </c>
      <c r="K233" s="104" t="s">
        <v>2310</v>
      </c>
      <c r="L233" s="66" t="s">
        <v>2311</v>
      </c>
      <c r="M233" s="66" t="s">
        <v>1750</v>
      </c>
      <c r="N233" s="66" t="s">
        <v>2312</v>
      </c>
      <c r="O233" s="66" t="s">
        <v>2313</v>
      </c>
      <c r="P233" s="66" t="s">
        <v>2314</v>
      </c>
      <c r="Q233" s="66" t="s">
        <v>1819</v>
      </c>
    </row>
    <row r="234" spans="1:17" ht="12.75" customHeight="1" x14ac:dyDescent="0.25">
      <c r="A234" s="66" t="s">
        <v>87</v>
      </c>
      <c r="B234" s="66" t="s">
        <v>2315</v>
      </c>
      <c r="C234" s="66" t="s">
        <v>1283</v>
      </c>
      <c r="D234" s="66" t="s">
        <v>1230</v>
      </c>
      <c r="E234" s="66" t="s">
        <v>1705</v>
      </c>
      <c r="F234" s="66" t="s">
        <v>1723</v>
      </c>
      <c r="G234" s="66" t="s">
        <v>1235</v>
      </c>
      <c r="H234" s="66" t="s">
        <v>1235</v>
      </c>
      <c r="I234" s="66" t="s">
        <v>1719</v>
      </c>
      <c r="J234" s="66" t="s">
        <v>1755</v>
      </c>
      <c r="K234" s="104" t="s">
        <v>2316</v>
      </c>
      <c r="L234" s="66" t="s">
        <v>2311</v>
      </c>
      <c r="M234" s="66" t="s">
        <v>1750</v>
      </c>
      <c r="N234" s="66" t="s">
        <v>2317</v>
      </c>
      <c r="O234" s="66" t="s">
        <v>2318</v>
      </c>
      <c r="P234" s="66" t="s">
        <v>2319</v>
      </c>
      <c r="Q234" s="66" t="s">
        <v>1819</v>
      </c>
    </row>
    <row r="235" spans="1:17" ht="12.75" customHeight="1" x14ac:dyDescent="0.25">
      <c r="A235" s="66" t="s">
        <v>430</v>
      </c>
      <c r="B235" s="66" t="s">
        <v>2320</v>
      </c>
      <c r="C235" s="66" t="s">
        <v>1283</v>
      </c>
      <c r="D235" s="66" t="s">
        <v>1230</v>
      </c>
      <c r="E235" s="66" t="s">
        <v>1705</v>
      </c>
      <c r="F235" s="66" t="s">
        <v>1706</v>
      </c>
      <c r="G235" s="66" t="s">
        <v>1253</v>
      </c>
      <c r="H235" s="66" t="s">
        <v>2321</v>
      </c>
      <c r="I235" s="66" t="s">
        <v>1734</v>
      </c>
      <c r="J235" s="66" t="s">
        <v>1769</v>
      </c>
      <c r="K235" s="104" t="s">
        <v>2322</v>
      </c>
      <c r="L235" s="66" t="s">
        <v>1745</v>
      </c>
      <c r="M235" s="66" t="s">
        <v>1711</v>
      </c>
      <c r="N235" s="66" t="s">
        <v>2323</v>
      </c>
      <c r="O235" s="66">
        <v>217</v>
      </c>
      <c r="P235" s="66">
        <v>255</v>
      </c>
      <c r="Q235" s="66" t="s">
        <v>2324</v>
      </c>
    </row>
    <row r="236" spans="1:17" ht="12.75" customHeight="1" x14ac:dyDescent="0.25">
      <c r="A236" s="66" t="s">
        <v>430</v>
      </c>
      <c r="B236" s="66" t="s">
        <v>2320</v>
      </c>
      <c r="C236" s="66" t="s">
        <v>1283</v>
      </c>
      <c r="D236" s="66" t="s">
        <v>1230</v>
      </c>
      <c r="E236" s="66" t="s">
        <v>1705</v>
      </c>
      <c r="F236" s="66" t="s">
        <v>1706</v>
      </c>
      <c r="G236" s="66" t="s">
        <v>1253</v>
      </c>
      <c r="H236" s="66" t="s">
        <v>2321</v>
      </c>
      <c r="I236" s="66" t="s">
        <v>1734</v>
      </c>
      <c r="J236" s="66" t="s">
        <v>1769</v>
      </c>
      <c r="K236" s="104" t="s">
        <v>2325</v>
      </c>
      <c r="L236" s="66">
        <v>37</v>
      </c>
      <c r="M236" s="66" t="s">
        <v>1711</v>
      </c>
      <c r="N236" s="66" t="s">
        <v>2323</v>
      </c>
      <c r="O236" s="66" t="s">
        <v>1722</v>
      </c>
      <c r="P236" s="66" t="s">
        <v>1722</v>
      </c>
      <c r="Q236" s="66" t="s">
        <v>1722</v>
      </c>
    </row>
    <row r="237" spans="1:17" ht="12.75" customHeight="1" x14ac:dyDescent="0.25">
      <c r="A237" s="66" t="s">
        <v>430</v>
      </c>
      <c r="B237" s="66" t="s">
        <v>2320</v>
      </c>
      <c r="C237" s="66" t="s">
        <v>1283</v>
      </c>
      <c r="D237" s="66" t="s">
        <v>1230</v>
      </c>
      <c r="E237" s="66" t="s">
        <v>1705</v>
      </c>
      <c r="F237" s="66" t="s">
        <v>1706</v>
      </c>
      <c r="G237" s="66" t="s">
        <v>1253</v>
      </c>
      <c r="H237" s="66" t="s">
        <v>2321</v>
      </c>
      <c r="I237" s="66" t="s">
        <v>1734</v>
      </c>
      <c r="J237" s="66" t="s">
        <v>1769</v>
      </c>
      <c r="K237" s="104" t="s">
        <v>2326</v>
      </c>
      <c r="L237" s="66" t="s">
        <v>2327</v>
      </c>
      <c r="M237" s="66" t="s">
        <v>1711</v>
      </c>
      <c r="N237" s="66" t="s">
        <v>2323</v>
      </c>
      <c r="O237" s="66" t="s">
        <v>1722</v>
      </c>
      <c r="P237" s="66" t="s">
        <v>1722</v>
      </c>
      <c r="Q237" s="66" t="s">
        <v>1722</v>
      </c>
    </row>
    <row r="238" spans="1:17" ht="12.75" customHeight="1" x14ac:dyDescent="0.25">
      <c r="A238" s="66" t="s">
        <v>430</v>
      </c>
      <c r="B238" s="66" t="s">
        <v>2320</v>
      </c>
      <c r="C238" s="66" t="s">
        <v>1283</v>
      </c>
      <c r="D238" s="66" t="s">
        <v>1230</v>
      </c>
      <c r="E238" s="66" t="s">
        <v>1705</v>
      </c>
      <c r="F238" s="66" t="s">
        <v>1706</v>
      </c>
      <c r="G238" s="66" t="s">
        <v>1253</v>
      </c>
      <c r="H238" s="66" t="s">
        <v>2321</v>
      </c>
      <c r="I238" s="66" t="s">
        <v>1734</v>
      </c>
      <c r="J238" s="66" t="s">
        <v>1769</v>
      </c>
      <c r="K238" s="104" t="s">
        <v>2328</v>
      </c>
      <c r="L238" s="66" t="s">
        <v>2111</v>
      </c>
      <c r="M238" s="66" t="s">
        <v>1711</v>
      </c>
      <c r="N238" s="66" t="s">
        <v>2323</v>
      </c>
      <c r="O238" s="66" t="s">
        <v>1722</v>
      </c>
      <c r="P238" s="66" t="s">
        <v>1722</v>
      </c>
      <c r="Q238" s="66" t="s">
        <v>1722</v>
      </c>
    </row>
    <row r="239" spans="1:17" ht="12.75" customHeight="1" x14ac:dyDescent="0.25">
      <c r="A239" s="66" t="s">
        <v>430</v>
      </c>
      <c r="B239" s="66" t="s">
        <v>2320</v>
      </c>
      <c r="C239" s="66" t="s">
        <v>1283</v>
      </c>
      <c r="D239" s="66" t="s">
        <v>1230</v>
      </c>
      <c r="E239" s="66" t="s">
        <v>1705</v>
      </c>
      <c r="F239" s="66" t="s">
        <v>1706</v>
      </c>
      <c r="G239" s="66" t="s">
        <v>1253</v>
      </c>
      <c r="H239" s="66" t="s">
        <v>2321</v>
      </c>
      <c r="I239" s="66" t="s">
        <v>1734</v>
      </c>
      <c r="J239" s="66" t="s">
        <v>1769</v>
      </c>
      <c r="K239" s="104" t="s">
        <v>2329</v>
      </c>
      <c r="L239" s="66" t="s">
        <v>1934</v>
      </c>
      <c r="M239" s="66" t="s">
        <v>1711</v>
      </c>
      <c r="N239" s="66" t="s">
        <v>2323</v>
      </c>
      <c r="O239" s="66" t="s">
        <v>1722</v>
      </c>
      <c r="P239" s="66" t="s">
        <v>1722</v>
      </c>
      <c r="Q239" s="66" t="s">
        <v>1722</v>
      </c>
    </row>
    <row r="240" spans="1:17" ht="12.75" customHeight="1" x14ac:dyDescent="0.25">
      <c r="A240" s="66" t="s">
        <v>430</v>
      </c>
      <c r="B240" s="66" t="s">
        <v>2320</v>
      </c>
      <c r="C240" s="66" t="s">
        <v>1283</v>
      </c>
      <c r="D240" s="66" t="s">
        <v>1230</v>
      </c>
      <c r="E240" s="66" t="s">
        <v>1705</v>
      </c>
      <c r="F240" s="66" t="s">
        <v>1706</v>
      </c>
      <c r="G240" s="66" t="s">
        <v>1253</v>
      </c>
      <c r="H240" s="66" t="s">
        <v>2321</v>
      </c>
      <c r="I240" s="66" t="s">
        <v>1734</v>
      </c>
      <c r="J240" s="66" t="s">
        <v>1769</v>
      </c>
      <c r="K240" s="104" t="s">
        <v>2330</v>
      </c>
      <c r="L240" s="66" t="s">
        <v>2331</v>
      </c>
      <c r="M240" s="66" t="s">
        <v>1711</v>
      </c>
      <c r="N240" s="66" t="s">
        <v>2323</v>
      </c>
      <c r="O240" s="66" t="s">
        <v>1722</v>
      </c>
      <c r="P240" s="66" t="s">
        <v>1722</v>
      </c>
      <c r="Q240" s="66" t="s">
        <v>1722</v>
      </c>
    </row>
    <row r="241" spans="1:17" ht="12.75" customHeight="1" x14ac:dyDescent="0.25">
      <c r="A241" s="66" t="s">
        <v>430</v>
      </c>
      <c r="B241" s="66" t="s">
        <v>2320</v>
      </c>
      <c r="C241" s="66" t="s">
        <v>1283</v>
      </c>
      <c r="D241" s="66" t="s">
        <v>1230</v>
      </c>
      <c r="E241" s="66" t="s">
        <v>1705</v>
      </c>
      <c r="F241" s="66" t="s">
        <v>1706</v>
      </c>
      <c r="G241" s="66" t="s">
        <v>1253</v>
      </c>
      <c r="H241" s="66" t="s">
        <v>2321</v>
      </c>
      <c r="I241" s="66" t="s">
        <v>1734</v>
      </c>
      <c r="J241" s="66" t="s">
        <v>1769</v>
      </c>
      <c r="K241" s="104" t="s">
        <v>2332</v>
      </c>
      <c r="L241" s="66" t="s">
        <v>1970</v>
      </c>
      <c r="M241" s="66" t="s">
        <v>1711</v>
      </c>
      <c r="N241" s="66" t="s">
        <v>2323</v>
      </c>
      <c r="O241" s="66" t="s">
        <v>1722</v>
      </c>
      <c r="P241" s="66" t="s">
        <v>1722</v>
      </c>
      <c r="Q241" s="66" t="s">
        <v>1722</v>
      </c>
    </row>
    <row r="242" spans="1:17" ht="12.75" customHeight="1" x14ac:dyDescent="0.25">
      <c r="A242" s="66" t="s">
        <v>430</v>
      </c>
      <c r="B242" s="66" t="s">
        <v>2320</v>
      </c>
      <c r="C242" s="66" t="s">
        <v>1283</v>
      </c>
      <c r="D242" s="66" t="s">
        <v>1230</v>
      </c>
      <c r="E242" s="66" t="s">
        <v>1705</v>
      </c>
      <c r="F242" s="66" t="s">
        <v>1706</v>
      </c>
      <c r="G242" s="66" t="s">
        <v>1253</v>
      </c>
      <c r="H242" s="66" t="s">
        <v>2321</v>
      </c>
      <c r="I242" s="66" t="s">
        <v>1734</v>
      </c>
      <c r="J242" s="66" t="s">
        <v>1769</v>
      </c>
      <c r="K242" s="104" t="s">
        <v>2333</v>
      </c>
      <c r="L242" s="66" t="s">
        <v>2334</v>
      </c>
      <c r="M242" s="66" t="s">
        <v>1711</v>
      </c>
      <c r="N242" s="66" t="s">
        <v>2323</v>
      </c>
      <c r="O242" s="66" t="s">
        <v>1722</v>
      </c>
      <c r="P242" s="66" t="s">
        <v>1722</v>
      </c>
      <c r="Q242" s="66" t="s">
        <v>1722</v>
      </c>
    </row>
    <row r="243" spans="1:17" ht="12.75" customHeight="1" x14ac:dyDescent="0.25">
      <c r="A243" s="66" t="s">
        <v>430</v>
      </c>
      <c r="B243" s="66" t="s">
        <v>2320</v>
      </c>
      <c r="C243" s="66" t="s">
        <v>1283</v>
      </c>
      <c r="D243" s="66" t="s">
        <v>1230</v>
      </c>
      <c r="E243" s="66" t="s">
        <v>1705</v>
      </c>
      <c r="F243" s="66" t="s">
        <v>1706</v>
      </c>
      <c r="G243" s="66" t="s">
        <v>1253</v>
      </c>
      <c r="H243" s="66" t="s">
        <v>2321</v>
      </c>
      <c r="I243" s="66" t="s">
        <v>1734</v>
      </c>
      <c r="J243" s="66" t="s">
        <v>1769</v>
      </c>
      <c r="K243" s="104" t="s">
        <v>2335</v>
      </c>
      <c r="L243" s="66" t="s">
        <v>2327</v>
      </c>
      <c r="M243" s="66" t="s">
        <v>1711</v>
      </c>
      <c r="N243" s="66" t="s">
        <v>2323</v>
      </c>
      <c r="O243" s="66" t="s">
        <v>1722</v>
      </c>
      <c r="P243" s="66" t="s">
        <v>1722</v>
      </c>
      <c r="Q243" s="66" t="s">
        <v>1722</v>
      </c>
    </row>
    <row r="244" spans="1:17" ht="12.75" customHeight="1" x14ac:dyDescent="0.25">
      <c r="A244" s="66" t="s">
        <v>430</v>
      </c>
      <c r="B244" s="66" t="s">
        <v>2320</v>
      </c>
      <c r="C244" s="66" t="s">
        <v>1283</v>
      </c>
      <c r="D244" s="66" t="s">
        <v>1230</v>
      </c>
      <c r="E244" s="66" t="s">
        <v>1705</v>
      </c>
      <c r="F244" s="66" t="s">
        <v>1706</v>
      </c>
      <c r="G244" s="66" t="s">
        <v>1253</v>
      </c>
      <c r="H244" s="66" t="s">
        <v>2321</v>
      </c>
      <c r="I244" s="66" t="s">
        <v>1734</v>
      </c>
      <c r="J244" s="66" t="s">
        <v>1769</v>
      </c>
      <c r="K244" s="104" t="s">
        <v>2336</v>
      </c>
      <c r="L244" s="66" t="s">
        <v>2337</v>
      </c>
      <c r="M244" s="66" t="s">
        <v>1711</v>
      </c>
      <c r="N244" s="66" t="s">
        <v>2323</v>
      </c>
      <c r="O244" s="66" t="s">
        <v>1722</v>
      </c>
      <c r="P244" s="66" t="s">
        <v>1722</v>
      </c>
      <c r="Q244" s="66" t="s">
        <v>1722</v>
      </c>
    </row>
    <row r="245" spans="1:17" ht="12.75" customHeight="1" x14ac:dyDescent="0.25">
      <c r="A245" s="66" t="s">
        <v>430</v>
      </c>
      <c r="B245" s="66" t="s">
        <v>2320</v>
      </c>
      <c r="C245" s="66" t="s">
        <v>1283</v>
      </c>
      <c r="D245" s="66" t="s">
        <v>1230</v>
      </c>
      <c r="E245" s="66" t="s">
        <v>1705</v>
      </c>
      <c r="F245" s="66" t="s">
        <v>1706</v>
      </c>
      <c r="G245" s="66" t="s">
        <v>1253</v>
      </c>
      <c r="H245" s="66" t="s">
        <v>2321</v>
      </c>
      <c r="I245" s="66" t="s">
        <v>1734</v>
      </c>
      <c r="J245" s="66" t="s">
        <v>1769</v>
      </c>
      <c r="K245" s="104" t="s">
        <v>2338</v>
      </c>
      <c r="L245" s="66" t="s">
        <v>2339</v>
      </c>
      <c r="M245" s="66" t="s">
        <v>1711</v>
      </c>
      <c r="N245" s="66" t="s">
        <v>2323</v>
      </c>
      <c r="O245" s="66" t="s">
        <v>1722</v>
      </c>
      <c r="P245" s="66" t="s">
        <v>1722</v>
      </c>
      <c r="Q245" s="66" t="s">
        <v>1722</v>
      </c>
    </row>
    <row r="246" spans="1:17" ht="12.75" customHeight="1" x14ac:dyDescent="0.25">
      <c r="A246" s="66" t="s">
        <v>430</v>
      </c>
      <c r="B246" s="66" t="s">
        <v>2320</v>
      </c>
      <c r="C246" s="66" t="s">
        <v>1283</v>
      </c>
      <c r="D246" s="66" t="s">
        <v>1230</v>
      </c>
      <c r="E246" s="66" t="s">
        <v>1705</v>
      </c>
      <c r="F246" s="66" t="s">
        <v>1706</v>
      </c>
      <c r="G246" s="66" t="s">
        <v>1253</v>
      </c>
      <c r="H246" s="66" t="s">
        <v>2321</v>
      </c>
      <c r="I246" s="66" t="s">
        <v>1734</v>
      </c>
      <c r="J246" s="66" t="s">
        <v>1769</v>
      </c>
      <c r="K246" s="104" t="s">
        <v>2340</v>
      </c>
      <c r="L246" s="66" t="s">
        <v>2341</v>
      </c>
      <c r="M246" s="66" t="s">
        <v>1711</v>
      </c>
      <c r="N246" s="66" t="s">
        <v>2323</v>
      </c>
      <c r="O246" s="66" t="s">
        <v>1722</v>
      </c>
      <c r="P246" s="66" t="s">
        <v>1722</v>
      </c>
      <c r="Q246" s="66" t="s">
        <v>1722</v>
      </c>
    </row>
    <row r="247" spans="1:17" ht="12.75" customHeight="1" x14ac:dyDescent="0.25">
      <c r="A247" s="66" t="s">
        <v>553</v>
      </c>
      <c r="B247" s="66" t="s">
        <v>2342</v>
      </c>
      <c r="C247" s="66" t="s">
        <v>1234</v>
      </c>
      <c r="D247" s="66" t="s">
        <v>1230</v>
      </c>
      <c r="E247" s="66" t="s">
        <v>1705</v>
      </c>
      <c r="F247" s="66" t="s">
        <v>1723</v>
      </c>
      <c r="G247" s="66" t="s">
        <v>1232</v>
      </c>
      <c r="H247" s="66" t="s">
        <v>1232</v>
      </c>
      <c r="I247" s="66" t="s">
        <v>1719</v>
      </c>
      <c r="J247" s="66" t="s">
        <v>1724</v>
      </c>
      <c r="K247" s="114"/>
      <c r="L247" s="66" t="s">
        <v>2343</v>
      </c>
      <c r="M247" s="66" t="s">
        <v>1711</v>
      </c>
      <c r="N247" s="66" t="s">
        <v>2344</v>
      </c>
      <c r="O247" s="66">
        <v>57.5</v>
      </c>
      <c r="P247" s="66">
        <v>56</v>
      </c>
      <c r="Q247" s="66">
        <v>20</v>
      </c>
    </row>
    <row r="248" spans="1:17" ht="12.75" customHeight="1" x14ac:dyDescent="0.25">
      <c r="A248" s="60" t="s">
        <v>1016</v>
      </c>
      <c r="B248" s="27" t="s">
        <v>2345</v>
      </c>
      <c r="C248" s="60" t="s">
        <v>1283</v>
      </c>
      <c r="D248" s="66" t="s">
        <v>1230</v>
      </c>
      <c r="E248" s="60" t="s">
        <v>1705</v>
      </c>
      <c r="F248" s="27" t="s">
        <v>1706</v>
      </c>
      <c r="G248" s="94" t="s">
        <v>1707</v>
      </c>
      <c r="H248" s="94" t="s">
        <v>1708</v>
      </c>
      <c r="I248" s="94" t="s">
        <v>1709</v>
      </c>
      <c r="J248" s="94" t="s">
        <v>1710</v>
      </c>
      <c r="K248" s="74" t="s">
        <v>2346</v>
      </c>
      <c r="L248" s="68" t="s">
        <v>2347</v>
      </c>
      <c r="M248" s="60" t="s">
        <v>1711</v>
      </c>
      <c r="N248" s="60" t="s">
        <v>2348</v>
      </c>
      <c r="O248" s="60">
        <v>5.5179999999999998</v>
      </c>
      <c r="P248" s="60">
        <v>4</v>
      </c>
      <c r="Q248" s="60">
        <v>1</v>
      </c>
    </row>
    <row r="249" spans="1:17" ht="12.75" customHeight="1" x14ac:dyDescent="0.25">
      <c r="A249" s="60" t="s">
        <v>1016</v>
      </c>
      <c r="B249" s="27" t="s">
        <v>2345</v>
      </c>
      <c r="C249" s="60" t="s">
        <v>1283</v>
      </c>
      <c r="D249" s="66" t="s">
        <v>1714</v>
      </c>
      <c r="E249" s="66" t="s">
        <v>1705</v>
      </c>
      <c r="F249" s="66" t="s">
        <v>1706</v>
      </c>
      <c r="G249" s="94" t="s">
        <v>1707</v>
      </c>
      <c r="H249" s="94" t="s">
        <v>1708</v>
      </c>
      <c r="I249" s="94" t="s">
        <v>1709</v>
      </c>
      <c r="J249" s="94" t="s">
        <v>1710</v>
      </c>
      <c r="K249" s="74" t="s">
        <v>2346</v>
      </c>
      <c r="L249" s="68" t="s">
        <v>2347</v>
      </c>
      <c r="M249" s="27" t="s">
        <v>1711</v>
      </c>
      <c r="N249" s="27" t="s">
        <v>2349</v>
      </c>
      <c r="O249" s="60">
        <v>5.5179999999999998</v>
      </c>
      <c r="P249" s="60">
        <v>4</v>
      </c>
      <c r="Q249" s="60">
        <v>1</v>
      </c>
    </row>
    <row r="250" spans="1:17" ht="12.75" customHeight="1" x14ac:dyDescent="0.25">
      <c r="A250" s="60" t="s">
        <v>1016</v>
      </c>
      <c r="B250" s="60" t="s">
        <v>2345</v>
      </c>
      <c r="C250" s="60" t="s">
        <v>1283</v>
      </c>
      <c r="D250" s="66" t="s">
        <v>1230</v>
      </c>
      <c r="E250" s="60" t="s">
        <v>1705</v>
      </c>
      <c r="F250" s="66" t="s">
        <v>1723</v>
      </c>
      <c r="G250" s="66" t="s">
        <v>1232</v>
      </c>
      <c r="H250" s="66" t="s">
        <v>1232</v>
      </c>
      <c r="I250" s="66" t="s">
        <v>1719</v>
      </c>
      <c r="J250" s="66" t="s">
        <v>1724</v>
      </c>
      <c r="K250" s="74" t="s">
        <v>1328</v>
      </c>
      <c r="L250" s="68" t="s">
        <v>1726</v>
      </c>
      <c r="M250" s="60" t="s">
        <v>1711</v>
      </c>
      <c r="N250" s="60" t="s">
        <v>2350</v>
      </c>
      <c r="O250" s="60">
        <v>11</v>
      </c>
      <c r="P250" s="60">
        <v>8</v>
      </c>
      <c r="Q250" s="60">
        <v>1</v>
      </c>
    </row>
    <row r="251" spans="1:17" ht="12.75" customHeight="1" x14ac:dyDescent="0.25">
      <c r="A251" s="66" t="s">
        <v>868</v>
      </c>
      <c r="B251" s="66" t="s">
        <v>2351</v>
      </c>
      <c r="C251" s="66" t="s">
        <v>1234</v>
      </c>
      <c r="D251" s="66" t="s">
        <v>1230</v>
      </c>
      <c r="E251" s="66" t="s">
        <v>1705</v>
      </c>
      <c r="F251" s="66" t="s">
        <v>1723</v>
      </c>
      <c r="G251" s="66" t="s">
        <v>1232</v>
      </c>
      <c r="H251" s="66" t="s">
        <v>1232</v>
      </c>
      <c r="I251" s="66" t="s">
        <v>1719</v>
      </c>
      <c r="J251" s="66" t="s">
        <v>1724</v>
      </c>
      <c r="K251" s="114" t="s">
        <v>2352</v>
      </c>
      <c r="L251" s="66">
        <v>1.23</v>
      </c>
      <c r="M251" s="66" t="s">
        <v>1711</v>
      </c>
      <c r="N251" s="66" t="s">
        <v>2353</v>
      </c>
      <c r="O251" s="66">
        <v>132</v>
      </c>
      <c r="P251" s="66">
        <v>100</v>
      </c>
      <c r="Q251" s="66">
        <v>20</v>
      </c>
    </row>
    <row r="252" spans="1:17" ht="12.75" customHeight="1" x14ac:dyDescent="0.25">
      <c r="A252" t="s">
        <v>2354</v>
      </c>
      <c r="B252" s="60" t="s">
        <v>2355</v>
      </c>
      <c r="C252" s="60" t="s">
        <v>1234</v>
      </c>
      <c r="D252" s="66" t="s">
        <v>1230</v>
      </c>
      <c r="E252" s="66" t="s">
        <v>1705</v>
      </c>
      <c r="F252" s="66" t="s">
        <v>1723</v>
      </c>
      <c r="G252" s="66" t="s">
        <v>1232</v>
      </c>
      <c r="H252" s="66" t="s">
        <v>1232</v>
      </c>
      <c r="I252" s="66" t="s">
        <v>1719</v>
      </c>
      <c r="J252" s="66" t="s">
        <v>1724</v>
      </c>
      <c r="K252" s="122" t="s">
        <v>2356</v>
      </c>
      <c r="L252" s="111" t="s">
        <v>1726</v>
      </c>
      <c r="M252" s="60" t="s">
        <v>1711</v>
      </c>
      <c r="N252" s="60" t="s">
        <v>2357</v>
      </c>
      <c r="O252" s="60">
        <v>57.75</v>
      </c>
      <c r="P252" s="60">
        <v>50</v>
      </c>
      <c r="Q252" s="60">
        <v>165</v>
      </c>
    </row>
    <row r="253" spans="1:17" ht="12.75" customHeight="1" x14ac:dyDescent="0.25">
      <c r="A253" s="15" t="s">
        <v>2358</v>
      </c>
      <c r="B253" s="60" t="s">
        <v>2359</v>
      </c>
      <c r="C253" s="66" t="s">
        <v>1247</v>
      </c>
      <c r="D253" s="66" t="s">
        <v>1230</v>
      </c>
      <c r="E253" s="66" t="s">
        <v>1705</v>
      </c>
      <c r="F253" s="27" t="s">
        <v>1706</v>
      </c>
      <c r="G253" s="94" t="s">
        <v>1707</v>
      </c>
      <c r="H253" s="94" t="s">
        <v>1708</v>
      </c>
      <c r="I253" s="66" t="s">
        <v>1709</v>
      </c>
      <c r="J253" s="66" t="s">
        <v>1710</v>
      </c>
      <c r="K253" s="74" t="s">
        <v>2360</v>
      </c>
      <c r="L253" s="68" t="s">
        <v>2361</v>
      </c>
      <c r="M253" s="27" t="s">
        <v>1711</v>
      </c>
      <c r="N253" s="60" t="s">
        <v>2362</v>
      </c>
      <c r="O253" s="60">
        <v>200</v>
      </c>
      <c r="P253" s="60">
        <v>150</v>
      </c>
      <c r="Q253" s="60">
        <v>30</v>
      </c>
    </row>
    <row r="254" spans="1:17" ht="12.75" customHeight="1" x14ac:dyDescent="0.25">
      <c r="A254" s="15" t="s">
        <v>2358</v>
      </c>
      <c r="B254" s="60" t="s">
        <v>2359</v>
      </c>
      <c r="C254" s="66" t="s">
        <v>1247</v>
      </c>
      <c r="D254" s="66" t="s">
        <v>1714</v>
      </c>
      <c r="E254" s="66" t="s">
        <v>1705</v>
      </c>
      <c r="F254" s="66" t="s">
        <v>1706</v>
      </c>
      <c r="G254" s="94" t="s">
        <v>1707</v>
      </c>
      <c r="H254" s="94" t="s">
        <v>1708</v>
      </c>
      <c r="I254" s="112" t="s">
        <v>1709</v>
      </c>
      <c r="J254" s="66" t="s">
        <v>1710</v>
      </c>
      <c r="K254" s="74" t="s">
        <v>2360</v>
      </c>
      <c r="L254" s="68" t="s">
        <v>2361</v>
      </c>
      <c r="M254" s="27" t="s">
        <v>1711</v>
      </c>
      <c r="N254" s="60" t="s">
        <v>2363</v>
      </c>
      <c r="O254" s="60">
        <v>200</v>
      </c>
      <c r="P254" s="60">
        <v>150</v>
      </c>
      <c r="Q254" s="60">
        <v>30</v>
      </c>
    </row>
    <row r="255" spans="1:17" ht="12.75" customHeight="1" x14ac:dyDescent="0.25">
      <c r="A255" s="94" t="s">
        <v>910</v>
      </c>
      <c r="B255" s="66" t="s">
        <v>2364</v>
      </c>
      <c r="C255" s="66" t="s">
        <v>1247</v>
      </c>
      <c r="D255" s="66" t="s">
        <v>1230</v>
      </c>
      <c r="E255" s="66" t="s">
        <v>1705</v>
      </c>
      <c r="F255" s="66" t="s">
        <v>1716</v>
      </c>
      <c r="G255" s="66" t="s">
        <v>1235</v>
      </c>
      <c r="H255" s="66" t="s">
        <v>1235</v>
      </c>
      <c r="I255" s="66" t="s">
        <v>1719</v>
      </c>
      <c r="J255" s="66" t="s">
        <v>1755</v>
      </c>
      <c r="K255" s="104" t="s">
        <v>1397</v>
      </c>
      <c r="L255" s="66" t="s">
        <v>1777</v>
      </c>
      <c r="M255" s="66" t="s">
        <v>1750</v>
      </c>
      <c r="N255" s="66" t="s">
        <v>2365</v>
      </c>
      <c r="O255" s="66" t="s">
        <v>2366</v>
      </c>
      <c r="P255" s="66" t="s">
        <v>1564</v>
      </c>
      <c r="Q255" s="66" t="s">
        <v>1738</v>
      </c>
    </row>
    <row r="256" spans="1:17" ht="12.75" customHeight="1" x14ac:dyDescent="0.25">
      <c r="A256" t="s">
        <v>2367</v>
      </c>
      <c r="B256" s="55" t="s">
        <v>2368</v>
      </c>
      <c r="C256" s="94" t="s">
        <v>1229</v>
      </c>
      <c r="D256" s="94" t="s">
        <v>1230</v>
      </c>
      <c r="E256" s="94" t="s">
        <v>1705</v>
      </c>
      <c r="F256" s="94" t="s">
        <v>1723</v>
      </c>
      <c r="G256" s="94" t="s">
        <v>1232</v>
      </c>
      <c r="H256" s="94" t="s">
        <v>1232</v>
      </c>
      <c r="I256" s="94" t="s">
        <v>1719</v>
      </c>
      <c r="J256" s="66" t="s">
        <v>1724</v>
      </c>
      <c r="K256" s="104" t="s">
        <v>1806</v>
      </c>
      <c r="L256" s="66">
        <v>2.125</v>
      </c>
      <c r="M256" s="66" t="s">
        <v>1711</v>
      </c>
      <c r="N256" s="66" t="s">
        <v>2369</v>
      </c>
      <c r="O256" s="66">
        <v>110</v>
      </c>
      <c r="P256" s="66">
        <v>85</v>
      </c>
      <c r="Q256" s="66">
        <v>17</v>
      </c>
    </row>
    <row r="257" spans="1:17" ht="12.75" customHeight="1" x14ac:dyDescent="0.25">
      <c r="A257" s="66" t="s">
        <v>568</v>
      </c>
      <c r="B257" s="66" t="s">
        <v>2370</v>
      </c>
      <c r="C257" s="66" t="s">
        <v>1283</v>
      </c>
      <c r="D257" s="66" t="s">
        <v>1230</v>
      </c>
      <c r="E257" s="66" t="s">
        <v>1705</v>
      </c>
      <c r="F257" s="66" t="s">
        <v>1706</v>
      </c>
      <c r="G257" s="66" t="s">
        <v>1707</v>
      </c>
      <c r="H257" s="66" t="s">
        <v>1235</v>
      </c>
      <c r="I257" s="66" t="s">
        <v>1709</v>
      </c>
      <c r="J257" s="66" t="s">
        <v>1710</v>
      </c>
      <c r="K257" s="104" t="s">
        <v>2371</v>
      </c>
      <c r="L257" s="66">
        <v>0.51019999999999999</v>
      </c>
      <c r="M257" s="66" t="s">
        <v>1750</v>
      </c>
      <c r="N257" s="66" t="s">
        <v>2372</v>
      </c>
      <c r="O257" s="66">
        <v>150</v>
      </c>
      <c r="P257" s="66">
        <v>150</v>
      </c>
      <c r="Q257" s="66">
        <v>30</v>
      </c>
    </row>
    <row r="258" spans="1:17" ht="12.75" customHeight="1" x14ac:dyDescent="0.25">
      <c r="A258" s="66" t="s">
        <v>568</v>
      </c>
      <c r="B258" s="66" t="s">
        <v>2370</v>
      </c>
      <c r="C258" s="66" t="s">
        <v>1283</v>
      </c>
      <c r="D258" s="66" t="s">
        <v>1714</v>
      </c>
      <c r="E258" s="66" t="s">
        <v>1705</v>
      </c>
      <c r="F258" s="66" t="s">
        <v>1706</v>
      </c>
      <c r="G258" s="66" t="s">
        <v>1722</v>
      </c>
      <c r="H258" s="66" t="s">
        <v>1722</v>
      </c>
      <c r="I258" s="112" t="s">
        <v>1709</v>
      </c>
      <c r="J258" s="112" t="s">
        <v>1274</v>
      </c>
      <c r="K258" s="104" t="s">
        <v>2371</v>
      </c>
      <c r="L258" s="66">
        <v>0.40810000000000002</v>
      </c>
      <c r="M258" s="66" t="s">
        <v>1750</v>
      </c>
      <c r="N258" s="66" t="s">
        <v>2373</v>
      </c>
      <c r="O258" s="66">
        <v>120</v>
      </c>
      <c r="P258" s="66">
        <v>120</v>
      </c>
      <c r="Q258" s="66">
        <v>24</v>
      </c>
    </row>
    <row r="259" spans="1:17" ht="12.75" customHeight="1" x14ac:dyDescent="0.25">
      <c r="A259" s="66" t="s">
        <v>574</v>
      </c>
      <c r="B259" s="66" t="s">
        <v>2374</v>
      </c>
      <c r="C259" s="66" t="s">
        <v>1283</v>
      </c>
      <c r="D259" s="66" t="s">
        <v>1230</v>
      </c>
      <c r="E259" s="66" t="s">
        <v>1705</v>
      </c>
      <c r="F259" s="66" t="s">
        <v>1723</v>
      </c>
      <c r="G259" s="66" t="s">
        <v>1235</v>
      </c>
      <c r="H259" s="66" t="s">
        <v>1235</v>
      </c>
      <c r="I259" s="66" t="s">
        <v>1719</v>
      </c>
      <c r="J259" s="66" t="s">
        <v>1755</v>
      </c>
      <c r="K259" s="104" t="s">
        <v>2196</v>
      </c>
      <c r="L259" s="66" t="s">
        <v>2375</v>
      </c>
      <c r="M259" s="66" t="s">
        <v>1711</v>
      </c>
      <c r="N259" s="66" t="s">
        <v>2376</v>
      </c>
      <c r="O259" s="66" t="s">
        <v>2377</v>
      </c>
      <c r="P259" s="66" t="s">
        <v>2378</v>
      </c>
      <c r="Q259" s="66" t="s">
        <v>1744</v>
      </c>
    </row>
    <row r="260" spans="1:17" ht="12.75" customHeight="1" x14ac:dyDescent="0.25">
      <c r="A260" t="s">
        <v>2379</v>
      </c>
      <c r="B260" s="66" t="s">
        <v>2380</v>
      </c>
      <c r="C260" s="66" t="s">
        <v>1283</v>
      </c>
      <c r="D260" s="66" t="s">
        <v>1230</v>
      </c>
      <c r="E260" s="66" t="s">
        <v>1705</v>
      </c>
      <c r="F260" s="66" t="s">
        <v>1723</v>
      </c>
      <c r="G260" s="66" t="s">
        <v>1235</v>
      </c>
      <c r="H260" s="66" t="s">
        <v>1235</v>
      </c>
      <c r="I260" s="66" t="s">
        <v>1719</v>
      </c>
      <c r="J260" s="66" t="s">
        <v>1755</v>
      </c>
      <c r="K260" s="104" t="s">
        <v>2196</v>
      </c>
      <c r="L260" s="66" t="s">
        <v>2375</v>
      </c>
      <c r="M260" s="66" t="s">
        <v>1711</v>
      </c>
      <c r="N260" s="66" t="s">
        <v>2381</v>
      </c>
      <c r="O260" s="66" t="s">
        <v>2377</v>
      </c>
      <c r="P260" s="66" t="s">
        <v>2378</v>
      </c>
      <c r="Q260" s="66" t="s">
        <v>1744</v>
      </c>
    </row>
    <row r="261" spans="1:17" ht="12.75" customHeight="1" x14ac:dyDescent="0.25">
      <c r="A261" s="66" t="s">
        <v>578</v>
      </c>
      <c r="B261" s="66" t="s">
        <v>2382</v>
      </c>
      <c r="C261" s="66" t="s">
        <v>1283</v>
      </c>
      <c r="D261" s="66" t="s">
        <v>1230</v>
      </c>
      <c r="E261" s="66" t="s">
        <v>1705</v>
      </c>
      <c r="F261" s="66" t="s">
        <v>1723</v>
      </c>
      <c r="G261" s="66" t="s">
        <v>1235</v>
      </c>
      <c r="H261" s="66" t="s">
        <v>1235</v>
      </c>
      <c r="I261" s="66" t="s">
        <v>1719</v>
      </c>
      <c r="J261" s="66" t="s">
        <v>1755</v>
      </c>
      <c r="K261" s="104" t="s">
        <v>2020</v>
      </c>
      <c r="L261" s="66" t="s">
        <v>2375</v>
      </c>
      <c r="M261" s="66" t="s">
        <v>1711</v>
      </c>
      <c r="N261" s="66" t="s">
        <v>2383</v>
      </c>
      <c r="O261" s="66" t="s">
        <v>2384</v>
      </c>
      <c r="P261" s="66" t="s">
        <v>2385</v>
      </c>
      <c r="Q261" s="66" t="s">
        <v>1744</v>
      </c>
    </row>
    <row r="262" spans="1:17" ht="12.75" customHeight="1" x14ac:dyDescent="0.25">
      <c r="A262" s="66" t="s">
        <v>2386</v>
      </c>
      <c r="B262" s="66" t="s">
        <v>2387</v>
      </c>
      <c r="C262" s="66" t="s">
        <v>1234</v>
      </c>
      <c r="D262" s="66" t="s">
        <v>1230</v>
      </c>
      <c r="E262" s="66" t="s">
        <v>1705</v>
      </c>
      <c r="F262" s="66" t="s">
        <v>1716</v>
      </c>
      <c r="G262" s="66" t="s">
        <v>1232</v>
      </c>
      <c r="H262" s="66" t="s">
        <v>1232</v>
      </c>
      <c r="I262" s="66" t="s">
        <v>1719</v>
      </c>
      <c r="J262" s="66" t="s">
        <v>1724</v>
      </c>
      <c r="K262" s="104" t="s">
        <v>2388</v>
      </c>
      <c r="L262" s="66" t="s">
        <v>2389</v>
      </c>
      <c r="M262" s="66" t="s">
        <v>1711</v>
      </c>
      <c r="N262" s="66" t="s">
        <v>2390</v>
      </c>
      <c r="O262" s="66" t="s">
        <v>2391</v>
      </c>
      <c r="P262" s="66" t="s">
        <v>2073</v>
      </c>
      <c r="Q262" s="66" t="s">
        <v>1884</v>
      </c>
    </row>
    <row r="263" spans="1:17" ht="12.75" customHeight="1" x14ac:dyDescent="0.25">
      <c r="A263" s="66" t="s">
        <v>544</v>
      </c>
      <c r="B263" s="66" t="s">
        <v>2392</v>
      </c>
      <c r="C263" s="66" t="s">
        <v>1229</v>
      </c>
      <c r="D263" s="66" t="s">
        <v>1230</v>
      </c>
      <c r="E263" s="66" t="s">
        <v>1705</v>
      </c>
      <c r="F263" s="66" t="s">
        <v>1706</v>
      </c>
      <c r="G263" s="66" t="s">
        <v>1717</v>
      </c>
      <c r="H263" s="66" t="s">
        <v>1718</v>
      </c>
      <c r="I263" s="66" t="s">
        <v>1719</v>
      </c>
      <c r="J263" s="66" t="s">
        <v>1798</v>
      </c>
      <c r="K263" s="104" t="s">
        <v>1315</v>
      </c>
      <c r="L263" s="66" t="s">
        <v>2065</v>
      </c>
      <c r="M263" s="66" t="s">
        <v>1711</v>
      </c>
      <c r="N263" s="66" t="s">
        <v>2393</v>
      </c>
      <c r="O263" s="66" t="s">
        <v>2065</v>
      </c>
      <c r="P263" s="66" t="s">
        <v>1862</v>
      </c>
      <c r="Q263" s="66" t="s">
        <v>1813</v>
      </c>
    </row>
    <row r="264" spans="1:17" ht="12.75" customHeight="1" x14ac:dyDescent="0.25">
      <c r="A264" s="66" t="s">
        <v>544</v>
      </c>
      <c r="B264" s="66" t="s">
        <v>2394</v>
      </c>
      <c r="C264" s="66" t="s">
        <v>1247</v>
      </c>
      <c r="D264" s="66" t="s">
        <v>1230</v>
      </c>
      <c r="E264" s="66" t="s">
        <v>1705</v>
      </c>
      <c r="F264" s="66" t="s">
        <v>1706</v>
      </c>
      <c r="G264" s="66" t="s">
        <v>1717</v>
      </c>
      <c r="H264" s="66" t="s">
        <v>1718</v>
      </c>
      <c r="I264" s="66" t="s">
        <v>1719</v>
      </c>
      <c r="J264" s="66" t="s">
        <v>1798</v>
      </c>
      <c r="K264" s="104" t="s">
        <v>1315</v>
      </c>
      <c r="L264" s="66" t="s">
        <v>2065</v>
      </c>
      <c r="M264" s="66" t="s">
        <v>1711</v>
      </c>
      <c r="N264" s="66" t="s">
        <v>2395</v>
      </c>
      <c r="O264" s="66" t="s">
        <v>2065</v>
      </c>
      <c r="P264" s="66" t="s">
        <v>1862</v>
      </c>
      <c r="Q264" s="66" t="s">
        <v>1813</v>
      </c>
    </row>
    <row r="265" spans="1:17" ht="12.75" customHeight="1" x14ac:dyDescent="0.25">
      <c r="A265" s="66" t="s">
        <v>1006</v>
      </c>
      <c r="B265" s="66" t="s">
        <v>1522</v>
      </c>
      <c r="C265" s="94" t="s">
        <v>1229</v>
      </c>
      <c r="D265" s="94" t="s">
        <v>1230</v>
      </c>
      <c r="E265" s="94" t="s">
        <v>1705</v>
      </c>
      <c r="F265" s="94" t="s">
        <v>1716</v>
      </c>
      <c r="G265" s="94" t="s">
        <v>1253</v>
      </c>
      <c r="H265" s="94" t="s">
        <v>1740</v>
      </c>
      <c r="I265" s="94" t="s">
        <v>1734</v>
      </c>
      <c r="J265" s="94" t="s">
        <v>1735</v>
      </c>
      <c r="K265" s="104" t="s">
        <v>1339</v>
      </c>
      <c r="L265" s="66">
        <v>1.8</v>
      </c>
      <c r="M265" s="94" t="s">
        <v>1750</v>
      </c>
      <c r="N265" s="94" t="s">
        <v>2396</v>
      </c>
      <c r="O265" s="66">
        <v>28</v>
      </c>
      <c r="P265" s="66">
        <v>28</v>
      </c>
      <c r="Q265" s="66">
        <v>9</v>
      </c>
    </row>
    <row r="266" spans="1:17" ht="12.75" customHeight="1" x14ac:dyDescent="0.25">
      <c r="A266" s="66" t="s">
        <v>1028</v>
      </c>
      <c r="B266" s="66" t="s">
        <v>1408</v>
      </c>
      <c r="C266" s="66" t="s">
        <v>1234</v>
      </c>
      <c r="D266" s="66" t="s">
        <v>1230</v>
      </c>
      <c r="E266" s="66" t="s">
        <v>1705</v>
      </c>
      <c r="F266" s="66" t="s">
        <v>1716</v>
      </c>
      <c r="G266" s="66" t="s">
        <v>1732</v>
      </c>
      <c r="H266" s="66" t="s">
        <v>1926</v>
      </c>
      <c r="I266" s="66" t="s">
        <v>1734</v>
      </c>
      <c r="J266" s="66" t="s">
        <v>1835</v>
      </c>
      <c r="K266" s="104" t="s">
        <v>1321</v>
      </c>
      <c r="L266" s="66" t="s">
        <v>2397</v>
      </c>
      <c r="M266" s="66" t="s">
        <v>1750</v>
      </c>
      <c r="N266" s="66" t="s">
        <v>2398</v>
      </c>
      <c r="O266" s="66" t="s">
        <v>2399</v>
      </c>
      <c r="P266" s="66" t="s">
        <v>2400</v>
      </c>
      <c r="Q266" s="66" t="s">
        <v>1738</v>
      </c>
    </row>
    <row r="267" spans="1:17" ht="12.75" customHeight="1" x14ac:dyDescent="0.25">
      <c r="A267" s="66" t="s">
        <v>1028</v>
      </c>
      <c r="B267" s="66" t="s">
        <v>1408</v>
      </c>
      <c r="C267" s="66" t="s">
        <v>1234</v>
      </c>
      <c r="D267" s="66" t="s">
        <v>1230</v>
      </c>
      <c r="E267" s="66" t="s">
        <v>1705</v>
      </c>
      <c r="F267" s="66" t="s">
        <v>1716</v>
      </c>
      <c r="G267" s="66" t="s">
        <v>1732</v>
      </c>
      <c r="H267" s="66" t="s">
        <v>1926</v>
      </c>
      <c r="I267" s="66" t="s">
        <v>1734</v>
      </c>
      <c r="J267" s="66" t="s">
        <v>1835</v>
      </c>
      <c r="K267" s="104" t="s">
        <v>1562</v>
      </c>
      <c r="L267" s="66" t="s">
        <v>2308</v>
      </c>
      <c r="M267" s="66" t="s">
        <v>1750</v>
      </c>
      <c r="N267" s="66" t="s">
        <v>2398</v>
      </c>
      <c r="O267" s="66" t="s">
        <v>1722</v>
      </c>
      <c r="P267" s="66" t="s">
        <v>1722</v>
      </c>
      <c r="Q267" s="66" t="s">
        <v>1722</v>
      </c>
    </row>
    <row r="268" spans="1:17" ht="12.75" customHeight="1" x14ac:dyDescent="0.25">
      <c r="A268" s="66" t="s">
        <v>1028</v>
      </c>
      <c r="B268" s="66" t="s">
        <v>1408</v>
      </c>
      <c r="C268" s="66" t="s">
        <v>1234</v>
      </c>
      <c r="D268" s="66" t="s">
        <v>1230</v>
      </c>
      <c r="E268" s="66" t="s">
        <v>1705</v>
      </c>
      <c r="F268" s="66" t="s">
        <v>1716</v>
      </c>
      <c r="G268" s="66" t="s">
        <v>1732</v>
      </c>
      <c r="H268" s="66" t="s">
        <v>1926</v>
      </c>
      <c r="I268" s="66" t="s">
        <v>1734</v>
      </c>
      <c r="J268" s="66" t="s">
        <v>1835</v>
      </c>
      <c r="K268" s="104" t="s">
        <v>1563</v>
      </c>
      <c r="L268" s="66" t="s">
        <v>2343</v>
      </c>
      <c r="M268" s="66" t="s">
        <v>1750</v>
      </c>
      <c r="N268" s="66" t="s">
        <v>2398</v>
      </c>
      <c r="O268" s="66" t="s">
        <v>1722</v>
      </c>
      <c r="P268" s="66" t="s">
        <v>1722</v>
      </c>
      <c r="Q268" s="66" t="s">
        <v>1722</v>
      </c>
    </row>
    <row r="269" spans="1:17" ht="12.75" customHeight="1" x14ac:dyDescent="0.25">
      <c r="A269" t="s">
        <v>81</v>
      </c>
      <c r="B269" s="66" t="s">
        <v>2401</v>
      </c>
      <c r="C269" s="66" t="s">
        <v>1234</v>
      </c>
      <c r="D269" s="66" t="s">
        <v>1230</v>
      </c>
      <c r="E269" s="66" t="s">
        <v>1705</v>
      </c>
      <c r="F269" s="66" t="s">
        <v>1716</v>
      </c>
      <c r="G269" s="66" t="s">
        <v>1732</v>
      </c>
      <c r="H269" s="66" t="s">
        <v>1926</v>
      </c>
      <c r="I269" s="66" t="s">
        <v>1734</v>
      </c>
      <c r="J269" s="66" t="s">
        <v>1835</v>
      </c>
      <c r="K269" s="104" t="s">
        <v>1321</v>
      </c>
      <c r="L269" s="66" t="s">
        <v>1934</v>
      </c>
      <c r="M269" s="66" t="s">
        <v>1750</v>
      </c>
      <c r="N269" s="66" t="s">
        <v>2402</v>
      </c>
      <c r="O269" s="66" t="s">
        <v>1934</v>
      </c>
      <c r="P269" s="66" t="s">
        <v>1934</v>
      </c>
      <c r="Q269" s="66" t="s">
        <v>1803</v>
      </c>
    </row>
    <row r="270" spans="1:17" ht="12.75" customHeight="1" x14ac:dyDescent="0.25">
      <c r="A270" s="66" t="s">
        <v>382</v>
      </c>
      <c r="B270" s="66" t="s">
        <v>1341</v>
      </c>
      <c r="C270" s="66" t="s">
        <v>1229</v>
      </c>
      <c r="D270" s="66" t="s">
        <v>1230</v>
      </c>
      <c r="E270" s="66" t="s">
        <v>1705</v>
      </c>
      <c r="F270" s="66" t="s">
        <v>1716</v>
      </c>
      <c r="G270" s="66" t="s">
        <v>1732</v>
      </c>
      <c r="H270" s="66" t="s">
        <v>1733</v>
      </c>
      <c r="I270" s="66" t="s">
        <v>1734</v>
      </c>
      <c r="J270" s="66" t="s">
        <v>1735</v>
      </c>
      <c r="K270" s="104" t="s">
        <v>1315</v>
      </c>
      <c r="L270" s="66" t="s">
        <v>1941</v>
      </c>
      <c r="M270" s="66" t="s">
        <v>1750</v>
      </c>
      <c r="N270" s="66" t="s">
        <v>2403</v>
      </c>
      <c r="O270" s="66" t="s">
        <v>2404</v>
      </c>
      <c r="P270" s="66" t="s">
        <v>1562</v>
      </c>
      <c r="Q270" s="66" t="s">
        <v>1803</v>
      </c>
    </row>
    <row r="271" spans="1:17" ht="12.75" customHeight="1" x14ac:dyDescent="0.25">
      <c r="A271" s="66" t="s">
        <v>372</v>
      </c>
      <c r="B271" s="66" t="s">
        <v>2405</v>
      </c>
      <c r="C271" s="66" t="s">
        <v>1247</v>
      </c>
      <c r="D271" s="66" t="s">
        <v>1230</v>
      </c>
      <c r="E271" s="66" t="s">
        <v>1705</v>
      </c>
      <c r="F271" s="66" t="s">
        <v>1706</v>
      </c>
      <c r="G271" s="66" t="s">
        <v>1253</v>
      </c>
      <c r="H271" s="66" t="s">
        <v>1768</v>
      </c>
      <c r="I271" s="66" t="s">
        <v>1734</v>
      </c>
      <c r="J271" s="66" t="s">
        <v>1769</v>
      </c>
      <c r="K271" s="104" t="s">
        <v>1321</v>
      </c>
      <c r="L271" s="66" t="s">
        <v>2400</v>
      </c>
      <c r="M271" s="66" t="s">
        <v>1711</v>
      </c>
      <c r="N271" s="66" t="s">
        <v>2406</v>
      </c>
      <c r="O271" s="66" t="s">
        <v>2400</v>
      </c>
      <c r="P271" s="66" t="s">
        <v>2407</v>
      </c>
      <c r="Q271" s="66" t="s">
        <v>2113</v>
      </c>
    </row>
    <row r="272" spans="1:17" ht="12.75" customHeight="1" x14ac:dyDescent="0.25">
      <c r="A272" s="66" t="s">
        <v>372</v>
      </c>
      <c r="B272" s="66" t="s">
        <v>2405</v>
      </c>
      <c r="C272" s="66" t="s">
        <v>1247</v>
      </c>
      <c r="D272" s="66" t="s">
        <v>1230</v>
      </c>
      <c r="E272" s="66" t="s">
        <v>1705</v>
      </c>
      <c r="F272" s="66" t="s">
        <v>1706</v>
      </c>
      <c r="G272" s="66" t="s">
        <v>1253</v>
      </c>
      <c r="H272" s="66" t="s">
        <v>1768</v>
      </c>
      <c r="I272" s="66" t="s">
        <v>1734</v>
      </c>
      <c r="J272" s="66" t="s">
        <v>1769</v>
      </c>
      <c r="K272" s="104" t="s">
        <v>1562</v>
      </c>
      <c r="L272" s="66" t="s">
        <v>2400</v>
      </c>
      <c r="M272" s="66" t="s">
        <v>1711</v>
      </c>
      <c r="N272" s="66" t="s">
        <v>2408</v>
      </c>
      <c r="O272" s="66" t="s">
        <v>2400</v>
      </c>
      <c r="P272" s="66" t="s">
        <v>2407</v>
      </c>
      <c r="Q272" s="66" t="s">
        <v>2113</v>
      </c>
    </row>
    <row r="273" spans="1:17" ht="12.75" customHeight="1" x14ac:dyDescent="0.25">
      <c r="A273" s="66" t="s">
        <v>372</v>
      </c>
      <c r="B273" s="66" t="s">
        <v>2405</v>
      </c>
      <c r="C273" s="66" t="s">
        <v>1247</v>
      </c>
      <c r="D273" s="66" t="s">
        <v>1230</v>
      </c>
      <c r="E273" s="66" t="s">
        <v>1705</v>
      </c>
      <c r="F273" s="66" t="s">
        <v>1706</v>
      </c>
      <c r="G273" s="66" t="s">
        <v>1253</v>
      </c>
      <c r="H273" s="66" t="s">
        <v>1768</v>
      </c>
      <c r="I273" s="66" t="s">
        <v>1734</v>
      </c>
      <c r="J273" s="66" t="s">
        <v>1769</v>
      </c>
      <c r="K273" s="104" t="s">
        <v>1563</v>
      </c>
      <c r="L273" s="66" t="s">
        <v>2400</v>
      </c>
      <c r="M273" s="66" t="s">
        <v>1711</v>
      </c>
      <c r="N273" s="66" t="s">
        <v>2409</v>
      </c>
      <c r="O273" s="66" t="s">
        <v>2400</v>
      </c>
      <c r="P273" s="66" t="s">
        <v>2407</v>
      </c>
      <c r="Q273" s="66" t="s">
        <v>2113</v>
      </c>
    </row>
    <row r="274" spans="1:17" ht="12.75" customHeight="1" x14ac:dyDescent="0.25">
      <c r="A274" s="66" t="s">
        <v>372</v>
      </c>
      <c r="B274" s="66" t="s">
        <v>2405</v>
      </c>
      <c r="C274" s="66" t="s">
        <v>1247</v>
      </c>
      <c r="D274" s="66" t="s">
        <v>1230</v>
      </c>
      <c r="E274" s="66" t="s">
        <v>1705</v>
      </c>
      <c r="F274" s="66" t="s">
        <v>1706</v>
      </c>
      <c r="G274" s="66" t="s">
        <v>1253</v>
      </c>
      <c r="H274" s="66" t="s">
        <v>1768</v>
      </c>
      <c r="I274" s="66" t="s">
        <v>1734</v>
      </c>
      <c r="J274" s="66" t="s">
        <v>1769</v>
      </c>
      <c r="K274" s="104" t="s">
        <v>1564</v>
      </c>
      <c r="L274" s="66" t="s">
        <v>2400</v>
      </c>
      <c r="M274" s="66" t="s">
        <v>1711</v>
      </c>
      <c r="N274" s="66" t="s">
        <v>2410</v>
      </c>
      <c r="O274" s="66" t="s">
        <v>2400</v>
      </c>
      <c r="P274" s="66" t="s">
        <v>2407</v>
      </c>
      <c r="Q274" s="66" t="s">
        <v>2113</v>
      </c>
    </row>
    <row r="275" spans="1:17" ht="12.75" customHeight="1" x14ac:dyDescent="0.25">
      <c r="A275" s="66" t="s">
        <v>372</v>
      </c>
      <c r="B275" s="66" t="s">
        <v>2411</v>
      </c>
      <c r="C275" s="66" t="s">
        <v>1247</v>
      </c>
      <c r="D275" s="66" t="s">
        <v>1230</v>
      </c>
      <c r="E275" s="66" t="s">
        <v>1705</v>
      </c>
      <c r="F275" s="66" t="s">
        <v>1706</v>
      </c>
      <c r="G275" s="66" t="s">
        <v>1253</v>
      </c>
      <c r="H275" s="66" t="s">
        <v>1768</v>
      </c>
      <c r="I275" s="66" t="s">
        <v>1734</v>
      </c>
      <c r="J275" s="66" t="s">
        <v>1769</v>
      </c>
      <c r="K275" s="104" t="s">
        <v>1321</v>
      </c>
      <c r="L275" s="66" t="s">
        <v>2412</v>
      </c>
      <c r="M275" s="66" t="s">
        <v>1711</v>
      </c>
      <c r="N275" s="66" t="s">
        <v>2413</v>
      </c>
      <c r="O275" s="66" t="s">
        <v>2412</v>
      </c>
      <c r="P275" s="66" t="s">
        <v>2018</v>
      </c>
      <c r="Q275" s="66" t="s">
        <v>1815</v>
      </c>
    </row>
    <row r="276" spans="1:17" ht="12.75" customHeight="1" x14ac:dyDescent="0.25">
      <c r="A276" s="66" t="s">
        <v>372</v>
      </c>
      <c r="B276" s="66" t="s">
        <v>2411</v>
      </c>
      <c r="C276" s="66" t="s">
        <v>1247</v>
      </c>
      <c r="D276" s="66" t="s">
        <v>1230</v>
      </c>
      <c r="E276" s="66" t="s">
        <v>1705</v>
      </c>
      <c r="F276" s="66" t="s">
        <v>1706</v>
      </c>
      <c r="G276" s="66" t="s">
        <v>1253</v>
      </c>
      <c r="H276" s="66" t="s">
        <v>1768</v>
      </c>
      <c r="I276" s="66" t="s">
        <v>1734</v>
      </c>
      <c r="J276" s="66" t="s">
        <v>1769</v>
      </c>
      <c r="K276" s="104" t="s">
        <v>1562</v>
      </c>
      <c r="L276" s="66" t="s">
        <v>2412</v>
      </c>
      <c r="M276" s="66" t="s">
        <v>1711</v>
      </c>
      <c r="N276" s="66" t="s">
        <v>2414</v>
      </c>
      <c r="O276" s="66" t="s">
        <v>2412</v>
      </c>
      <c r="P276" s="66" t="s">
        <v>2018</v>
      </c>
      <c r="Q276" s="66" t="s">
        <v>1815</v>
      </c>
    </row>
    <row r="277" spans="1:17" ht="12.75" customHeight="1" x14ac:dyDescent="0.25">
      <c r="A277" s="66" t="s">
        <v>372</v>
      </c>
      <c r="B277" s="66" t="s">
        <v>2411</v>
      </c>
      <c r="C277" s="66" t="s">
        <v>1247</v>
      </c>
      <c r="D277" s="66" t="s">
        <v>1230</v>
      </c>
      <c r="E277" s="66" t="s">
        <v>1705</v>
      </c>
      <c r="F277" s="66" t="s">
        <v>1706</v>
      </c>
      <c r="G277" s="66" t="s">
        <v>1253</v>
      </c>
      <c r="H277" s="66" t="s">
        <v>1768</v>
      </c>
      <c r="I277" s="66" t="s">
        <v>1734</v>
      </c>
      <c r="J277" s="66" t="s">
        <v>1769</v>
      </c>
      <c r="K277" s="104" t="s">
        <v>1563</v>
      </c>
      <c r="L277" s="66" t="s">
        <v>2412</v>
      </c>
      <c r="M277" s="66" t="s">
        <v>1711</v>
      </c>
      <c r="N277" s="66" t="s">
        <v>2415</v>
      </c>
      <c r="O277" s="66" t="s">
        <v>2412</v>
      </c>
      <c r="P277" s="66" t="s">
        <v>2018</v>
      </c>
      <c r="Q277" s="66" t="s">
        <v>1815</v>
      </c>
    </row>
    <row r="278" spans="1:17" ht="12.75" customHeight="1" x14ac:dyDescent="0.25">
      <c r="A278" s="94" t="s">
        <v>613</v>
      </c>
      <c r="B278" s="27" t="s">
        <v>2416</v>
      </c>
      <c r="C278" s="94" t="s">
        <v>1229</v>
      </c>
      <c r="D278" s="94" t="s">
        <v>1230</v>
      </c>
      <c r="E278" s="94" t="s">
        <v>1705</v>
      </c>
      <c r="F278" s="94" t="s">
        <v>1723</v>
      </c>
      <c r="G278" s="66" t="s">
        <v>1232</v>
      </c>
      <c r="H278" s="66" t="s">
        <v>1232</v>
      </c>
      <c r="I278" s="66" t="s">
        <v>1719</v>
      </c>
      <c r="J278" s="66" t="s">
        <v>1724</v>
      </c>
      <c r="K278" s="104" t="s">
        <v>2417</v>
      </c>
      <c r="L278" s="66">
        <v>2.5</v>
      </c>
      <c r="M278" s="66" t="s">
        <v>1711</v>
      </c>
      <c r="N278" s="60" t="s">
        <v>2418</v>
      </c>
      <c r="O278" s="66">
        <v>55</v>
      </c>
      <c r="P278" s="66">
        <v>50</v>
      </c>
      <c r="Q278" s="66">
        <v>10</v>
      </c>
    </row>
    <row r="279" spans="1:17" ht="12.75" customHeight="1" x14ac:dyDescent="0.25">
      <c r="A279" s="66" t="s">
        <v>1006</v>
      </c>
      <c r="B279" s="94" t="s">
        <v>2419</v>
      </c>
      <c r="C279" s="66" t="s">
        <v>1247</v>
      </c>
      <c r="D279" s="66" t="s">
        <v>1230</v>
      </c>
      <c r="E279" s="66" t="s">
        <v>2420</v>
      </c>
      <c r="F279" s="66" t="s">
        <v>1716</v>
      </c>
      <c r="H279" s="66" t="s">
        <v>1803</v>
      </c>
      <c r="I279" s="66" t="s">
        <v>1803</v>
      </c>
      <c r="J279" s="66" t="s">
        <v>1803</v>
      </c>
      <c r="K279" s="104" t="s">
        <v>1321</v>
      </c>
      <c r="L279" s="66" t="s">
        <v>1862</v>
      </c>
      <c r="M279" s="66" t="s">
        <v>1750</v>
      </c>
      <c r="N279" s="66" t="s">
        <v>1722</v>
      </c>
      <c r="O279" s="66" t="s">
        <v>1862</v>
      </c>
      <c r="P279" s="66" t="s">
        <v>1862</v>
      </c>
      <c r="Q279" s="66" t="s">
        <v>1803</v>
      </c>
    </row>
    <row r="280" spans="1:17" ht="12.75" customHeight="1" x14ac:dyDescent="0.25">
      <c r="A280" s="66" t="s">
        <v>1006</v>
      </c>
      <c r="B280" s="66" t="s">
        <v>2421</v>
      </c>
      <c r="C280" s="66" t="s">
        <v>1229</v>
      </c>
      <c r="D280" s="66" t="s">
        <v>1230</v>
      </c>
      <c r="E280" s="66" t="s">
        <v>1705</v>
      </c>
      <c r="F280" s="66" t="s">
        <v>1716</v>
      </c>
      <c r="G280" s="66" t="s">
        <v>1717</v>
      </c>
      <c r="H280" s="66" t="s">
        <v>1718</v>
      </c>
      <c r="I280" s="66" t="s">
        <v>1719</v>
      </c>
      <c r="J280" s="66" t="s">
        <v>1798</v>
      </c>
      <c r="K280" s="104" t="s">
        <v>1321</v>
      </c>
      <c r="L280" s="66" t="s">
        <v>2422</v>
      </c>
      <c r="M280" s="66" t="s">
        <v>1750</v>
      </c>
      <c r="N280" s="66" t="s">
        <v>2423</v>
      </c>
      <c r="O280" s="66" t="s">
        <v>2422</v>
      </c>
      <c r="P280" s="66" t="s">
        <v>1321</v>
      </c>
      <c r="Q280" s="66" t="s">
        <v>1803</v>
      </c>
    </row>
    <row r="281" spans="1:17" ht="12.75" customHeight="1" x14ac:dyDescent="0.25">
      <c r="A281" s="66" t="s">
        <v>1497</v>
      </c>
      <c r="B281" s="66" t="s">
        <v>2424</v>
      </c>
      <c r="C281" s="66" t="s">
        <v>1312</v>
      </c>
      <c r="D281" s="66" t="s">
        <v>1230</v>
      </c>
      <c r="E281" s="66" t="s">
        <v>1705</v>
      </c>
      <c r="F281" s="66" t="s">
        <v>1706</v>
      </c>
      <c r="G281" s="66" t="s">
        <v>1717</v>
      </c>
      <c r="H281" s="66" t="s">
        <v>1718</v>
      </c>
      <c r="I281" s="66" t="s">
        <v>1719</v>
      </c>
      <c r="J281" s="66" t="s">
        <v>1798</v>
      </c>
      <c r="K281" s="104" t="s">
        <v>1321</v>
      </c>
      <c r="L281" s="66" t="s">
        <v>2099</v>
      </c>
      <c r="M281" s="66" t="s">
        <v>1711</v>
      </c>
      <c r="N281" s="66" t="s">
        <v>2425</v>
      </c>
      <c r="O281" s="66" t="s">
        <v>2099</v>
      </c>
      <c r="P281" s="66" t="s">
        <v>2099</v>
      </c>
      <c r="Q281" s="66" t="s">
        <v>1833</v>
      </c>
    </row>
    <row r="282" spans="1:17" ht="12.75" customHeight="1" x14ac:dyDescent="0.25">
      <c r="A282" s="66" t="s">
        <v>1006</v>
      </c>
      <c r="B282" s="66" t="s">
        <v>2426</v>
      </c>
      <c r="C282" s="66" t="s">
        <v>1229</v>
      </c>
      <c r="D282" s="66" t="s">
        <v>1230</v>
      </c>
      <c r="E282" s="66" t="s">
        <v>1705</v>
      </c>
      <c r="F282" s="66" t="s">
        <v>1716</v>
      </c>
      <c r="G282" s="66" t="s">
        <v>1717</v>
      </c>
      <c r="H282" s="66" t="s">
        <v>1718</v>
      </c>
      <c r="I282" s="66" t="s">
        <v>1719</v>
      </c>
      <c r="J282" s="66" t="s">
        <v>1798</v>
      </c>
      <c r="K282" s="104" t="s">
        <v>1321</v>
      </c>
      <c r="L282" s="66" t="s">
        <v>1745</v>
      </c>
      <c r="M282" s="66" t="s">
        <v>1750</v>
      </c>
      <c r="N282" s="66" t="s">
        <v>2427</v>
      </c>
      <c r="O282" s="66" t="s">
        <v>1745</v>
      </c>
      <c r="P282" s="66" t="s">
        <v>1745</v>
      </c>
      <c r="Q282" s="66" t="s">
        <v>1803</v>
      </c>
    </row>
    <row r="283" spans="1:17" ht="12.75" customHeight="1" x14ac:dyDescent="0.25">
      <c r="A283" t="s">
        <v>2428</v>
      </c>
      <c r="B283" s="15" t="s">
        <v>2429</v>
      </c>
      <c r="C283" s="94" t="s">
        <v>1229</v>
      </c>
      <c r="D283" s="94" t="s">
        <v>1230</v>
      </c>
      <c r="E283" s="94" t="s">
        <v>1705</v>
      </c>
      <c r="F283" s="94" t="s">
        <v>1723</v>
      </c>
      <c r="G283" s="94" t="s">
        <v>1232</v>
      </c>
      <c r="H283" s="94" t="s">
        <v>1232</v>
      </c>
      <c r="I283" s="94" t="s">
        <v>1719</v>
      </c>
      <c r="J283" s="66" t="s">
        <v>1724</v>
      </c>
      <c r="K283" s="114" t="s">
        <v>1480</v>
      </c>
      <c r="L283" s="66">
        <v>1.363</v>
      </c>
      <c r="M283" s="94" t="s">
        <v>1711</v>
      </c>
      <c r="N283" s="94" t="s">
        <v>2430</v>
      </c>
      <c r="O283" s="66">
        <v>36</v>
      </c>
      <c r="P283" s="66">
        <v>30</v>
      </c>
      <c r="Q283" s="66">
        <v>6</v>
      </c>
    </row>
    <row r="284" spans="1:17" ht="12.75" customHeight="1" x14ac:dyDescent="0.25">
      <c r="A284" s="15" t="s">
        <v>623</v>
      </c>
      <c r="B284" s="15" t="s">
        <v>2431</v>
      </c>
      <c r="C284" s="88" t="s">
        <v>1234</v>
      </c>
      <c r="D284" s="66" t="s">
        <v>1230</v>
      </c>
      <c r="E284" s="66" t="s">
        <v>1705</v>
      </c>
      <c r="F284" s="66" t="s">
        <v>1723</v>
      </c>
      <c r="G284" s="66" t="s">
        <v>1235</v>
      </c>
      <c r="H284" s="66" t="s">
        <v>1235</v>
      </c>
      <c r="I284" s="66" t="s">
        <v>1719</v>
      </c>
      <c r="J284" s="66" t="s">
        <v>1755</v>
      </c>
      <c r="K284" s="118" t="s">
        <v>2119</v>
      </c>
      <c r="L284" s="66">
        <v>5.4279999999999999</v>
      </c>
      <c r="M284" s="94" t="s">
        <v>1711</v>
      </c>
      <c r="N284" s="94" t="s">
        <v>2432</v>
      </c>
      <c r="O284" s="66">
        <v>156</v>
      </c>
      <c r="P284" s="66">
        <v>152</v>
      </c>
      <c r="Q284" s="66">
        <v>30</v>
      </c>
    </row>
    <row r="285" spans="1:17" ht="12.75" customHeight="1" x14ac:dyDescent="0.25">
      <c r="A285" s="15" t="s">
        <v>604</v>
      </c>
      <c r="B285" s="60" t="s">
        <v>1264</v>
      </c>
      <c r="C285" s="60" t="s">
        <v>1247</v>
      </c>
      <c r="D285" s="66" t="s">
        <v>1230</v>
      </c>
      <c r="E285" s="66" t="s">
        <v>1705</v>
      </c>
      <c r="F285" s="66" t="s">
        <v>1723</v>
      </c>
      <c r="G285" s="66" t="s">
        <v>1232</v>
      </c>
      <c r="H285" s="66" t="s">
        <v>1232</v>
      </c>
      <c r="I285" s="66" t="s">
        <v>1719</v>
      </c>
      <c r="J285" s="66" t="s">
        <v>1728</v>
      </c>
      <c r="K285" s="122" t="s">
        <v>2221</v>
      </c>
      <c r="L285" s="111" t="s">
        <v>2433</v>
      </c>
      <c r="M285" s="60" t="s">
        <v>1711</v>
      </c>
      <c r="N285" s="60" t="s">
        <v>2434</v>
      </c>
      <c r="O285" s="60">
        <v>104</v>
      </c>
      <c r="P285" s="60">
        <v>90</v>
      </c>
      <c r="Q285" s="60">
        <v>18</v>
      </c>
    </row>
    <row r="286" spans="1:17" ht="12.75" customHeight="1" x14ac:dyDescent="0.25">
      <c r="A286" s="94" t="s">
        <v>279</v>
      </c>
      <c r="B286" s="88" t="s">
        <v>2435</v>
      </c>
      <c r="C286" s="88" t="s">
        <v>1234</v>
      </c>
      <c r="D286" s="88" t="s">
        <v>1230</v>
      </c>
      <c r="E286" s="88" t="s">
        <v>1705</v>
      </c>
      <c r="F286" s="88" t="s">
        <v>1706</v>
      </c>
      <c r="G286" s="88" t="s">
        <v>1717</v>
      </c>
      <c r="H286" s="88" t="s">
        <v>1718</v>
      </c>
      <c r="I286" s="88" t="s">
        <v>1719</v>
      </c>
      <c r="J286" s="88" t="s">
        <v>1720</v>
      </c>
      <c r="K286" s="115" t="s">
        <v>1321</v>
      </c>
      <c r="L286" s="88" t="s">
        <v>2288</v>
      </c>
      <c r="M286" s="88" t="s">
        <v>1711</v>
      </c>
      <c r="N286" s="88" t="s">
        <v>2436</v>
      </c>
      <c r="O286" s="88" t="s">
        <v>2288</v>
      </c>
      <c r="P286" s="88" t="s">
        <v>2437</v>
      </c>
      <c r="Q286" s="88" t="s">
        <v>1911</v>
      </c>
    </row>
    <row r="287" spans="1:17" ht="12.75" customHeight="1" x14ac:dyDescent="0.25">
      <c r="A287" s="94" t="s">
        <v>279</v>
      </c>
      <c r="B287" s="88" t="s">
        <v>2435</v>
      </c>
      <c r="C287" s="88" t="s">
        <v>1234</v>
      </c>
      <c r="D287" s="88" t="s">
        <v>1230</v>
      </c>
      <c r="E287" s="88" t="s">
        <v>1705</v>
      </c>
      <c r="F287" s="88" t="s">
        <v>1706</v>
      </c>
      <c r="G287" s="88" t="s">
        <v>1717</v>
      </c>
      <c r="H287" s="88" t="s">
        <v>1718</v>
      </c>
      <c r="I287" s="88" t="s">
        <v>1719</v>
      </c>
      <c r="J287" s="88" t="s">
        <v>1720</v>
      </c>
      <c r="K287" s="115" t="s">
        <v>1562</v>
      </c>
      <c r="L287" s="88" t="s">
        <v>2288</v>
      </c>
      <c r="M287" s="88" t="s">
        <v>1711</v>
      </c>
      <c r="N287" s="88" t="s">
        <v>2438</v>
      </c>
      <c r="O287" s="88" t="s">
        <v>2288</v>
      </c>
      <c r="P287" s="88" t="s">
        <v>2437</v>
      </c>
      <c r="Q287" s="88" t="s">
        <v>1911</v>
      </c>
    </row>
    <row r="288" spans="1:17" ht="12.75" customHeight="1" x14ac:dyDescent="0.25">
      <c r="A288" s="94" t="s">
        <v>279</v>
      </c>
      <c r="B288" s="88" t="s">
        <v>2435</v>
      </c>
      <c r="C288" s="88" t="s">
        <v>1234</v>
      </c>
      <c r="D288" s="88" t="s">
        <v>1230</v>
      </c>
      <c r="E288" s="88" t="s">
        <v>1705</v>
      </c>
      <c r="F288" s="88" t="s">
        <v>1706</v>
      </c>
      <c r="G288" s="88" t="s">
        <v>1717</v>
      </c>
      <c r="H288" s="88" t="s">
        <v>1718</v>
      </c>
      <c r="I288" s="88" t="s">
        <v>1719</v>
      </c>
      <c r="J288" s="88" t="s">
        <v>1720</v>
      </c>
      <c r="K288" s="115" t="s">
        <v>1563</v>
      </c>
      <c r="L288" s="88" t="s">
        <v>2288</v>
      </c>
      <c r="M288" s="88" t="s">
        <v>1711</v>
      </c>
      <c r="N288" s="88" t="s">
        <v>2439</v>
      </c>
      <c r="O288" s="88" t="s">
        <v>2288</v>
      </c>
      <c r="P288" s="88" t="s">
        <v>2437</v>
      </c>
      <c r="Q288" s="88" t="s">
        <v>1911</v>
      </c>
    </row>
    <row r="289" spans="1:180" ht="12.75" customHeight="1" x14ac:dyDescent="0.25">
      <c r="A289" s="94" t="s">
        <v>279</v>
      </c>
      <c r="B289" s="88" t="s">
        <v>2435</v>
      </c>
      <c r="C289" s="88" t="s">
        <v>1234</v>
      </c>
      <c r="D289" s="88" t="s">
        <v>1230</v>
      </c>
      <c r="E289" s="88" t="s">
        <v>1705</v>
      </c>
      <c r="F289" s="88" t="s">
        <v>1706</v>
      </c>
      <c r="G289" s="88" t="s">
        <v>1717</v>
      </c>
      <c r="H289" s="88" t="s">
        <v>1718</v>
      </c>
      <c r="I289" s="88" t="s">
        <v>1719</v>
      </c>
      <c r="J289" s="88" t="s">
        <v>1720</v>
      </c>
      <c r="K289" s="115" t="s">
        <v>1564</v>
      </c>
      <c r="L289" s="88" t="s">
        <v>2288</v>
      </c>
      <c r="M289" s="88" t="s">
        <v>1711</v>
      </c>
      <c r="N289" s="88" t="s">
        <v>2440</v>
      </c>
      <c r="O289" s="88" t="s">
        <v>2288</v>
      </c>
      <c r="P289" s="88" t="s">
        <v>2437</v>
      </c>
      <c r="Q289" s="88" t="s">
        <v>1911</v>
      </c>
    </row>
    <row r="290" spans="1:180" ht="12.75" customHeight="1" x14ac:dyDescent="0.25">
      <c r="A290" s="94" t="s">
        <v>279</v>
      </c>
      <c r="B290" s="88" t="s">
        <v>2435</v>
      </c>
      <c r="C290" s="88" t="s">
        <v>1234</v>
      </c>
      <c r="D290" s="88" t="s">
        <v>1230</v>
      </c>
      <c r="E290" s="88" t="s">
        <v>1705</v>
      </c>
      <c r="F290" s="88" t="s">
        <v>1716</v>
      </c>
      <c r="G290" s="88" t="s">
        <v>1717</v>
      </c>
      <c r="H290" s="88" t="s">
        <v>1718</v>
      </c>
      <c r="I290" s="88" t="s">
        <v>1719</v>
      </c>
      <c r="J290" s="88" t="s">
        <v>1720</v>
      </c>
      <c r="K290" s="115" t="s">
        <v>1911</v>
      </c>
      <c r="L290" s="88" t="s">
        <v>1915</v>
      </c>
      <c r="M290" s="88" t="s">
        <v>1750</v>
      </c>
      <c r="N290" s="88" t="s">
        <v>2441</v>
      </c>
      <c r="O290" s="88" t="s">
        <v>1915</v>
      </c>
      <c r="P290" s="88" t="s">
        <v>1915</v>
      </c>
      <c r="Q290" s="88" t="s">
        <v>1803</v>
      </c>
    </row>
    <row r="291" spans="1:180" ht="12.75" customHeight="1" x14ac:dyDescent="0.25">
      <c r="A291" s="66" t="s">
        <v>544</v>
      </c>
      <c r="B291" s="66" t="s">
        <v>2442</v>
      </c>
      <c r="C291" s="66" t="s">
        <v>1229</v>
      </c>
      <c r="D291" s="66" t="s">
        <v>1230</v>
      </c>
      <c r="E291" s="66" t="s">
        <v>1705</v>
      </c>
      <c r="F291" s="66" t="s">
        <v>1716</v>
      </c>
      <c r="G291" s="66" t="s">
        <v>1717</v>
      </c>
      <c r="H291" s="66" t="s">
        <v>1718</v>
      </c>
      <c r="I291" s="66" t="s">
        <v>1719</v>
      </c>
      <c r="J291" s="66" t="s">
        <v>1798</v>
      </c>
      <c r="K291" s="104" t="s">
        <v>1321</v>
      </c>
      <c r="L291" s="66" t="s">
        <v>1521</v>
      </c>
      <c r="M291" s="66" t="s">
        <v>1750</v>
      </c>
      <c r="N291" s="66" t="s">
        <v>2443</v>
      </c>
      <c r="O291" s="66" t="s">
        <v>1521</v>
      </c>
      <c r="P291" s="66" t="s">
        <v>1929</v>
      </c>
      <c r="Q291" s="66" t="s">
        <v>1803</v>
      </c>
    </row>
    <row r="292" spans="1:180" ht="12.75" customHeight="1" x14ac:dyDescent="0.25">
      <c r="A292" s="55" t="s">
        <v>625</v>
      </c>
      <c r="B292" s="15" t="s">
        <v>2444</v>
      </c>
      <c r="C292" s="94" t="s">
        <v>1234</v>
      </c>
      <c r="D292" s="94" t="s">
        <v>1230</v>
      </c>
      <c r="E292" s="94" t="s">
        <v>1705</v>
      </c>
      <c r="F292" s="94" t="s">
        <v>1723</v>
      </c>
      <c r="G292" s="94" t="s">
        <v>1232</v>
      </c>
      <c r="H292" s="94" t="s">
        <v>1232</v>
      </c>
      <c r="I292" s="94" t="s">
        <v>1719</v>
      </c>
      <c r="J292" s="66" t="s">
        <v>1724</v>
      </c>
      <c r="K292" s="104" t="s">
        <v>1365</v>
      </c>
      <c r="L292" s="66">
        <v>2.5</v>
      </c>
      <c r="M292" s="94" t="s">
        <v>1711</v>
      </c>
      <c r="N292" s="94" t="s">
        <v>2445</v>
      </c>
      <c r="O292" s="66">
        <v>16</v>
      </c>
      <c r="P292" s="66">
        <v>15</v>
      </c>
      <c r="Q292" s="66">
        <v>3</v>
      </c>
    </row>
    <row r="293" spans="1:180" ht="12.75" customHeight="1" x14ac:dyDescent="0.25">
      <c r="A293" s="55" t="s">
        <v>625</v>
      </c>
      <c r="B293" s="15" t="s">
        <v>2444</v>
      </c>
      <c r="C293" s="94" t="s">
        <v>1234</v>
      </c>
      <c r="D293" s="94" t="s">
        <v>1230</v>
      </c>
      <c r="E293" s="94" t="s">
        <v>1705</v>
      </c>
      <c r="F293" s="94" t="s">
        <v>1723</v>
      </c>
      <c r="G293" s="94" t="s">
        <v>1235</v>
      </c>
      <c r="H293" s="94" t="s">
        <v>1235</v>
      </c>
      <c r="I293" s="94" t="s">
        <v>1719</v>
      </c>
      <c r="J293" s="66" t="s">
        <v>1755</v>
      </c>
      <c r="K293" s="114" t="s">
        <v>1358</v>
      </c>
      <c r="L293" s="66">
        <v>3.6</v>
      </c>
      <c r="M293" s="94" t="s">
        <v>1711</v>
      </c>
      <c r="N293" s="94" t="s">
        <v>2446</v>
      </c>
      <c r="O293" s="66">
        <v>43</v>
      </c>
      <c r="P293" s="66">
        <v>43</v>
      </c>
      <c r="Q293" s="66">
        <v>8</v>
      </c>
    </row>
    <row r="294" spans="1:180" ht="12.75" customHeight="1" x14ac:dyDescent="0.25">
      <c r="A294" s="55" t="s">
        <v>625</v>
      </c>
      <c r="B294" s="15" t="s">
        <v>2447</v>
      </c>
      <c r="C294" s="94" t="s">
        <v>1234</v>
      </c>
      <c r="D294" s="94" t="s">
        <v>1230</v>
      </c>
      <c r="E294" s="94" t="s">
        <v>1705</v>
      </c>
      <c r="F294" s="94" t="s">
        <v>1716</v>
      </c>
      <c r="G294" s="94" t="s">
        <v>1707</v>
      </c>
      <c r="H294" s="94" t="s">
        <v>1708</v>
      </c>
      <c r="I294" s="94" t="s">
        <v>1709</v>
      </c>
      <c r="J294" s="66" t="s">
        <v>1274</v>
      </c>
      <c r="K294" s="104" t="s">
        <v>1328</v>
      </c>
      <c r="L294" s="66">
        <v>0.5</v>
      </c>
      <c r="M294" s="94" t="s">
        <v>1711</v>
      </c>
      <c r="N294" s="94" t="s">
        <v>2448</v>
      </c>
      <c r="O294" s="66">
        <v>2</v>
      </c>
      <c r="P294" s="66">
        <v>2</v>
      </c>
      <c r="Q294" s="66">
        <v>0</v>
      </c>
    </row>
    <row r="295" spans="1:180" s="82" customFormat="1" ht="12.75" customHeight="1" thickBot="1" x14ac:dyDescent="0.3">
      <c r="A295" s="55" t="s">
        <v>625</v>
      </c>
      <c r="B295" s="15" t="s">
        <v>2447</v>
      </c>
      <c r="C295" s="94" t="s">
        <v>1234</v>
      </c>
      <c r="D295" s="94" t="s">
        <v>1714</v>
      </c>
      <c r="E295" s="94" t="s">
        <v>1705</v>
      </c>
      <c r="F295" s="94" t="s">
        <v>1716</v>
      </c>
      <c r="G295" s="94" t="s">
        <v>1707</v>
      </c>
      <c r="H295" s="94" t="s">
        <v>1708</v>
      </c>
      <c r="I295" s="94" t="s">
        <v>1709</v>
      </c>
      <c r="J295" s="66" t="s">
        <v>1274</v>
      </c>
      <c r="K295" s="104" t="s">
        <v>1328</v>
      </c>
      <c r="L295" s="66">
        <v>0.5</v>
      </c>
      <c r="M295" s="94" t="s">
        <v>1711</v>
      </c>
      <c r="N295" s="94" t="s">
        <v>2449</v>
      </c>
      <c r="O295" s="66">
        <v>2</v>
      </c>
      <c r="P295" s="66">
        <v>2</v>
      </c>
      <c r="Q295" s="66">
        <v>0</v>
      </c>
      <c r="R295" s="6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c r="CO295" s="190"/>
      <c r="CP295" s="190"/>
      <c r="CQ295" s="190"/>
      <c r="CR295" s="190"/>
      <c r="CS295" s="190"/>
      <c r="CT295" s="190"/>
      <c r="CU295" s="190"/>
      <c r="CV295" s="190"/>
      <c r="CW295" s="190"/>
      <c r="CX295" s="190"/>
      <c r="CY295" s="190"/>
      <c r="CZ295" s="190"/>
      <c r="DA295" s="190"/>
      <c r="DB295" s="190"/>
      <c r="DC295" s="190"/>
      <c r="DD295" s="190"/>
      <c r="DE295" s="190"/>
      <c r="DF295" s="190"/>
      <c r="DG295" s="190"/>
      <c r="DH295" s="190"/>
      <c r="DI295" s="190"/>
      <c r="DJ295" s="190"/>
      <c r="DK295" s="190"/>
      <c r="DL295" s="190"/>
      <c r="DM295" s="190"/>
      <c r="DN295" s="190"/>
      <c r="DO295" s="190"/>
      <c r="DP295" s="190"/>
      <c r="DQ295" s="190"/>
      <c r="DR295" s="190"/>
      <c r="DS295" s="190"/>
      <c r="DT295" s="190"/>
      <c r="DU295" s="190"/>
      <c r="DV295" s="190"/>
      <c r="DW295" s="190"/>
      <c r="DX295" s="190"/>
      <c r="DY295" s="190"/>
      <c r="DZ295" s="190"/>
      <c r="EA295" s="190"/>
      <c r="EB295" s="190"/>
      <c r="EC295" s="190"/>
      <c r="ED295" s="190"/>
      <c r="EE295" s="190"/>
      <c r="EF295" s="190"/>
      <c r="EG295" s="190"/>
      <c r="EH295" s="190"/>
      <c r="EI295" s="190"/>
      <c r="EJ295" s="190"/>
      <c r="EK295" s="190"/>
      <c r="EL295" s="190"/>
      <c r="EM295" s="190"/>
      <c r="EN295" s="190"/>
      <c r="EO295" s="190"/>
      <c r="EP295" s="190"/>
      <c r="EQ295" s="190"/>
      <c r="ER295" s="190"/>
      <c r="ES295" s="190"/>
      <c r="ET295" s="190"/>
      <c r="EU295" s="190"/>
      <c r="EV295" s="190"/>
      <c r="EW295" s="190"/>
      <c r="EX295" s="190"/>
      <c r="EY295" s="190"/>
      <c r="EZ295" s="190"/>
      <c r="FA295" s="190"/>
      <c r="FB295" s="190"/>
      <c r="FC295" s="190"/>
      <c r="FD295" s="190"/>
      <c r="FE295" s="190"/>
      <c r="FF295" s="190"/>
      <c r="FG295" s="190"/>
      <c r="FH295" s="190"/>
      <c r="FI295" s="190"/>
      <c r="FJ295" s="190"/>
      <c r="FK295" s="190"/>
      <c r="FL295" s="190"/>
      <c r="FM295" s="190"/>
      <c r="FN295" s="190"/>
      <c r="FO295" s="190"/>
      <c r="FP295" s="190"/>
      <c r="FQ295" s="190"/>
      <c r="FR295" s="190"/>
      <c r="FS295" s="190"/>
      <c r="FT295" s="190"/>
      <c r="FU295" s="190"/>
      <c r="FV295" s="190"/>
      <c r="FW295" s="190"/>
      <c r="FX295" s="190"/>
    </row>
    <row r="296" spans="1:180" ht="12.75" customHeight="1" x14ac:dyDescent="0.25">
      <c r="A296" t="s">
        <v>2450</v>
      </c>
      <c r="B296" s="94" t="s">
        <v>2451</v>
      </c>
      <c r="C296" s="94" t="s">
        <v>1247</v>
      </c>
      <c r="D296" s="94" t="s">
        <v>1230</v>
      </c>
      <c r="E296" s="94" t="s">
        <v>1705</v>
      </c>
      <c r="F296" s="94" t="s">
        <v>1723</v>
      </c>
      <c r="G296" s="94" t="s">
        <v>1232</v>
      </c>
      <c r="H296" s="94" t="s">
        <v>1232</v>
      </c>
      <c r="I296" s="94" t="s">
        <v>1719</v>
      </c>
      <c r="J296" s="66" t="s">
        <v>2213</v>
      </c>
      <c r="K296" s="104" t="s">
        <v>2452</v>
      </c>
      <c r="L296" s="66">
        <v>1.333</v>
      </c>
      <c r="M296" s="66" t="s">
        <v>1711</v>
      </c>
      <c r="N296" s="66" t="s">
        <v>2453</v>
      </c>
      <c r="O296" s="66">
        <v>239</v>
      </c>
      <c r="P296" s="66">
        <v>200</v>
      </c>
      <c r="Q296" s="66">
        <v>40</v>
      </c>
    </row>
    <row r="297" spans="1:180" ht="12.75" customHeight="1" x14ac:dyDescent="0.25">
      <c r="A297" t="s">
        <v>2454</v>
      </c>
      <c r="B297" s="66" t="s">
        <v>1509</v>
      </c>
      <c r="C297" s="66" t="s">
        <v>1247</v>
      </c>
      <c r="D297" s="66" t="s">
        <v>1230</v>
      </c>
      <c r="E297" s="66" t="s">
        <v>1705</v>
      </c>
      <c r="F297" s="66" t="s">
        <v>1723</v>
      </c>
      <c r="G297" s="66" t="s">
        <v>1235</v>
      </c>
      <c r="H297" s="66" t="s">
        <v>1235</v>
      </c>
      <c r="I297" s="66" t="s">
        <v>1719</v>
      </c>
      <c r="J297" s="66" t="s">
        <v>1755</v>
      </c>
      <c r="K297" s="104" t="s">
        <v>1510</v>
      </c>
      <c r="L297" s="66" t="s">
        <v>2455</v>
      </c>
      <c r="M297" s="66" t="s">
        <v>1750</v>
      </c>
      <c r="N297" s="66" t="s">
        <v>2456</v>
      </c>
      <c r="O297" s="66" t="s">
        <v>2457</v>
      </c>
      <c r="P297" s="66" t="s">
        <v>2458</v>
      </c>
      <c r="Q297" s="66" t="s">
        <v>1810</v>
      </c>
    </row>
    <row r="298" spans="1:180" ht="12.75" customHeight="1" x14ac:dyDescent="0.25">
      <c r="A298" s="66" t="s">
        <v>494</v>
      </c>
      <c r="B298" s="66" t="s">
        <v>2459</v>
      </c>
      <c r="C298" s="66" t="s">
        <v>1234</v>
      </c>
      <c r="D298" s="66" t="s">
        <v>1230</v>
      </c>
      <c r="E298" s="66" t="s">
        <v>1705</v>
      </c>
      <c r="F298" s="66" t="s">
        <v>1723</v>
      </c>
      <c r="G298" s="66" t="s">
        <v>1232</v>
      </c>
      <c r="H298" s="66" t="s">
        <v>1232</v>
      </c>
      <c r="I298" s="66" t="s">
        <v>1719</v>
      </c>
      <c r="J298" s="66" t="s">
        <v>1728</v>
      </c>
      <c r="K298" s="104" t="s">
        <v>2417</v>
      </c>
      <c r="L298" s="66">
        <v>2.3849999999999998</v>
      </c>
      <c r="M298" s="66" t="s">
        <v>1711</v>
      </c>
      <c r="N298" s="66" t="s">
        <v>2460</v>
      </c>
      <c r="O298" s="66" t="s">
        <v>1744</v>
      </c>
      <c r="P298" s="66">
        <v>47.7</v>
      </c>
      <c r="Q298" s="66">
        <v>10</v>
      </c>
    </row>
    <row r="299" spans="1:180" ht="12.75" customHeight="1" x14ac:dyDescent="0.25">
      <c r="A299" s="66" t="s">
        <v>319</v>
      </c>
      <c r="B299" s="66" t="s">
        <v>2461</v>
      </c>
      <c r="C299" s="66" t="s">
        <v>1234</v>
      </c>
      <c r="D299" s="66" t="s">
        <v>1230</v>
      </c>
      <c r="E299" s="66" t="s">
        <v>1705</v>
      </c>
      <c r="F299" s="66" t="s">
        <v>1706</v>
      </c>
      <c r="G299" s="66" t="s">
        <v>1253</v>
      </c>
      <c r="H299" s="66" t="s">
        <v>1834</v>
      </c>
      <c r="I299" s="66" t="s">
        <v>1734</v>
      </c>
      <c r="J299" s="66" t="s">
        <v>1972</v>
      </c>
      <c r="K299" s="104" t="s">
        <v>1321</v>
      </c>
      <c r="L299" s="66" t="s">
        <v>2462</v>
      </c>
      <c r="M299" s="66" t="s">
        <v>1711</v>
      </c>
      <c r="N299" s="66" t="s">
        <v>2463</v>
      </c>
      <c r="O299" s="66" t="s">
        <v>2462</v>
      </c>
      <c r="P299" s="66" t="s">
        <v>2464</v>
      </c>
      <c r="Q299" s="66" t="s">
        <v>2465</v>
      </c>
    </row>
    <row r="300" spans="1:180" ht="12.75" customHeight="1" x14ac:dyDescent="0.25">
      <c r="A300" s="66" t="s">
        <v>830</v>
      </c>
      <c r="B300" s="66" t="s">
        <v>2466</v>
      </c>
      <c r="C300" s="66" t="s">
        <v>1283</v>
      </c>
      <c r="D300" s="66" t="s">
        <v>1230</v>
      </c>
      <c r="E300" s="66" t="s">
        <v>1705</v>
      </c>
      <c r="F300" s="66" t="s">
        <v>1706</v>
      </c>
      <c r="G300" s="66" t="s">
        <v>1253</v>
      </c>
      <c r="H300" s="66" t="s">
        <v>1768</v>
      </c>
      <c r="I300" s="66" t="s">
        <v>1734</v>
      </c>
      <c r="J300" s="66" t="s">
        <v>1769</v>
      </c>
      <c r="K300" s="104" t="s">
        <v>1321</v>
      </c>
      <c r="L300" s="66" t="s">
        <v>1833</v>
      </c>
      <c r="M300" s="66" t="s">
        <v>1711</v>
      </c>
      <c r="N300" s="66" t="s">
        <v>2467</v>
      </c>
      <c r="O300" s="66" t="s">
        <v>1833</v>
      </c>
      <c r="P300" s="66" t="s">
        <v>1744</v>
      </c>
      <c r="Q300" s="66" t="s">
        <v>1813</v>
      </c>
    </row>
    <row r="301" spans="1:180" ht="12.75" customHeight="1" x14ac:dyDescent="0.25">
      <c r="A301" s="66" t="s">
        <v>830</v>
      </c>
      <c r="B301" s="66" t="s">
        <v>2466</v>
      </c>
      <c r="C301" s="66" t="s">
        <v>1283</v>
      </c>
      <c r="D301" s="66" t="s">
        <v>1230</v>
      </c>
      <c r="E301" s="66" t="s">
        <v>1705</v>
      </c>
      <c r="F301" s="66" t="s">
        <v>1706</v>
      </c>
      <c r="G301" s="66" t="s">
        <v>1253</v>
      </c>
      <c r="H301" s="66" t="s">
        <v>1768</v>
      </c>
      <c r="I301" s="66" t="s">
        <v>1734</v>
      </c>
      <c r="J301" s="66" t="s">
        <v>1769</v>
      </c>
      <c r="K301" s="104" t="s">
        <v>1562</v>
      </c>
      <c r="L301" s="66" t="s">
        <v>1833</v>
      </c>
      <c r="M301" s="66" t="s">
        <v>1711</v>
      </c>
      <c r="N301" s="66" t="s">
        <v>2468</v>
      </c>
      <c r="O301" s="66" t="s">
        <v>1833</v>
      </c>
      <c r="P301" s="66" t="s">
        <v>1744</v>
      </c>
      <c r="Q301" s="66" t="s">
        <v>1813</v>
      </c>
    </row>
    <row r="302" spans="1:180" ht="12.75" customHeight="1" x14ac:dyDescent="0.25">
      <c r="A302" s="94" t="s">
        <v>637</v>
      </c>
      <c r="B302" s="66" t="s">
        <v>2469</v>
      </c>
      <c r="C302" s="66" t="s">
        <v>1283</v>
      </c>
      <c r="D302" s="66" t="s">
        <v>1230</v>
      </c>
      <c r="E302" s="66" t="s">
        <v>1705</v>
      </c>
      <c r="F302" s="66" t="s">
        <v>1706</v>
      </c>
      <c r="G302" s="66" t="s">
        <v>1707</v>
      </c>
      <c r="H302" s="66" t="s">
        <v>1708</v>
      </c>
      <c r="I302" s="66" t="s">
        <v>1709</v>
      </c>
      <c r="J302" s="66" t="s">
        <v>1274</v>
      </c>
      <c r="K302" s="117" t="s">
        <v>2013</v>
      </c>
      <c r="L302" s="66">
        <v>0.52</v>
      </c>
      <c r="M302" s="66" t="s">
        <v>1711</v>
      </c>
      <c r="N302" s="66" t="s">
        <v>2470</v>
      </c>
      <c r="O302" s="66">
        <v>25</v>
      </c>
      <c r="P302" s="66">
        <v>25</v>
      </c>
      <c r="Q302" s="66">
        <v>5</v>
      </c>
    </row>
    <row r="303" spans="1:180" ht="12.75" customHeight="1" x14ac:dyDescent="0.25">
      <c r="A303" s="66" t="s">
        <v>637</v>
      </c>
      <c r="B303" s="66" t="s">
        <v>2469</v>
      </c>
      <c r="C303" s="66" t="s">
        <v>1283</v>
      </c>
      <c r="D303" s="66" t="s">
        <v>1714</v>
      </c>
      <c r="E303" s="66" t="s">
        <v>1705</v>
      </c>
      <c r="F303" s="66" t="s">
        <v>1706</v>
      </c>
      <c r="G303" s="66" t="s">
        <v>1722</v>
      </c>
      <c r="H303" s="66" t="s">
        <v>1722</v>
      </c>
      <c r="I303" s="66" t="s">
        <v>1709</v>
      </c>
      <c r="J303" s="66" t="s">
        <v>1274</v>
      </c>
      <c r="K303" s="117" t="s">
        <v>2013</v>
      </c>
      <c r="L303" s="66">
        <v>0.52</v>
      </c>
      <c r="M303" s="66" t="s">
        <v>1711</v>
      </c>
      <c r="N303" s="66" t="s">
        <v>2471</v>
      </c>
      <c r="O303" s="66">
        <v>25</v>
      </c>
      <c r="P303" s="66">
        <v>25</v>
      </c>
      <c r="Q303" s="66">
        <v>5</v>
      </c>
    </row>
    <row r="304" spans="1:180" ht="12.75" customHeight="1" x14ac:dyDescent="0.25">
      <c r="A304" s="66" t="s">
        <v>637</v>
      </c>
      <c r="B304" s="66" t="s">
        <v>2472</v>
      </c>
      <c r="C304" s="66" t="s">
        <v>1283</v>
      </c>
      <c r="D304" s="66" t="s">
        <v>1230</v>
      </c>
      <c r="E304" s="66" t="s">
        <v>1705</v>
      </c>
      <c r="F304" s="66" t="s">
        <v>1723</v>
      </c>
      <c r="G304" s="66" t="s">
        <v>1235</v>
      </c>
      <c r="H304" s="66" t="s">
        <v>1235</v>
      </c>
      <c r="I304" s="66" t="s">
        <v>1719</v>
      </c>
      <c r="J304" s="66" t="s">
        <v>1755</v>
      </c>
      <c r="K304" s="104" t="s">
        <v>2473</v>
      </c>
      <c r="L304" s="66" t="s">
        <v>1563</v>
      </c>
      <c r="M304" s="66" t="s">
        <v>1750</v>
      </c>
      <c r="N304" s="66" t="s">
        <v>2474</v>
      </c>
      <c r="O304" s="66" t="s">
        <v>2475</v>
      </c>
      <c r="P304" s="66" t="s">
        <v>2475</v>
      </c>
      <c r="Q304" s="66" t="s">
        <v>1760</v>
      </c>
    </row>
    <row r="305" spans="1:180" ht="12.75" customHeight="1" x14ac:dyDescent="0.25">
      <c r="A305" s="66" t="s">
        <v>637</v>
      </c>
      <c r="B305" s="66" t="s">
        <v>2476</v>
      </c>
      <c r="C305" s="66" t="s">
        <v>1283</v>
      </c>
      <c r="D305" s="66" t="s">
        <v>1230</v>
      </c>
      <c r="E305" s="66" t="s">
        <v>1705</v>
      </c>
      <c r="F305" s="66" t="s">
        <v>1723</v>
      </c>
      <c r="G305" s="66" t="s">
        <v>1235</v>
      </c>
      <c r="H305" s="66" t="s">
        <v>1235</v>
      </c>
      <c r="I305" s="66" t="s">
        <v>1719</v>
      </c>
      <c r="J305" s="66" t="s">
        <v>1755</v>
      </c>
      <c r="K305" s="104" t="s">
        <v>2477</v>
      </c>
      <c r="L305" s="66" t="s">
        <v>1563</v>
      </c>
      <c r="M305" s="66" t="s">
        <v>1750</v>
      </c>
      <c r="N305" s="66" t="s">
        <v>2478</v>
      </c>
      <c r="O305" s="66" t="s">
        <v>2479</v>
      </c>
      <c r="P305" s="66" t="s">
        <v>2479</v>
      </c>
      <c r="Q305" s="66" t="s">
        <v>1760</v>
      </c>
    </row>
    <row r="306" spans="1:180" ht="12.75" customHeight="1" x14ac:dyDescent="0.25">
      <c r="A306" s="66" t="s">
        <v>637</v>
      </c>
      <c r="B306" s="66" t="s">
        <v>2480</v>
      </c>
      <c r="C306" s="66" t="s">
        <v>1283</v>
      </c>
      <c r="D306" s="66" t="s">
        <v>1230</v>
      </c>
      <c r="E306" s="66" t="s">
        <v>1705</v>
      </c>
      <c r="F306" s="66" t="s">
        <v>1983</v>
      </c>
      <c r="G306" s="66" t="s">
        <v>1235</v>
      </c>
      <c r="H306" s="66" t="s">
        <v>1235</v>
      </c>
      <c r="I306" s="66" t="s">
        <v>1719</v>
      </c>
      <c r="J306" s="66" t="s">
        <v>1755</v>
      </c>
      <c r="K306" s="104" t="s">
        <v>1465</v>
      </c>
      <c r="L306" s="66" t="s">
        <v>2481</v>
      </c>
      <c r="M306" s="66" t="s">
        <v>1711</v>
      </c>
      <c r="N306" s="66" t="s">
        <v>2482</v>
      </c>
      <c r="O306" s="66" t="s">
        <v>2483</v>
      </c>
      <c r="P306" s="66" t="s">
        <v>2484</v>
      </c>
      <c r="Q306" s="66">
        <v>17</v>
      </c>
    </row>
    <row r="307" spans="1:180" ht="12.75" customHeight="1" x14ac:dyDescent="0.25">
      <c r="A307" s="66" t="s">
        <v>1497</v>
      </c>
      <c r="B307" s="66" t="s">
        <v>2485</v>
      </c>
      <c r="C307" s="66" t="s">
        <v>1312</v>
      </c>
      <c r="D307" s="66" t="s">
        <v>1230</v>
      </c>
      <c r="E307" s="66" t="s">
        <v>1705</v>
      </c>
      <c r="F307" s="66" t="s">
        <v>1706</v>
      </c>
      <c r="G307" s="66" t="s">
        <v>1717</v>
      </c>
      <c r="H307" s="66" t="s">
        <v>1718</v>
      </c>
      <c r="I307" s="66" t="s">
        <v>1719</v>
      </c>
      <c r="J307" s="66" t="s">
        <v>1798</v>
      </c>
      <c r="K307" s="104" t="s">
        <v>1321</v>
      </c>
      <c r="L307" s="66" t="s">
        <v>2486</v>
      </c>
      <c r="M307" s="66" t="s">
        <v>1711</v>
      </c>
      <c r="N307" s="66" t="s">
        <v>2487</v>
      </c>
      <c r="O307" s="66" t="s">
        <v>2486</v>
      </c>
      <c r="P307" s="66" t="s">
        <v>2089</v>
      </c>
      <c r="Q307" s="66" t="s">
        <v>1970</v>
      </c>
    </row>
    <row r="308" spans="1:180" ht="12.75" customHeight="1" x14ac:dyDescent="0.25">
      <c r="A308" s="66" t="s">
        <v>1006</v>
      </c>
      <c r="B308" s="66" t="s">
        <v>2488</v>
      </c>
      <c r="C308" s="66" t="s">
        <v>1247</v>
      </c>
      <c r="D308" s="66" t="s">
        <v>1230</v>
      </c>
      <c r="E308" s="66" t="s">
        <v>1705</v>
      </c>
      <c r="F308" s="66" t="s">
        <v>1706</v>
      </c>
      <c r="G308" s="66" t="s">
        <v>1253</v>
      </c>
      <c r="H308" s="66" t="s">
        <v>1768</v>
      </c>
      <c r="I308" s="66" t="s">
        <v>1734</v>
      </c>
      <c r="J308" s="66" t="s">
        <v>1769</v>
      </c>
      <c r="K308" s="104" t="s">
        <v>1321</v>
      </c>
      <c r="L308" s="66" t="s">
        <v>2489</v>
      </c>
      <c r="M308" s="66" t="s">
        <v>1711</v>
      </c>
      <c r="N308" s="66" t="s">
        <v>2490</v>
      </c>
      <c r="O308" s="66" t="s">
        <v>2489</v>
      </c>
      <c r="P308" s="66" t="s">
        <v>2491</v>
      </c>
      <c r="Q308" s="66" t="s">
        <v>2283</v>
      </c>
    </row>
    <row r="309" spans="1:180" ht="12.75" customHeight="1" x14ac:dyDescent="0.25">
      <c r="A309" s="66" t="s">
        <v>1006</v>
      </c>
      <c r="B309" s="66" t="s">
        <v>2488</v>
      </c>
      <c r="C309" s="66" t="s">
        <v>1247</v>
      </c>
      <c r="D309" s="66" t="s">
        <v>1230</v>
      </c>
      <c r="E309" s="66" t="s">
        <v>1705</v>
      </c>
      <c r="F309" s="66" t="s">
        <v>1706</v>
      </c>
      <c r="G309" s="66" t="s">
        <v>1253</v>
      </c>
      <c r="H309" s="66" t="s">
        <v>1768</v>
      </c>
      <c r="I309" s="66" t="s">
        <v>1734</v>
      </c>
      <c r="J309" s="66" t="s">
        <v>1769</v>
      </c>
      <c r="K309" s="104" t="s">
        <v>1562</v>
      </c>
      <c r="L309" s="66" t="s">
        <v>2489</v>
      </c>
      <c r="M309" s="66" t="s">
        <v>1711</v>
      </c>
      <c r="N309" s="66" t="s">
        <v>2492</v>
      </c>
      <c r="O309" s="66" t="s">
        <v>2489</v>
      </c>
      <c r="P309" s="66" t="s">
        <v>2491</v>
      </c>
      <c r="Q309" s="66" t="s">
        <v>2283</v>
      </c>
    </row>
    <row r="310" spans="1:180" ht="12.75" customHeight="1" x14ac:dyDescent="0.25">
      <c r="A310" s="66" t="s">
        <v>1497</v>
      </c>
      <c r="B310" s="66" t="s">
        <v>2493</v>
      </c>
      <c r="C310" s="66" t="s">
        <v>1312</v>
      </c>
      <c r="D310" s="66" t="s">
        <v>1230</v>
      </c>
      <c r="E310" s="66" t="s">
        <v>1705</v>
      </c>
      <c r="F310" s="66" t="s">
        <v>1706</v>
      </c>
      <c r="G310" s="66" t="s">
        <v>1717</v>
      </c>
      <c r="H310" s="66" t="s">
        <v>1718</v>
      </c>
      <c r="I310" s="66" t="s">
        <v>1719</v>
      </c>
      <c r="J310" s="66" t="s">
        <v>1798</v>
      </c>
      <c r="K310" s="104" t="s">
        <v>2004</v>
      </c>
      <c r="L310" s="66" t="s">
        <v>2400</v>
      </c>
      <c r="M310" s="66" t="s">
        <v>1711</v>
      </c>
      <c r="N310" s="66" t="s">
        <v>2494</v>
      </c>
      <c r="O310" s="66" t="s">
        <v>2495</v>
      </c>
      <c r="P310" s="66" t="s">
        <v>2496</v>
      </c>
      <c r="Q310" s="66" t="s">
        <v>1934</v>
      </c>
    </row>
    <row r="311" spans="1:180" ht="12.75" customHeight="1" x14ac:dyDescent="0.25">
      <c r="A311" s="66" t="s">
        <v>1497</v>
      </c>
      <c r="B311" s="66" t="s">
        <v>2493</v>
      </c>
      <c r="C311" s="66" t="s">
        <v>1312</v>
      </c>
      <c r="D311" s="66" t="s">
        <v>1230</v>
      </c>
      <c r="E311" s="66" t="s">
        <v>1705</v>
      </c>
      <c r="F311" s="66" t="s">
        <v>1706</v>
      </c>
      <c r="G311" s="66" t="s">
        <v>1717</v>
      </c>
      <c r="H311" s="66" t="s">
        <v>1718</v>
      </c>
      <c r="I311" s="66" t="s">
        <v>1719</v>
      </c>
      <c r="J311" s="66" t="s">
        <v>1798</v>
      </c>
      <c r="K311" s="104" t="s">
        <v>2497</v>
      </c>
      <c r="L311" s="66" t="s">
        <v>2498</v>
      </c>
      <c r="M311" s="66" t="s">
        <v>1711</v>
      </c>
      <c r="N311" s="66" t="s">
        <v>2494</v>
      </c>
      <c r="O311" s="66" t="s">
        <v>1722</v>
      </c>
      <c r="P311" s="66" t="s">
        <v>1722</v>
      </c>
      <c r="Q311" s="66" t="s">
        <v>1722</v>
      </c>
    </row>
    <row r="312" spans="1:180" ht="12.75" customHeight="1" thickBot="1" x14ac:dyDescent="0.3">
      <c r="A312" s="66" t="s">
        <v>79</v>
      </c>
      <c r="B312" s="66" t="s">
        <v>1330</v>
      </c>
      <c r="C312" s="66" t="s">
        <v>1229</v>
      </c>
      <c r="D312" s="66" t="s">
        <v>1230</v>
      </c>
      <c r="E312" s="66" t="s">
        <v>1705</v>
      </c>
      <c r="F312" s="66" t="s">
        <v>1706</v>
      </c>
      <c r="G312" s="66" t="s">
        <v>1253</v>
      </c>
      <c r="H312" s="66" t="s">
        <v>1834</v>
      </c>
      <c r="I312" s="66" t="s">
        <v>1734</v>
      </c>
      <c r="J312" s="66" t="s">
        <v>1835</v>
      </c>
      <c r="K312" s="104" t="s">
        <v>1321</v>
      </c>
      <c r="L312" s="66" t="s">
        <v>2499</v>
      </c>
      <c r="M312" s="66" t="s">
        <v>1711</v>
      </c>
      <c r="N312" s="66" t="s">
        <v>2500</v>
      </c>
      <c r="O312" s="66" t="s">
        <v>2499</v>
      </c>
      <c r="P312" s="66" t="s">
        <v>2501</v>
      </c>
      <c r="Q312" s="66" t="s">
        <v>2003</v>
      </c>
    </row>
    <row r="313" spans="1:180" s="119" customFormat="1" ht="12.75" customHeight="1" thickBot="1" x14ac:dyDescent="0.3">
      <c r="A313" s="66" t="s">
        <v>79</v>
      </c>
      <c r="B313" s="66" t="s">
        <v>1330</v>
      </c>
      <c r="C313" s="66" t="s">
        <v>1229</v>
      </c>
      <c r="D313" s="66" t="s">
        <v>1230</v>
      </c>
      <c r="E313" s="66" t="s">
        <v>1705</v>
      </c>
      <c r="F313" s="66" t="s">
        <v>1706</v>
      </c>
      <c r="G313" s="66" t="s">
        <v>1253</v>
      </c>
      <c r="H313" s="66" t="s">
        <v>1834</v>
      </c>
      <c r="I313" s="66" t="s">
        <v>1734</v>
      </c>
      <c r="J313" s="66" t="s">
        <v>1835</v>
      </c>
      <c r="K313" s="104" t="s">
        <v>1562</v>
      </c>
      <c r="L313" s="66" t="s">
        <v>2499</v>
      </c>
      <c r="M313" s="66" t="s">
        <v>1711</v>
      </c>
      <c r="N313" s="66" t="s">
        <v>2502</v>
      </c>
      <c r="O313" s="66" t="s">
        <v>2499</v>
      </c>
      <c r="P313" s="66" t="s">
        <v>2501</v>
      </c>
      <c r="Q313" s="66" t="s">
        <v>2003</v>
      </c>
      <c r="R313" s="60"/>
      <c r="S313" s="190"/>
      <c r="T313" s="190"/>
      <c r="U313" s="190"/>
      <c r="V313" s="190"/>
      <c r="W313" s="190"/>
      <c r="X313" s="190"/>
      <c r="Y313" s="190"/>
      <c r="Z313" s="190"/>
      <c r="AA313" s="190"/>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c r="BM313" s="190"/>
      <c r="BN313" s="190"/>
      <c r="BO313" s="190"/>
      <c r="BP313" s="190"/>
      <c r="BQ313" s="190"/>
      <c r="BR313" s="190"/>
      <c r="BS313" s="190"/>
      <c r="BT313" s="190"/>
      <c r="BU313" s="190"/>
      <c r="BV313" s="190"/>
      <c r="BW313" s="190"/>
      <c r="BX313" s="190"/>
      <c r="BY313" s="190"/>
      <c r="BZ313" s="190"/>
      <c r="CA313" s="190"/>
      <c r="CB313" s="190"/>
      <c r="CC313" s="190"/>
      <c r="CD313" s="190"/>
      <c r="CE313" s="190"/>
      <c r="CF313" s="190"/>
      <c r="CG313" s="190"/>
      <c r="CH313" s="190"/>
      <c r="CI313" s="190"/>
      <c r="CJ313" s="190"/>
      <c r="CK313" s="190"/>
      <c r="CL313" s="190"/>
      <c r="CM313" s="190"/>
      <c r="CN313" s="190"/>
      <c r="CO313" s="190"/>
      <c r="CP313" s="190"/>
      <c r="CQ313" s="190"/>
      <c r="CR313" s="190"/>
      <c r="CS313" s="190"/>
      <c r="CT313" s="190"/>
      <c r="CU313" s="190"/>
      <c r="CV313" s="190"/>
      <c r="CW313" s="190"/>
      <c r="CX313" s="190"/>
      <c r="CY313" s="190"/>
      <c r="CZ313" s="190"/>
      <c r="DA313" s="190"/>
      <c r="DB313" s="190"/>
      <c r="DC313" s="190"/>
      <c r="DD313" s="190"/>
      <c r="DE313" s="190"/>
      <c r="DF313" s="190"/>
      <c r="DG313" s="190"/>
      <c r="DH313" s="190"/>
      <c r="DI313" s="190"/>
      <c r="DJ313" s="190"/>
      <c r="DK313" s="190"/>
      <c r="DL313" s="190"/>
      <c r="DM313" s="190"/>
      <c r="DN313" s="190"/>
      <c r="DO313" s="190"/>
      <c r="DP313" s="190"/>
      <c r="DQ313" s="190"/>
      <c r="DR313" s="190"/>
      <c r="DS313" s="190"/>
      <c r="DT313" s="190"/>
      <c r="DU313" s="190"/>
      <c r="DV313" s="190"/>
      <c r="DW313" s="190"/>
      <c r="DX313" s="190"/>
      <c r="DY313" s="190"/>
      <c r="DZ313" s="190"/>
      <c r="EA313" s="190"/>
      <c r="EB313" s="190"/>
      <c r="EC313" s="190"/>
      <c r="ED313" s="190"/>
      <c r="EE313" s="190"/>
      <c r="EF313" s="190"/>
      <c r="EG313" s="190"/>
      <c r="EH313" s="190"/>
      <c r="EI313" s="190"/>
      <c r="EJ313" s="190"/>
      <c r="EK313" s="190"/>
      <c r="EL313" s="190"/>
      <c r="EM313" s="190"/>
      <c r="EN313" s="190"/>
      <c r="EO313" s="190"/>
      <c r="EP313" s="190"/>
      <c r="EQ313" s="190"/>
      <c r="ER313" s="190"/>
      <c r="ES313" s="190"/>
      <c r="ET313" s="190"/>
      <c r="EU313" s="190"/>
      <c r="EV313" s="190"/>
      <c r="EW313" s="190"/>
      <c r="EX313" s="190"/>
      <c r="EY313" s="190"/>
      <c r="EZ313" s="190"/>
      <c r="FA313" s="190"/>
      <c r="FB313" s="190"/>
      <c r="FC313" s="190"/>
      <c r="FD313" s="190"/>
      <c r="FE313" s="190"/>
      <c r="FF313" s="190"/>
      <c r="FG313" s="190"/>
      <c r="FH313" s="190"/>
      <c r="FI313" s="190"/>
      <c r="FJ313" s="190"/>
      <c r="FK313" s="190"/>
      <c r="FL313" s="190"/>
      <c r="FM313" s="190"/>
      <c r="FN313" s="190"/>
      <c r="FO313" s="190"/>
      <c r="FP313" s="190"/>
      <c r="FQ313" s="190"/>
      <c r="FR313" s="190"/>
      <c r="FS313" s="190"/>
      <c r="FT313" s="190"/>
      <c r="FU313" s="190"/>
      <c r="FV313" s="190"/>
      <c r="FW313" s="190"/>
      <c r="FX313" s="190"/>
    </row>
    <row r="314" spans="1:180" ht="12.75" customHeight="1" x14ac:dyDescent="0.25">
      <c r="A314" s="66" t="s">
        <v>79</v>
      </c>
      <c r="B314" s="66" t="s">
        <v>1330</v>
      </c>
      <c r="C314" s="66" t="s">
        <v>1229</v>
      </c>
      <c r="D314" s="66" t="s">
        <v>1230</v>
      </c>
      <c r="E314" s="66" t="s">
        <v>1705</v>
      </c>
      <c r="F314" s="66" t="s">
        <v>1706</v>
      </c>
      <c r="G314" s="66" t="s">
        <v>1253</v>
      </c>
      <c r="H314" s="66" t="s">
        <v>1834</v>
      </c>
      <c r="I314" s="66" t="s">
        <v>1734</v>
      </c>
      <c r="J314" s="66" t="s">
        <v>1835</v>
      </c>
      <c r="K314" s="104" t="s">
        <v>1564</v>
      </c>
      <c r="L314" s="66" t="s">
        <v>2499</v>
      </c>
      <c r="M314" s="66" t="s">
        <v>1711</v>
      </c>
      <c r="N314" s="66" t="s">
        <v>2503</v>
      </c>
      <c r="O314" s="66" t="s">
        <v>2499</v>
      </c>
      <c r="P314" s="66" t="s">
        <v>2501</v>
      </c>
      <c r="Q314" s="66" t="s">
        <v>2003</v>
      </c>
    </row>
    <row r="315" spans="1:180" ht="12.75" customHeight="1" x14ac:dyDescent="0.25">
      <c r="A315" s="66" t="s">
        <v>2504</v>
      </c>
      <c r="B315" s="66" t="s">
        <v>2505</v>
      </c>
      <c r="C315" s="66" t="s">
        <v>1234</v>
      </c>
      <c r="D315" s="66" t="s">
        <v>1230</v>
      </c>
      <c r="E315" s="66" t="s">
        <v>1705</v>
      </c>
      <c r="F315" s="66" t="s">
        <v>1723</v>
      </c>
      <c r="G315" s="66" t="s">
        <v>1232</v>
      </c>
      <c r="H315" s="66" t="s">
        <v>1232</v>
      </c>
      <c r="I315" s="66" t="s">
        <v>1719</v>
      </c>
      <c r="J315" s="66" t="s">
        <v>1724</v>
      </c>
      <c r="K315" s="104" t="s">
        <v>2506</v>
      </c>
      <c r="L315" s="66">
        <v>1.35</v>
      </c>
      <c r="M315" s="66" t="s">
        <v>1711</v>
      </c>
      <c r="N315" s="66" t="s">
        <v>2507</v>
      </c>
      <c r="O315" s="66">
        <v>118</v>
      </c>
      <c r="P315" s="66">
        <v>100</v>
      </c>
      <c r="Q315" s="123">
        <v>20</v>
      </c>
    </row>
    <row r="316" spans="1:180" ht="12.75" customHeight="1" x14ac:dyDescent="0.25">
      <c r="A316" s="94" t="s">
        <v>657</v>
      </c>
      <c r="B316" s="94" t="s">
        <v>2508</v>
      </c>
      <c r="C316" s="94" t="s">
        <v>1229</v>
      </c>
      <c r="D316" s="66" t="s">
        <v>1230</v>
      </c>
      <c r="E316" s="66" t="s">
        <v>1705</v>
      </c>
      <c r="F316" s="66" t="s">
        <v>1723</v>
      </c>
      <c r="G316" s="66" t="s">
        <v>1232</v>
      </c>
      <c r="H316" s="66" t="s">
        <v>1232</v>
      </c>
      <c r="I316" s="66" t="s">
        <v>1719</v>
      </c>
      <c r="J316" s="66" t="s">
        <v>2213</v>
      </c>
      <c r="K316" s="118" t="s">
        <v>2509</v>
      </c>
      <c r="L316" s="66">
        <v>2.2000000000000002</v>
      </c>
      <c r="M316" s="94" t="s">
        <v>1711</v>
      </c>
      <c r="N316" s="94" t="s">
        <v>2510</v>
      </c>
      <c r="O316" s="66">
        <v>275</v>
      </c>
      <c r="P316" s="66">
        <v>220</v>
      </c>
      <c r="Q316" s="66">
        <v>44</v>
      </c>
    </row>
    <row r="317" spans="1:180" ht="12.75" customHeight="1" x14ac:dyDescent="0.25">
      <c r="A317" s="94" t="s">
        <v>657</v>
      </c>
      <c r="B317" s="94" t="s">
        <v>2511</v>
      </c>
      <c r="C317" s="94" t="s">
        <v>1229</v>
      </c>
      <c r="D317" s="66" t="s">
        <v>1230</v>
      </c>
      <c r="E317" s="66" t="s">
        <v>1705</v>
      </c>
      <c r="F317" s="66" t="s">
        <v>1723</v>
      </c>
      <c r="G317" s="66" t="s">
        <v>1232</v>
      </c>
      <c r="H317" s="66" t="s">
        <v>1232</v>
      </c>
      <c r="I317" s="66" t="s">
        <v>1719</v>
      </c>
      <c r="J317" s="66" t="s">
        <v>2213</v>
      </c>
      <c r="K317" s="118" t="s">
        <v>2069</v>
      </c>
      <c r="L317" s="66">
        <v>2.0699999999999998</v>
      </c>
      <c r="M317" s="94" t="s">
        <v>1711</v>
      </c>
      <c r="N317" s="94" t="s">
        <v>2512</v>
      </c>
      <c r="O317" s="66">
        <v>38</v>
      </c>
      <c r="P317" s="66">
        <v>29</v>
      </c>
      <c r="Q317" s="66">
        <v>6</v>
      </c>
    </row>
    <row r="318" spans="1:180" ht="12.75" customHeight="1" x14ac:dyDescent="0.25">
      <c r="A318" s="94" t="s">
        <v>659</v>
      </c>
      <c r="B318" s="94" t="s">
        <v>1282</v>
      </c>
      <c r="C318" s="66" t="s">
        <v>1283</v>
      </c>
      <c r="D318" s="66" t="s">
        <v>1230</v>
      </c>
      <c r="E318" s="66" t="s">
        <v>1705</v>
      </c>
      <c r="F318" s="66" t="s">
        <v>1723</v>
      </c>
      <c r="G318" s="66" t="s">
        <v>1235</v>
      </c>
      <c r="H318" s="66" t="s">
        <v>1235</v>
      </c>
      <c r="I318" s="66" t="s">
        <v>1719</v>
      </c>
      <c r="J318" s="66" t="s">
        <v>1755</v>
      </c>
      <c r="K318" s="104" t="s">
        <v>2020</v>
      </c>
      <c r="L318" s="66">
        <v>3.5139999999999998</v>
      </c>
      <c r="M318" s="94" t="s">
        <v>1711</v>
      </c>
      <c r="N318" s="94" t="s">
        <v>2513</v>
      </c>
      <c r="O318" s="66">
        <v>126</v>
      </c>
      <c r="P318" s="66">
        <v>123</v>
      </c>
      <c r="Q318" s="66">
        <v>25</v>
      </c>
    </row>
    <row r="319" spans="1:180" ht="12.75" customHeight="1" x14ac:dyDescent="0.25">
      <c r="A319" s="94" t="s">
        <v>659</v>
      </c>
      <c r="B319" s="94" t="s">
        <v>1282</v>
      </c>
      <c r="C319" s="66" t="s">
        <v>1283</v>
      </c>
      <c r="D319" s="66" t="s">
        <v>1230</v>
      </c>
      <c r="E319" s="66" t="s">
        <v>1705</v>
      </c>
      <c r="F319" s="66" t="s">
        <v>1723</v>
      </c>
      <c r="G319" s="66" t="s">
        <v>1235</v>
      </c>
      <c r="H319" s="66" t="s">
        <v>1235</v>
      </c>
      <c r="I319" s="66" t="s">
        <v>1719</v>
      </c>
      <c r="J319" s="66" t="s">
        <v>1755</v>
      </c>
      <c r="K319" s="104" t="s">
        <v>2514</v>
      </c>
      <c r="L319" s="66">
        <v>3.5409999999999999</v>
      </c>
      <c r="M319" s="94" t="s">
        <v>1711</v>
      </c>
      <c r="N319" s="94" t="s">
        <v>2515</v>
      </c>
      <c r="O319" s="66">
        <v>86</v>
      </c>
      <c r="P319" s="66">
        <v>85</v>
      </c>
      <c r="Q319" s="66">
        <v>17</v>
      </c>
    </row>
    <row r="320" spans="1:180" ht="12.75" customHeight="1" x14ac:dyDescent="0.25">
      <c r="A320" s="66" t="s">
        <v>346</v>
      </c>
      <c r="B320" s="66" t="s">
        <v>2516</v>
      </c>
      <c r="C320" s="66" t="s">
        <v>1234</v>
      </c>
      <c r="D320" s="66" t="s">
        <v>1230</v>
      </c>
      <c r="E320" s="66" t="s">
        <v>1705</v>
      </c>
      <c r="F320" s="66" t="s">
        <v>1716</v>
      </c>
      <c r="G320" s="66" t="s">
        <v>1232</v>
      </c>
      <c r="H320" s="66" t="s">
        <v>1232</v>
      </c>
      <c r="I320" s="66" t="s">
        <v>1719</v>
      </c>
      <c r="J320" s="66" t="s">
        <v>1724</v>
      </c>
      <c r="K320" s="104" t="s">
        <v>1526</v>
      </c>
      <c r="L320" s="66">
        <v>2.14</v>
      </c>
      <c r="M320" s="66" t="s">
        <v>1711</v>
      </c>
      <c r="N320" s="66" t="s">
        <v>2517</v>
      </c>
      <c r="O320" s="66">
        <v>17</v>
      </c>
      <c r="P320" s="66">
        <v>15</v>
      </c>
      <c r="Q320" s="66">
        <v>1000</v>
      </c>
    </row>
    <row r="321" spans="1:17" ht="12.75" customHeight="1" x14ac:dyDescent="0.25">
      <c r="A321" s="66" t="s">
        <v>1006</v>
      </c>
      <c r="B321" s="66" t="s">
        <v>2518</v>
      </c>
      <c r="C321" s="66" t="s">
        <v>1283</v>
      </c>
      <c r="D321" s="66" t="s">
        <v>1230</v>
      </c>
      <c r="E321" s="66" t="s">
        <v>1705</v>
      </c>
      <c r="F321" s="66" t="s">
        <v>1706</v>
      </c>
      <c r="G321" s="66" t="s">
        <v>1253</v>
      </c>
      <c r="H321" s="66" t="s">
        <v>1740</v>
      </c>
      <c r="I321" s="66" t="s">
        <v>1734</v>
      </c>
      <c r="J321" s="66" t="s">
        <v>1735</v>
      </c>
      <c r="K321" s="104" t="s">
        <v>2388</v>
      </c>
      <c r="L321" s="66" t="s">
        <v>2519</v>
      </c>
      <c r="M321" s="66" t="s">
        <v>1711</v>
      </c>
      <c r="N321" s="66" t="s">
        <v>2520</v>
      </c>
      <c r="O321" s="66" t="s">
        <v>1815</v>
      </c>
      <c r="P321" s="66" t="s">
        <v>2288</v>
      </c>
      <c r="Q321" s="66" t="s">
        <v>1813</v>
      </c>
    </row>
    <row r="322" spans="1:17" ht="12.75" customHeight="1" x14ac:dyDescent="0.25">
      <c r="A322" s="66" t="s">
        <v>77</v>
      </c>
      <c r="B322" s="66" t="s">
        <v>2521</v>
      </c>
      <c r="C322" s="66" t="s">
        <v>1247</v>
      </c>
      <c r="D322" s="66" t="s">
        <v>1230</v>
      </c>
      <c r="E322" s="66" t="s">
        <v>1705</v>
      </c>
      <c r="F322" s="66" t="s">
        <v>1706</v>
      </c>
      <c r="G322" s="66" t="s">
        <v>1253</v>
      </c>
      <c r="H322" s="66" t="s">
        <v>2522</v>
      </c>
      <c r="I322" s="66" t="s">
        <v>1734</v>
      </c>
      <c r="J322" s="66" t="s">
        <v>1835</v>
      </c>
      <c r="K322" s="104" t="s">
        <v>1321</v>
      </c>
      <c r="L322" s="66" t="s">
        <v>2523</v>
      </c>
      <c r="M322" s="66" t="s">
        <v>1711</v>
      </c>
      <c r="N322" s="66" t="s">
        <v>2524</v>
      </c>
      <c r="O322" s="66" t="s">
        <v>2523</v>
      </c>
      <c r="P322" s="66" t="s">
        <v>2525</v>
      </c>
      <c r="Q322" s="66" t="s">
        <v>2526</v>
      </c>
    </row>
    <row r="323" spans="1:17" ht="12.75" customHeight="1" x14ac:dyDescent="0.25">
      <c r="A323" s="66" t="s">
        <v>77</v>
      </c>
      <c r="B323" s="66" t="s">
        <v>2521</v>
      </c>
      <c r="C323" s="66" t="s">
        <v>1247</v>
      </c>
      <c r="D323" s="66" t="s">
        <v>1230</v>
      </c>
      <c r="E323" s="66" t="s">
        <v>1705</v>
      </c>
      <c r="F323" s="66" t="s">
        <v>1706</v>
      </c>
      <c r="G323" s="66" t="s">
        <v>1253</v>
      </c>
      <c r="H323" s="66" t="s">
        <v>2522</v>
      </c>
      <c r="I323" s="66" t="s">
        <v>1734</v>
      </c>
      <c r="J323" s="66" t="s">
        <v>1835</v>
      </c>
      <c r="K323" s="104" t="s">
        <v>1562</v>
      </c>
      <c r="L323" s="66" t="s">
        <v>2527</v>
      </c>
      <c r="M323" s="66" t="s">
        <v>1711</v>
      </c>
      <c r="N323" s="66" t="s">
        <v>2528</v>
      </c>
      <c r="O323" s="66" t="s">
        <v>2527</v>
      </c>
      <c r="P323" s="66" t="s">
        <v>2529</v>
      </c>
      <c r="Q323" s="66" t="s">
        <v>2530</v>
      </c>
    </row>
    <row r="324" spans="1:17" ht="12.75" customHeight="1" x14ac:dyDescent="0.25">
      <c r="A324" s="66" t="s">
        <v>77</v>
      </c>
      <c r="B324" s="66" t="s">
        <v>2521</v>
      </c>
      <c r="C324" s="66" t="s">
        <v>1247</v>
      </c>
      <c r="D324" s="66" t="s">
        <v>1230</v>
      </c>
      <c r="E324" s="66" t="s">
        <v>1705</v>
      </c>
      <c r="F324" s="66" t="s">
        <v>1706</v>
      </c>
      <c r="G324" s="66" t="s">
        <v>1253</v>
      </c>
      <c r="H324" s="66" t="s">
        <v>2522</v>
      </c>
      <c r="I324" s="66" t="s">
        <v>1734</v>
      </c>
      <c r="J324" s="66" t="s">
        <v>1835</v>
      </c>
      <c r="K324" s="104" t="s">
        <v>1563</v>
      </c>
      <c r="L324" s="66" t="s">
        <v>2523</v>
      </c>
      <c r="M324" s="66" t="s">
        <v>1711</v>
      </c>
      <c r="N324" s="66" t="s">
        <v>2531</v>
      </c>
      <c r="O324" s="66" t="s">
        <v>2523</v>
      </c>
      <c r="P324" s="66" t="s">
        <v>2525</v>
      </c>
      <c r="Q324" s="66" t="s">
        <v>2526</v>
      </c>
    </row>
    <row r="325" spans="1:17" ht="12.75" customHeight="1" x14ac:dyDescent="0.25">
      <c r="A325" s="66" t="s">
        <v>77</v>
      </c>
      <c r="B325" s="66" t="s">
        <v>2521</v>
      </c>
      <c r="C325" s="66" t="s">
        <v>1247</v>
      </c>
      <c r="D325" s="66" t="s">
        <v>1230</v>
      </c>
      <c r="E325" s="66" t="s">
        <v>1705</v>
      </c>
      <c r="F325" s="66" t="s">
        <v>1706</v>
      </c>
      <c r="G325" s="66" t="s">
        <v>1253</v>
      </c>
      <c r="H325" s="66" t="s">
        <v>2522</v>
      </c>
      <c r="I325" s="66" t="s">
        <v>1734</v>
      </c>
      <c r="J325" s="66" t="s">
        <v>1835</v>
      </c>
      <c r="K325" s="104" t="s">
        <v>1564</v>
      </c>
      <c r="L325" s="66" t="s">
        <v>2523</v>
      </c>
      <c r="M325" s="66" t="s">
        <v>1711</v>
      </c>
      <c r="N325" s="66" t="s">
        <v>2532</v>
      </c>
      <c r="O325" s="66" t="s">
        <v>2523</v>
      </c>
      <c r="P325" s="66" t="s">
        <v>2533</v>
      </c>
      <c r="Q325" s="66" t="s">
        <v>2534</v>
      </c>
    </row>
    <row r="326" spans="1:17" ht="12.75" customHeight="1" x14ac:dyDescent="0.25">
      <c r="A326" s="94" t="s">
        <v>101</v>
      </c>
      <c r="B326" s="66" t="s">
        <v>2535</v>
      </c>
      <c r="C326" s="66" t="s">
        <v>1247</v>
      </c>
      <c r="D326" s="66" t="s">
        <v>1230</v>
      </c>
      <c r="E326" s="66" t="s">
        <v>1705</v>
      </c>
      <c r="F326" s="66" t="s">
        <v>1706</v>
      </c>
      <c r="G326" s="66" t="s">
        <v>1253</v>
      </c>
      <c r="H326" s="66" t="s">
        <v>2522</v>
      </c>
      <c r="I326" s="66" t="s">
        <v>1734</v>
      </c>
      <c r="J326" s="66" t="s">
        <v>1835</v>
      </c>
      <c r="K326" s="104" t="s">
        <v>1321</v>
      </c>
      <c r="L326" s="66" t="s">
        <v>2499</v>
      </c>
      <c r="M326" s="66" t="s">
        <v>1711</v>
      </c>
      <c r="N326" s="66" t="s">
        <v>2536</v>
      </c>
      <c r="O326" s="66">
        <v>500</v>
      </c>
      <c r="P326" s="66">
        <v>600</v>
      </c>
      <c r="Q326" s="66">
        <v>110</v>
      </c>
    </row>
    <row r="327" spans="1:17" ht="12.75" customHeight="1" x14ac:dyDescent="0.25">
      <c r="A327" s="66" t="s">
        <v>101</v>
      </c>
      <c r="B327" s="66" t="s">
        <v>2535</v>
      </c>
      <c r="C327" s="66" t="s">
        <v>1247</v>
      </c>
      <c r="D327" s="66" t="s">
        <v>1230</v>
      </c>
      <c r="E327" s="66" t="s">
        <v>1705</v>
      </c>
      <c r="F327" s="66" t="s">
        <v>1706</v>
      </c>
      <c r="G327" s="66" t="s">
        <v>1253</v>
      </c>
      <c r="H327" s="66" t="s">
        <v>2522</v>
      </c>
      <c r="I327" s="66" t="s">
        <v>1734</v>
      </c>
      <c r="J327" s="66" t="s">
        <v>1835</v>
      </c>
      <c r="K327" s="104" t="s">
        <v>1562</v>
      </c>
      <c r="L327" s="66" t="s">
        <v>2499</v>
      </c>
      <c r="M327" s="66" t="s">
        <v>1711</v>
      </c>
      <c r="N327" s="66" t="s">
        <v>2537</v>
      </c>
      <c r="O327" s="66">
        <v>500</v>
      </c>
      <c r="P327" s="66">
        <v>600</v>
      </c>
      <c r="Q327" s="66">
        <v>110</v>
      </c>
    </row>
    <row r="328" spans="1:17" ht="12.75" customHeight="1" x14ac:dyDescent="0.25">
      <c r="A328" s="66" t="s">
        <v>382</v>
      </c>
      <c r="B328" s="66" t="s">
        <v>2538</v>
      </c>
      <c r="C328" s="66" t="s">
        <v>1229</v>
      </c>
      <c r="D328" s="66" t="s">
        <v>1230</v>
      </c>
      <c r="E328" s="66" t="s">
        <v>1705</v>
      </c>
      <c r="F328" s="66" t="s">
        <v>1716</v>
      </c>
      <c r="G328" s="66" t="s">
        <v>1732</v>
      </c>
      <c r="H328" s="66" t="s">
        <v>1733</v>
      </c>
      <c r="I328" s="66" t="s">
        <v>1734</v>
      </c>
      <c r="J328" s="66" t="s">
        <v>1735</v>
      </c>
      <c r="K328" s="104" t="s">
        <v>2539</v>
      </c>
      <c r="L328" s="66" t="s">
        <v>1941</v>
      </c>
      <c r="M328" s="66" t="s">
        <v>1750</v>
      </c>
      <c r="N328" s="66" t="s">
        <v>2540</v>
      </c>
      <c r="O328" s="66" t="s">
        <v>2541</v>
      </c>
      <c r="P328" s="66" t="s">
        <v>1911</v>
      </c>
      <c r="Q328" s="66" t="s">
        <v>1738</v>
      </c>
    </row>
    <row r="329" spans="1:17" ht="12.75" customHeight="1" x14ac:dyDescent="0.25">
      <c r="A329" s="66" t="s">
        <v>382</v>
      </c>
      <c r="B329" s="66" t="s">
        <v>2538</v>
      </c>
      <c r="C329" s="66" t="s">
        <v>1229</v>
      </c>
      <c r="D329" s="66" t="s">
        <v>1230</v>
      </c>
      <c r="E329" s="66" t="s">
        <v>1705</v>
      </c>
      <c r="F329" s="66" t="s">
        <v>1716</v>
      </c>
      <c r="G329" s="66" t="s">
        <v>1732</v>
      </c>
      <c r="H329" s="66" t="s">
        <v>1733</v>
      </c>
      <c r="I329" s="66" t="s">
        <v>1734</v>
      </c>
      <c r="J329" s="66" t="s">
        <v>1748</v>
      </c>
      <c r="K329" s="104" t="s">
        <v>1416</v>
      </c>
      <c r="L329" s="66" t="s">
        <v>1941</v>
      </c>
      <c r="M329" s="66" t="s">
        <v>1750</v>
      </c>
      <c r="N329" s="66" t="s">
        <v>2542</v>
      </c>
      <c r="O329" s="66" t="s">
        <v>2543</v>
      </c>
      <c r="P329" s="66" t="s">
        <v>1802</v>
      </c>
      <c r="Q329" s="66" t="s">
        <v>1738</v>
      </c>
    </row>
    <row r="330" spans="1:17" ht="12.75" customHeight="1" x14ac:dyDescent="0.25">
      <c r="A330" s="66" t="s">
        <v>75</v>
      </c>
      <c r="B330" s="66" t="s">
        <v>2544</v>
      </c>
      <c r="C330" s="66" t="s">
        <v>1247</v>
      </c>
      <c r="D330" s="66" t="s">
        <v>1230</v>
      </c>
      <c r="E330" s="66" t="s">
        <v>1705</v>
      </c>
      <c r="F330" s="66" t="s">
        <v>1723</v>
      </c>
      <c r="G330" s="66" t="s">
        <v>1235</v>
      </c>
      <c r="H330" s="66" t="s">
        <v>1235</v>
      </c>
      <c r="I330" s="66" t="s">
        <v>1719</v>
      </c>
      <c r="J330" s="66" t="s">
        <v>1755</v>
      </c>
      <c r="K330" s="104" t="s">
        <v>2545</v>
      </c>
      <c r="L330" s="66" t="s">
        <v>1563</v>
      </c>
      <c r="M330" s="66" t="s">
        <v>1750</v>
      </c>
      <c r="N330" s="66" t="s">
        <v>2546</v>
      </c>
      <c r="O330" s="66" t="s">
        <v>1973</v>
      </c>
      <c r="P330" s="66" t="s">
        <v>1973</v>
      </c>
      <c r="Q330" s="66" t="s">
        <v>2547</v>
      </c>
    </row>
    <row r="331" spans="1:17" ht="12.75" customHeight="1" x14ac:dyDescent="0.25">
      <c r="A331" s="66" t="s">
        <v>1497</v>
      </c>
      <c r="B331" s="66" t="s">
        <v>2548</v>
      </c>
      <c r="C331" s="66" t="s">
        <v>1312</v>
      </c>
      <c r="D331" s="66" t="s">
        <v>1230</v>
      </c>
      <c r="E331" s="66" t="s">
        <v>1705</v>
      </c>
      <c r="F331" s="66" t="s">
        <v>1706</v>
      </c>
      <c r="G331" s="66" t="s">
        <v>1717</v>
      </c>
      <c r="H331" s="66" t="s">
        <v>1718</v>
      </c>
      <c r="I331" s="66" t="s">
        <v>1719</v>
      </c>
      <c r="J331" s="66" t="s">
        <v>1798</v>
      </c>
      <c r="K331" s="104" t="s">
        <v>1321</v>
      </c>
      <c r="L331" s="66" t="s">
        <v>1830</v>
      </c>
      <c r="M331" s="66" t="s">
        <v>1711</v>
      </c>
      <c r="N331" s="66" t="s">
        <v>2549</v>
      </c>
      <c r="O331" s="66" t="s">
        <v>1830</v>
      </c>
      <c r="P331" s="66" t="s">
        <v>2550</v>
      </c>
      <c r="Q331" s="66" t="s">
        <v>1833</v>
      </c>
    </row>
    <row r="332" spans="1:17" ht="12.75" customHeight="1" x14ac:dyDescent="0.25">
      <c r="A332" s="94" t="s">
        <v>701</v>
      </c>
      <c r="B332" s="94" t="s">
        <v>2551</v>
      </c>
      <c r="C332" s="94" t="s">
        <v>1229</v>
      </c>
      <c r="D332" s="94" t="s">
        <v>1230</v>
      </c>
      <c r="E332" s="94" t="s">
        <v>1705</v>
      </c>
      <c r="F332" s="94" t="s">
        <v>1723</v>
      </c>
      <c r="G332" s="94" t="s">
        <v>1232</v>
      </c>
      <c r="H332" s="94" t="s">
        <v>1232</v>
      </c>
      <c r="I332" s="94" t="s">
        <v>1719</v>
      </c>
      <c r="J332" s="94" t="s">
        <v>1728</v>
      </c>
      <c r="K332" s="118" t="s">
        <v>2552</v>
      </c>
      <c r="L332" s="66">
        <v>2.5</v>
      </c>
      <c r="M332" s="94" t="s">
        <v>1711</v>
      </c>
      <c r="N332" s="94" t="s">
        <v>2553</v>
      </c>
      <c r="O332" s="66">
        <v>50</v>
      </c>
      <c r="P332" s="66">
        <v>46</v>
      </c>
      <c r="Q332" s="66">
        <v>46</v>
      </c>
    </row>
    <row r="333" spans="1:17" ht="12.75" customHeight="1" x14ac:dyDescent="0.25">
      <c r="A333" s="88" t="s">
        <v>701</v>
      </c>
      <c r="B333" s="94" t="s">
        <v>2551</v>
      </c>
      <c r="C333" s="94" t="s">
        <v>1229</v>
      </c>
      <c r="D333" s="94" t="s">
        <v>1230</v>
      </c>
      <c r="E333" s="94" t="s">
        <v>1705</v>
      </c>
      <c r="F333" s="94" t="s">
        <v>1723</v>
      </c>
      <c r="G333" s="94" t="s">
        <v>1232</v>
      </c>
      <c r="H333" s="94" t="s">
        <v>1232</v>
      </c>
      <c r="I333" s="94" t="s">
        <v>1719</v>
      </c>
      <c r="J333" s="94" t="s">
        <v>1728</v>
      </c>
      <c r="K333" s="118" t="s">
        <v>2554</v>
      </c>
      <c r="L333" s="66">
        <v>2.5</v>
      </c>
      <c r="M333" s="94" t="s">
        <v>1711</v>
      </c>
      <c r="N333" s="94" t="s">
        <v>2553</v>
      </c>
      <c r="O333" s="112" t="s">
        <v>1722</v>
      </c>
      <c r="P333" s="112" t="s">
        <v>1722</v>
      </c>
      <c r="Q333" s="112" t="s">
        <v>1722</v>
      </c>
    </row>
    <row r="334" spans="1:17" ht="12.75" customHeight="1" x14ac:dyDescent="0.25">
      <c r="A334" s="55" t="s">
        <v>2555</v>
      </c>
      <c r="B334" s="94" t="s">
        <v>2556</v>
      </c>
      <c r="C334" s="94" t="s">
        <v>1283</v>
      </c>
      <c r="D334" s="94" t="s">
        <v>1230</v>
      </c>
      <c r="E334" s="94" t="s">
        <v>1705</v>
      </c>
      <c r="F334" s="94" t="s">
        <v>1723</v>
      </c>
      <c r="G334" s="94" t="s">
        <v>1232</v>
      </c>
      <c r="H334" s="94" t="s">
        <v>1232</v>
      </c>
      <c r="I334" s="94" t="s">
        <v>1719</v>
      </c>
      <c r="J334" s="94" t="s">
        <v>1724</v>
      </c>
      <c r="K334" s="104" t="s">
        <v>1365</v>
      </c>
      <c r="L334" s="66">
        <v>2.75</v>
      </c>
      <c r="M334" s="94" t="s">
        <v>1711</v>
      </c>
      <c r="N334" s="94" t="s">
        <v>2557</v>
      </c>
      <c r="O334" s="112">
        <v>16.5</v>
      </c>
      <c r="P334" s="112">
        <v>13</v>
      </c>
      <c r="Q334" s="112">
        <v>3</v>
      </c>
    </row>
    <row r="335" spans="1:17" ht="12.75" customHeight="1" x14ac:dyDescent="0.25">
      <c r="A335" s="55" t="s">
        <v>2555</v>
      </c>
      <c r="B335" s="94" t="s">
        <v>2558</v>
      </c>
      <c r="C335" s="94" t="s">
        <v>1283</v>
      </c>
      <c r="D335" s="94" t="s">
        <v>1230</v>
      </c>
      <c r="E335" s="94" t="s">
        <v>1705</v>
      </c>
      <c r="F335" s="94" t="s">
        <v>1723</v>
      </c>
      <c r="G335" s="94" t="s">
        <v>1232</v>
      </c>
      <c r="H335" s="94" t="s">
        <v>1232</v>
      </c>
      <c r="I335" s="94" t="s">
        <v>1719</v>
      </c>
      <c r="J335" s="94" t="s">
        <v>1724</v>
      </c>
      <c r="K335" s="104" t="s">
        <v>1365</v>
      </c>
      <c r="L335" s="66">
        <v>2.75</v>
      </c>
      <c r="M335" s="94" t="s">
        <v>1711</v>
      </c>
      <c r="N335" s="94" t="s">
        <v>2559</v>
      </c>
      <c r="O335" s="112">
        <v>16.5</v>
      </c>
      <c r="P335" s="112">
        <v>12</v>
      </c>
      <c r="Q335" s="112">
        <v>3</v>
      </c>
    </row>
    <row r="336" spans="1:17" ht="12.75" customHeight="1" x14ac:dyDescent="0.25">
      <c r="A336" s="55" t="s">
        <v>2560</v>
      </c>
      <c r="B336" s="94" t="s">
        <v>2561</v>
      </c>
      <c r="C336" s="94" t="s">
        <v>1283</v>
      </c>
      <c r="D336" s="94" t="s">
        <v>1230</v>
      </c>
      <c r="E336" s="94" t="s">
        <v>1705</v>
      </c>
      <c r="F336" s="94" t="s">
        <v>1723</v>
      </c>
      <c r="G336" s="66" t="s">
        <v>1232</v>
      </c>
      <c r="H336" s="66" t="s">
        <v>1232</v>
      </c>
      <c r="I336" s="66" t="s">
        <v>1719</v>
      </c>
      <c r="J336" s="66" t="s">
        <v>1724</v>
      </c>
      <c r="K336" s="118" t="s">
        <v>1416</v>
      </c>
      <c r="L336" s="66">
        <v>3.4369999999999998</v>
      </c>
      <c r="M336" s="94" t="s">
        <v>1711</v>
      </c>
      <c r="N336" s="94" t="s">
        <v>2562</v>
      </c>
      <c r="O336" s="112">
        <v>37</v>
      </c>
      <c r="P336" s="112">
        <v>29</v>
      </c>
      <c r="Q336" s="112">
        <v>6</v>
      </c>
    </row>
    <row r="337" spans="1:17" ht="12.75" customHeight="1" x14ac:dyDescent="0.25">
      <c r="A337" s="66" t="s">
        <v>101</v>
      </c>
      <c r="B337" s="66" t="s">
        <v>2563</v>
      </c>
      <c r="C337" s="66" t="s">
        <v>1247</v>
      </c>
      <c r="D337" s="66" t="s">
        <v>1230</v>
      </c>
      <c r="E337" s="66" t="s">
        <v>1705</v>
      </c>
      <c r="F337" s="66" t="s">
        <v>1716</v>
      </c>
      <c r="G337" s="66" t="s">
        <v>1235</v>
      </c>
      <c r="H337" s="66" t="s">
        <v>1235</v>
      </c>
      <c r="I337" s="66" t="s">
        <v>1719</v>
      </c>
      <c r="J337" s="66" t="s">
        <v>1755</v>
      </c>
      <c r="K337" s="104" t="s">
        <v>1315</v>
      </c>
      <c r="L337" s="66" t="s">
        <v>2564</v>
      </c>
      <c r="M337" s="66" t="s">
        <v>1711</v>
      </c>
      <c r="N337" s="66" t="s">
        <v>2565</v>
      </c>
      <c r="O337" s="66" t="s">
        <v>2566</v>
      </c>
      <c r="P337" s="66" t="s">
        <v>1521</v>
      </c>
      <c r="Q337" s="66" t="s">
        <v>1564</v>
      </c>
    </row>
    <row r="338" spans="1:17" ht="12.75" customHeight="1" x14ac:dyDescent="0.25">
      <c r="A338" s="66" t="s">
        <v>346</v>
      </c>
      <c r="B338" s="66" t="s">
        <v>2567</v>
      </c>
      <c r="C338" s="66" t="s">
        <v>1234</v>
      </c>
      <c r="D338" s="66" t="s">
        <v>1230</v>
      </c>
      <c r="E338" s="66" t="s">
        <v>1705</v>
      </c>
      <c r="F338" s="66" t="s">
        <v>1723</v>
      </c>
      <c r="G338" s="66" t="s">
        <v>1232</v>
      </c>
      <c r="H338" s="66" t="s">
        <v>1232</v>
      </c>
      <c r="I338" s="66" t="s">
        <v>1719</v>
      </c>
      <c r="J338" s="66" t="s">
        <v>1724</v>
      </c>
      <c r="K338" s="114" t="s">
        <v>1358</v>
      </c>
      <c r="L338" s="66">
        <v>2.25</v>
      </c>
      <c r="M338" s="66" t="s">
        <v>1711</v>
      </c>
      <c r="N338" s="66" t="s">
        <v>2568</v>
      </c>
      <c r="O338" s="66">
        <v>33</v>
      </c>
      <c r="P338" s="66">
        <v>27</v>
      </c>
      <c r="Q338" s="66">
        <v>6</v>
      </c>
    </row>
    <row r="339" spans="1:17" ht="12.75" customHeight="1" x14ac:dyDescent="0.25">
      <c r="A339" s="66" t="s">
        <v>1497</v>
      </c>
      <c r="B339" s="66" t="s">
        <v>2569</v>
      </c>
      <c r="C339" s="66" t="s">
        <v>1312</v>
      </c>
      <c r="D339" s="66" t="s">
        <v>1230</v>
      </c>
      <c r="E339" s="66" t="s">
        <v>1705</v>
      </c>
      <c r="F339" s="66" t="s">
        <v>1706</v>
      </c>
      <c r="G339" s="66" t="s">
        <v>1717</v>
      </c>
      <c r="H339" s="66" t="s">
        <v>1718</v>
      </c>
      <c r="I339" s="66" t="s">
        <v>1719</v>
      </c>
      <c r="J339" s="66" t="s">
        <v>1798</v>
      </c>
      <c r="K339" s="104" t="s">
        <v>1321</v>
      </c>
      <c r="L339" s="66" t="s">
        <v>1833</v>
      </c>
      <c r="M339" s="66" t="s">
        <v>1711</v>
      </c>
      <c r="N339" s="66" t="s">
        <v>2570</v>
      </c>
      <c r="O339" s="66" t="s">
        <v>1833</v>
      </c>
      <c r="P339" s="66" t="s">
        <v>2324</v>
      </c>
      <c r="Q339" s="66" t="s">
        <v>1813</v>
      </c>
    </row>
    <row r="340" spans="1:17" ht="12.75" customHeight="1" x14ac:dyDescent="0.25">
      <c r="A340" s="94" t="s">
        <v>643</v>
      </c>
      <c r="B340" s="94" t="s">
        <v>2571</v>
      </c>
      <c r="C340" s="94" t="s">
        <v>1247</v>
      </c>
      <c r="D340" s="94" t="s">
        <v>1230</v>
      </c>
      <c r="E340" s="94" t="s">
        <v>2420</v>
      </c>
      <c r="F340" s="94" t="s">
        <v>1716</v>
      </c>
      <c r="G340" s="66" t="s">
        <v>1732</v>
      </c>
      <c r="H340" s="66" t="s">
        <v>1733</v>
      </c>
      <c r="I340" s="66" t="s">
        <v>1734</v>
      </c>
      <c r="J340" s="66" t="s">
        <v>1748</v>
      </c>
      <c r="K340" s="118" t="s">
        <v>1492</v>
      </c>
      <c r="L340" s="66">
        <v>1.1100000000000001</v>
      </c>
      <c r="M340" s="94" t="s">
        <v>1750</v>
      </c>
      <c r="N340" s="94" t="s">
        <v>1722</v>
      </c>
      <c r="O340" s="66">
        <v>8.8800000000000008</v>
      </c>
      <c r="P340" s="66">
        <v>8.8800000000000008</v>
      </c>
      <c r="Q340" s="66"/>
    </row>
    <row r="341" spans="1:17" ht="12.75" customHeight="1" x14ac:dyDescent="0.25">
      <c r="A341" s="60" t="s">
        <v>720</v>
      </c>
      <c r="B341" s="60" t="s">
        <v>1541</v>
      </c>
      <c r="C341" s="60" t="s">
        <v>1229</v>
      </c>
      <c r="D341" s="94" t="s">
        <v>1230</v>
      </c>
      <c r="E341" s="60" t="s">
        <v>1705</v>
      </c>
      <c r="F341" s="27" t="s">
        <v>1723</v>
      </c>
      <c r="G341" s="66" t="s">
        <v>1232</v>
      </c>
      <c r="H341" s="66" t="s">
        <v>1232</v>
      </c>
      <c r="I341" s="66" t="s">
        <v>1719</v>
      </c>
      <c r="J341" s="66" t="s">
        <v>1724</v>
      </c>
      <c r="K341" s="122" t="s">
        <v>1567</v>
      </c>
      <c r="L341" s="111" t="s">
        <v>2343</v>
      </c>
      <c r="M341" s="60" t="s">
        <v>1711</v>
      </c>
      <c r="N341" s="60" t="s">
        <v>2572</v>
      </c>
      <c r="O341" s="60">
        <v>135</v>
      </c>
      <c r="P341" s="60">
        <v>115</v>
      </c>
      <c r="Q341" s="60">
        <v>23</v>
      </c>
    </row>
    <row r="342" spans="1:17" ht="12.75" customHeight="1" x14ac:dyDescent="0.25">
      <c r="A342" s="63" t="s">
        <v>2573</v>
      </c>
      <c r="B342" s="63" t="s">
        <v>2574</v>
      </c>
      <c r="C342" s="94" t="s">
        <v>1234</v>
      </c>
      <c r="D342" s="94" t="s">
        <v>1230</v>
      </c>
      <c r="E342" s="94" t="s">
        <v>1705</v>
      </c>
      <c r="F342" s="94" t="s">
        <v>1723</v>
      </c>
      <c r="G342" s="66" t="s">
        <v>1232</v>
      </c>
      <c r="H342" s="66" t="s">
        <v>1232</v>
      </c>
      <c r="I342" s="66" t="s">
        <v>1719</v>
      </c>
      <c r="J342" s="66" t="s">
        <v>1724</v>
      </c>
      <c r="K342" s="114" t="s">
        <v>1358</v>
      </c>
      <c r="L342" s="66">
        <v>2.1659999999999999</v>
      </c>
      <c r="M342" s="94" t="s">
        <v>1750</v>
      </c>
      <c r="N342" s="94" t="s">
        <v>2575</v>
      </c>
      <c r="O342" s="66">
        <v>30</v>
      </c>
      <c r="P342" s="66">
        <v>26</v>
      </c>
      <c r="Q342" s="66">
        <v>6</v>
      </c>
    </row>
    <row r="343" spans="1:17" ht="12.75" customHeight="1" x14ac:dyDescent="0.25">
      <c r="A343" s="66" t="s">
        <v>1070</v>
      </c>
      <c r="B343" s="66" t="s">
        <v>2576</v>
      </c>
      <c r="C343" s="66" t="s">
        <v>1312</v>
      </c>
      <c r="D343" s="66" t="s">
        <v>1230</v>
      </c>
      <c r="E343" s="66" t="s">
        <v>2420</v>
      </c>
      <c r="F343" s="66" t="s">
        <v>1716</v>
      </c>
      <c r="G343" s="66" t="s">
        <v>1717</v>
      </c>
      <c r="H343" s="66" t="s">
        <v>1718</v>
      </c>
      <c r="I343" s="66" t="s">
        <v>1719</v>
      </c>
      <c r="J343" s="66" t="s">
        <v>1798</v>
      </c>
      <c r="K343" s="104" t="s">
        <v>1321</v>
      </c>
      <c r="L343" s="66" t="s">
        <v>2577</v>
      </c>
      <c r="M343" s="66" t="s">
        <v>1750</v>
      </c>
      <c r="N343" s="66" t="s">
        <v>1722</v>
      </c>
      <c r="O343" s="66" t="s">
        <v>2577</v>
      </c>
      <c r="P343" s="66" t="s">
        <v>1915</v>
      </c>
      <c r="Q343" s="66" t="s">
        <v>1738</v>
      </c>
    </row>
    <row r="344" spans="1:17" ht="12.75" customHeight="1" x14ac:dyDescent="0.25">
      <c r="A344" s="66" t="s">
        <v>728</v>
      </c>
      <c r="B344" s="66" t="s">
        <v>2578</v>
      </c>
      <c r="C344" s="66" t="s">
        <v>1234</v>
      </c>
      <c r="D344" s="66" t="s">
        <v>1230</v>
      </c>
      <c r="E344" s="66" t="s">
        <v>1705</v>
      </c>
      <c r="F344" s="66" t="s">
        <v>1706</v>
      </c>
      <c r="G344" s="66" t="s">
        <v>1253</v>
      </c>
      <c r="H344" s="66" t="s">
        <v>1834</v>
      </c>
      <c r="I344" s="66" t="s">
        <v>1734</v>
      </c>
      <c r="J344" s="66" t="s">
        <v>1972</v>
      </c>
      <c r="K344" s="104" t="s">
        <v>1321</v>
      </c>
      <c r="L344" s="66" t="s">
        <v>2579</v>
      </c>
      <c r="M344" s="66" t="s">
        <v>1711</v>
      </c>
      <c r="N344" s="66" t="s">
        <v>2580</v>
      </c>
      <c r="O344" s="66" t="s">
        <v>2579</v>
      </c>
      <c r="P344" s="66" t="s">
        <v>2581</v>
      </c>
      <c r="Q344" s="66" t="s">
        <v>1813</v>
      </c>
    </row>
    <row r="345" spans="1:17" ht="12.75" customHeight="1" x14ac:dyDescent="0.25">
      <c r="A345" s="66" t="s">
        <v>728</v>
      </c>
      <c r="B345" s="66" t="s">
        <v>2578</v>
      </c>
      <c r="C345" s="66" t="s">
        <v>1234</v>
      </c>
      <c r="D345" s="66" t="s">
        <v>1230</v>
      </c>
      <c r="E345" s="66" t="s">
        <v>1705</v>
      </c>
      <c r="F345" s="66" t="s">
        <v>1706</v>
      </c>
      <c r="G345" s="66" t="s">
        <v>1253</v>
      </c>
      <c r="H345" s="66" t="s">
        <v>1834</v>
      </c>
      <c r="I345" s="66" t="s">
        <v>1734</v>
      </c>
      <c r="J345" s="66" t="s">
        <v>1972</v>
      </c>
      <c r="K345" s="104" t="s">
        <v>1562</v>
      </c>
      <c r="L345" s="66" t="s">
        <v>2579</v>
      </c>
      <c r="M345" s="66" t="s">
        <v>1711</v>
      </c>
      <c r="N345" s="66" t="s">
        <v>2582</v>
      </c>
      <c r="O345" s="66" t="s">
        <v>2579</v>
      </c>
      <c r="P345" s="66" t="s">
        <v>2581</v>
      </c>
      <c r="Q345" s="66" t="s">
        <v>1813</v>
      </c>
    </row>
    <row r="346" spans="1:17" ht="12.75" customHeight="1" x14ac:dyDescent="0.25">
      <c r="A346" s="66" t="s">
        <v>1064</v>
      </c>
      <c r="B346" s="66" t="s">
        <v>2583</v>
      </c>
      <c r="C346" s="66" t="s">
        <v>1283</v>
      </c>
      <c r="D346" s="66" t="s">
        <v>1230</v>
      </c>
      <c r="E346" s="66" t="s">
        <v>1705</v>
      </c>
      <c r="F346" s="66" t="s">
        <v>1706</v>
      </c>
      <c r="G346" s="66" t="s">
        <v>1253</v>
      </c>
      <c r="H346" s="66" t="s">
        <v>1768</v>
      </c>
      <c r="I346" s="66" t="s">
        <v>1734</v>
      </c>
      <c r="J346" s="66" t="s">
        <v>1769</v>
      </c>
      <c r="K346" s="104" t="s">
        <v>1321</v>
      </c>
      <c r="L346" s="66" t="s">
        <v>2547</v>
      </c>
      <c r="M346" s="66" t="s">
        <v>1711</v>
      </c>
      <c r="N346" s="66" t="s">
        <v>2584</v>
      </c>
      <c r="O346" s="66" t="s">
        <v>2547</v>
      </c>
      <c r="P346" s="66" t="s">
        <v>2585</v>
      </c>
      <c r="Q346" s="66" t="s">
        <v>1911</v>
      </c>
    </row>
    <row r="347" spans="1:17" ht="12.75" customHeight="1" x14ac:dyDescent="0.25">
      <c r="A347" t="s">
        <v>2586</v>
      </c>
      <c r="B347" s="94" t="s">
        <v>2587</v>
      </c>
      <c r="C347" s="94" t="s">
        <v>1229</v>
      </c>
      <c r="D347" s="94" t="s">
        <v>1230</v>
      </c>
      <c r="E347" s="94" t="s">
        <v>1705</v>
      </c>
      <c r="F347" s="94" t="s">
        <v>1723</v>
      </c>
      <c r="G347" s="94" t="s">
        <v>1232</v>
      </c>
      <c r="H347" s="94" t="s">
        <v>1232</v>
      </c>
      <c r="I347" s="94" t="s">
        <v>1719</v>
      </c>
      <c r="J347" s="66" t="s">
        <v>1724</v>
      </c>
      <c r="K347" s="104" t="s">
        <v>1480</v>
      </c>
      <c r="L347" s="66">
        <v>1.3640000000000001</v>
      </c>
      <c r="M347" s="94" t="s">
        <v>1711</v>
      </c>
      <c r="N347" s="27" t="s">
        <v>2588</v>
      </c>
      <c r="O347" s="66">
        <v>36</v>
      </c>
      <c r="P347" s="66">
        <v>30</v>
      </c>
      <c r="Q347" s="66">
        <v>6</v>
      </c>
    </row>
    <row r="348" spans="1:17" ht="12.75" customHeight="1" x14ac:dyDescent="0.25">
      <c r="A348" s="94" t="s">
        <v>748</v>
      </c>
      <c r="B348" s="27" t="s">
        <v>2589</v>
      </c>
      <c r="C348" s="94" t="s">
        <v>1247</v>
      </c>
      <c r="D348" s="94" t="s">
        <v>1230</v>
      </c>
      <c r="E348" s="94" t="s">
        <v>1705</v>
      </c>
      <c r="F348" s="94" t="s">
        <v>1723</v>
      </c>
      <c r="G348" s="94" t="s">
        <v>1235</v>
      </c>
      <c r="H348" s="94" t="s">
        <v>1235</v>
      </c>
      <c r="I348" s="94" t="s">
        <v>1719</v>
      </c>
      <c r="J348" s="94" t="s">
        <v>1755</v>
      </c>
      <c r="K348" s="118" t="s">
        <v>2590</v>
      </c>
      <c r="L348" s="94">
        <v>2.9319999999999999</v>
      </c>
      <c r="M348" s="94" t="s">
        <v>1711</v>
      </c>
      <c r="N348" s="27" t="s">
        <v>2591</v>
      </c>
      <c r="O348" s="66">
        <v>312</v>
      </c>
      <c r="P348" s="66">
        <v>305</v>
      </c>
      <c r="Q348" s="66">
        <v>30</v>
      </c>
    </row>
    <row r="349" spans="1:17" ht="12.75" customHeight="1" x14ac:dyDescent="0.25">
      <c r="A349" t="s">
        <v>81</v>
      </c>
      <c r="B349" s="66" t="s">
        <v>2592</v>
      </c>
      <c r="C349" s="66" t="s">
        <v>1234</v>
      </c>
      <c r="D349" s="66" t="s">
        <v>1230</v>
      </c>
      <c r="E349" s="66" t="s">
        <v>1705</v>
      </c>
      <c r="F349" s="66" t="s">
        <v>1716</v>
      </c>
      <c r="G349" s="66" t="s">
        <v>1253</v>
      </c>
      <c r="H349" s="66" t="s">
        <v>1910</v>
      </c>
      <c r="I349" s="66" t="s">
        <v>1734</v>
      </c>
      <c r="J349" s="66" t="s">
        <v>1735</v>
      </c>
      <c r="K349" s="104" t="s">
        <v>1492</v>
      </c>
      <c r="L349" s="66" t="s">
        <v>2593</v>
      </c>
      <c r="M349" s="66" t="s">
        <v>1750</v>
      </c>
      <c r="N349" s="66" t="s">
        <v>2594</v>
      </c>
      <c r="O349" s="66" t="s">
        <v>2595</v>
      </c>
      <c r="P349" s="66" t="s">
        <v>1802</v>
      </c>
      <c r="Q349" s="66" t="s">
        <v>1803</v>
      </c>
    </row>
    <row r="350" spans="1:17" ht="12.75" customHeight="1" x14ac:dyDescent="0.25">
      <c r="A350" s="66" t="s">
        <v>390</v>
      </c>
      <c r="B350" s="66" t="s">
        <v>2596</v>
      </c>
      <c r="C350" s="66" t="s">
        <v>1234</v>
      </c>
      <c r="D350" s="66" t="s">
        <v>1230</v>
      </c>
      <c r="E350" s="66" t="s">
        <v>1705</v>
      </c>
      <c r="F350" s="66" t="s">
        <v>1716</v>
      </c>
      <c r="G350" s="66" t="s">
        <v>1253</v>
      </c>
      <c r="H350" s="66" t="s">
        <v>1747</v>
      </c>
      <c r="I350" s="66" t="s">
        <v>1734</v>
      </c>
      <c r="J350" s="66" t="s">
        <v>1748</v>
      </c>
      <c r="K350" s="104" t="s">
        <v>2356</v>
      </c>
      <c r="L350" s="66" t="s">
        <v>2597</v>
      </c>
      <c r="M350" s="66" t="s">
        <v>1750</v>
      </c>
      <c r="N350" s="66" t="s">
        <v>2598</v>
      </c>
      <c r="O350" s="66" t="s">
        <v>2599</v>
      </c>
      <c r="P350" s="66" t="s">
        <v>2600</v>
      </c>
      <c r="Q350" s="66" t="s">
        <v>1738</v>
      </c>
    </row>
    <row r="351" spans="1:17" ht="12.75" customHeight="1" x14ac:dyDescent="0.25">
      <c r="A351" s="66" t="s">
        <v>750</v>
      </c>
      <c r="B351" s="66" t="s">
        <v>1551</v>
      </c>
      <c r="C351" s="66" t="s">
        <v>1229</v>
      </c>
      <c r="D351" s="66" t="s">
        <v>1230</v>
      </c>
      <c r="E351" s="66" t="s">
        <v>1705</v>
      </c>
      <c r="F351" s="66" t="s">
        <v>1723</v>
      </c>
      <c r="G351" s="66" t="s">
        <v>1232</v>
      </c>
      <c r="H351" s="66" t="s">
        <v>1232</v>
      </c>
      <c r="I351" s="66" t="s">
        <v>1719</v>
      </c>
      <c r="J351" s="66" t="s">
        <v>1724</v>
      </c>
      <c r="K351" s="104" t="s">
        <v>1552</v>
      </c>
      <c r="L351" s="66" t="s">
        <v>2601</v>
      </c>
      <c r="M351" s="66" t="s">
        <v>1750</v>
      </c>
      <c r="N351" s="66" t="s">
        <v>2602</v>
      </c>
      <c r="O351" s="66" t="s">
        <v>2603</v>
      </c>
      <c r="P351" s="66" t="s">
        <v>2206</v>
      </c>
      <c r="Q351" s="66" t="s">
        <v>1884</v>
      </c>
    </row>
    <row r="352" spans="1:17" ht="12.75" customHeight="1" x14ac:dyDescent="0.25">
      <c r="A352" s="66" t="s">
        <v>1016</v>
      </c>
      <c r="B352" s="55" t="s">
        <v>2604</v>
      </c>
      <c r="C352" s="66" t="s">
        <v>1283</v>
      </c>
      <c r="D352" s="66" t="s">
        <v>1230</v>
      </c>
      <c r="E352" s="66" t="s">
        <v>1705</v>
      </c>
      <c r="F352" s="94" t="s">
        <v>1723</v>
      </c>
      <c r="G352" s="66" t="s">
        <v>1232</v>
      </c>
      <c r="H352" s="66" t="s">
        <v>2605</v>
      </c>
      <c r="I352" s="66" t="s">
        <v>1719</v>
      </c>
      <c r="J352" s="66" t="s">
        <v>1724</v>
      </c>
      <c r="K352" s="104" t="s">
        <v>1315</v>
      </c>
      <c r="L352" s="66">
        <v>2</v>
      </c>
      <c r="M352" s="66" t="s">
        <v>1711</v>
      </c>
      <c r="N352" s="66" t="s">
        <v>2606</v>
      </c>
      <c r="O352" s="66">
        <v>5</v>
      </c>
      <c r="P352" s="66">
        <v>4</v>
      </c>
      <c r="Q352" s="66">
        <v>1</v>
      </c>
    </row>
    <row r="353" spans="1:17" ht="12.75" customHeight="1" x14ac:dyDescent="0.25">
      <c r="A353" s="66" t="s">
        <v>1016</v>
      </c>
      <c r="B353" s="55" t="s">
        <v>2607</v>
      </c>
      <c r="C353" s="66" t="s">
        <v>1283</v>
      </c>
      <c r="D353" s="66" t="s">
        <v>1230</v>
      </c>
      <c r="E353" s="66" t="s">
        <v>1705</v>
      </c>
      <c r="F353" s="94" t="s">
        <v>1723</v>
      </c>
      <c r="G353" s="66" t="s">
        <v>1232</v>
      </c>
      <c r="H353" s="66" t="s">
        <v>1232</v>
      </c>
      <c r="I353" s="66" t="s">
        <v>1719</v>
      </c>
      <c r="J353" s="66" t="s">
        <v>1724</v>
      </c>
      <c r="K353" s="104" t="s">
        <v>1315</v>
      </c>
      <c r="L353" s="66">
        <v>2</v>
      </c>
      <c r="M353" s="66" t="s">
        <v>1711</v>
      </c>
      <c r="N353" s="66" t="s">
        <v>2608</v>
      </c>
      <c r="O353" s="66">
        <v>5</v>
      </c>
      <c r="P353" s="66">
        <v>4</v>
      </c>
      <c r="Q353" s="66">
        <v>1</v>
      </c>
    </row>
    <row r="354" spans="1:17" ht="12.75" customHeight="1" x14ac:dyDescent="0.25">
      <c r="A354" s="66" t="s">
        <v>1016</v>
      </c>
      <c r="B354" s="27" t="s">
        <v>2609</v>
      </c>
      <c r="C354" s="94" t="s">
        <v>1283</v>
      </c>
      <c r="D354" s="94" t="s">
        <v>1230</v>
      </c>
      <c r="E354" s="94" t="s">
        <v>1705</v>
      </c>
      <c r="F354" s="94" t="s">
        <v>1723</v>
      </c>
      <c r="G354" s="94" t="s">
        <v>1232</v>
      </c>
      <c r="H354" s="94" t="s">
        <v>1232</v>
      </c>
      <c r="I354" s="94" t="s">
        <v>1719</v>
      </c>
      <c r="J354" s="66" t="s">
        <v>1724</v>
      </c>
      <c r="K354" s="104" t="s">
        <v>1337</v>
      </c>
      <c r="L354" s="66">
        <v>2.5</v>
      </c>
      <c r="M354" s="94" t="s">
        <v>1711</v>
      </c>
      <c r="N354" s="66" t="s">
        <v>2610</v>
      </c>
      <c r="O354" s="66">
        <v>7</v>
      </c>
      <c r="P354" s="66">
        <v>6</v>
      </c>
      <c r="Q354" s="66">
        <v>2</v>
      </c>
    </row>
    <row r="355" spans="1:17" ht="12.75" customHeight="1" x14ac:dyDescent="0.25">
      <c r="A355" s="66" t="s">
        <v>1016</v>
      </c>
      <c r="B355" s="55" t="s">
        <v>2611</v>
      </c>
      <c r="C355" s="94" t="s">
        <v>1283</v>
      </c>
      <c r="D355" s="94" t="s">
        <v>1230</v>
      </c>
      <c r="E355" s="94" t="s">
        <v>1705</v>
      </c>
      <c r="F355" s="94" t="s">
        <v>1723</v>
      </c>
      <c r="G355" s="94" t="s">
        <v>1232</v>
      </c>
      <c r="H355" s="94" t="s">
        <v>1232</v>
      </c>
      <c r="I355" s="94" t="s">
        <v>1719</v>
      </c>
      <c r="J355" s="66" t="s">
        <v>1724</v>
      </c>
      <c r="K355" s="104" t="s">
        <v>1315</v>
      </c>
      <c r="L355" s="66">
        <v>2</v>
      </c>
      <c r="M355" s="94" t="s">
        <v>1711</v>
      </c>
      <c r="N355" s="27" t="s">
        <v>2612</v>
      </c>
      <c r="O355" s="66">
        <v>5</v>
      </c>
      <c r="P355" s="66">
        <v>4</v>
      </c>
      <c r="Q355" s="66">
        <v>1</v>
      </c>
    </row>
    <row r="356" spans="1:17" ht="12.75" customHeight="1" x14ac:dyDescent="0.25">
      <c r="A356" s="66" t="s">
        <v>428</v>
      </c>
      <c r="B356" s="66" t="s">
        <v>2613</v>
      </c>
      <c r="C356" s="66" t="s">
        <v>1247</v>
      </c>
      <c r="D356" s="66" t="s">
        <v>1230</v>
      </c>
      <c r="E356" s="66" t="s">
        <v>1705</v>
      </c>
      <c r="F356" s="66" t="s">
        <v>1716</v>
      </c>
      <c r="G356" s="66" t="s">
        <v>1732</v>
      </c>
      <c r="H356" s="66" t="s">
        <v>1733</v>
      </c>
      <c r="I356" s="66" t="s">
        <v>1734</v>
      </c>
      <c r="J356" s="66" t="s">
        <v>1735</v>
      </c>
      <c r="K356" s="66" t="s">
        <v>1321</v>
      </c>
      <c r="L356" s="66" t="s">
        <v>2614</v>
      </c>
      <c r="M356" s="66" t="s">
        <v>1750</v>
      </c>
      <c r="N356" s="66" t="s">
        <v>2615</v>
      </c>
      <c r="O356" s="66" t="s">
        <v>1321</v>
      </c>
      <c r="P356" s="66" t="s">
        <v>1321</v>
      </c>
      <c r="Q356" s="66" t="s">
        <v>1803</v>
      </c>
    </row>
    <row r="357" spans="1:17" ht="12.75" customHeight="1" x14ac:dyDescent="0.25">
      <c r="A357" s="66" t="s">
        <v>830</v>
      </c>
      <c r="B357" s="66" t="s">
        <v>2616</v>
      </c>
      <c r="C357" s="66" t="s">
        <v>1247</v>
      </c>
      <c r="D357" s="66" t="s">
        <v>1230</v>
      </c>
      <c r="E357" s="66" t="s">
        <v>1705</v>
      </c>
      <c r="F357" s="66" t="s">
        <v>1706</v>
      </c>
      <c r="G357" s="66" t="s">
        <v>1253</v>
      </c>
      <c r="H357" s="66" t="s">
        <v>1768</v>
      </c>
      <c r="I357" s="66" t="s">
        <v>1734</v>
      </c>
      <c r="J357" s="66" t="s">
        <v>1769</v>
      </c>
      <c r="K357" s="104" t="s">
        <v>1321</v>
      </c>
      <c r="L357" s="66" t="s">
        <v>2617</v>
      </c>
      <c r="M357" s="66" t="s">
        <v>1711</v>
      </c>
      <c r="N357" s="66" t="s">
        <v>2618</v>
      </c>
      <c r="O357" s="66" t="s">
        <v>2617</v>
      </c>
      <c r="P357" s="66" t="s">
        <v>2619</v>
      </c>
      <c r="Q357" s="66">
        <v>50</v>
      </c>
    </row>
    <row r="358" spans="1:17" ht="12.75" customHeight="1" x14ac:dyDescent="0.25">
      <c r="A358" s="66" t="s">
        <v>830</v>
      </c>
      <c r="B358" s="66" t="s">
        <v>2616</v>
      </c>
      <c r="C358" s="66" t="s">
        <v>1247</v>
      </c>
      <c r="D358" s="66" t="s">
        <v>1230</v>
      </c>
      <c r="E358" s="66" t="s">
        <v>1705</v>
      </c>
      <c r="F358" s="66" t="s">
        <v>1706</v>
      </c>
      <c r="G358" s="66" t="s">
        <v>1253</v>
      </c>
      <c r="H358" s="66" t="s">
        <v>1768</v>
      </c>
      <c r="I358" s="66" t="s">
        <v>1734</v>
      </c>
      <c r="J358" s="66" t="s">
        <v>1769</v>
      </c>
      <c r="K358" s="104" t="s">
        <v>1321</v>
      </c>
      <c r="L358" s="66" t="s">
        <v>2617</v>
      </c>
      <c r="M358" s="66" t="s">
        <v>1711</v>
      </c>
      <c r="N358" s="66" t="s">
        <v>2620</v>
      </c>
      <c r="O358" s="66" t="s">
        <v>2617</v>
      </c>
      <c r="P358" s="66" t="s">
        <v>2619</v>
      </c>
      <c r="Q358" s="66" t="s">
        <v>1802</v>
      </c>
    </row>
    <row r="359" spans="1:17" ht="12.75" customHeight="1" x14ac:dyDescent="0.25">
      <c r="A359" s="66" t="s">
        <v>756</v>
      </c>
      <c r="B359" s="66" t="s">
        <v>2621</v>
      </c>
      <c r="C359" s="66" t="s">
        <v>1247</v>
      </c>
      <c r="D359" s="66" t="s">
        <v>1230</v>
      </c>
      <c r="E359" s="66" t="s">
        <v>2622</v>
      </c>
      <c r="F359" s="66" t="s">
        <v>1723</v>
      </c>
      <c r="G359" s="66" t="s">
        <v>1235</v>
      </c>
      <c r="H359" s="66" t="s">
        <v>1235</v>
      </c>
      <c r="I359" s="66" t="s">
        <v>1719</v>
      </c>
      <c r="J359" s="66" t="s">
        <v>1755</v>
      </c>
      <c r="K359" s="117" t="s">
        <v>2020</v>
      </c>
      <c r="L359" s="117" t="s">
        <v>2191</v>
      </c>
      <c r="M359" s="117" t="s">
        <v>1711</v>
      </c>
      <c r="N359" s="109" t="s">
        <v>2623</v>
      </c>
      <c r="O359" s="109" t="s">
        <v>2624</v>
      </c>
      <c r="P359" s="109" t="s">
        <v>2625</v>
      </c>
      <c r="Q359" s="109" t="s">
        <v>2458</v>
      </c>
    </row>
    <row r="360" spans="1:17" ht="12.75" customHeight="1" x14ac:dyDescent="0.25">
      <c r="A360" s="66" t="s">
        <v>758</v>
      </c>
      <c r="B360" s="66" t="s">
        <v>2626</v>
      </c>
      <c r="C360" s="66" t="s">
        <v>1247</v>
      </c>
      <c r="D360" s="66" t="s">
        <v>1230</v>
      </c>
      <c r="E360" s="66" t="s">
        <v>1705</v>
      </c>
      <c r="F360" s="66" t="s">
        <v>1716</v>
      </c>
      <c r="G360" s="66" t="s">
        <v>1235</v>
      </c>
      <c r="H360" s="66" t="s">
        <v>1235</v>
      </c>
      <c r="I360" s="66" t="s">
        <v>1719</v>
      </c>
      <c r="J360" s="66" t="s">
        <v>1755</v>
      </c>
      <c r="K360" s="104" t="s">
        <v>2477</v>
      </c>
      <c r="L360" s="66" t="s">
        <v>2021</v>
      </c>
      <c r="M360" s="66" t="s">
        <v>1750</v>
      </c>
      <c r="N360" s="66" t="s">
        <v>2627</v>
      </c>
      <c r="O360" s="66" t="s">
        <v>2628</v>
      </c>
      <c r="P360" s="66" t="s">
        <v>1815</v>
      </c>
      <c r="Q360" s="66" t="s">
        <v>1738</v>
      </c>
    </row>
    <row r="361" spans="1:17" ht="12.75" customHeight="1" x14ac:dyDescent="0.25">
      <c r="A361" s="66" t="s">
        <v>2504</v>
      </c>
      <c r="B361" s="66" t="s">
        <v>2629</v>
      </c>
      <c r="C361" s="66" t="s">
        <v>1234</v>
      </c>
      <c r="D361" s="66" t="s">
        <v>1230</v>
      </c>
      <c r="E361" s="66" t="s">
        <v>1705</v>
      </c>
      <c r="F361" s="66" t="s">
        <v>1723</v>
      </c>
      <c r="G361" s="66" t="s">
        <v>1235</v>
      </c>
      <c r="H361" s="66" t="s">
        <v>1235</v>
      </c>
      <c r="I361" s="66" t="s">
        <v>1719</v>
      </c>
      <c r="J361" s="66" t="s">
        <v>1755</v>
      </c>
      <c r="K361" s="104" t="s">
        <v>2127</v>
      </c>
      <c r="L361" s="66">
        <v>3.45</v>
      </c>
      <c r="M361" s="66" t="s">
        <v>1750</v>
      </c>
      <c r="N361" s="66" t="s">
        <v>2630</v>
      </c>
      <c r="O361" s="66">
        <v>127.65</v>
      </c>
      <c r="P361" s="66">
        <v>126.05</v>
      </c>
      <c r="Q361" s="123">
        <v>159</v>
      </c>
    </row>
    <row r="362" spans="1:17" ht="12.75" customHeight="1" x14ac:dyDescent="0.25">
      <c r="A362" s="66" t="s">
        <v>2504</v>
      </c>
      <c r="B362" s="66" t="s">
        <v>2629</v>
      </c>
      <c r="C362" s="66" t="s">
        <v>1234</v>
      </c>
      <c r="D362" s="66" t="s">
        <v>1230</v>
      </c>
      <c r="E362" s="66" t="s">
        <v>1705</v>
      </c>
      <c r="F362" s="66" t="s">
        <v>1723</v>
      </c>
      <c r="G362" s="66" t="s">
        <v>1235</v>
      </c>
      <c r="H362" s="66" t="s">
        <v>1235</v>
      </c>
      <c r="I362" s="66" t="s">
        <v>1719</v>
      </c>
      <c r="J362" s="66" t="s">
        <v>1755</v>
      </c>
      <c r="K362" s="104" t="s">
        <v>2631</v>
      </c>
      <c r="L362" s="66">
        <v>3.3</v>
      </c>
      <c r="M362" s="66" t="s">
        <v>1750</v>
      </c>
      <c r="N362" s="66" t="s">
        <v>2630</v>
      </c>
      <c r="O362" s="66">
        <v>52.8</v>
      </c>
      <c r="P362" s="66">
        <v>52.15</v>
      </c>
      <c r="Q362" s="123">
        <v>159</v>
      </c>
    </row>
    <row r="363" spans="1:17" ht="12.75" customHeight="1" x14ac:dyDescent="0.25">
      <c r="A363" s="66" t="s">
        <v>764</v>
      </c>
      <c r="B363" s="66" t="s">
        <v>2632</v>
      </c>
      <c r="C363" s="66" t="s">
        <v>1234</v>
      </c>
      <c r="D363" s="66" t="s">
        <v>1230</v>
      </c>
      <c r="E363" s="66" t="s">
        <v>1705</v>
      </c>
      <c r="F363" s="66" t="s">
        <v>1723</v>
      </c>
      <c r="G363" s="66" t="s">
        <v>1232</v>
      </c>
      <c r="H363" s="66" t="s">
        <v>1232</v>
      </c>
      <c r="I363" s="66" t="s">
        <v>1719</v>
      </c>
      <c r="J363" s="66" t="s">
        <v>1724</v>
      </c>
      <c r="K363" s="104" t="s">
        <v>2633</v>
      </c>
      <c r="L363" s="66">
        <v>2.27</v>
      </c>
      <c r="M363" s="66" t="s">
        <v>1711</v>
      </c>
      <c r="N363" s="66" t="s">
        <v>2634</v>
      </c>
      <c r="O363" s="66">
        <v>99</v>
      </c>
      <c r="P363" s="66">
        <v>82</v>
      </c>
      <c r="Q363" s="123">
        <v>17</v>
      </c>
    </row>
    <row r="364" spans="1:17" ht="12.75" customHeight="1" x14ac:dyDescent="0.25">
      <c r="A364" t="s">
        <v>2635</v>
      </c>
      <c r="B364" s="66" t="s">
        <v>2636</v>
      </c>
      <c r="C364" s="66" t="s">
        <v>1247</v>
      </c>
      <c r="D364" s="66" t="s">
        <v>1230</v>
      </c>
      <c r="E364" s="66" t="s">
        <v>1705</v>
      </c>
      <c r="F364" s="66" t="s">
        <v>1723</v>
      </c>
      <c r="G364" s="66" t="s">
        <v>1235</v>
      </c>
      <c r="H364" s="66" t="s">
        <v>1235</v>
      </c>
      <c r="I364" s="66" t="s">
        <v>1719</v>
      </c>
      <c r="J364" s="66" t="s">
        <v>1755</v>
      </c>
      <c r="K364" s="104" t="s">
        <v>2637</v>
      </c>
      <c r="L364" s="66">
        <v>3.1360000000000001</v>
      </c>
      <c r="M364" s="66" t="s">
        <v>1711</v>
      </c>
      <c r="N364" s="66" t="s">
        <v>2638</v>
      </c>
      <c r="O364" s="66">
        <v>43.904000000000003</v>
      </c>
      <c r="P364" s="66">
        <v>66</v>
      </c>
      <c r="Q364" s="66" t="s">
        <v>2639</v>
      </c>
    </row>
    <row r="365" spans="1:17" ht="12.75" customHeight="1" x14ac:dyDescent="0.25">
      <c r="A365" t="s">
        <v>2635</v>
      </c>
      <c r="B365" s="66" t="s">
        <v>2636</v>
      </c>
      <c r="C365" s="66" t="s">
        <v>1247</v>
      </c>
      <c r="D365" s="66" t="s">
        <v>1230</v>
      </c>
      <c r="E365" s="66" t="s">
        <v>1705</v>
      </c>
      <c r="F365" s="66" t="s">
        <v>1723</v>
      </c>
      <c r="G365" s="66" t="s">
        <v>1235</v>
      </c>
      <c r="H365" s="66" t="s">
        <v>1235</v>
      </c>
      <c r="I365" s="66" t="s">
        <v>1719</v>
      </c>
      <c r="J365" s="66" t="s">
        <v>1755</v>
      </c>
      <c r="K365" s="104" t="s">
        <v>2640</v>
      </c>
      <c r="L365" s="66">
        <v>3.1360000000000001</v>
      </c>
      <c r="M365" s="66" t="s">
        <v>1711</v>
      </c>
      <c r="N365" s="66" t="s">
        <v>2638</v>
      </c>
      <c r="O365" s="66">
        <v>25.088000000000001</v>
      </c>
      <c r="P365" s="66" t="s">
        <v>1722</v>
      </c>
      <c r="Q365" s="66" t="s">
        <v>1722</v>
      </c>
    </row>
    <row r="366" spans="1:17" ht="12.75" customHeight="1" x14ac:dyDescent="0.25">
      <c r="A366" t="s">
        <v>2635</v>
      </c>
      <c r="B366" s="66" t="s">
        <v>2636</v>
      </c>
      <c r="C366" s="66" t="s">
        <v>1247</v>
      </c>
      <c r="D366" s="66" t="s">
        <v>1230</v>
      </c>
      <c r="E366" s="66" t="s">
        <v>1705</v>
      </c>
      <c r="F366" s="66" t="s">
        <v>1723</v>
      </c>
      <c r="G366" s="66" t="s">
        <v>1235</v>
      </c>
      <c r="H366" s="66" t="s">
        <v>1235</v>
      </c>
      <c r="I366" s="66" t="s">
        <v>1719</v>
      </c>
      <c r="J366" s="66" t="s">
        <v>1755</v>
      </c>
      <c r="K366" s="104" t="s">
        <v>2641</v>
      </c>
      <c r="L366" s="66">
        <v>3.1360000000000001</v>
      </c>
      <c r="M366" s="66" t="s">
        <v>1711</v>
      </c>
      <c r="N366" s="66" t="s">
        <v>2638</v>
      </c>
      <c r="O366" s="66">
        <v>12.544</v>
      </c>
      <c r="P366" s="66">
        <v>66</v>
      </c>
      <c r="Q366" s="66" t="s">
        <v>2639</v>
      </c>
    </row>
    <row r="367" spans="1:17" ht="12.75" customHeight="1" x14ac:dyDescent="0.25">
      <c r="A367" t="s">
        <v>2635</v>
      </c>
      <c r="B367" s="66" t="s">
        <v>2636</v>
      </c>
      <c r="C367" s="66" t="s">
        <v>1247</v>
      </c>
      <c r="D367" s="66" t="s">
        <v>1230</v>
      </c>
      <c r="E367" s="66" t="s">
        <v>1705</v>
      </c>
      <c r="F367" s="66" t="s">
        <v>1723</v>
      </c>
      <c r="G367" s="66" t="s">
        <v>1235</v>
      </c>
      <c r="H367" s="66" t="s">
        <v>1235</v>
      </c>
      <c r="I367" s="66" t="s">
        <v>1719</v>
      </c>
      <c r="J367" s="66" t="s">
        <v>1755</v>
      </c>
      <c r="K367" s="104" t="s">
        <v>2642</v>
      </c>
      <c r="L367" s="66">
        <v>3.1360000000000001</v>
      </c>
      <c r="M367" s="66" t="s">
        <v>1711</v>
      </c>
      <c r="N367" s="66" t="s">
        <v>2638</v>
      </c>
      <c r="O367" s="66">
        <v>28.224</v>
      </c>
      <c r="P367" s="66" t="s">
        <v>1722</v>
      </c>
      <c r="Q367" s="66" t="s">
        <v>1722</v>
      </c>
    </row>
    <row r="368" spans="1:17" ht="12.75" customHeight="1" x14ac:dyDescent="0.25">
      <c r="A368" t="s">
        <v>2635</v>
      </c>
      <c r="B368" s="66" t="s">
        <v>2636</v>
      </c>
      <c r="C368" s="66" t="s">
        <v>1247</v>
      </c>
      <c r="D368" s="66" t="s">
        <v>1230</v>
      </c>
      <c r="E368" s="66" t="s">
        <v>1705</v>
      </c>
      <c r="F368" s="66" t="s">
        <v>1723</v>
      </c>
      <c r="G368" s="66" t="s">
        <v>1235</v>
      </c>
      <c r="H368" s="66" t="s">
        <v>1235</v>
      </c>
      <c r="I368" s="66" t="s">
        <v>1719</v>
      </c>
      <c r="J368" s="66" t="s">
        <v>1755</v>
      </c>
      <c r="K368" s="104" t="s">
        <v>2643</v>
      </c>
      <c r="L368" s="66">
        <v>3.1360000000000001</v>
      </c>
      <c r="M368" s="66" t="s">
        <v>1711</v>
      </c>
      <c r="N368" s="66" t="s">
        <v>2638</v>
      </c>
      <c r="O368" s="66">
        <v>9.4079999999999995</v>
      </c>
      <c r="P368" s="66" t="s">
        <v>1722</v>
      </c>
      <c r="Q368" s="66" t="s">
        <v>1722</v>
      </c>
    </row>
    <row r="369" spans="1:17" ht="12.75" customHeight="1" x14ac:dyDescent="0.25">
      <c r="A369" t="s">
        <v>2635</v>
      </c>
      <c r="B369" s="66" t="s">
        <v>2636</v>
      </c>
      <c r="C369" s="66" t="s">
        <v>1247</v>
      </c>
      <c r="D369" s="66" t="s">
        <v>1230</v>
      </c>
      <c r="E369" s="66" t="s">
        <v>1705</v>
      </c>
      <c r="F369" s="66" t="s">
        <v>1723</v>
      </c>
      <c r="G369" s="66" t="s">
        <v>1235</v>
      </c>
      <c r="H369" s="66" t="s">
        <v>1235</v>
      </c>
      <c r="I369" s="66" t="s">
        <v>1719</v>
      </c>
      <c r="J369" s="66" t="s">
        <v>1755</v>
      </c>
      <c r="K369" s="104" t="s">
        <v>2644</v>
      </c>
      <c r="L369" s="66">
        <v>3.1360000000000001</v>
      </c>
      <c r="M369" s="66" t="s">
        <v>1711</v>
      </c>
      <c r="N369" s="66" t="s">
        <v>2638</v>
      </c>
      <c r="O369" s="66">
        <v>18.815999999999999</v>
      </c>
      <c r="P369" s="66" t="s">
        <v>1722</v>
      </c>
      <c r="Q369" s="66" t="s">
        <v>1722</v>
      </c>
    </row>
    <row r="370" spans="1:17" ht="12.75" customHeight="1" x14ac:dyDescent="0.25">
      <c r="A370" s="66" t="s">
        <v>2645</v>
      </c>
      <c r="B370" s="66" t="s">
        <v>2646</v>
      </c>
      <c r="C370" s="66" t="s">
        <v>1247</v>
      </c>
      <c r="D370" s="66" t="s">
        <v>1230</v>
      </c>
      <c r="E370" s="66" t="s">
        <v>1705</v>
      </c>
      <c r="F370" s="66" t="s">
        <v>1723</v>
      </c>
      <c r="G370" s="66" t="s">
        <v>1235</v>
      </c>
      <c r="H370" s="66" t="s">
        <v>1235</v>
      </c>
      <c r="I370" s="66" t="s">
        <v>1719</v>
      </c>
      <c r="J370" s="66" t="s">
        <v>1755</v>
      </c>
      <c r="K370" s="104" t="s">
        <v>2647</v>
      </c>
      <c r="L370" s="66" t="s">
        <v>1777</v>
      </c>
      <c r="M370" s="66" t="s">
        <v>1750</v>
      </c>
      <c r="N370" s="66" t="s">
        <v>2648</v>
      </c>
      <c r="O370" s="66" t="s">
        <v>2649</v>
      </c>
      <c r="P370" s="66" t="s">
        <v>2650</v>
      </c>
      <c r="Q370" s="66" t="s">
        <v>1821</v>
      </c>
    </row>
    <row r="371" spans="1:17" ht="12.65" customHeight="1" x14ac:dyDescent="0.25">
      <c r="A371" s="66" t="s">
        <v>774</v>
      </c>
      <c r="B371" s="66" t="s">
        <v>2651</v>
      </c>
      <c r="C371" s="66" t="s">
        <v>1283</v>
      </c>
      <c r="D371" s="66" t="s">
        <v>1230</v>
      </c>
      <c r="E371" s="66" t="s">
        <v>1705</v>
      </c>
      <c r="F371" s="66" t="s">
        <v>1983</v>
      </c>
      <c r="G371" s="66" t="s">
        <v>1235</v>
      </c>
      <c r="H371" s="66" t="s">
        <v>1235</v>
      </c>
      <c r="I371" s="66" t="s">
        <v>1719</v>
      </c>
      <c r="J371" s="66" t="s">
        <v>1755</v>
      </c>
      <c r="K371" s="104" t="s">
        <v>2020</v>
      </c>
      <c r="L371" s="66" t="s">
        <v>1562</v>
      </c>
      <c r="M371" s="94" t="s">
        <v>1711</v>
      </c>
      <c r="N371" s="66" t="s">
        <v>2652</v>
      </c>
      <c r="O371" s="66" t="s">
        <v>1862</v>
      </c>
      <c r="P371" s="66" t="s">
        <v>1862</v>
      </c>
      <c r="Q371" s="66">
        <v>14</v>
      </c>
    </row>
    <row r="372" spans="1:17" ht="12.75" customHeight="1" x14ac:dyDescent="0.25">
      <c r="A372" s="66" t="s">
        <v>428</v>
      </c>
      <c r="B372" s="66" t="s">
        <v>2653</v>
      </c>
      <c r="C372" s="66" t="s">
        <v>1229</v>
      </c>
      <c r="D372" s="66" t="s">
        <v>1230</v>
      </c>
      <c r="E372" s="66" t="s">
        <v>1705</v>
      </c>
      <c r="F372" s="66" t="s">
        <v>1706</v>
      </c>
      <c r="G372" s="66" t="s">
        <v>1253</v>
      </c>
      <c r="H372" s="66" t="s">
        <v>1834</v>
      </c>
      <c r="I372" s="66" t="s">
        <v>1734</v>
      </c>
      <c r="J372" s="66" t="s">
        <v>1835</v>
      </c>
      <c r="K372" s="104" t="s">
        <v>1321</v>
      </c>
      <c r="L372" s="66" t="s">
        <v>1838</v>
      </c>
      <c r="M372" s="66" t="s">
        <v>1711</v>
      </c>
      <c r="N372" s="66" t="s">
        <v>2654</v>
      </c>
      <c r="O372" s="66" t="s">
        <v>1838</v>
      </c>
      <c r="P372" s="66" t="s">
        <v>1838</v>
      </c>
      <c r="Q372" s="66" t="s">
        <v>1934</v>
      </c>
    </row>
    <row r="373" spans="1:17" ht="12.75" customHeight="1" x14ac:dyDescent="0.25">
      <c r="A373" s="66" t="s">
        <v>428</v>
      </c>
      <c r="B373" s="66" t="s">
        <v>2653</v>
      </c>
      <c r="C373" s="66" t="s">
        <v>1229</v>
      </c>
      <c r="D373" s="66" t="s">
        <v>1230</v>
      </c>
      <c r="E373" s="66" t="s">
        <v>1705</v>
      </c>
      <c r="F373" s="66" t="s">
        <v>1706</v>
      </c>
      <c r="G373" s="66" t="s">
        <v>1253</v>
      </c>
      <c r="H373" s="66" t="s">
        <v>1834</v>
      </c>
      <c r="I373" s="66" t="s">
        <v>1734</v>
      </c>
      <c r="J373" s="66" t="s">
        <v>1835</v>
      </c>
      <c r="K373" s="104" t="s">
        <v>1562</v>
      </c>
      <c r="L373" s="66" t="s">
        <v>1838</v>
      </c>
      <c r="M373" s="66" t="s">
        <v>1711</v>
      </c>
      <c r="N373" s="66" t="s">
        <v>2655</v>
      </c>
      <c r="O373" s="66" t="s">
        <v>1838</v>
      </c>
      <c r="P373" s="66" t="s">
        <v>1838</v>
      </c>
      <c r="Q373" s="66" t="s">
        <v>1934</v>
      </c>
    </row>
    <row r="374" spans="1:17" ht="12.75" customHeight="1" x14ac:dyDescent="0.25">
      <c r="A374" s="66" t="s">
        <v>830</v>
      </c>
      <c r="B374" s="66" t="s">
        <v>2656</v>
      </c>
      <c r="C374" s="66" t="s">
        <v>1234</v>
      </c>
      <c r="D374" s="66" t="s">
        <v>1230</v>
      </c>
      <c r="E374" s="66" t="s">
        <v>1705</v>
      </c>
      <c r="F374" s="66" t="s">
        <v>1706</v>
      </c>
      <c r="G374" s="66" t="s">
        <v>1253</v>
      </c>
      <c r="H374" s="66" t="s">
        <v>2657</v>
      </c>
      <c r="I374" s="66" t="s">
        <v>1734</v>
      </c>
      <c r="J374" s="66" t="s">
        <v>1769</v>
      </c>
      <c r="K374" s="104" t="s">
        <v>1321</v>
      </c>
      <c r="L374" s="66" t="s">
        <v>2099</v>
      </c>
      <c r="M374" s="66" t="s">
        <v>1711</v>
      </c>
      <c r="N374" s="66" t="s">
        <v>2658</v>
      </c>
      <c r="O374" s="66" t="s">
        <v>2099</v>
      </c>
      <c r="P374" s="66" t="s">
        <v>2659</v>
      </c>
      <c r="Q374" s="66" t="s">
        <v>2458</v>
      </c>
    </row>
    <row r="375" spans="1:17" ht="12.75" customHeight="1" x14ac:dyDescent="0.25">
      <c r="A375" s="66" t="s">
        <v>830</v>
      </c>
      <c r="B375" s="66" t="s">
        <v>2656</v>
      </c>
      <c r="C375" s="66" t="s">
        <v>1234</v>
      </c>
      <c r="D375" s="66" t="s">
        <v>1230</v>
      </c>
      <c r="E375" s="66" t="s">
        <v>1705</v>
      </c>
      <c r="F375" s="66" t="s">
        <v>1706</v>
      </c>
      <c r="G375" s="66" t="s">
        <v>1253</v>
      </c>
      <c r="H375" s="66" t="s">
        <v>2657</v>
      </c>
      <c r="I375" s="66" t="s">
        <v>1734</v>
      </c>
      <c r="J375" s="66" t="s">
        <v>1769</v>
      </c>
      <c r="K375" s="104" t="s">
        <v>1562</v>
      </c>
      <c r="L375" s="66" t="s">
        <v>2099</v>
      </c>
      <c r="M375" s="66" t="s">
        <v>1711</v>
      </c>
      <c r="N375" s="66" t="s">
        <v>2660</v>
      </c>
      <c r="O375" s="66" t="s">
        <v>2099</v>
      </c>
      <c r="P375" s="66" t="s">
        <v>2659</v>
      </c>
      <c r="Q375" s="66" t="s">
        <v>2458</v>
      </c>
    </row>
    <row r="376" spans="1:17" ht="12.75" customHeight="1" x14ac:dyDescent="0.25">
      <c r="A376" s="66" t="s">
        <v>830</v>
      </c>
      <c r="B376" s="66" t="s">
        <v>2656</v>
      </c>
      <c r="C376" s="66" t="s">
        <v>1234</v>
      </c>
      <c r="D376" s="66" t="s">
        <v>1230</v>
      </c>
      <c r="E376" s="66" t="s">
        <v>1705</v>
      </c>
      <c r="F376" s="66" t="s">
        <v>1706</v>
      </c>
      <c r="G376" s="66" t="s">
        <v>1253</v>
      </c>
      <c r="H376" s="66" t="s">
        <v>2657</v>
      </c>
      <c r="I376" s="66" t="s">
        <v>1734</v>
      </c>
      <c r="J376" s="66" t="s">
        <v>1769</v>
      </c>
      <c r="K376" s="104" t="s">
        <v>1563</v>
      </c>
      <c r="L376" s="66" t="s">
        <v>2650</v>
      </c>
      <c r="M376" s="66" t="s">
        <v>1711</v>
      </c>
      <c r="N376" s="66" t="s">
        <v>2661</v>
      </c>
      <c r="O376" s="66" t="s">
        <v>2650</v>
      </c>
      <c r="P376" s="66" t="s">
        <v>2662</v>
      </c>
      <c r="Q376" s="66" t="s">
        <v>2663</v>
      </c>
    </row>
    <row r="377" spans="1:17" ht="12.65" customHeight="1" x14ac:dyDescent="0.25">
      <c r="A377" t="s">
        <v>647</v>
      </c>
      <c r="B377" t="s">
        <v>2664</v>
      </c>
      <c r="C377" t="s">
        <v>1229</v>
      </c>
      <c r="D377" s="66" t="s">
        <v>1230</v>
      </c>
      <c r="E377" t="s">
        <v>1705</v>
      </c>
      <c r="F377" s="66" t="s">
        <v>1716</v>
      </c>
      <c r="G377" t="s">
        <v>1732</v>
      </c>
      <c r="H377" t="s">
        <v>1733</v>
      </c>
      <c r="I377" t="s">
        <v>1734</v>
      </c>
      <c r="J377" t="s">
        <v>1748</v>
      </c>
      <c r="K377" t="s">
        <v>1328</v>
      </c>
      <c r="L377">
        <v>1.0649999999999999</v>
      </c>
      <c r="M377" t="s">
        <v>1711</v>
      </c>
      <c r="N377" t="s">
        <v>2665</v>
      </c>
      <c r="O377">
        <v>4.26</v>
      </c>
      <c r="P377">
        <v>4</v>
      </c>
      <c r="Q377" t="s">
        <v>1738</v>
      </c>
    </row>
    <row r="378" spans="1:17" ht="12.75" customHeight="1" x14ac:dyDescent="0.25">
      <c r="A378" s="66" t="s">
        <v>780</v>
      </c>
      <c r="B378" s="66" t="s">
        <v>2666</v>
      </c>
      <c r="C378" s="66" t="s">
        <v>1229</v>
      </c>
      <c r="D378" s="66" t="s">
        <v>1230</v>
      </c>
      <c r="E378" s="66" t="s">
        <v>1705</v>
      </c>
      <c r="F378" s="66" t="s">
        <v>1716</v>
      </c>
      <c r="G378" s="66" t="s">
        <v>1232</v>
      </c>
      <c r="H378" s="66" t="s">
        <v>1232</v>
      </c>
      <c r="I378" s="66" t="s">
        <v>1719</v>
      </c>
      <c r="J378" s="66" t="s">
        <v>1724</v>
      </c>
      <c r="K378" s="104" t="s">
        <v>1321</v>
      </c>
      <c r="L378" s="66" t="s">
        <v>2052</v>
      </c>
      <c r="M378" s="66" t="s">
        <v>1711</v>
      </c>
      <c r="N378" s="66" t="s">
        <v>2667</v>
      </c>
      <c r="O378" s="66" t="s">
        <v>2052</v>
      </c>
      <c r="P378" s="66" t="s">
        <v>2052</v>
      </c>
      <c r="Q378" s="66" t="s">
        <v>1738</v>
      </c>
    </row>
    <row r="379" spans="1:17" ht="12.75" customHeight="1" x14ac:dyDescent="0.25">
      <c r="A379" s="66" t="s">
        <v>1076</v>
      </c>
      <c r="B379" s="66" t="s">
        <v>2668</v>
      </c>
      <c r="C379" s="66" t="s">
        <v>1247</v>
      </c>
      <c r="D379" s="66" t="s">
        <v>1230</v>
      </c>
      <c r="E379" s="66" t="s">
        <v>1705</v>
      </c>
      <c r="F379" s="66" t="s">
        <v>1723</v>
      </c>
      <c r="G379" s="66" t="s">
        <v>1235</v>
      </c>
      <c r="H379" s="66" t="s">
        <v>1235</v>
      </c>
      <c r="I379" s="66" t="s">
        <v>1719</v>
      </c>
      <c r="J379" s="66" t="s">
        <v>1755</v>
      </c>
      <c r="K379" s="114" t="s">
        <v>2669</v>
      </c>
      <c r="L379" s="66">
        <v>3.7</v>
      </c>
      <c r="M379" s="66" t="s">
        <v>1711</v>
      </c>
      <c r="N379" s="66" t="s">
        <v>2670</v>
      </c>
      <c r="O379" s="66">
        <v>231.8</v>
      </c>
      <c r="P379" s="66">
        <v>225.7</v>
      </c>
      <c r="Q379" s="66">
        <v>45</v>
      </c>
    </row>
    <row r="380" spans="1:17" ht="12.75" customHeight="1" x14ac:dyDescent="0.25">
      <c r="A380" t="s">
        <v>2671</v>
      </c>
      <c r="B380" t="s">
        <v>2672</v>
      </c>
      <c r="C380" s="66" t="s">
        <v>1247</v>
      </c>
      <c r="D380" s="66" t="s">
        <v>1230</v>
      </c>
      <c r="E380" s="66" t="s">
        <v>1705</v>
      </c>
      <c r="F380" s="66" t="s">
        <v>1723</v>
      </c>
      <c r="G380" s="66" t="s">
        <v>1235</v>
      </c>
      <c r="H380" s="66" t="s">
        <v>1235</v>
      </c>
      <c r="I380" s="66" t="s">
        <v>1719</v>
      </c>
      <c r="J380" s="66" t="s">
        <v>1755</v>
      </c>
      <c r="K380" s="122" t="s">
        <v>2221</v>
      </c>
      <c r="L380" s="66">
        <v>5.5</v>
      </c>
      <c r="M380" s="66" t="s">
        <v>1711</v>
      </c>
      <c r="N380" s="60" t="s">
        <v>2673</v>
      </c>
      <c r="O380" s="66">
        <v>209</v>
      </c>
      <c r="P380" s="66">
        <v>203</v>
      </c>
      <c r="Q380" s="66">
        <v>40</v>
      </c>
    </row>
    <row r="381" spans="1:17" ht="12.75" customHeight="1" x14ac:dyDescent="0.25">
      <c r="A381" s="56" t="s">
        <v>2674</v>
      </c>
      <c r="B381" s="94" t="s">
        <v>2675</v>
      </c>
      <c r="C381" s="94" t="s">
        <v>1283</v>
      </c>
      <c r="D381" s="94" t="s">
        <v>1230</v>
      </c>
      <c r="E381" s="94" t="s">
        <v>1705</v>
      </c>
      <c r="F381" s="94" t="s">
        <v>1723</v>
      </c>
      <c r="G381" s="94" t="s">
        <v>1232</v>
      </c>
      <c r="H381" s="94" t="s">
        <v>1232</v>
      </c>
      <c r="I381" s="94" t="s">
        <v>1719</v>
      </c>
      <c r="J381" s="66" t="s">
        <v>1724</v>
      </c>
      <c r="K381" s="104" t="s">
        <v>1429</v>
      </c>
      <c r="L381" s="66">
        <v>2</v>
      </c>
      <c r="M381" s="94" t="s">
        <v>1711</v>
      </c>
      <c r="N381" s="66" t="s">
        <v>2676</v>
      </c>
      <c r="O381" s="66">
        <v>13</v>
      </c>
      <c r="P381" s="66">
        <v>10</v>
      </c>
      <c r="Q381" s="66">
        <v>3</v>
      </c>
    </row>
    <row r="382" spans="1:17" ht="12.75" customHeight="1" x14ac:dyDescent="0.25">
      <c r="A382" s="66" t="s">
        <v>1006</v>
      </c>
      <c r="B382" s="66" t="s">
        <v>2677</v>
      </c>
      <c r="C382" s="66" t="s">
        <v>1247</v>
      </c>
      <c r="D382" s="66" t="s">
        <v>1230</v>
      </c>
      <c r="E382" s="66" t="s">
        <v>1705</v>
      </c>
      <c r="F382" s="66" t="s">
        <v>1706</v>
      </c>
      <c r="G382" s="66" t="s">
        <v>1717</v>
      </c>
      <c r="H382" s="66" t="s">
        <v>1718</v>
      </c>
      <c r="I382" s="66" t="s">
        <v>1719</v>
      </c>
      <c r="J382" s="66" t="s">
        <v>1798</v>
      </c>
      <c r="K382" s="104" t="s">
        <v>2552</v>
      </c>
      <c r="L382" s="66" t="s">
        <v>2314</v>
      </c>
      <c r="M382" s="66" t="s">
        <v>1711</v>
      </c>
      <c r="N382" s="66" t="s">
        <v>2678</v>
      </c>
      <c r="O382" s="66">
        <v>1500</v>
      </c>
      <c r="P382" s="66" t="s">
        <v>2679</v>
      </c>
      <c r="Q382" s="66" t="s">
        <v>2270</v>
      </c>
    </row>
    <row r="383" spans="1:17" ht="12.75" customHeight="1" x14ac:dyDescent="0.25">
      <c r="A383" s="66" t="s">
        <v>1006</v>
      </c>
      <c r="B383" s="66" t="s">
        <v>2677</v>
      </c>
      <c r="C383" s="66" t="s">
        <v>1247</v>
      </c>
      <c r="D383" s="66" t="s">
        <v>1230</v>
      </c>
      <c r="E383" s="66" t="s">
        <v>1705</v>
      </c>
      <c r="F383" s="66" t="s">
        <v>1706</v>
      </c>
      <c r="G383" s="66" t="s">
        <v>1717</v>
      </c>
      <c r="H383" s="66" t="s">
        <v>1718</v>
      </c>
      <c r="I383" s="66" t="s">
        <v>1719</v>
      </c>
      <c r="J383" s="66" t="s">
        <v>1798</v>
      </c>
      <c r="K383" s="104" t="s">
        <v>2680</v>
      </c>
      <c r="L383" s="66" t="s">
        <v>2681</v>
      </c>
      <c r="M383" s="66" t="s">
        <v>1711</v>
      </c>
      <c r="N383" s="66" t="s">
        <v>2678</v>
      </c>
      <c r="O383" s="66" t="s">
        <v>1722</v>
      </c>
      <c r="P383" s="66" t="s">
        <v>1722</v>
      </c>
      <c r="Q383" s="66" t="s">
        <v>1722</v>
      </c>
    </row>
    <row r="384" spans="1:17" ht="12.75" customHeight="1" x14ac:dyDescent="0.25">
      <c r="A384" s="66" t="s">
        <v>1497</v>
      </c>
      <c r="B384" s="66" t="s">
        <v>2682</v>
      </c>
      <c r="C384" s="66" t="s">
        <v>1312</v>
      </c>
      <c r="D384" s="66" t="s">
        <v>1230</v>
      </c>
      <c r="E384" s="66" t="s">
        <v>1705</v>
      </c>
      <c r="F384" s="66" t="s">
        <v>1723</v>
      </c>
      <c r="G384" s="66" t="s">
        <v>1235</v>
      </c>
      <c r="H384" s="66" t="s">
        <v>1235</v>
      </c>
      <c r="I384" s="66" t="s">
        <v>1719</v>
      </c>
      <c r="J384" s="66" t="s">
        <v>1755</v>
      </c>
      <c r="K384" s="104" t="s">
        <v>2683</v>
      </c>
      <c r="L384" s="66" t="s">
        <v>1563</v>
      </c>
      <c r="M384" s="66" t="s">
        <v>1750</v>
      </c>
      <c r="N384" s="66" t="s">
        <v>2684</v>
      </c>
      <c r="O384" s="66" t="s">
        <v>1918</v>
      </c>
      <c r="P384" s="66" t="s">
        <v>1918</v>
      </c>
      <c r="Q384" s="66" t="s">
        <v>1918</v>
      </c>
    </row>
    <row r="385" spans="1:17" ht="12.75" customHeight="1" x14ac:dyDescent="0.25">
      <c r="A385" s="94" t="s">
        <v>360</v>
      </c>
      <c r="B385" s="94" t="s">
        <v>2685</v>
      </c>
      <c r="C385" s="94" t="s">
        <v>1229</v>
      </c>
      <c r="D385" s="94" t="s">
        <v>1230</v>
      </c>
      <c r="E385" s="94" t="s">
        <v>1705</v>
      </c>
      <c r="F385" s="94" t="s">
        <v>1716</v>
      </c>
      <c r="G385" s="94" t="s">
        <v>1232</v>
      </c>
      <c r="H385" s="94" t="s">
        <v>1232</v>
      </c>
      <c r="I385" s="94" t="s">
        <v>1719</v>
      </c>
      <c r="J385" s="94" t="s">
        <v>1724</v>
      </c>
      <c r="K385" s="118" t="s">
        <v>1328</v>
      </c>
      <c r="L385" s="66">
        <v>2.5</v>
      </c>
      <c r="M385" s="94" t="s">
        <v>1750</v>
      </c>
      <c r="N385" s="94" t="s">
        <v>2686</v>
      </c>
      <c r="O385" s="66">
        <v>10</v>
      </c>
      <c r="P385" s="66">
        <v>9</v>
      </c>
      <c r="Q385" s="66">
        <v>0</v>
      </c>
    </row>
    <row r="386" spans="1:17" ht="12.75" customHeight="1" x14ac:dyDescent="0.25">
      <c r="A386" s="66" t="s">
        <v>2687</v>
      </c>
      <c r="B386" s="66" t="s">
        <v>2688</v>
      </c>
      <c r="C386" s="66" t="s">
        <v>1229</v>
      </c>
      <c r="D386" s="66" t="s">
        <v>1230</v>
      </c>
      <c r="E386" s="66" t="s">
        <v>1705</v>
      </c>
      <c r="F386" s="66" t="s">
        <v>1723</v>
      </c>
      <c r="G386" s="66" t="s">
        <v>1232</v>
      </c>
      <c r="H386" s="94" t="s">
        <v>1232</v>
      </c>
      <c r="I386" s="66" t="s">
        <v>1719</v>
      </c>
      <c r="J386" s="94" t="s">
        <v>1724</v>
      </c>
      <c r="K386" s="117" t="s">
        <v>2013</v>
      </c>
      <c r="L386" s="66">
        <v>2.1800000000000002</v>
      </c>
      <c r="M386" s="66" t="s">
        <v>1750</v>
      </c>
      <c r="N386" s="66" t="s">
        <v>2689</v>
      </c>
      <c r="O386" s="66">
        <v>132</v>
      </c>
      <c r="P386" s="66">
        <v>105</v>
      </c>
      <c r="Q386" s="66">
        <v>0</v>
      </c>
    </row>
    <row r="387" spans="1:17" ht="12.75" customHeight="1" x14ac:dyDescent="0.25">
      <c r="A387" s="66" t="s">
        <v>794</v>
      </c>
      <c r="B387" s="66" t="s">
        <v>2690</v>
      </c>
      <c r="C387" s="94" t="s">
        <v>1229</v>
      </c>
      <c r="D387" s="94" t="s">
        <v>1230</v>
      </c>
      <c r="E387" s="94" t="s">
        <v>1705</v>
      </c>
      <c r="F387" s="94" t="s">
        <v>1723</v>
      </c>
      <c r="G387" s="94" t="s">
        <v>1232</v>
      </c>
      <c r="H387" s="94" t="s">
        <v>1232</v>
      </c>
      <c r="I387" s="94" t="s">
        <v>1719</v>
      </c>
      <c r="J387" s="66" t="s">
        <v>1724</v>
      </c>
      <c r="K387" s="110" t="s">
        <v>2691</v>
      </c>
      <c r="L387" s="66">
        <v>1.3879999999999999</v>
      </c>
      <c r="M387" s="66" t="s">
        <v>1711</v>
      </c>
      <c r="N387" s="66" t="s">
        <v>2692</v>
      </c>
      <c r="O387" s="66">
        <v>235</v>
      </c>
      <c r="P387" s="66">
        <v>200</v>
      </c>
      <c r="Q387" s="116" t="s">
        <v>1833</v>
      </c>
    </row>
    <row r="388" spans="1:17" ht="12.75" customHeight="1" x14ac:dyDescent="0.25">
      <c r="A388" s="66" t="s">
        <v>794</v>
      </c>
      <c r="B388" s="66" t="s">
        <v>2690</v>
      </c>
      <c r="C388" s="94" t="s">
        <v>1229</v>
      </c>
      <c r="D388" s="94" t="s">
        <v>1230</v>
      </c>
      <c r="E388" s="94" t="s">
        <v>1705</v>
      </c>
      <c r="F388" s="94" t="s">
        <v>1723</v>
      </c>
      <c r="G388" s="94" t="s">
        <v>1232</v>
      </c>
      <c r="H388" s="94" t="s">
        <v>1232</v>
      </c>
      <c r="I388" s="94" t="s">
        <v>1719</v>
      </c>
      <c r="J388" s="66" t="s">
        <v>1724</v>
      </c>
      <c r="K388" s="110" t="s">
        <v>2693</v>
      </c>
      <c r="L388" s="66">
        <v>1.3879999999999999</v>
      </c>
      <c r="M388" s="66" t="s">
        <v>1711</v>
      </c>
      <c r="N388" s="66" t="s">
        <v>2694</v>
      </c>
      <c r="O388" s="66">
        <v>235</v>
      </c>
      <c r="P388" s="66">
        <v>200</v>
      </c>
      <c r="Q388" s="116" t="s">
        <v>1833</v>
      </c>
    </row>
    <row r="389" spans="1:17" ht="12.75" customHeight="1" x14ac:dyDescent="0.25">
      <c r="A389" s="66" t="s">
        <v>372</v>
      </c>
      <c r="B389" s="66" t="s">
        <v>2695</v>
      </c>
      <c r="C389" s="66" t="s">
        <v>1247</v>
      </c>
      <c r="D389" s="66" t="s">
        <v>1230</v>
      </c>
      <c r="E389" s="66" t="s">
        <v>1705</v>
      </c>
      <c r="F389" s="66" t="s">
        <v>1706</v>
      </c>
      <c r="G389" s="66" t="s">
        <v>1253</v>
      </c>
      <c r="H389" s="66" t="s">
        <v>1768</v>
      </c>
      <c r="I389" s="66" t="s">
        <v>1734</v>
      </c>
      <c r="J389" s="66" t="s">
        <v>1835</v>
      </c>
      <c r="K389" s="104" t="s">
        <v>1321</v>
      </c>
      <c r="L389" s="66" t="s">
        <v>2499</v>
      </c>
      <c r="M389" s="66" t="s">
        <v>1711</v>
      </c>
      <c r="N389" s="66" t="s">
        <v>2696</v>
      </c>
      <c r="O389" s="66" t="s">
        <v>2499</v>
      </c>
      <c r="P389" s="66" t="s">
        <v>2697</v>
      </c>
      <c r="Q389" s="66" t="s">
        <v>1815</v>
      </c>
    </row>
    <row r="390" spans="1:17" ht="12.75" customHeight="1" x14ac:dyDescent="0.25">
      <c r="A390" s="66" t="s">
        <v>1782</v>
      </c>
      <c r="B390" s="66" t="s">
        <v>1437</v>
      </c>
      <c r="C390" s="66" t="s">
        <v>1229</v>
      </c>
      <c r="D390" s="66" t="s">
        <v>1230</v>
      </c>
      <c r="E390" s="66" t="s">
        <v>1705</v>
      </c>
      <c r="F390" s="66" t="s">
        <v>1716</v>
      </c>
      <c r="G390" s="94" t="s">
        <v>1253</v>
      </c>
      <c r="H390" s="94" t="s">
        <v>1740</v>
      </c>
      <c r="I390" s="94" t="s">
        <v>1734</v>
      </c>
      <c r="J390" s="94" t="s">
        <v>1735</v>
      </c>
      <c r="K390" s="104" t="s">
        <v>1337</v>
      </c>
      <c r="L390" s="66" t="s">
        <v>2698</v>
      </c>
      <c r="M390" s="66" t="s">
        <v>1750</v>
      </c>
      <c r="N390" s="66" t="s">
        <v>2699</v>
      </c>
      <c r="O390" s="66" t="s">
        <v>2375</v>
      </c>
      <c r="P390" s="66" t="s">
        <v>1562</v>
      </c>
      <c r="Q390" s="66" t="s">
        <v>1803</v>
      </c>
    </row>
    <row r="391" spans="1:17" ht="12.75" customHeight="1" x14ac:dyDescent="0.25">
      <c r="A391" s="66" t="s">
        <v>87</v>
      </c>
      <c r="B391" s="66" t="s">
        <v>2700</v>
      </c>
      <c r="C391" s="66" t="s">
        <v>1283</v>
      </c>
      <c r="D391" s="66" t="s">
        <v>1230</v>
      </c>
      <c r="E391" s="66" t="s">
        <v>1705</v>
      </c>
      <c r="F391" s="66" t="s">
        <v>1723</v>
      </c>
      <c r="G391" s="66" t="s">
        <v>1235</v>
      </c>
      <c r="H391" s="66" t="s">
        <v>1235</v>
      </c>
      <c r="I391" s="66" t="s">
        <v>1719</v>
      </c>
      <c r="J391" s="66" t="s">
        <v>1755</v>
      </c>
      <c r="K391" s="104" t="s">
        <v>2701</v>
      </c>
      <c r="L391" s="66" t="s">
        <v>2311</v>
      </c>
      <c r="M391" s="66" t="s">
        <v>1750</v>
      </c>
      <c r="N391" s="66" t="s">
        <v>2702</v>
      </c>
      <c r="O391" s="66" t="s">
        <v>2703</v>
      </c>
      <c r="P391" s="66" t="s">
        <v>2704</v>
      </c>
      <c r="Q391" s="66" t="s">
        <v>1819</v>
      </c>
    </row>
    <row r="392" spans="1:17" ht="12.75" customHeight="1" x14ac:dyDescent="0.25">
      <c r="A392" s="66" t="s">
        <v>814</v>
      </c>
      <c r="B392" s="94" t="s">
        <v>2705</v>
      </c>
      <c r="C392" s="66" t="s">
        <v>1247</v>
      </c>
      <c r="D392" s="66" t="s">
        <v>1230</v>
      </c>
      <c r="E392" s="66" t="s">
        <v>1705</v>
      </c>
      <c r="F392" s="66" t="s">
        <v>1723</v>
      </c>
      <c r="G392" s="66" t="s">
        <v>1232</v>
      </c>
      <c r="H392" s="66" t="s">
        <v>1232</v>
      </c>
      <c r="I392" s="66" t="s">
        <v>1719</v>
      </c>
      <c r="J392" s="66" t="s">
        <v>1724</v>
      </c>
      <c r="K392" s="118" t="s">
        <v>1552</v>
      </c>
      <c r="L392" s="66">
        <v>1.7849999999999999</v>
      </c>
      <c r="M392" s="94" t="s">
        <v>1711</v>
      </c>
      <c r="N392" s="27" t="s">
        <v>2706</v>
      </c>
      <c r="O392" s="66">
        <v>112</v>
      </c>
      <c r="P392" s="66">
        <v>100</v>
      </c>
      <c r="Q392" s="66">
        <v>20</v>
      </c>
    </row>
    <row r="393" spans="1:17" ht="12.75" customHeight="1" x14ac:dyDescent="0.25">
      <c r="A393" s="94" t="s">
        <v>83</v>
      </c>
      <c r="B393" s="66" t="s">
        <v>2707</v>
      </c>
      <c r="C393" s="66" t="s">
        <v>1229</v>
      </c>
      <c r="D393" s="66" t="s">
        <v>1230</v>
      </c>
      <c r="E393" s="66" t="s">
        <v>1705</v>
      </c>
      <c r="F393" s="66" t="s">
        <v>1723</v>
      </c>
      <c r="G393" s="66" t="s">
        <v>1232</v>
      </c>
      <c r="H393" s="66" t="s">
        <v>1232</v>
      </c>
      <c r="I393" s="66" t="s">
        <v>1719</v>
      </c>
      <c r="J393" s="66" t="s">
        <v>1728</v>
      </c>
      <c r="K393" s="104" t="s">
        <v>2708</v>
      </c>
      <c r="L393" s="66" t="s">
        <v>2709</v>
      </c>
      <c r="M393" s="66" t="s">
        <v>1750</v>
      </c>
      <c r="N393" s="66" t="s">
        <v>2710</v>
      </c>
      <c r="O393" s="66">
        <v>102.14100000000001</v>
      </c>
      <c r="P393" s="66" t="s">
        <v>2378</v>
      </c>
      <c r="Q393" s="66" t="s">
        <v>1815</v>
      </c>
    </row>
    <row r="394" spans="1:17" ht="12.75" customHeight="1" x14ac:dyDescent="0.25">
      <c r="A394" s="66" t="s">
        <v>346</v>
      </c>
      <c r="B394" s="66" t="s">
        <v>2711</v>
      </c>
      <c r="C394" s="66" t="s">
        <v>1234</v>
      </c>
      <c r="D394" s="66" t="s">
        <v>1230</v>
      </c>
      <c r="E394" s="66" t="s">
        <v>1705</v>
      </c>
      <c r="F394" s="66" t="s">
        <v>1723</v>
      </c>
      <c r="G394" s="66" t="s">
        <v>1232</v>
      </c>
      <c r="H394" s="66" t="s">
        <v>1232</v>
      </c>
      <c r="I394" s="66" t="s">
        <v>1719</v>
      </c>
      <c r="J394" s="66" t="s">
        <v>1724</v>
      </c>
      <c r="K394" s="114" t="s">
        <v>1358</v>
      </c>
      <c r="L394" s="66">
        <v>2.0830000000000002</v>
      </c>
      <c r="M394" s="66" t="s">
        <v>1711</v>
      </c>
      <c r="N394" s="66" t="s">
        <v>2712</v>
      </c>
      <c r="O394" s="66">
        <v>30</v>
      </c>
      <c r="P394" s="66">
        <v>25</v>
      </c>
      <c r="Q394" s="66">
        <v>1000</v>
      </c>
    </row>
    <row r="395" spans="1:17" ht="12.75" customHeight="1" x14ac:dyDescent="0.25">
      <c r="A395" s="66" t="s">
        <v>346</v>
      </c>
      <c r="B395" s="66" t="s">
        <v>2713</v>
      </c>
      <c r="C395" s="66" t="s">
        <v>1234</v>
      </c>
      <c r="D395" s="66" t="s">
        <v>1230</v>
      </c>
      <c r="E395" s="66" t="s">
        <v>1705</v>
      </c>
      <c r="F395" s="66" t="s">
        <v>1723</v>
      </c>
      <c r="G395" s="66" t="s">
        <v>1232</v>
      </c>
      <c r="H395" s="66" t="s">
        <v>1232</v>
      </c>
      <c r="I395" s="66" t="s">
        <v>1719</v>
      </c>
      <c r="J395" s="66" t="s">
        <v>1724</v>
      </c>
      <c r="K395" s="124" t="s">
        <v>1852</v>
      </c>
      <c r="L395" s="66">
        <v>2.1150000000000002</v>
      </c>
      <c r="M395" s="66" t="s">
        <v>1711</v>
      </c>
      <c r="N395" s="66" t="s">
        <v>2714</v>
      </c>
      <c r="O395" s="66">
        <v>65</v>
      </c>
      <c r="P395" s="66">
        <v>55</v>
      </c>
      <c r="Q395" s="66">
        <v>32</v>
      </c>
    </row>
    <row r="396" spans="1:17" ht="12.75" customHeight="1" x14ac:dyDescent="0.25">
      <c r="A396" s="66" t="s">
        <v>983</v>
      </c>
      <c r="B396" s="66" t="s">
        <v>1319</v>
      </c>
      <c r="C396" s="66" t="s">
        <v>1234</v>
      </c>
      <c r="D396" s="66" t="s">
        <v>1230</v>
      </c>
      <c r="E396" s="66" t="s">
        <v>1705</v>
      </c>
      <c r="F396" s="66" t="s">
        <v>1706</v>
      </c>
      <c r="G396" s="66" t="s">
        <v>1253</v>
      </c>
      <c r="H396" s="66" t="s">
        <v>1768</v>
      </c>
      <c r="I396" s="66" t="s">
        <v>1734</v>
      </c>
      <c r="J396" s="66" t="s">
        <v>1769</v>
      </c>
      <c r="K396" s="104" t="s">
        <v>1321</v>
      </c>
      <c r="L396" s="66" t="s">
        <v>2715</v>
      </c>
      <c r="M396" s="66" t="s">
        <v>1711</v>
      </c>
      <c r="N396" s="66" t="s">
        <v>2716</v>
      </c>
      <c r="O396" s="66" t="s">
        <v>2715</v>
      </c>
      <c r="P396" s="66" t="s">
        <v>1912</v>
      </c>
      <c r="Q396" s="66" t="s">
        <v>1819</v>
      </c>
    </row>
    <row r="397" spans="1:17" ht="12.75" customHeight="1" x14ac:dyDescent="0.25">
      <c r="A397" s="66" t="s">
        <v>983</v>
      </c>
      <c r="B397" s="66" t="s">
        <v>1319</v>
      </c>
      <c r="C397" s="66" t="s">
        <v>1234</v>
      </c>
      <c r="D397" s="66" t="s">
        <v>1230</v>
      </c>
      <c r="E397" s="66" t="s">
        <v>1705</v>
      </c>
      <c r="F397" s="66" t="s">
        <v>1706</v>
      </c>
      <c r="G397" s="66" t="s">
        <v>1253</v>
      </c>
      <c r="H397" s="66" t="s">
        <v>1768</v>
      </c>
      <c r="I397" s="66" t="s">
        <v>1734</v>
      </c>
      <c r="J397" s="66" t="s">
        <v>1769</v>
      </c>
      <c r="K397" s="104" t="s">
        <v>1562</v>
      </c>
      <c r="L397" s="66" t="s">
        <v>2715</v>
      </c>
      <c r="M397" s="66" t="s">
        <v>1711</v>
      </c>
      <c r="N397" s="66" t="s">
        <v>2717</v>
      </c>
      <c r="O397" s="66" t="s">
        <v>2715</v>
      </c>
      <c r="P397" s="66" t="s">
        <v>1912</v>
      </c>
      <c r="Q397" s="66" t="s">
        <v>1819</v>
      </c>
    </row>
    <row r="398" spans="1:17" ht="12.75" customHeight="1" x14ac:dyDescent="0.25">
      <c r="A398" s="66" t="s">
        <v>75</v>
      </c>
      <c r="B398" s="66" t="s">
        <v>2718</v>
      </c>
      <c r="C398" s="66" t="s">
        <v>1247</v>
      </c>
      <c r="D398" s="66" t="s">
        <v>1230</v>
      </c>
      <c r="E398" s="66" t="s">
        <v>1705</v>
      </c>
      <c r="F398" s="66" t="s">
        <v>1723</v>
      </c>
      <c r="G398" s="66" t="s">
        <v>1235</v>
      </c>
      <c r="H398" s="66" t="s">
        <v>1235</v>
      </c>
      <c r="I398" s="66" t="s">
        <v>1719</v>
      </c>
      <c r="J398" s="66" t="s">
        <v>1755</v>
      </c>
      <c r="K398" s="104" t="s">
        <v>2196</v>
      </c>
      <c r="L398" s="66" t="s">
        <v>2311</v>
      </c>
      <c r="M398" s="66" t="s">
        <v>1750</v>
      </c>
      <c r="N398" s="66" t="s">
        <v>2719</v>
      </c>
      <c r="O398" s="66" t="s">
        <v>2720</v>
      </c>
      <c r="P398" s="66" t="s">
        <v>2600</v>
      </c>
      <c r="Q398" s="66" t="s">
        <v>1819</v>
      </c>
    </row>
    <row r="399" spans="1:17" ht="12.75" customHeight="1" x14ac:dyDescent="0.25">
      <c r="A399" s="66" t="s">
        <v>2254</v>
      </c>
      <c r="B399" s="66" t="s">
        <v>2721</v>
      </c>
      <c r="C399" s="66" t="s">
        <v>1234</v>
      </c>
      <c r="D399" s="66" t="s">
        <v>1230</v>
      </c>
      <c r="E399" s="66" t="s">
        <v>1705</v>
      </c>
      <c r="F399" s="66" t="s">
        <v>1716</v>
      </c>
      <c r="G399" s="66" t="s">
        <v>1253</v>
      </c>
      <c r="H399" s="66" t="s">
        <v>1747</v>
      </c>
      <c r="I399" s="66" t="s">
        <v>1734</v>
      </c>
      <c r="J399" s="66" t="s">
        <v>1748</v>
      </c>
      <c r="K399" s="104" t="s">
        <v>1429</v>
      </c>
      <c r="L399" s="66" t="s">
        <v>1563</v>
      </c>
      <c r="M399" s="66" t="s">
        <v>1711</v>
      </c>
      <c r="N399" s="66" t="s">
        <v>2722</v>
      </c>
      <c r="O399" s="66" t="s">
        <v>1970</v>
      </c>
      <c r="P399" s="66" t="s">
        <v>1970</v>
      </c>
      <c r="Q399" s="66" t="s">
        <v>1738</v>
      </c>
    </row>
    <row r="400" spans="1:17" ht="12.75" customHeight="1" x14ac:dyDescent="0.25">
      <c r="A400" s="66" t="s">
        <v>2254</v>
      </c>
      <c r="B400" s="66" t="s">
        <v>2723</v>
      </c>
      <c r="C400" s="66" t="s">
        <v>1234</v>
      </c>
      <c r="D400" s="66" t="s">
        <v>1230</v>
      </c>
      <c r="E400" s="66" t="s">
        <v>1705</v>
      </c>
      <c r="F400" s="66" t="s">
        <v>1716</v>
      </c>
      <c r="G400" s="66" t="s">
        <v>1253</v>
      </c>
      <c r="H400" s="66" t="s">
        <v>1910</v>
      </c>
      <c r="I400" s="66" t="s">
        <v>1734</v>
      </c>
      <c r="J400" s="66" t="s">
        <v>1735</v>
      </c>
      <c r="K400" s="104" t="s">
        <v>2069</v>
      </c>
      <c r="L400" s="66" t="s">
        <v>2724</v>
      </c>
      <c r="M400" s="66" t="s">
        <v>1711</v>
      </c>
      <c r="N400" s="66" t="s">
        <v>2725</v>
      </c>
      <c r="O400" s="66" t="s">
        <v>1815</v>
      </c>
      <c r="P400" s="66" t="s">
        <v>1815</v>
      </c>
      <c r="Q400" s="66" t="s">
        <v>1803</v>
      </c>
    </row>
    <row r="401" spans="1:17" ht="12.75" customHeight="1" x14ac:dyDescent="0.25">
      <c r="A401" s="66" t="s">
        <v>2254</v>
      </c>
      <c r="B401" s="66" t="s">
        <v>2723</v>
      </c>
      <c r="C401" s="66" t="s">
        <v>1234</v>
      </c>
      <c r="D401" s="66" t="s">
        <v>1230</v>
      </c>
      <c r="E401" s="66" t="s">
        <v>1705</v>
      </c>
      <c r="F401" s="66" t="s">
        <v>1716</v>
      </c>
      <c r="G401" s="66" t="s">
        <v>1253</v>
      </c>
      <c r="H401" s="66" t="s">
        <v>1910</v>
      </c>
      <c r="I401" s="66" t="s">
        <v>1734</v>
      </c>
      <c r="J401" s="66" t="s">
        <v>1735</v>
      </c>
      <c r="K401" s="104" t="s">
        <v>2726</v>
      </c>
      <c r="L401" s="66" t="s">
        <v>1563</v>
      </c>
      <c r="M401" s="66" t="s">
        <v>1711</v>
      </c>
      <c r="N401" s="66" t="s">
        <v>2725</v>
      </c>
      <c r="O401" s="66" t="s">
        <v>1722</v>
      </c>
      <c r="P401" s="66" t="s">
        <v>1722</v>
      </c>
      <c r="Q401" s="66" t="s">
        <v>1722</v>
      </c>
    </row>
    <row r="402" spans="1:17" ht="12.75" customHeight="1" x14ac:dyDescent="0.25">
      <c r="A402" s="66" t="s">
        <v>830</v>
      </c>
      <c r="B402" s="66" t="s">
        <v>1565</v>
      </c>
      <c r="C402" s="66" t="s">
        <v>1283</v>
      </c>
      <c r="D402" s="66" t="s">
        <v>1230</v>
      </c>
      <c r="E402" s="66" t="s">
        <v>1705</v>
      </c>
      <c r="F402" s="66" t="s">
        <v>1706</v>
      </c>
      <c r="G402" s="66" t="s">
        <v>1253</v>
      </c>
      <c r="H402" s="66" t="s">
        <v>1768</v>
      </c>
      <c r="I402" s="66" t="s">
        <v>1734</v>
      </c>
      <c r="J402" s="66" t="s">
        <v>1809</v>
      </c>
      <c r="K402" s="104" t="s">
        <v>1321</v>
      </c>
      <c r="L402" s="66" t="s">
        <v>2526</v>
      </c>
      <c r="M402" s="66" t="s">
        <v>1711</v>
      </c>
      <c r="N402" s="66" t="s">
        <v>2727</v>
      </c>
      <c r="O402" s="66" t="s">
        <v>2271</v>
      </c>
      <c r="P402" s="66" t="s">
        <v>2728</v>
      </c>
      <c r="Q402" s="66" t="s">
        <v>2729</v>
      </c>
    </row>
    <row r="403" spans="1:17" ht="12.75" customHeight="1" x14ac:dyDescent="0.25">
      <c r="A403" s="66" t="s">
        <v>830</v>
      </c>
      <c r="B403" s="66" t="s">
        <v>1565</v>
      </c>
      <c r="C403" s="66" t="s">
        <v>1283</v>
      </c>
      <c r="D403" s="66" t="s">
        <v>1230</v>
      </c>
      <c r="E403" s="66" t="s">
        <v>1705</v>
      </c>
      <c r="F403" s="66" t="s">
        <v>1706</v>
      </c>
      <c r="G403" s="66" t="s">
        <v>1253</v>
      </c>
      <c r="H403" s="66" t="s">
        <v>1768</v>
      </c>
      <c r="I403" s="66" t="s">
        <v>1734</v>
      </c>
      <c r="J403" s="66" t="s">
        <v>1809</v>
      </c>
      <c r="K403" s="104" t="s">
        <v>1562</v>
      </c>
      <c r="L403" s="66" t="s">
        <v>2730</v>
      </c>
      <c r="M403" s="66" t="s">
        <v>1711</v>
      </c>
      <c r="N403" s="66" t="s">
        <v>2727</v>
      </c>
      <c r="O403" s="66" t="s">
        <v>1722</v>
      </c>
      <c r="P403" s="66" t="s">
        <v>1722</v>
      </c>
      <c r="Q403" s="66" t="s">
        <v>1722</v>
      </c>
    </row>
    <row r="404" spans="1:17" ht="12.75" customHeight="1" x14ac:dyDescent="0.25">
      <c r="A404" s="66" t="s">
        <v>1497</v>
      </c>
      <c r="B404" s="66" t="s">
        <v>2731</v>
      </c>
      <c r="C404" s="66" t="s">
        <v>1312</v>
      </c>
      <c r="D404" s="66" t="s">
        <v>1230</v>
      </c>
      <c r="E404" s="66" t="s">
        <v>1705</v>
      </c>
      <c r="F404" s="66" t="s">
        <v>1716</v>
      </c>
      <c r="G404" s="66" t="s">
        <v>1717</v>
      </c>
      <c r="H404" s="66" t="s">
        <v>1718</v>
      </c>
      <c r="I404" s="66" t="s">
        <v>1719</v>
      </c>
      <c r="J404" s="66" t="s">
        <v>1798</v>
      </c>
      <c r="K404" s="104" t="s">
        <v>1321</v>
      </c>
      <c r="L404" s="66">
        <v>28</v>
      </c>
      <c r="M404" s="66" t="s">
        <v>1750</v>
      </c>
      <c r="N404" s="66" t="s">
        <v>2732</v>
      </c>
      <c r="O404" s="66">
        <v>28</v>
      </c>
      <c r="P404" s="66" t="s">
        <v>1821</v>
      </c>
      <c r="Q404" s="66" t="s">
        <v>1803</v>
      </c>
    </row>
    <row r="405" spans="1:17" ht="12.75" customHeight="1" x14ac:dyDescent="0.25">
      <c r="A405" s="66" t="s">
        <v>878</v>
      </c>
      <c r="B405" s="66" t="s">
        <v>2733</v>
      </c>
      <c r="C405" s="66" t="s">
        <v>1229</v>
      </c>
      <c r="D405" s="66" t="s">
        <v>1230</v>
      </c>
      <c r="E405" s="66" t="s">
        <v>1705</v>
      </c>
      <c r="F405" s="66" t="s">
        <v>1723</v>
      </c>
      <c r="G405" s="66" t="s">
        <v>1232</v>
      </c>
      <c r="H405" s="66" t="s">
        <v>1232</v>
      </c>
      <c r="I405" s="66" t="s">
        <v>1719</v>
      </c>
      <c r="J405" s="66" t="s">
        <v>1728</v>
      </c>
      <c r="K405" s="104" t="s">
        <v>1480</v>
      </c>
      <c r="L405" s="66" t="s">
        <v>2734</v>
      </c>
      <c r="M405" s="66" t="s">
        <v>1711</v>
      </c>
      <c r="N405" s="66" t="s">
        <v>2735</v>
      </c>
      <c r="O405" s="66">
        <v>55</v>
      </c>
      <c r="P405" s="66">
        <v>50.5</v>
      </c>
      <c r="Q405" s="66" t="s">
        <v>2736</v>
      </c>
    </row>
    <row r="406" spans="1:17" ht="12.75" customHeight="1" x14ac:dyDescent="0.25">
      <c r="A406" s="66" t="s">
        <v>880</v>
      </c>
      <c r="B406" s="66" t="s">
        <v>2737</v>
      </c>
      <c r="C406" s="66" t="s">
        <v>1283</v>
      </c>
      <c r="D406" s="66" t="s">
        <v>1230</v>
      </c>
      <c r="E406" s="66" t="s">
        <v>1705</v>
      </c>
      <c r="F406" s="66" t="s">
        <v>1706</v>
      </c>
      <c r="G406" s="66" t="s">
        <v>1253</v>
      </c>
      <c r="H406" s="66" t="s">
        <v>1768</v>
      </c>
      <c r="I406" s="66" t="s">
        <v>1734</v>
      </c>
      <c r="J406" s="66" t="s">
        <v>1809</v>
      </c>
      <c r="K406" s="104" t="s">
        <v>1315</v>
      </c>
      <c r="L406" s="66" t="s">
        <v>2738</v>
      </c>
      <c r="M406" s="66" t="s">
        <v>1711</v>
      </c>
      <c r="N406" s="66" t="s">
        <v>2739</v>
      </c>
      <c r="O406" s="66" t="s">
        <v>1826</v>
      </c>
      <c r="P406" s="66">
        <v>522</v>
      </c>
      <c r="Q406" s="66">
        <v>20</v>
      </c>
    </row>
    <row r="407" spans="1:17" ht="12.75" customHeight="1" x14ac:dyDescent="0.25">
      <c r="A407" s="66" t="s">
        <v>880</v>
      </c>
      <c r="B407" s="66" t="s">
        <v>2737</v>
      </c>
      <c r="C407" s="66" t="s">
        <v>1283</v>
      </c>
      <c r="D407" s="66" t="s">
        <v>1230</v>
      </c>
      <c r="E407" s="66" t="s">
        <v>1705</v>
      </c>
      <c r="F407" s="66" t="s">
        <v>1706</v>
      </c>
      <c r="G407" s="66" t="s">
        <v>1253</v>
      </c>
      <c r="H407" s="66" t="s">
        <v>1768</v>
      </c>
      <c r="I407" s="66" t="s">
        <v>1734</v>
      </c>
      <c r="J407" s="66" t="s">
        <v>1809</v>
      </c>
      <c r="K407" s="104" t="s">
        <v>1563</v>
      </c>
      <c r="L407" s="66" t="s">
        <v>2740</v>
      </c>
      <c r="M407" s="66" t="s">
        <v>1711</v>
      </c>
      <c r="N407" s="66" t="s">
        <v>2739</v>
      </c>
      <c r="O407" s="66" t="s">
        <v>1722</v>
      </c>
      <c r="P407" s="66" t="s">
        <v>1722</v>
      </c>
      <c r="Q407" s="66" t="s">
        <v>1722</v>
      </c>
    </row>
    <row r="408" spans="1:17" ht="12.75" customHeight="1" x14ac:dyDescent="0.25">
      <c r="A408" s="15" t="s">
        <v>746</v>
      </c>
      <c r="B408" s="66" t="s">
        <v>1288</v>
      </c>
      <c r="C408" s="66" t="s">
        <v>1247</v>
      </c>
      <c r="D408" s="66" t="s">
        <v>1230</v>
      </c>
      <c r="E408" s="94" t="s">
        <v>1705</v>
      </c>
      <c r="F408" s="66" t="s">
        <v>1706</v>
      </c>
      <c r="G408" s="66" t="s">
        <v>1707</v>
      </c>
      <c r="H408" s="66" t="s">
        <v>1708</v>
      </c>
      <c r="I408" s="66" t="s">
        <v>1709</v>
      </c>
      <c r="J408" s="66" t="s">
        <v>1710</v>
      </c>
      <c r="K408" s="118" t="s">
        <v>1429</v>
      </c>
      <c r="L408" s="66">
        <v>1</v>
      </c>
      <c r="M408" s="94" t="s">
        <v>1711</v>
      </c>
      <c r="N408" s="66" t="s">
        <v>2741</v>
      </c>
      <c r="O408" s="66">
        <v>7</v>
      </c>
      <c r="P408" s="66">
        <v>5</v>
      </c>
      <c r="Q408" s="66">
        <v>5</v>
      </c>
    </row>
    <row r="409" spans="1:17" ht="12.75" customHeight="1" x14ac:dyDescent="0.25">
      <c r="A409" s="15" t="s">
        <v>746</v>
      </c>
      <c r="B409" s="66" t="s">
        <v>1288</v>
      </c>
      <c r="C409" s="66" t="s">
        <v>1247</v>
      </c>
      <c r="D409" s="66" t="s">
        <v>1714</v>
      </c>
      <c r="E409" s="94" t="s">
        <v>1705</v>
      </c>
      <c r="F409" s="66" t="s">
        <v>1706</v>
      </c>
      <c r="G409" s="66" t="s">
        <v>1707</v>
      </c>
      <c r="H409" s="66" t="s">
        <v>1708</v>
      </c>
      <c r="I409" s="66" t="s">
        <v>1709</v>
      </c>
      <c r="J409" s="94" t="s">
        <v>1274</v>
      </c>
      <c r="K409" s="118" t="s">
        <v>1429</v>
      </c>
      <c r="L409" s="66">
        <v>1</v>
      </c>
      <c r="M409" s="94" t="s">
        <v>1711</v>
      </c>
      <c r="N409" s="66" t="s">
        <v>2742</v>
      </c>
      <c r="O409" s="66">
        <v>7</v>
      </c>
      <c r="P409" s="66">
        <v>5</v>
      </c>
      <c r="Q409" s="66">
        <v>5</v>
      </c>
    </row>
    <row r="410" spans="1:17" ht="12.75" customHeight="1" x14ac:dyDescent="0.25">
      <c r="A410" s="66" t="s">
        <v>75</v>
      </c>
      <c r="B410" s="66" t="s">
        <v>2743</v>
      </c>
      <c r="C410" s="66" t="s">
        <v>1229</v>
      </c>
      <c r="D410" s="66" t="s">
        <v>1230</v>
      </c>
      <c r="E410" s="66" t="s">
        <v>1705</v>
      </c>
      <c r="F410" s="66" t="s">
        <v>1716</v>
      </c>
      <c r="G410" s="66" t="s">
        <v>1717</v>
      </c>
      <c r="H410" s="66" t="s">
        <v>1718</v>
      </c>
      <c r="I410" s="66" t="s">
        <v>1719</v>
      </c>
      <c r="J410" s="66" t="s">
        <v>1798</v>
      </c>
      <c r="K410" s="104" t="s">
        <v>1321</v>
      </c>
      <c r="L410" s="66" t="s">
        <v>2744</v>
      </c>
      <c r="M410" s="66" t="s">
        <v>1750</v>
      </c>
      <c r="N410" s="66" t="s">
        <v>2745</v>
      </c>
      <c r="O410" s="66" t="s">
        <v>2744</v>
      </c>
      <c r="P410" s="66" t="s">
        <v>1521</v>
      </c>
      <c r="Q410" s="66" t="s">
        <v>1803</v>
      </c>
    </row>
    <row r="411" spans="1:17" ht="12.75" customHeight="1" x14ac:dyDescent="0.25">
      <c r="A411" s="66" t="s">
        <v>884</v>
      </c>
      <c r="B411" s="66" t="s">
        <v>2746</v>
      </c>
      <c r="C411" s="66" t="s">
        <v>1234</v>
      </c>
      <c r="D411" s="66" t="s">
        <v>1230</v>
      </c>
      <c r="E411" s="66" t="s">
        <v>2420</v>
      </c>
      <c r="F411" s="66" t="s">
        <v>1716</v>
      </c>
      <c r="G411" s="66" t="s">
        <v>1732</v>
      </c>
      <c r="H411" s="66" t="s">
        <v>1926</v>
      </c>
      <c r="I411" s="66" t="s">
        <v>1734</v>
      </c>
      <c r="J411" s="66" t="s">
        <v>1835</v>
      </c>
      <c r="K411" s="104" t="s">
        <v>1321</v>
      </c>
      <c r="L411" s="66" t="s">
        <v>2747</v>
      </c>
      <c r="M411" s="66" t="s">
        <v>1750</v>
      </c>
      <c r="N411" s="66" t="s">
        <v>1722</v>
      </c>
      <c r="O411" s="66" t="s">
        <v>2748</v>
      </c>
      <c r="P411" s="66" t="s">
        <v>2749</v>
      </c>
      <c r="Q411" s="66" t="s">
        <v>1803</v>
      </c>
    </row>
    <row r="412" spans="1:17" ht="12.75" customHeight="1" x14ac:dyDescent="0.25">
      <c r="A412" s="66" t="s">
        <v>884</v>
      </c>
      <c r="B412" s="66" t="s">
        <v>2746</v>
      </c>
      <c r="C412" s="66" t="s">
        <v>1234</v>
      </c>
      <c r="D412" s="66" t="s">
        <v>1230</v>
      </c>
      <c r="E412" s="66" t="s">
        <v>2420</v>
      </c>
      <c r="F412" s="66" t="s">
        <v>1716</v>
      </c>
      <c r="G412" s="66" t="s">
        <v>1732</v>
      </c>
      <c r="H412" s="66" t="s">
        <v>1926</v>
      </c>
      <c r="I412" s="66" t="s">
        <v>1734</v>
      </c>
      <c r="J412" s="66" t="s">
        <v>1835</v>
      </c>
      <c r="K412" s="104" t="s">
        <v>1562</v>
      </c>
      <c r="L412" s="66" t="s">
        <v>2750</v>
      </c>
      <c r="M412" s="66" t="s">
        <v>1750</v>
      </c>
      <c r="N412" s="66" t="s">
        <v>1722</v>
      </c>
      <c r="O412" s="66" t="s">
        <v>1722</v>
      </c>
      <c r="P412" s="66" t="s">
        <v>1722</v>
      </c>
      <c r="Q412" s="66" t="s">
        <v>1722</v>
      </c>
    </row>
    <row r="413" spans="1:17" ht="12.75" customHeight="1" x14ac:dyDescent="0.25">
      <c r="A413" s="66" t="s">
        <v>1497</v>
      </c>
      <c r="B413" s="66" t="s">
        <v>2751</v>
      </c>
      <c r="C413" s="66" t="s">
        <v>1312</v>
      </c>
      <c r="D413" s="66" t="s">
        <v>1230</v>
      </c>
      <c r="E413" s="66" t="s">
        <v>1705</v>
      </c>
      <c r="F413" s="66" t="s">
        <v>1706</v>
      </c>
      <c r="G413" s="66" t="s">
        <v>1717</v>
      </c>
      <c r="H413" s="66" t="s">
        <v>1718</v>
      </c>
      <c r="I413" s="66" t="s">
        <v>1719</v>
      </c>
      <c r="J413" s="66" t="s">
        <v>1798</v>
      </c>
      <c r="K413" s="104" t="s">
        <v>1315</v>
      </c>
      <c r="L413" s="66" t="s">
        <v>1744</v>
      </c>
      <c r="M413" s="66" t="s">
        <v>1711</v>
      </c>
      <c r="N413" s="66" t="s">
        <v>2752</v>
      </c>
      <c r="O413" s="66">
        <v>100</v>
      </c>
      <c r="P413" s="66" t="s">
        <v>2753</v>
      </c>
      <c r="Q413" s="66" t="s">
        <v>1815</v>
      </c>
    </row>
    <row r="414" spans="1:17" ht="12.75" customHeight="1" x14ac:dyDescent="0.25">
      <c r="A414" s="66" t="s">
        <v>1497</v>
      </c>
      <c r="B414" s="66" t="s">
        <v>2751</v>
      </c>
      <c r="C414" s="66" t="s">
        <v>1312</v>
      </c>
      <c r="D414" s="66" t="s">
        <v>1230</v>
      </c>
      <c r="E414" s="66" t="s">
        <v>1705</v>
      </c>
      <c r="F414" s="66" t="s">
        <v>1706</v>
      </c>
      <c r="G414" s="66" t="s">
        <v>1717</v>
      </c>
      <c r="H414" s="66" t="s">
        <v>1718</v>
      </c>
      <c r="I414" s="66" t="s">
        <v>1719</v>
      </c>
      <c r="J414" s="66" t="s">
        <v>1798</v>
      </c>
      <c r="K414" s="104" t="s">
        <v>2754</v>
      </c>
      <c r="L414" s="66" t="s">
        <v>1744</v>
      </c>
      <c r="M414" s="66" t="s">
        <v>1711</v>
      </c>
      <c r="N414" s="66" t="s">
        <v>2755</v>
      </c>
      <c r="O414" s="66" t="s">
        <v>2756</v>
      </c>
      <c r="P414" s="66" t="s">
        <v>2757</v>
      </c>
      <c r="Q414" s="66" t="s">
        <v>1833</v>
      </c>
    </row>
    <row r="415" spans="1:17" ht="12.65" customHeight="1" x14ac:dyDescent="0.25">
      <c r="A415" t="s">
        <v>588</v>
      </c>
      <c r="B415" t="s">
        <v>2758</v>
      </c>
      <c r="C415" s="94" t="s">
        <v>1283</v>
      </c>
      <c r="D415" s="94" t="s">
        <v>1230</v>
      </c>
      <c r="E415" s="94" t="s">
        <v>1705</v>
      </c>
      <c r="F415" s="94" t="s">
        <v>1723</v>
      </c>
      <c r="G415" s="94" t="s">
        <v>1232</v>
      </c>
      <c r="H415" s="94" t="s">
        <v>1232</v>
      </c>
      <c r="I415" s="94" t="s">
        <v>1719</v>
      </c>
      <c r="J415" s="66" t="s">
        <v>1728</v>
      </c>
      <c r="K415" s="104" t="s">
        <v>2759</v>
      </c>
      <c r="L415" s="66">
        <v>2.1379999999999999</v>
      </c>
      <c r="M415" s="94" t="s">
        <v>1711</v>
      </c>
      <c r="N415" s="60" t="s">
        <v>2760</v>
      </c>
      <c r="O415" s="66">
        <v>99</v>
      </c>
      <c r="P415" s="66">
        <v>77</v>
      </c>
      <c r="Q415" s="66">
        <v>15</v>
      </c>
    </row>
    <row r="416" spans="1:17" ht="12.65" customHeight="1" x14ac:dyDescent="0.25">
      <c r="A416" t="s">
        <v>588</v>
      </c>
      <c r="B416" t="s">
        <v>2758</v>
      </c>
      <c r="C416" s="94" t="s">
        <v>1283</v>
      </c>
      <c r="D416" s="94" t="s">
        <v>1230</v>
      </c>
      <c r="E416" s="94" t="s">
        <v>1705</v>
      </c>
      <c r="F416" s="94" t="s">
        <v>1723</v>
      </c>
      <c r="G416" s="94" t="s">
        <v>1235</v>
      </c>
      <c r="H416" s="94" t="s">
        <v>1235</v>
      </c>
      <c r="I416" s="94" t="s">
        <v>1719</v>
      </c>
      <c r="J416" s="94" t="s">
        <v>1755</v>
      </c>
      <c r="K416" t="s">
        <v>2227</v>
      </c>
      <c r="L416" s="66">
        <v>4.0199999999999996</v>
      </c>
      <c r="M416" s="94" t="s">
        <v>1711</v>
      </c>
      <c r="N416" s="60" t="s">
        <v>2761</v>
      </c>
      <c r="O416" s="66">
        <v>210</v>
      </c>
      <c r="P416" s="66">
        <v>201</v>
      </c>
      <c r="Q416" s="66">
        <v>41</v>
      </c>
    </row>
    <row r="417" spans="1:18" ht="12.75" customHeight="1" x14ac:dyDescent="0.25">
      <c r="A417" s="66" t="s">
        <v>1064</v>
      </c>
      <c r="B417" s="66" t="s">
        <v>2762</v>
      </c>
      <c r="C417" s="66" t="s">
        <v>1283</v>
      </c>
      <c r="D417" s="66" t="s">
        <v>1230</v>
      </c>
      <c r="E417" s="66" t="s">
        <v>1705</v>
      </c>
      <c r="F417" s="66" t="s">
        <v>1706</v>
      </c>
      <c r="G417" s="66" t="s">
        <v>1253</v>
      </c>
      <c r="H417" s="66" t="s">
        <v>1740</v>
      </c>
      <c r="I417" s="66" t="s">
        <v>1734</v>
      </c>
      <c r="J417" s="66" t="s">
        <v>1769</v>
      </c>
      <c r="K417" s="104" t="s">
        <v>1315</v>
      </c>
      <c r="L417" s="66" t="s">
        <v>1934</v>
      </c>
      <c r="M417" s="66" t="s">
        <v>1711</v>
      </c>
      <c r="N417" s="66" t="s">
        <v>2763</v>
      </c>
      <c r="O417" s="66" t="s">
        <v>1744</v>
      </c>
      <c r="P417" s="66" t="s">
        <v>1753</v>
      </c>
      <c r="Q417" s="66" t="s">
        <v>1521</v>
      </c>
    </row>
    <row r="418" spans="1:18" ht="12.75" customHeight="1" x14ac:dyDescent="0.25">
      <c r="A418" s="66" t="s">
        <v>1064</v>
      </c>
      <c r="B418" s="66" t="s">
        <v>2762</v>
      </c>
      <c r="C418" s="66" t="s">
        <v>1283</v>
      </c>
      <c r="D418" s="66" t="s">
        <v>1230</v>
      </c>
      <c r="E418" s="66" t="s">
        <v>1705</v>
      </c>
      <c r="F418" s="66" t="s">
        <v>1706</v>
      </c>
      <c r="G418" s="66" t="s">
        <v>1253</v>
      </c>
      <c r="H418" s="66" t="s">
        <v>1740</v>
      </c>
      <c r="I418" s="66" t="s">
        <v>1734</v>
      </c>
      <c r="J418" s="66" t="s">
        <v>1769</v>
      </c>
      <c r="K418" s="104" t="s">
        <v>2764</v>
      </c>
      <c r="L418" s="66" t="s">
        <v>2765</v>
      </c>
      <c r="M418" s="66" t="s">
        <v>1711</v>
      </c>
      <c r="N418" s="66" t="s">
        <v>2766</v>
      </c>
      <c r="O418" s="66" t="s">
        <v>2765</v>
      </c>
      <c r="P418" s="66" t="s">
        <v>2113</v>
      </c>
      <c r="Q418" s="66" t="s">
        <v>1911</v>
      </c>
    </row>
    <row r="419" spans="1:18" ht="12.75" customHeight="1" x14ac:dyDescent="0.25">
      <c r="A419" s="66" t="s">
        <v>872</v>
      </c>
      <c r="B419" s="66" t="s">
        <v>2767</v>
      </c>
      <c r="C419" s="66" t="s">
        <v>1247</v>
      </c>
      <c r="D419" s="66" t="s">
        <v>1230</v>
      </c>
      <c r="E419" s="66" t="s">
        <v>2420</v>
      </c>
      <c r="F419" s="66" t="s">
        <v>1716</v>
      </c>
      <c r="G419" s="66" t="s">
        <v>1235</v>
      </c>
      <c r="H419" s="66" t="s">
        <v>1235</v>
      </c>
      <c r="I419" s="66" t="s">
        <v>1719</v>
      </c>
      <c r="J419" s="66" t="s">
        <v>1755</v>
      </c>
      <c r="K419" s="104" t="s">
        <v>2768</v>
      </c>
      <c r="L419" s="66" t="s">
        <v>1562</v>
      </c>
      <c r="M419" s="66" t="s">
        <v>1750</v>
      </c>
      <c r="N419" s="66" t="s">
        <v>1722</v>
      </c>
      <c r="O419" s="66" t="s">
        <v>2769</v>
      </c>
      <c r="P419" s="66" t="s">
        <v>2769</v>
      </c>
      <c r="Q419" s="66" t="s">
        <v>1738</v>
      </c>
    </row>
    <row r="420" spans="1:18" ht="12.75" customHeight="1" x14ac:dyDescent="0.25">
      <c r="A420" s="66" t="s">
        <v>1006</v>
      </c>
      <c r="B420" s="66" t="s">
        <v>2770</v>
      </c>
      <c r="C420" s="66" t="s">
        <v>1283</v>
      </c>
      <c r="D420" s="66" t="s">
        <v>1230</v>
      </c>
      <c r="E420" s="66" t="s">
        <v>1705</v>
      </c>
      <c r="F420" s="66" t="s">
        <v>1706</v>
      </c>
      <c r="G420" s="66" t="s">
        <v>1253</v>
      </c>
      <c r="H420" s="66" t="s">
        <v>1740</v>
      </c>
      <c r="I420" s="66" t="s">
        <v>1734</v>
      </c>
      <c r="J420" s="66" t="s">
        <v>1735</v>
      </c>
      <c r="K420" s="104" t="s">
        <v>2759</v>
      </c>
      <c r="L420" s="66" t="s">
        <v>2771</v>
      </c>
      <c r="M420" s="66" t="s">
        <v>1711</v>
      </c>
      <c r="N420" s="66" t="s">
        <v>2772</v>
      </c>
      <c r="O420" s="66" t="s">
        <v>2773</v>
      </c>
      <c r="P420" s="66" t="s">
        <v>2407</v>
      </c>
      <c r="Q420" s="66" t="s">
        <v>1970</v>
      </c>
    </row>
    <row r="421" spans="1:18" ht="12.75" customHeight="1" x14ac:dyDescent="0.25">
      <c r="A421" s="66" t="s">
        <v>830</v>
      </c>
      <c r="B421" s="66" t="s">
        <v>2774</v>
      </c>
      <c r="C421" s="66" t="s">
        <v>1283</v>
      </c>
      <c r="D421" s="66" t="s">
        <v>1230</v>
      </c>
      <c r="E421" s="66" t="s">
        <v>1705</v>
      </c>
      <c r="F421" s="66" t="s">
        <v>1706</v>
      </c>
      <c r="G421" s="66" t="s">
        <v>1253</v>
      </c>
      <c r="H421" s="66" t="s">
        <v>1768</v>
      </c>
      <c r="I421" s="66" t="s">
        <v>1734</v>
      </c>
      <c r="J421" s="66" t="s">
        <v>1769</v>
      </c>
      <c r="K421" s="104" t="s">
        <v>1321</v>
      </c>
      <c r="L421" s="66">
        <v>29</v>
      </c>
      <c r="M421" s="66" t="s">
        <v>1711</v>
      </c>
      <c r="N421" s="66" t="s">
        <v>2775</v>
      </c>
      <c r="O421" s="66">
        <v>29</v>
      </c>
      <c r="P421" s="66">
        <v>29.5</v>
      </c>
      <c r="Q421" s="66">
        <v>6</v>
      </c>
    </row>
    <row r="422" spans="1:18" ht="12.75" customHeight="1" x14ac:dyDescent="0.25">
      <c r="A422" s="66" t="s">
        <v>830</v>
      </c>
      <c r="B422" s="66" t="s">
        <v>2774</v>
      </c>
      <c r="C422" s="66" t="s">
        <v>1283</v>
      </c>
      <c r="D422" s="66" t="s">
        <v>1230</v>
      </c>
      <c r="E422" s="66" t="s">
        <v>1705</v>
      </c>
      <c r="F422" s="66" t="s">
        <v>1706</v>
      </c>
      <c r="G422" s="66" t="s">
        <v>1253</v>
      </c>
      <c r="H422" s="66" t="s">
        <v>1768</v>
      </c>
      <c r="I422" s="66" t="s">
        <v>1734</v>
      </c>
      <c r="J422" s="66" t="s">
        <v>1769</v>
      </c>
      <c r="K422" s="104" t="s">
        <v>1562</v>
      </c>
      <c r="L422" s="66" t="s">
        <v>2001</v>
      </c>
      <c r="M422" s="66" t="s">
        <v>1711</v>
      </c>
      <c r="N422" s="66" t="s">
        <v>2776</v>
      </c>
      <c r="O422" s="66" t="s">
        <v>2001</v>
      </c>
      <c r="P422" s="66" t="s">
        <v>1934</v>
      </c>
      <c r="Q422" s="66" t="s">
        <v>1911</v>
      </c>
      <c r="R422" s="27"/>
    </row>
    <row r="423" spans="1:18" ht="12.75" customHeight="1" x14ac:dyDescent="0.25">
      <c r="A423" s="66" t="s">
        <v>830</v>
      </c>
      <c r="B423" s="66" t="s">
        <v>2774</v>
      </c>
      <c r="C423" s="66" t="s">
        <v>1283</v>
      </c>
      <c r="D423" s="66" t="s">
        <v>1230</v>
      </c>
      <c r="E423" s="66" t="s">
        <v>1705</v>
      </c>
      <c r="F423" s="66" t="s">
        <v>1706</v>
      </c>
      <c r="G423" s="66" t="s">
        <v>1253</v>
      </c>
      <c r="H423" s="66" t="s">
        <v>1768</v>
      </c>
      <c r="I423" s="66" t="s">
        <v>1734</v>
      </c>
      <c r="J423" s="66" t="s">
        <v>1769</v>
      </c>
      <c r="K423" s="104" t="s">
        <v>1563</v>
      </c>
      <c r="L423" s="66">
        <v>29.5</v>
      </c>
      <c r="M423" s="66" t="s">
        <v>1711</v>
      </c>
      <c r="N423" s="66" t="s">
        <v>2777</v>
      </c>
      <c r="O423" s="66" t="s">
        <v>2001</v>
      </c>
      <c r="P423" s="66">
        <v>29.5</v>
      </c>
      <c r="Q423" s="66">
        <v>6</v>
      </c>
    </row>
    <row r="424" spans="1:18" ht="12.75" customHeight="1" x14ac:dyDescent="0.25">
      <c r="A424" s="66" t="s">
        <v>830</v>
      </c>
      <c r="B424" s="66" t="s">
        <v>2774</v>
      </c>
      <c r="C424" s="66" t="s">
        <v>1283</v>
      </c>
      <c r="D424" s="66" t="s">
        <v>1230</v>
      </c>
      <c r="E424" s="66" t="s">
        <v>1705</v>
      </c>
      <c r="F424" s="66" t="s">
        <v>1706</v>
      </c>
      <c r="G424" s="66" t="s">
        <v>1253</v>
      </c>
      <c r="H424" s="66" t="s">
        <v>1768</v>
      </c>
      <c r="I424" s="66" t="s">
        <v>1734</v>
      </c>
      <c r="J424" s="66" t="s">
        <v>1769</v>
      </c>
      <c r="K424" s="104" t="s">
        <v>1564</v>
      </c>
      <c r="L424" s="66" t="s">
        <v>2001</v>
      </c>
      <c r="M424" s="66" t="s">
        <v>1711</v>
      </c>
      <c r="N424" s="66" t="s">
        <v>2778</v>
      </c>
      <c r="O424" s="66" t="s">
        <v>2001</v>
      </c>
      <c r="P424" s="66" t="s">
        <v>1934</v>
      </c>
      <c r="Q424" s="66" t="s">
        <v>1911</v>
      </c>
    </row>
    <row r="425" spans="1:18" ht="12.75" customHeight="1" x14ac:dyDescent="0.25">
      <c r="A425" s="66" t="s">
        <v>830</v>
      </c>
      <c r="B425" s="66" t="s">
        <v>2774</v>
      </c>
      <c r="C425" s="66" t="s">
        <v>1283</v>
      </c>
      <c r="D425" s="66" t="s">
        <v>1230</v>
      </c>
      <c r="E425" s="66" t="s">
        <v>1705</v>
      </c>
      <c r="F425" s="66" t="s">
        <v>1706</v>
      </c>
      <c r="G425" s="66" t="s">
        <v>1253</v>
      </c>
      <c r="H425" s="66" t="s">
        <v>1768</v>
      </c>
      <c r="I425" s="66" t="s">
        <v>1734</v>
      </c>
      <c r="J425" s="66" t="s">
        <v>1769</v>
      </c>
      <c r="K425" s="104" t="s">
        <v>1911</v>
      </c>
      <c r="L425" s="66" t="s">
        <v>2779</v>
      </c>
      <c r="M425" s="66" t="s">
        <v>1711</v>
      </c>
      <c r="N425" s="66" t="s">
        <v>2780</v>
      </c>
      <c r="O425" s="66" t="s">
        <v>2779</v>
      </c>
      <c r="P425" s="66" t="s">
        <v>2779</v>
      </c>
      <c r="Q425" s="66" t="s">
        <v>2781</v>
      </c>
    </row>
    <row r="426" spans="1:18" ht="12.75" customHeight="1" x14ac:dyDescent="0.25">
      <c r="A426" s="66" t="s">
        <v>185</v>
      </c>
      <c r="B426" s="66" t="s">
        <v>2782</v>
      </c>
      <c r="C426" s="66" t="s">
        <v>1229</v>
      </c>
      <c r="D426" s="66" t="s">
        <v>1230</v>
      </c>
      <c r="E426" s="66" t="s">
        <v>1705</v>
      </c>
      <c r="F426" s="66" t="s">
        <v>1706</v>
      </c>
      <c r="G426" s="66" t="s">
        <v>1707</v>
      </c>
      <c r="H426" s="66" t="s">
        <v>1708</v>
      </c>
      <c r="I426" s="66" t="s">
        <v>1709</v>
      </c>
      <c r="J426" s="66" t="s">
        <v>1710</v>
      </c>
      <c r="K426" s="104" t="s">
        <v>2783</v>
      </c>
      <c r="L426" s="66">
        <v>1.25</v>
      </c>
      <c r="M426" s="66" t="s">
        <v>1711</v>
      </c>
      <c r="N426" s="66" t="s">
        <v>2784</v>
      </c>
      <c r="O426" s="66">
        <v>10</v>
      </c>
      <c r="P426" s="66">
        <v>10</v>
      </c>
      <c r="Q426" s="66">
        <v>8</v>
      </c>
    </row>
    <row r="427" spans="1:18" ht="12.75" customHeight="1" x14ac:dyDescent="0.25">
      <c r="A427" s="66" t="s">
        <v>185</v>
      </c>
      <c r="B427" s="66" t="s">
        <v>2782</v>
      </c>
      <c r="C427" s="66" t="s">
        <v>1229</v>
      </c>
      <c r="D427" s="66" t="s">
        <v>1714</v>
      </c>
      <c r="E427" s="66" t="s">
        <v>1705</v>
      </c>
      <c r="F427" s="66" t="s">
        <v>1706</v>
      </c>
      <c r="G427" s="66" t="s">
        <v>1707</v>
      </c>
      <c r="H427" s="66" t="s">
        <v>1708</v>
      </c>
      <c r="I427" s="66" t="s">
        <v>1709</v>
      </c>
      <c r="J427" s="66" t="s">
        <v>1710</v>
      </c>
      <c r="K427" s="104" t="s">
        <v>2783</v>
      </c>
      <c r="L427" s="66">
        <v>1.25</v>
      </c>
      <c r="M427" s="66" t="s">
        <v>1711</v>
      </c>
      <c r="N427" s="66" t="s">
        <v>2785</v>
      </c>
      <c r="O427" s="66">
        <v>10</v>
      </c>
      <c r="P427" s="66">
        <v>10</v>
      </c>
      <c r="Q427" s="66">
        <v>8</v>
      </c>
    </row>
    <row r="428" spans="1:18" ht="12.75" customHeight="1" x14ac:dyDescent="0.25">
      <c r="A428" s="66" t="s">
        <v>693</v>
      </c>
      <c r="B428" s="66" t="s">
        <v>2786</v>
      </c>
      <c r="C428" s="66" t="s">
        <v>1234</v>
      </c>
      <c r="D428" s="66" t="s">
        <v>1230</v>
      </c>
      <c r="E428" s="66" t="s">
        <v>2420</v>
      </c>
      <c r="F428" s="66" t="s">
        <v>1716</v>
      </c>
      <c r="G428" s="66" t="s">
        <v>1732</v>
      </c>
      <c r="H428" s="66" t="s">
        <v>1926</v>
      </c>
      <c r="I428" s="66" t="s">
        <v>1734</v>
      </c>
      <c r="J428" s="66" t="s">
        <v>1835</v>
      </c>
      <c r="K428" s="104" t="s">
        <v>1321</v>
      </c>
      <c r="L428" s="66" t="s">
        <v>2787</v>
      </c>
      <c r="M428" s="66" t="s">
        <v>1750</v>
      </c>
      <c r="N428" s="66" t="s">
        <v>2788</v>
      </c>
      <c r="O428" s="66">
        <v>3.5</v>
      </c>
      <c r="P428" s="66">
        <v>3.5</v>
      </c>
      <c r="Q428" s="66" t="s">
        <v>1738</v>
      </c>
    </row>
    <row r="429" spans="1:18" ht="12.75" customHeight="1" x14ac:dyDescent="0.25">
      <c r="A429" s="66" t="s">
        <v>693</v>
      </c>
      <c r="B429" s="66" t="s">
        <v>2786</v>
      </c>
      <c r="C429" s="66" t="s">
        <v>1234</v>
      </c>
      <c r="D429" s="66" t="s">
        <v>1230</v>
      </c>
      <c r="E429" s="66" t="s">
        <v>2420</v>
      </c>
      <c r="F429" s="66" t="s">
        <v>1716</v>
      </c>
      <c r="G429" s="66" t="s">
        <v>1732</v>
      </c>
      <c r="H429" s="66" t="s">
        <v>1926</v>
      </c>
      <c r="I429" s="66" t="s">
        <v>1734</v>
      </c>
      <c r="J429" s="66" t="s">
        <v>1835</v>
      </c>
      <c r="K429" s="104" t="s">
        <v>1562</v>
      </c>
      <c r="L429" s="66" t="s">
        <v>1915</v>
      </c>
      <c r="M429" s="66" t="s">
        <v>1750</v>
      </c>
      <c r="N429" s="66" t="s">
        <v>2788</v>
      </c>
      <c r="O429" s="66">
        <v>7</v>
      </c>
      <c r="P429" s="66">
        <v>7</v>
      </c>
      <c r="Q429" s="66" t="s">
        <v>1722</v>
      </c>
    </row>
    <row r="430" spans="1:18" ht="12.75" customHeight="1" x14ac:dyDescent="0.25">
      <c r="A430" s="66" t="s">
        <v>693</v>
      </c>
      <c r="B430" s="66" t="s">
        <v>2786</v>
      </c>
      <c r="C430" s="66" t="s">
        <v>1234</v>
      </c>
      <c r="D430" s="66" t="s">
        <v>1230</v>
      </c>
      <c r="E430" s="66" t="s">
        <v>2420</v>
      </c>
      <c r="F430" s="66" t="s">
        <v>1716</v>
      </c>
      <c r="G430" s="66" t="s">
        <v>1732</v>
      </c>
      <c r="H430" s="66" t="s">
        <v>1926</v>
      </c>
      <c r="I430" s="66" t="s">
        <v>1734</v>
      </c>
      <c r="J430" s="66" t="s">
        <v>1835</v>
      </c>
      <c r="K430" s="104" t="s">
        <v>1563</v>
      </c>
      <c r="L430" s="66" t="s">
        <v>1928</v>
      </c>
      <c r="M430" s="66" t="s">
        <v>1750</v>
      </c>
      <c r="N430" s="66" t="s">
        <v>2788</v>
      </c>
      <c r="O430" s="66">
        <v>38</v>
      </c>
      <c r="P430" s="66">
        <v>38</v>
      </c>
      <c r="Q430" s="66" t="s">
        <v>1722</v>
      </c>
    </row>
    <row r="431" spans="1:18" ht="12.75" customHeight="1" x14ac:dyDescent="0.25">
      <c r="A431" s="66" t="s">
        <v>1497</v>
      </c>
      <c r="B431" s="66" t="s">
        <v>2789</v>
      </c>
      <c r="C431" s="66" t="s">
        <v>1312</v>
      </c>
      <c r="D431" s="66" t="s">
        <v>1230</v>
      </c>
      <c r="E431" s="66" t="s">
        <v>1705</v>
      </c>
      <c r="F431" s="66" t="s">
        <v>1706</v>
      </c>
      <c r="G431" s="66" t="s">
        <v>1717</v>
      </c>
      <c r="H431" s="66" t="s">
        <v>1718</v>
      </c>
      <c r="I431" s="66" t="s">
        <v>1719</v>
      </c>
      <c r="J431" s="66" t="s">
        <v>1798</v>
      </c>
      <c r="K431" s="104" t="s">
        <v>1321</v>
      </c>
      <c r="L431" s="66" t="s">
        <v>2790</v>
      </c>
      <c r="M431" s="66" t="s">
        <v>1711</v>
      </c>
      <c r="N431" s="66" t="s">
        <v>2791</v>
      </c>
      <c r="O431" s="66" t="s">
        <v>2790</v>
      </c>
      <c r="P431" s="66" t="s">
        <v>2792</v>
      </c>
      <c r="Q431" s="66" t="s">
        <v>1833</v>
      </c>
    </row>
    <row r="432" spans="1:18" ht="12.75" customHeight="1" x14ac:dyDescent="0.25">
      <c r="A432" s="66" t="s">
        <v>1497</v>
      </c>
      <c r="B432" s="66" t="s">
        <v>2789</v>
      </c>
      <c r="C432" s="66" t="s">
        <v>1312</v>
      </c>
      <c r="D432" s="66" t="s">
        <v>1230</v>
      </c>
      <c r="E432" s="66" t="s">
        <v>1705</v>
      </c>
      <c r="F432" s="66" t="s">
        <v>1706</v>
      </c>
      <c r="G432" s="66" t="s">
        <v>1717</v>
      </c>
      <c r="H432" s="66" t="s">
        <v>1718</v>
      </c>
      <c r="I432" s="66" t="s">
        <v>1719</v>
      </c>
      <c r="J432" s="66" t="s">
        <v>1798</v>
      </c>
      <c r="K432" s="104" t="s">
        <v>1562</v>
      </c>
      <c r="L432" s="66" t="s">
        <v>2790</v>
      </c>
      <c r="M432" s="66" t="s">
        <v>1711</v>
      </c>
      <c r="N432" s="66" t="s">
        <v>2793</v>
      </c>
      <c r="O432" s="66" t="s">
        <v>2790</v>
      </c>
      <c r="P432" s="66" t="s">
        <v>2792</v>
      </c>
      <c r="Q432" s="66" t="s">
        <v>1833</v>
      </c>
    </row>
    <row r="433" spans="1:17" ht="12.75" customHeight="1" x14ac:dyDescent="0.25">
      <c r="A433" s="66" t="s">
        <v>1497</v>
      </c>
      <c r="B433" s="66" t="s">
        <v>2794</v>
      </c>
      <c r="C433" s="66" t="s">
        <v>1312</v>
      </c>
      <c r="D433" s="66" t="s">
        <v>1230</v>
      </c>
      <c r="E433" s="66" t="s">
        <v>1705</v>
      </c>
      <c r="F433" s="66" t="s">
        <v>1716</v>
      </c>
      <c r="G433" s="66" t="s">
        <v>1717</v>
      </c>
      <c r="H433" s="66" t="s">
        <v>1718</v>
      </c>
      <c r="I433" s="66" t="s">
        <v>1719</v>
      </c>
      <c r="J433" s="66" t="s">
        <v>1798</v>
      </c>
      <c r="K433" s="104" t="s">
        <v>1321</v>
      </c>
      <c r="L433" s="66">
        <v>34</v>
      </c>
      <c r="M433" s="66" t="s">
        <v>1750</v>
      </c>
      <c r="N433" s="66" t="s">
        <v>2795</v>
      </c>
      <c r="O433" s="66" t="s">
        <v>2663</v>
      </c>
      <c r="P433" s="66">
        <v>34</v>
      </c>
      <c r="Q433" s="66" t="s">
        <v>1803</v>
      </c>
    </row>
    <row r="434" spans="1:17" ht="12.75" customHeight="1" x14ac:dyDescent="0.25">
      <c r="A434" s="15" t="s">
        <v>983</v>
      </c>
      <c r="B434" s="15" t="s">
        <v>2796</v>
      </c>
      <c r="C434" s="94" t="s">
        <v>1229</v>
      </c>
      <c r="D434" s="66" t="s">
        <v>1230</v>
      </c>
      <c r="E434" s="66" t="s">
        <v>1705</v>
      </c>
      <c r="F434" s="66" t="s">
        <v>1706</v>
      </c>
      <c r="G434" s="94" t="s">
        <v>1707</v>
      </c>
      <c r="H434" s="94" t="s">
        <v>1708</v>
      </c>
      <c r="I434" s="94" t="s">
        <v>1709</v>
      </c>
      <c r="J434" s="94" t="s">
        <v>1710</v>
      </c>
      <c r="K434" s="118" t="s">
        <v>2013</v>
      </c>
      <c r="L434" s="66">
        <v>1.25</v>
      </c>
      <c r="M434" s="94" t="s">
        <v>1711</v>
      </c>
      <c r="N434" s="66" t="s">
        <v>2797</v>
      </c>
      <c r="O434" s="66">
        <v>80</v>
      </c>
      <c r="P434" s="66">
        <v>60</v>
      </c>
      <c r="Q434" s="66">
        <v>48</v>
      </c>
    </row>
    <row r="435" spans="1:17" ht="12.75" customHeight="1" x14ac:dyDescent="0.25">
      <c r="A435" s="15" t="s">
        <v>983</v>
      </c>
      <c r="B435" s="15" t="s">
        <v>2796</v>
      </c>
      <c r="C435" s="94" t="s">
        <v>1229</v>
      </c>
      <c r="D435" s="66" t="s">
        <v>1714</v>
      </c>
      <c r="E435" s="66" t="s">
        <v>1705</v>
      </c>
      <c r="F435" s="66" t="s">
        <v>1706</v>
      </c>
      <c r="G435" s="94" t="s">
        <v>1707</v>
      </c>
      <c r="H435" s="94" t="s">
        <v>1708</v>
      </c>
      <c r="I435" s="94" t="s">
        <v>1709</v>
      </c>
      <c r="J435" s="94" t="s">
        <v>1710</v>
      </c>
      <c r="K435" s="118" t="s">
        <v>2013</v>
      </c>
      <c r="L435" s="66">
        <v>1.25</v>
      </c>
      <c r="M435" s="94" t="s">
        <v>1711</v>
      </c>
      <c r="N435" s="66" t="s">
        <v>2798</v>
      </c>
      <c r="O435" s="66">
        <v>80</v>
      </c>
      <c r="P435" s="66">
        <v>60</v>
      </c>
      <c r="Q435" s="66">
        <v>144</v>
      </c>
    </row>
    <row r="436" spans="1:17" ht="12.75" customHeight="1" x14ac:dyDescent="0.25">
      <c r="A436" s="15" t="s">
        <v>2799</v>
      </c>
      <c r="B436" s="15" t="s">
        <v>2800</v>
      </c>
      <c r="C436" s="94" t="s">
        <v>1229</v>
      </c>
      <c r="D436" s="66" t="s">
        <v>1230</v>
      </c>
      <c r="E436" s="66" t="s">
        <v>1705</v>
      </c>
      <c r="F436" s="66" t="s">
        <v>1706</v>
      </c>
      <c r="G436" s="94" t="s">
        <v>1707</v>
      </c>
      <c r="H436" s="94" t="s">
        <v>1708</v>
      </c>
      <c r="I436" s="94" t="s">
        <v>1709</v>
      </c>
      <c r="J436" s="94" t="s">
        <v>1710</v>
      </c>
      <c r="K436" s="118" t="s">
        <v>1776</v>
      </c>
      <c r="L436" s="66">
        <v>1.25</v>
      </c>
      <c r="M436" s="94" t="s">
        <v>1711</v>
      </c>
      <c r="N436" s="66" t="s">
        <v>2801</v>
      </c>
      <c r="O436" s="66">
        <v>65</v>
      </c>
      <c r="P436" s="66">
        <v>65</v>
      </c>
      <c r="Q436" s="66">
        <v>13</v>
      </c>
    </row>
    <row r="437" spans="1:17" ht="12.75" customHeight="1" x14ac:dyDescent="0.25">
      <c r="A437" s="15" t="s">
        <v>2799</v>
      </c>
      <c r="B437" s="15" t="s">
        <v>2800</v>
      </c>
      <c r="C437" s="94" t="s">
        <v>1229</v>
      </c>
      <c r="D437" s="66" t="s">
        <v>1714</v>
      </c>
      <c r="E437" s="66" t="s">
        <v>1705</v>
      </c>
      <c r="F437" s="66" t="s">
        <v>1706</v>
      </c>
      <c r="G437" s="94" t="s">
        <v>1707</v>
      </c>
      <c r="H437" s="94" t="s">
        <v>1708</v>
      </c>
      <c r="I437" s="94" t="s">
        <v>1709</v>
      </c>
      <c r="J437" s="94" t="s">
        <v>1710</v>
      </c>
      <c r="K437" s="118" t="s">
        <v>1776</v>
      </c>
      <c r="L437" s="66">
        <v>1.25</v>
      </c>
      <c r="M437" s="94" t="s">
        <v>1711</v>
      </c>
      <c r="N437" s="66" t="s">
        <v>2802</v>
      </c>
      <c r="O437" s="66">
        <v>65</v>
      </c>
      <c r="P437" s="66">
        <v>65</v>
      </c>
      <c r="Q437" s="66">
        <v>13</v>
      </c>
    </row>
    <row r="438" spans="1:17" ht="12.75" customHeight="1" x14ac:dyDescent="0.25">
      <c r="A438" s="66" t="s">
        <v>1138</v>
      </c>
      <c r="B438" s="66" t="s">
        <v>2803</v>
      </c>
      <c r="C438" s="66" t="s">
        <v>1234</v>
      </c>
      <c r="D438" s="66" t="s">
        <v>1230</v>
      </c>
      <c r="E438" s="66" t="s">
        <v>1705</v>
      </c>
      <c r="F438" s="66" t="s">
        <v>1716</v>
      </c>
      <c r="G438" s="66" t="s">
        <v>1732</v>
      </c>
      <c r="H438" s="66" t="s">
        <v>1926</v>
      </c>
      <c r="I438" s="66" t="s">
        <v>1734</v>
      </c>
      <c r="J438" s="66" t="s">
        <v>1835</v>
      </c>
      <c r="K438" s="104" t="s">
        <v>1321</v>
      </c>
      <c r="L438" s="66" t="s">
        <v>1819</v>
      </c>
      <c r="M438" s="66" t="s">
        <v>1750</v>
      </c>
      <c r="N438" s="66" t="s">
        <v>2804</v>
      </c>
      <c r="O438" s="66" t="s">
        <v>1819</v>
      </c>
      <c r="P438" s="66" t="s">
        <v>1819</v>
      </c>
      <c r="Q438" s="66" t="s">
        <v>1738</v>
      </c>
    </row>
    <row r="439" spans="1:17" ht="12.75" customHeight="1" x14ac:dyDescent="0.25">
      <c r="A439" s="66" t="s">
        <v>1950</v>
      </c>
      <c r="B439" s="66" t="s">
        <v>1420</v>
      </c>
      <c r="C439" s="66" t="s">
        <v>1234</v>
      </c>
      <c r="D439" s="66" t="s">
        <v>1230</v>
      </c>
      <c r="E439" s="66" t="s">
        <v>1705</v>
      </c>
      <c r="F439" s="66" t="s">
        <v>1716</v>
      </c>
      <c r="G439" s="66" t="s">
        <v>1732</v>
      </c>
      <c r="H439" s="66" t="s">
        <v>1926</v>
      </c>
      <c r="I439" s="66" t="s">
        <v>1734</v>
      </c>
      <c r="J439" s="66" t="s">
        <v>1835</v>
      </c>
      <c r="K439" s="104" t="s">
        <v>1321</v>
      </c>
      <c r="L439" s="66" t="s">
        <v>1562</v>
      </c>
      <c r="M439" s="66" t="s">
        <v>1750</v>
      </c>
      <c r="N439" s="66" t="s">
        <v>2805</v>
      </c>
      <c r="O439" s="66" t="s">
        <v>1562</v>
      </c>
      <c r="P439" s="66" t="s">
        <v>1562</v>
      </c>
      <c r="Q439" s="66" t="s">
        <v>1738</v>
      </c>
    </row>
    <row r="440" spans="1:17" ht="12.75" customHeight="1" x14ac:dyDescent="0.25">
      <c r="A440" s="66" t="s">
        <v>830</v>
      </c>
      <c r="B440" s="66" t="s">
        <v>2806</v>
      </c>
      <c r="C440" s="66" t="s">
        <v>1234</v>
      </c>
      <c r="D440" s="66" t="s">
        <v>1230</v>
      </c>
      <c r="E440" s="66" t="s">
        <v>1705</v>
      </c>
      <c r="F440" s="66" t="s">
        <v>1706</v>
      </c>
      <c r="G440" s="66" t="s">
        <v>1253</v>
      </c>
      <c r="H440" s="66" t="s">
        <v>1768</v>
      </c>
      <c r="I440" s="66" t="s">
        <v>1734</v>
      </c>
      <c r="J440" s="66" t="s">
        <v>1769</v>
      </c>
      <c r="K440" s="104" t="s">
        <v>1915</v>
      </c>
      <c r="L440" s="66" t="s">
        <v>1833</v>
      </c>
      <c r="M440" s="66" t="s">
        <v>1711</v>
      </c>
      <c r="N440" s="66" t="s">
        <v>2807</v>
      </c>
      <c r="O440" s="66" t="s">
        <v>1833</v>
      </c>
      <c r="P440" s="66" t="s">
        <v>2808</v>
      </c>
      <c r="Q440" s="66" t="s">
        <v>2308</v>
      </c>
    </row>
    <row r="441" spans="1:17" ht="12.75" customHeight="1" x14ac:dyDescent="0.25">
      <c r="A441" s="66" t="s">
        <v>830</v>
      </c>
      <c r="B441" s="66" t="s">
        <v>2806</v>
      </c>
      <c r="C441" s="66" t="s">
        <v>1234</v>
      </c>
      <c r="D441" s="66" t="s">
        <v>1230</v>
      </c>
      <c r="E441" s="66" t="s">
        <v>1705</v>
      </c>
      <c r="F441" s="66" t="s">
        <v>1706</v>
      </c>
      <c r="G441" s="66" t="s">
        <v>1253</v>
      </c>
      <c r="H441" s="66" t="s">
        <v>1768</v>
      </c>
      <c r="I441" s="66" t="s">
        <v>1734</v>
      </c>
      <c r="J441" s="66" t="s">
        <v>1769</v>
      </c>
      <c r="K441" s="66">
        <v>7</v>
      </c>
      <c r="L441" s="66" t="s">
        <v>1833</v>
      </c>
      <c r="M441" s="66" t="s">
        <v>1711</v>
      </c>
      <c r="N441" s="66" t="s">
        <v>2807</v>
      </c>
      <c r="O441" s="66" t="s">
        <v>1833</v>
      </c>
      <c r="P441" s="66" t="s">
        <v>2808</v>
      </c>
      <c r="Q441" s="66" t="s">
        <v>2308</v>
      </c>
    </row>
    <row r="442" spans="1:17" ht="12.75" customHeight="1" x14ac:dyDescent="0.25">
      <c r="A442" s="66" t="s">
        <v>830</v>
      </c>
      <c r="B442" s="66" t="s">
        <v>2806</v>
      </c>
      <c r="C442" s="66" t="s">
        <v>1234</v>
      </c>
      <c r="D442" s="66" t="s">
        <v>1230</v>
      </c>
      <c r="E442" s="66" t="s">
        <v>1705</v>
      </c>
      <c r="F442" s="66" t="s">
        <v>1706</v>
      </c>
      <c r="G442" s="66" t="s">
        <v>1253</v>
      </c>
      <c r="H442" s="66" t="s">
        <v>1768</v>
      </c>
      <c r="I442" s="66" t="s">
        <v>1734</v>
      </c>
      <c r="J442" s="66" t="s">
        <v>1769</v>
      </c>
      <c r="K442" s="104" t="s">
        <v>1929</v>
      </c>
      <c r="L442" s="66" t="s">
        <v>1833</v>
      </c>
      <c r="M442" s="66" t="s">
        <v>1711</v>
      </c>
      <c r="N442" s="66" t="s">
        <v>2809</v>
      </c>
      <c r="O442" s="66" t="s">
        <v>1833</v>
      </c>
      <c r="P442" s="66" t="s">
        <v>2808</v>
      </c>
      <c r="Q442" s="66" t="s">
        <v>2308</v>
      </c>
    </row>
    <row r="443" spans="1:17" ht="12.75" customHeight="1" x14ac:dyDescent="0.25">
      <c r="A443" s="66" t="s">
        <v>2810</v>
      </c>
      <c r="B443" s="66" t="s">
        <v>2811</v>
      </c>
      <c r="C443" s="66" t="s">
        <v>1234</v>
      </c>
      <c r="D443" s="66" t="s">
        <v>1230</v>
      </c>
      <c r="E443" s="66" t="s">
        <v>1705</v>
      </c>
      <c r="F443" s="66" t="s">
        <v>1723</v>
      </c>
      <c r="G443" s="66" t="s">
        <v>1232</v>
      </c>
      <c r="H443" s="66" t="s">
        <v>1232</v>
      </c>
      <c r="I443" s="66" t="s">
        <v>1719</v>
      </c>
      <c r="J443" s="66" t="s">
        <v>1724</v>
      </c>
      <c r="K443" s="118" t="s">
        <v>2647</v>
      </c>
      <c r="L443" s="60">
        <v>2</v>
      </c>
      <c r="M443" s="66" t="s">
        <v>1711</v>
      </c>
      <c r="N443" s="27" t="s">
        <v>2812</v>
      </c>
      <c r="O443" s="60">
        <v>128</v>
      </c>
      <c r="P443" s="60">
        <v>116</v>
      </c>
      <c r="Q443" s="60">
        <v>696</v>
      </c>
    </row>
    <row r="444" spans="1:17" ht="12.75" customHeight="1" x14ac:dyDescent="0.25">
      <c r="A444" s="66" t="s">
        <v>1497</v>
      </c>
      <c r="B444" s="66" t="s">
        <v>2813</v>
      </c>
      <c r="C444" s="66" t="s">
        <v>1312</v>
      </c>
      <c r="D444" s="66" t="s">
        <v>1230</v>
      </c>
      <c r="E444" s="66" t="s">
        <v>1705</v>
      </c>
      <c r="F444" s="66" t="s">
        <v>1716</v>
      </c>
      <c r="G444" s="66" t="s">
        <v>1717</v>
      </c>
      <c r="H444" s="66" t="s">
        <v>1718</v>
      </c>
      <c r="I444" s="66" t="s">
        <v>1719</v>
      </c>
      <c r="J444" s="66" t="s">
        <v>1798</v>
      </c>
      <c r="K444" s="104" t="s">
        <v>1321</v>
      </c>
      <c r="L444" s="66" t="s">
        <v>2814</v>
      </c>
      <c r="M444" s="66" t="s">
        <v>1750</v>
      </c>
      <c r="N444" s="66" t="s">
        <v>2815</v>
      </c>
      <c r="O444" s="66" t="s">
        <v>2814</v>
      </c>
      <c r="P444" s="66" t="s">
        <v>2055</v>
      </c>
      <c r="Q444" s="66" t="s">
        <v>1803</v>
      </c>
    </row>
    <row r="445" spans="1:17" ht="12.75" customHeight="1" x14ac:dyDescent="0.25">
      <c r="A445" s="94" t="s">
        <v>2816</v>
      </c>
      <c r="B445" s="66" t="s">
        <v>2817</v>
      </c>
      <c r="C445" s="66" t="s">
        <v>1229</v>
      </c>
      <c r="D445" s="66" t="s">
        <v>1230</v>
      </c>
      <c r="E445" s="66" t="s">
        <v>1705</v>
      </c>
      <c r="F445" s="66" t="s">
        <v>1716</v>
      </c>
      <c r="G445" s="66" t="s">
        <v>1232</v>
      </c>
      <c r="H445" s="66" t="s">
        <v>1232</v>
      </c>
      <c r="I445" s="66" t="s">
        <v>1719</v>
      </c>
      <c r="J445" s="66" t="s">
        <v>1728</v>
      </c>
      <c r="K445" s="104" t="s">
        <v>2417</v>
      </c>
      <c r="L445" s="66" t="s">
        <v>1321</v>
      </c>
      <c r="M445" s="66" t="s">
        <v>1750</v>
      </c>
      <c r="N445" s="66" t="s">
        <v>2818</v>
      </c>
      <c r="O445" s="66" t="s">
        <v>1815</v>
      </c>
      <c r="P445" s="66" t="s">
        <v>1815</v>
      </c>
      <c r="Q445" s="66" t="s">
        <v>1738</v>
      </c>
    </row>
    <row r="446" spans="1:17" ht="12.75" customHeight="1" x14ac:dyDescent="0.25">
      <c r="A446" s="66" t="s">
        <v>75</v>
      </c>
      <c r="B446" s="66" t="s">
        <v>2819</v>
      </c>
      <c r="C446" s="66" t="s">
        <v>1247</v>
      </c>
      <c r="D446" s="66" t="s">
        <v>1230</v>
      </c>
      <c r="E446" s="66" t="s">
        <v>1705</v>
      </c>
      <c r="F446" s="66" t="s">
        <v>1716</v>
      </c>
      <c r="G446" s="66" t="s">
        <v>1717</v>
      </c>
      <c r="H446" s="66" t="s">
        <v>1718</v>
      </c>
      <c r="I446" s="66" t="s">
        <v>1719</v>
      </c>
      <c r="J446" s="66" t="s">
        <v>1798</v>
      </c>
      <c r="K446" s="117" t="s">
        <v>2820</v>
      </c>
      <c r="L446" s="66">
        <v>2.7</v>
      </c>
      <c r="M446" s="66" t="s">
        <v>1711</v>
      </c>
      <c r="N446" s="66" t="s">
        <v>2821</v>
      </c>
      <c r="O446" s="66">
        <v>2.7</v>
      </c>
      <c r="P446" s="66">
        <v>2.7</v>
      </c>
      <c r="Q446" s="66">
        <v>0</v>
      </c>
    </row>
    <row r="447" spans="1:17" ht="12.75" customHeight="1" x14ac:dyDescent="0.25">
      <c r="A447" s="66" t="s">
        <v>75</v>
      </c>
      <c r="B447" s="66" t="s">
        <v>2819</v>
      </c>
      <c r="C447" s="66" t="s">
        <v>1247</v>
      </c>
      <c r="D447" s="66" t="s">
        <v>1230</v>
      </c>
      <c r="E447" s="66" t="s">
        <v>1705</v>
      </c>
      <c r="F447" s="66" t="s">
        <v>1716</v>
      </c>
      <c r="G447" s="66" t="s">
        <v>1717</v>
      </c>
      <c r="H447" s="66" t="s">
        <v>1718</v>
      </c>
      <c r="I447" s="66" t="s">
        <v>1719</v>
      </c>
      <c r="J447" s="66" t="s">
        <v>1798</v>
      </c>
      <c r="K447" s="117" t="s">
        <v>2822</v>
      </c>
      <c r="L447" s="66">
        <v>0.3</v>
      </c>
      <c r="M447" s="66" t="s">
        <v>1711</v>
      </c>
      <c r="N447" s="66" t="s">
        <v>2821</v>
      </c>
      <c r="O447" s="66">
        <v>0.3</v>
      </c>
      <c r="P447" s="66">
        <v>0.3</v>
      </c>
      <c r="Q447" s="66">
        <v>0</v>
      </c>
    </row>
    <row r="448" spans="1:17" ht="12.75" customHeight="1" x14ac:dyDescent="0.25">
      <c r="A448" s="66" t="s">
        <v>75</v>
      </c>
      <c r="B448" s="66" t="s">
        <v>2819</v>
      </c>
      <c r="C448" s="66" t="s">
        <v>1247</v>
      </c>
      <c r="D448" s="66" t="s">
        <v>1230</v>
      </c>
      <c r="E448" s="66" t="s">
        <v>1705</v>
      </c>
      <c r="F448" s="66" t="s">
        <v>1716</v>
      </c>
      <c r="G448" s="66" t="s">
        <v>1717</v>
      </c>
      <c r="H448" s="66" t="s">
        <v>1718</v>
      </c>
      <c r="I448" s="66" t="s">
        <v>1719</v>
      </c>
      <c r="J448" s="66" t="s">
        <v>1798</v>
      </c>
      <c r="K448" s="117" t="s">
        <v>2823</v>
      </c>
      <c r="L448" s="66">
        <v>4.7</v>
      </c>
      <c r="M448" s="66" t="s">
        <v>1711</v>
      </c>
      <c r="N448" s="66" t="s">
        <v>2821</v>
      </c>
      <c r="O448" s="66">
        <v>9.4</v>
      </c>
      <c r="P448" s="66">
        <v>9.4</v>
      </c>
      <c r="Q448" s="66">
        <v>0</v>
      </c>
    </row>
    <row r="449" spans="1:180" ht="12.75" customHeight="1" x14ac:dyDescent="0.25">
      <c r="A449" s="66" t="s">
        <v>75</v>
      </c>
      <c r="B449" s="66" t="s">
        <v>2819</v>
      </c>
      <c r="C449" s="66" t="s">
        <v>1247</v>
      </c>
      <c r="D449" s="66" t="s">
        <v>1230</v>
      </c>
      <c r="E449" s="66" t="s">
        <v>1705</v>
      </c>
      <c r="F449" s="66" t="s">
        <v>1716</v>
      </c>
      <c r="G449" s="66" t="s">
        <v>1717</v>
      </c>
      <c r="H449" s="66" t="s">
        <v>1718</v>
      </c>
      <c r="I449" s="66" t="s">
        <v>1719</v>
      </c>
      <c r="J449" s="66" t="s">
        <v>1798</v>
      </c>
      <c r="K449" s="117" t="s">
        <v>2824</v>
      </c>
      <c r="L449" s="66">
        <v>0.8</v>
      </c>
      <c r="M449" s="66" t="s">
        <v>1711</v>
      </c>
      <c r="N449" s="66" t="s">
        <v>2821</v>
      </c>
      <c r="O449" s="66">
        <v>0.8</v>
      </c>
      <c r="P449" s="66">
        <v>0.8</v>
      </c>
      <c r="Q449" s="66">
        <v>0</v>
      </c>
    </row>
    <row r="450" spans="1:180" ht="12.75" customHeight="1" x14ac:dyDescent="0.25">
      <c r="A450" s="66" t="s">
        <v>223</v>
      </c>
      <c r="B450" s="66" t="s">
        <v>2825</v>
      </c>
      <c r="C450" s="66" t="s">
        <v>1234</v>
      </c>
      <c r="D450" s="66" t="s">
        <v>1230</v>
      </c>
      <c r="E450" s="66" t="s">
        <v>1705</v>
      </c>
      <c r="F450" s="66" t="s">
        <v>1723</v>
      </c>
      <c r="G450" s="66" t="s">
        <v>1232</v>
      </c>
      <c r="H450" s="66" t="s">
        <v>1232</v>
      </c>
      <c r="I450" s="66" t="s">
        <v>1719</v>
      </c>
      <c r="J450" s="66" t="s">
        <v>1724</v>
      </c>
      <c r="K450" s="125" t="s">
        <v>2826</v>
      </c>
      <c r="L450" s="66">
        <v>2.6</v>
      </c>
      <c r="M450" s="66" t="s">
        <v>1750</v>
      </c>
      <c r="N450" s="66" t="s">
        <v>2827</v>
      </c>
      <c r="O450" s="66">
        <v>83</v>
      </c>
      <c r="P450" s="66">
        <v>65</v>
      </c>
      <c r="Q450" s="66">
        <v>17</v>
      </c>
    </row>
    <row r="451" spans="1:180" ht="12.75" customHeight="1" x14ac:dyDescent="0.25">
      <c r="A451" s="66" t="s">
        <v>969</v>
      </c>
      <c r="B451" s="66" t="s">
        <v>2828</v>
      </c>
      <c r="C451" s="66" t="s">
        <v>1229</v>
      </c>
      <c r="D451" s="66" t="s">
        <v>1230</v>
      </c>
      <c r="E451" s="66" t="s">
        <v>1705</v>
      </c>
      <c r="F451" s="66" t="s">
        <v>1723</v>
      </c>
      <c r="G451" s="66" t="s">
        <v>1235</v>
      </c>
      <c r="H451" s="66" t="s">
        <v>1235</v>
      </c>
      <c r="I451" s="66" t="s">
        <v>1719</v>
      </c>
      <c r="J451" s="66" t="s">
        <v>1755</v>
      </c>
      <c r="K451" s="125" t="s">
        <v>2829</v>
      </c>
      <c r="L451" s="116" t="s">
        <v>2830</v>
      </c>
      <c r="M451" s="66" t="s">
        <v>1711</v>
      </c>
      <c r="N451" s="66" t="s">
        <v>2831</v>
      </c>
      <c r="O451" s="66">
        <v>396</v>
      </c>
      <c r="P451" s="66">
        <v>384</v>
      </c>
      <c r="Q451" s="66">
        <v>77</v>
      </c>
    </row>
    <row r="452" spans="1:180" ht="12.75" customHeight="1" x14ac:dyDescent="0.25">
      <c r="A452" s="66" t="s">
        <v>973</v>
      </c>
      <c r="B452" s="66" t="s">
        <v>2832</v>
      </c>
      <c r="C452" s="66" t="s">
        <v>1247</v>
      </c>
      <c r="D452" s="66" t="s">
        <v>1230</v>
      </c>
      <c r="E452" s="66" t="s">
        <v>1705</v>
      </c>
      <c r="F452" s="66" t="s">
        <v>1723</v>
      </c>
      <c r="G452" s="66" t="s">
        <v>1235</v>
      </c>
      <c r="H452" s="66" t="s">
        <v>1235</v>
      </c>
      <c r="I452" s="66" t="s">
        <v>1719</v>
      </c>
      <c r="J452" s="66" t="s">
        <v>1755</v>
      </c>
      <c r="K452" s="117" t="s">
        <v>2130</v>
      </c>
      <c r="L452" s="66">
        <v>3.6</v>
      </c>
      <c r="M452" s="66" t="s">
        <v>1711</v>
      </c>
      <c r="N452" s="66" t="s">
        <v>2833</v>
      </c>
      <c r="O452" s="66">
        <v>54</v>
      </c>
      <c r="P452" s="66">
        <v>54</v>
      </c>
      <c r="Q452" s="66">
        <v>162</v>
      </c>
    </row>
    <row r="453" spans="1:180" ht="12.75" customHeight="1" x14ac:dyDescent="0.25">
      <c r="A453" s="66" t="s">
        <v>2834</v>
      </c>
      <c r="B453" s="66" t="s">
        <v>2835</v>
      </c>
      <c r="C453" s="66" t="s">
        <v>1229</v>
      </c>
      <c r="D453" s="66" t="s">
        <v>1230</v>
      </c>
      <c r="E453" s="66" t="s">
        <v>1705</v>
      </c>
      <c r="F453" s="66" t="s">
        <v>1723</v>
      </c>
      <c r="G453" s="66" t="s">
        <v>1235</v>
      </c>
      <c r="H453" s="66" t="s">
        <v>1235</v>
      </c>
      <c r="I453" s="66" t="s">
        <v>1719</v>
      </c>
      <c r="J453" s="66" t="s">
        <v>1755</v>
      </c>
      <c r="K453" s="104" t="s">
        <v>2836</v>
      </c>
      <c r="L453" s="66" t="s">
        <v>2837</v>
      </c>
      <c r="M453" s="66" t="s">
        <v>1711</v>
      </c>
      <c r="N453" s="66" t="s">
        <v>2838</v>
      </c>
      <c r="O453" s="66" t="s">
        <v>2839</v>
      </c>
      <c r="P453" s="66" t="s">
        <v>2839</v>
      </c>
      <c r="Q453" s="66" t="s">
        <v>2840</v>
      </c>
    </row>
    <row r="454" spans="1:180" ht="12.75" customHeight="1" x14ac:dyDescent="0.25">
      <c r="A454" s="55" t="s">
        <v>981</v>
      </c>
      <c r="B454" s="66" t="s">
        <v>2841</v>
      </c>
      <c r="C454" s="94" t="s">
        <v>1229</v>
      </c>
      <c r="D454" s="94" t="s">
        <v>1230</v>
      </c>
      <c r="E454" s="94" t="s">
        <v>1705</v>
      </c>
      <c r="F454" s="94" t="s">
        <v>1723</v>
      </c>
      <c r="G454" s="94" t="s">
        <v>1232</v>
      </c>
      <c r="H454" s="94" t="s">
        <v>1232</v>
      </c>
      <c r="I454" s="94" t="s">
        <v>1719</v>
      </c>
      <c r="J454" s="66" t="s">
        <v>1724</v>
      </c>
      <c r="K454" s="104" t="s">
        <v>1806</v>
      </c>
      <c r="L454" s="66">
        <v>2.25</v>
      </c>
      <c r="M454" s="94" t="s">
        <v>1711</v>
      </c>
      <c r="N454" s="66" t="s">
        <v>2842</v>
      </c>
      <c r="O454" s="66">
        <v>110</v>
      </c>
      <c r="P454" s="66">
        <v>90</v>
      </c>
      <c r="Q454" s="66">
        <v>18</v>
      </c>
    </row>
    <row r="455" spans="1:180" ht="12.75" customHeight="1" x14ac:dyDescent="0.25">
      <c r="A455" s="66" t="s">
        <v>346</v>
      </c>
      <c r="B455" s="66" t="s">
        <v>2843</v>
      </c>
      <c r="C455" s="66" t="s">
        <v>1247</v>
      </c>
      <c r="D455" s="66" t="s">
        <v>1230</v>
      </c>
      <c r="E455" s="66" t="s">
        <v>1705</v>
      </c>
      <c r="F455" s="66" t="s">
        <v>1716</v>
      </c>
      <c r="G455" s="66" t="s">
        <v>1732</v>
      </c>
      <c r="H455" s="66" t="s">
        <v>1888</v>
      </c>
      <c r="I455" s="66" t="s">
        <v>1734</v>
      </c>
      <c r="J455" s="66" t="s">
        <v>1735</v>
      </c>
      <c r="K455" s="104" t="s">
        <v>1321</v>
      </c>
      <c r="L455" s="66" t="s">
        <v>2422</v>
      </c>
      <c r="M455" s="66" t="s">
        <v>1750</v>
      </c>
      <c r="N455" s="66" t="s">
        <v>2844</v>
      </c>
      <c r="O455" s="66" t="s">
        <v>2422</v>
      </c>
      <c r="P455" s="66" t="s">
        <v>1321</v>
      </c>
      <c r="Q455" s="66" t="s">
        <v>1803</v>
      </c>
    </row>
    <row r="456" spans="1:180" s="187" customFormat="1" ht="12.75" customHeight="1" x14ac:dyDescent="0.25">
      <c r="A456" s="194" t="s">
        <v>830</v>
      </c>
      <c r="B456" s="195" t="s">
        <v>2845</v>
      </c>
      <c r="C456" s="194" t="s">
        <v>1229</v>
      </c>
      <c r="D456" s="194" t="s">
        <v>1230</v>
      </c>
      <c r="E456" s="194" t="s">
        <v>1705</v>
      </c>
      <c r="F456" s="194" t="s">
        <v>1706</v>
      </c>
      <c r="G456" s="194" t="s">
        <v>1717</v>
      </c>
      <c r="H456" s="194" t="s">
        <v>1718</v>
      </c>
      <c r="I456" s="194" t="s">
        <v>1719</v>
      </c>
      <c r="J456" s="194" t="s">
        <v>1798</v>
      </c>
      <c r="K456" s="196" t="s">
        <v>1315</v>
      </c>
      <c r="L456" s="194" t="s">
        <v>1833</v>
      </c>
      <c r="M456" s="194" t="s">
        <v>1711</v>
      </c>
      <c r="N456" s="194" t="s">
        <v>2846</v>
      </c>
      <c r="O456" s="194" t="s">
        <v>2847</v>
      </c>
      <c r="P456" s="194">
        <v>247</v>
      </c>
      <c r="Q456" s="194">
        <v>25</v>
      </c>
      <c r="S456" s="197"/>
      <c r="T456" s="197"/>
      <c r="U456" s="197"/>
      <c r="V456" s="197"/>
      <c r="W456" s="197"/>
      <c r="X456" s="197"/>
      <c r="Y456" s="197"/>
      <c r="Z456" s="197"/>
      <c r="AA456" s="197"/>
      <c r="AB456" s="197"/>
      <c r="AC456" s="197"/>
      <c r="AD456" s="197"/>
      <c r="AE456" s="197"/>
      <c r="AF456" s="197"/>
      <c r="AG456" s="197"/>
      <c r="AH456" s="197"/>
      <c r="AI456" s="197"/>
      <c r="AJ456" s="197"/>
      <c r="AK456" s="197"/>
      <c r="AL456" s="197"/>
      <c r="AM456" s="197"/>
      <c r="AN456" s="197"/>
      <c r="AO456" s="197"/>
      <c r="AP456" s="197"/>
      <c r="AQ456" s="197"/>
      <c r="AR456" s="197"/>
      <c r="AS456" s="197"/>
      <c r="AT456" s="197"/>
      <c r="AU456" s="197"/>
      <c r="AV456" s="197"/>
      <c r="AW456" s="197"/>
      <c r="AX456" s="197"/>
      <c r="AY456" s="197"/>
      <c r="AZ456" s="197"/>
      <c r="BA456" s="197"/>
      <c r="BB456" s="197"/>
      <c r="BC456" s="197"/>
      <c r="BD456" s="197"/>
      <c r="BE456" s="197"/>
      <c r="BF456" s="197"/>
      <c r="BG456" s="197"/>
      <c r="BH456" s="197"/>
      <c r="BI456" s="197"/>
      <c r="BJ456" s="197"/>
      <c r="BK456" s="197"/>
      <c r="BL456" s="197"/>
      <c r="BM456" s="197"/>
      <c r="BN456" s="197"/>
      <c r="BO456" s="197"/>
      <c r="BP456" s="197"/>
      <c r="BQ456" s="197"/>
      <c r="BR456" s="197"/>
      <c r="BS456" s="197"/>
      <c r="BT456" s="197"/>
      <c r="BU456" s="197"/>
      <c r="BV456" s="197"/>
      <c r="BW456" s="197"/>
      <c r="BX456" s="197"/>
      <c r="BY456" s="197"/>
      <c r="BZ456" s="197"/>
      <c r="CA456" s="197"/>
      <c r="CB456" s="197"/>
      <c r="CC456" s="197"/>
      <c r="CD456" s="197"/>
      <c r="CE456" s="197"/>
      <c r="CF456" s="197"/>
      <c r="CG456" s="197"/>
      <c r="CH456" s="197"/>
      <c r="CI456" s="197"/>
      <c r="CJ456" s="197"/>
      <c r="CK456" s="197"/>
      <c r="CL456" s="197"/>
      <c r="CM456" s="197"/>
      <c r="CN456" s="197"/>
      <c r="CO456" s="197"/>
      <c r="CP456" s="197"/>
      <c r="CQ456" s="197"/>
      <c r="CR456" s="197"/>
      <c r="CS456" s="197"/>
      <c r="CT456" s="197"/>
      <c r="CU456" s="197"/>
      <c r="CV456" s="197"/>
      <c r="CW456" s="197"/>
      <c r="CX456" s="197"/>
      <c r="CY456" s="197"/>
      <c r="CZ456" s="197"/>
      <c r="DA456" s="197"/>
      <c r="DB456" s="197"/>
      <c r="DC456" s="197"/>
      <c r="DD456" s="197"/>
      <c r="DE456" s="197"/>
      <c r="DF456" s="197"/>
      <c r="DG456" s="197"/>
      <c r="DH456" s="197"/>
      <c r="DI456" s="197"/>
      <c r="DJ456" s="197"/>
      <c r="DK456" s="197"/>
      <c r="DL456" s="197"/>
      <c r="DM456" s="197"/>
      <c r="DN456" s="197"/>
      <c r="DO456" s="197"/>
      <c r="DP456" s="197"/>
      <c r="DQ456" s="197"/>
      <c r="DR456" s="197"/>
      <c r="DS456" s="197"/>
      <c r="DT456" s="197"/>
      <c r="DU456" s="197"/>
      <c r="DV456" s="197"/>
      <c r="DW456" s="197"/>
      <c r="DX456" s="197"/>
      <c r="DY456" s="197"/>
      <c r="DZ456" s="197"/>
      <c r="EA456" s="197"/>
      <c r="EB456" s="197"/>
      <c r="EC456" s="197"/>
      <c r="ED456" s="197"/>
      <c r="EE456" s="197"/>
      <c r="EF456" s="197"/>
      <c r="EG456" s="197"/>
      <c r="EH456" s="197"/>
      <c r="EI456" s="197"/>
      <c r="EJ456" s="197"/>
      <c r="EK456" s="197"/>
      <c r="EL456" s="197"/>
      <c r="EM456" s="197"/>
      <c r="EN456" s="197"/>
      <c r="EO456" s="197"/>
      <c r="EP456" s="197"/>
      <c r="EQ456" s="197"/>
      <c r="ER456" s="197"/>
      <c r="ES456" s="197"/>
      <c r="ET456" s="197"/>
      <c r="EU456" s="197"/>
      <c r="EV456" s="197"/>
      <c r="EW456" s="197"/>
      <c r="EX456" s="197"/>
      <c r="EY456" s="197"/>
      <c r="EZ456" s="197"/>
      <c r="FA456" s="197"/>
      <c r="FB456" s="197"/>
      <c r="FC456" s="197"/>
      <c r="FD456" s="197"/>
      <c r="FE456" s="197"/>
      <c r="FF456" s="197"/>
      <c r="FG456" s="197"/>
      <c r="FH456" s="197"/>
      <c r="FI456" s="197"/>
      <c r="FJ456" s="197"/>
      <c r="FK456" s="197"/>
      <c r="FL456" s="197"/>
      <c r="FM456" s="197"/>
      <c r="FN456" s="197"/>
      <c r="FO456" s="197"/>
      <c r="FP456" s="197"/>
      <c r="FQ456" s="197"/>
      <c r="FR456" s="197"/>
      <c r="FS456" s="197"/>
      <c r="FT456" s="197"/>
      <c r="FU456" s="197"/>
      <c r="FV456" s="197"/>
      <c r="FW456" s="197"/>
      <c r="FX456" s="197"/>
    </row>
    <row r="457" spans="1:180" s="187" customFormat="1" ht="12.75" customHeight="1" x14ac:dyDescent="0.25">
      <c r="A457" s="194" t="s">
        <v>830</v>
      </c>
      <c r="B457" s="194" t="s">
        <v>2845</v>
      </c>
      <c r="C457" s="194" t="s">
        <v>1229</v>
      </c>
      <c r="D457" s="194" t="s">
        <v>1230</v>
      </c>
      <c r="E457" s="194" t="s">
        <v>1705</v>
      </c>
      <c r="F457" s="194" t="s">
        <v>1706</v>
      </c>
      <c r="G457" s="194" t="s">
        <v>1717</v>
      </c>
      <c r="H457" s="194" t="s">
        <v>1718</v>
      </c>
      <c r="I457" s="194" t="s">
        <v>1719</v>
      </c>
      <c r="J457" s="194" t="s">
        <v>1798</v>
      </c>
      <c r="K457" s="196" t="s">
        <v>1963</v>
      </c>
      <c r="L457" s="194" t="s">
        <v>1864</v>
      </c>
      <c r="M457" s="194" t="s">
        <v>1711</v>
      </c>
      <c r="N457" s="194" t="s">
        <v>2846</v>
      </c>
      <c r="O457" s="194" t="s">
        <v>1722</v>
      </c>
      <c r="P457" s="194" t="s">
        <v>1722</v>
      </c>
      <c r="Q457" s="194" t="s">
        <v>1722</v>
      </c>
      <c r="S457" s="197"/>
      <c r="T457" s="197"/>
      <c r="U457" s="197"/>
      <c r="V457" s="197"/>
      <c r="W457" s="197"/>
      <c r="X457" s="197"/>
      <c r="Y457" s="197"/>
      <c r="Z457" s="197"/>
      <c r="AA457" s="197"/>
      <c r="AB457" s="197"/>
      <c r="AC457" s="197"/>
      <c r="AD457" s="197"/>
      <c r="AE457" s="197"/>
      <c r="AF457" s="197"/>
      <c r="AG457" s="197"/>
      <c r="AH457" s="197"/>
      <c r="AI457" s="197"/>
      <c r="AJ457" s="197"/>
      <c r="AK457" s="197"/>
      <c r="AL457" s="197"/>
      <c r="AM457" s="197"/>
      <c r="AN457" s="197"/>
      <c r="AO457" s="197"/>
      <c r="AP457" s="197"/>
      <c r="AQ457" s="197"/>
      <c r="AR457" s="197"/>
      <c r="AS457" s="197"/>
      <c r="AT457" s="197"/>
      <c r="AU457" s="197"/>
      <c r="AV457" s="197"/>
      <c r="AW457" s="197"/>
      <c r="AX457" s="197"/>
      <c r="AY457" s="197"/>
      <c r="AZ457" s="197"/>
      <c r="BA457" s="197"/>
      <c r="BB457" s="197"/>
      <c r="BC457" s="197"/>
      <c r="BD457" s="197"/>
      <c r="BE457" s="197"/>
      <c r="BF457" s="197"/>
      <c r="BG457" s="197"/>
      <c r="BH457" s="197"/>
      <c r="BI457" s="197"/>
      <c r="BJ457" s="197"/>
      <c r="BK457" s="197"/>
      <c r="BL457" s="197"/>
      <c r="BM457" s="197"/>
      <c r="BN457" s="197"/>
      <c r="BO457" s="197"/>
      <c r="BP457" s="197"/>
      <c r="BQ457" s="197"/>
      <c r="BR457" s="197"/>
      <c r="BS457" s="197"/>
      <c r="BT457" s="197"/>
      <c r="BU457" s="197"/>
      <c r="BV457" s="197"/>
      <c r="BW457" s="197"/>
      <c r="BX457" s="197"/>
      <c r="BY457" s="197"/>
      <c r="BZ457" s="197"/>
      <c r="CA457" s="197"/>
      <c r="CB457" s="197"/>
      <c r="CC457" s="197"/>
      <c r="CD457" s="197"/>
      <c r="CE457" s="197"/>
      <c r="CF457" s="197"/>
      <c r="CG457" s="197"/>
      <c r="CH457" s="197"/>
      <c r="CI457" s="197"/>
      <c r="CJ457" s="197"/>
      <c r="CK457" s="197"/>
      <c r="CL457" s="197"/>
      <c r="CM457" s="197"/>
      <c r="CN457" s="197"/>
      <c r="CO457" s="197"/>
      <c r="CP457" s="197"/>
      <c r="CQ457" s="197"/>
      <c r="CR457" s="197"/>
      <c r="CS457" s="197"/>
      <c r="CT457" s="197"/>
      <c r="CU457" s="197"/>
      <c r="CV457" s="197"/>
      <c r="CW457" s="197"/>
      <c r="CX457" s="197"/>
      <c r="CY457" s="197"/>
      <c r="CZ457" s="197"/>
      <c r="DA457" s="197"/>
      <c r="DB457" s="197"/>
      <c r="DC457" s="197"/>
      <c r="DD457" s="197"/>
      <c r="DE457" s="197"/>
      <c r="DF457" s="197"/>
      <c r="DG457" s="197"/>
      <c r="DH457" s="197"/>
      <c r="DI457" s="197"/>
      <c r="DJ457" s="197"/>
      <c r="DK457" s="197"/>
      <c r="DL457" s="197"/>
      <c r="DM457" s="197"/>
      <c r="DN457" s="197"/>
      <c r="DO457" s="197"/>
      <c r="DP457" s="197"/>
      <c r="DQ457" s="197"/>
      <c r="DR457" s="197"/>
      <c r="DS457" s="197"/>
      <c r="DT457" s="197"/>
      <c r="DU457" s="197"/>
      <c r="DV457" s="197"/>
      <c r="DW457" s="197"/>
      <c r="DX457" s="197"/>
      <c r="DY457" s="197"/>
      <c r="DZ457" s="197"/>
      <c r="EA457" s="197"/>
      <c r="EB457" s="197"/>
      <c r="EC457" s="197"/>
      <c r="ED457" s="197"/>
      <c r="EE457" s="197"/>
      <c r="EF457" s="197"/>
      <c r="EG457" s="197"/>
      <c r="EH457" s="197"/>
      <c r="EI457" s="197"/>
      <c r="EJ457" s="197"/>
      <c r="EK457" s="197"/>
      <c r="EL457" s="197"/>
      <c r="EM457" s="197"/>
      <c r="EN457" s="197"/>
      <c r="EO457" s="197"/>
      <c r="EP457" s="197"/>
      <c r="EQ457" s="197"/>
      <c r="ER457" s="197"/>
      <c r="ES457" s="197"/>
      <c r="ET457" s="197"/>
      <c r="EU457" s="197"/>
      <c r="EV457" s="197"/>
      <c r="EW457" s="197"/>
      <c r="EX457" s="197"/>
      <c r="EY457" s="197"/>
      <c r="EZ457" s="197"/>
      <c r="FA457" s="197"/>
      <c r="FB457" s="197"/>
      <c r="FC457" s="197"/>
      <c r="FD457" s="197"/>
      <c r="FE457" s="197"/>
      <c r="FF457" s="197"/>
      <c r="FG457" s="197"/>
      <c r="FH457" s="197"/>
      <c r="FI457" s="197"/>
      <c r="FJ457" s="197"/>
      <c r="FK457" s="197"/>
      <c r="FL457" s="197"/>
      <c r="FM457" s="197"/>
      <c r="FN457" s="197"/>
      <c r="FO457" s="197"/>
      <c r="FP457" s="197"/>
      <c r="FQ457" s="197"/>
      <c r="FR457" s="197"/>
      <c r="FS457" s="197"/>
      <c r="FT457" s="197"/>
      <c r="FU457" s="197"/>
      <c r="FV457" s="197"/>
      <c r="FW457" s="197"/>
      <c r="FX457" s="197"/>
    </row>
    <row r="458" spans="1:180" s="187" customFormat="1" ht="12.75" customHeight="1" x14ac:dyDescent="0.25">
      <c r="A458" s="194" t="s">
        <v>830</v>
      </c>
      <c r="B458" s="194" t="s">
        <v>2845</v>
      </c>
      <c r="C458" s="194" t="s">
        <v>1229</v>
      </c>
      <c r="D458" s="194" t="s">
        <v>1714</v>
      </c>
      <c r="E458" s="194" t="s">
        <v>1705</v>
      </c>
      <c r="F458" s="194" t="s">
        <v>1706</v>
      </c>
      <c r="G458" s="198" t="s">
        <v>1722</v>
      </c>
      <c r="H458" s="198" t="s">
        <v>1722</v>
      </c>
      <c r="I458" s="198" t="s">
        <v>1722</v>
      </c>
      <c r="J458" s="198" t="s">
        <v>1722</v>
      </c>
      <c r="K458" s="196" t="s">
        <v>1315</v>
      </c>
      <c r="L458" s="194" t="s">
        <v>1833</v>
      </c>
      <c r="M458" s="194" t="s">
        <v>1711</v>
      </c>
      <c r="N458" s="194" t="s">
        <v>2848</v>
      </c>
      <c r="O458" s="194" t="s">
        <v>2847</v>
      </c>
      <c r="P458" s="194" t="s">
        <v>2847</v>
      </c>
      <c r="Q458" s="194">
        <v>12</v>
      </c>
      <c r="S458" s="197"/>
      <c r="T458" s="197"/>
      <c r="U458" s="197"/>
      <c r="V458" s="197"/>
      <c r="W458" s="197"/>
      <c r="X458" s="197"/>
      <c r="Y458" s="197"/>
      <c r="Z458" s="197"/>
      <c r="AA458" s="197"/>
      <c r="AB458" s="197"/>
      <c r="AC458" s="197"/>
      <c r="AD458" s="197"/>
      <c r="AE458" s="197"/>
      <c r="AF458" s="197"/>
      <c r="AG458" s="197"/>
      <c r="AH458" s="197"/>
      <c r="AI458" s="197"/>
      <c r="AJ458" s="197"/>
      <c r="AK458" s="197"/>
      <c r="AL458" s="197"/>
      <c r="AM458" s="197"/>
      <c r="AN458" s="197"/>
      <c r="AO458" s="197"/>
      <c r="AP458" s="197"/>
      <c r="AQ458" s="197"/>
      <c r="AR458" s="197"/>
      <c r="AS458" s="197"/>
      <c r="AT458" s="197"/>
      <c r="AU458" s="197"/>
      <c r="AV458" s="197"/>
      <c r="AW458" s="197"/>
      <c r="AX458" s="197"/>
      <c r="AY458" s="197"/>
      <c r="AZ458" s="197"/>
      <c r="BA458" s="197"/>
      <c r="BB458" s="197"/>
      <c r="BC458" s="197"/>
      <c r="BD458" s="197"/>
      <c r="BE458" s="197"/>
      <c r="BF458" s="197"/>
      <c r="BG458" s="197"/>
      <c r="BH458" s="197"/>
      <c r="BI458" s="197"/>
      <c r="BJ458" s="197"/>
      <c r="BK458" s="197"/>
      <c r="BL458" s="197"/>
      <c r="BM458" s="197"/>
      <c r="BN458" s="197"/>
      <c r="BO458" s="197"/>
      <c r="BP458" s="197"/>
      <c r="BQ458" s="197"/>
      <c r="BR458" s="197"/>
      <c r="BS458" s="197"/>
      <c r="BT458" s="197"/>
      <c r="BU458" s="197"/>
      <c r="BV458" s="197"/>
      <c r="BW458" s="197"/>
      <c r="BX458" s="197"/>
      <c r="BY458" s="197"/>
      <c r="BZ458" s="197"/>
      <c r="CA458" s="197"/>
      <c r="CB458" s="197"/>
      <c r="CC458" s="197"/>
      <c r="CD458" s="197"/>
      <c r="CE458" s="197"/>
      <c r="CF458" s="197"/>
      <c r="CG458" s="197"/>
      <c r="CH458" s="197"/>
      <c r="CI458" s="197"/>
      <c r="CJ458" s="197"/>
      <c r="CK458" s="197"/>
      <c r="CL458" s="197"/>
      <c r="CM458" s="197"/>
      <c r="CN458" s="197"/>
      <c r="CO458" s="197"/>
      <c r="CP458" s="197"/>
      <c r="CQ458" s="197"/>
      <c r="CR458" s="197"/>
      <c r="CS458" s="197"/>
      <c r="CT458" s="197"/>
      <c r="CU458" s="197"/>
      <c r="CV458" s="197"/>
      <c r="CW458" s="197"/>
      <c r="CX458" s="197"/>
      <c r="CY458" s="197"/>
      <c r="CZ458" s="197"/>
      <c r="DA458" s="197"/>
      <c r="DB458" s="197"/>
      <c r="DC458" s="197"/>
      <c r="DD458" s="197"/>
      <c r="DE458" s="197"/>
      <c r="DF458" s="197"/>
      <c r="DG458" s="197"/>
      <c r="DH458" s="197"/>
      <c r="DI458" s="197"/>
      <c r="DJ458" s="197"/>
      <c r="DK458" s="197"/>
      <c r="DL458" s="197"/>
      <c r="DM458" s="197"/>
      <c r="DN458" s="197"/>
      <c r="DO458" s="197"/>
      <c r="DP458" s="197"/>
      <c r="DQ458" s="197"/>
      <c r="DR458" s="197"/>
      <c r="DS458" s="197"/>
      <c r="DT458" s="197"/>
      <c r="DU458" s="197"/>
      <c r="DV458" s="197"/>
      <c r="DW458" s="197"/>
      <c r="DX458" s="197"/>
      <c r="DY458" s="197"/>
      <c r="DZ458" s="197"/>
      <c r="EA458" s="197"/>
      <c r="EB458" s="197"/>
      <c r="EC458" s="197"/>
      <c r="ED458" s="197"/>
      <c r="EE458" s="197"/>
      <c r="EF458" s="197"/>
      <c r="EG458" s="197"/>
      <c r="EH458" s="197"/>
      <c r="EI458" s="197"/>
      <c r="EJ458" s="197"/>
      <c r="EK458" s="197"/>
      <c r="EL458" s="197"/>
      <c r="EM458" s="197"/>
      <c r="EN458" s="197"/>
      <c r="EO458" s="197"/>
      <c r="EP458" s="197"/>
      <c r="EQ458" s="197"/>
      <c r="ER458" s="197"/>
      <c r="ES458" s="197"/>
      <c r="ET458" s="197"/>
      <c r="EU458" s="197"/>
      <c r="EV458" s="197"/>
      <c r="EW458" s="197"/>
      <c r="EX458" s="197"/>
      <c r="EY458" s="197"/>
      <c r="EZ458" s="197"/>
      <c r="FA458" s="197"/>
      <c r="FB458" s="197"/>
      <c r="FC458" s="197"/>
      <c r="FD458" s="197"/>
      <c r="FE458" s="197"/>
      <c r="FF458" s="197"/>
      <c r="FG458" s="197"/>
      <c r="FH458" s="197"/>
      <c r="FI458" s="197"/>
      <c r="FJ458" s="197"/>
      <c r="FK458" s="197"/>
      <c r="FL458" s="197"/>
      <c r="FM458" s="197"/>
      <c r="FN458" s="197"/>
      <c r="FO458" s="197"/>
      <c r="FP458" s="197"/>
      <c r="FQ458" s="197"/>
      <c r="FR458" s="197"/>
      <c r="FS458" s="197"/>
      <c r="FT458" s="197"/>
      <c r="FU458" s="197"/>
      <c r="FV458" s="197"/>
      <c r="FW458" s="197"/>
      <c r="FX458" s="197"/>
    </row>
    <row r="459" spans="1:180" s="187" customFormat="1" ht="12.75" customHeight="1" x14ac:dyDescent="0.25">
      <c r="A459" s="194" t="s">
        <v>830</v>
      </c>
      <c r="B459" s="194" t="s">
        <v>2845</v>
      </c>
      <c r="C459" s="194" t="s">
        <v>1229</v>
      </c>
      <c r="D459" s="194" t="s">
        <v>1714</v>
      </c>
      <c r="E459" s="194" t="s">
        <v>1705</v>
      </c>
      <c r="F459" s="194" t="s">
        <v>1706</v>
      </c>
      <c r="G459" s="198" t="s">
        <v>1722</v>
      </c>
      <c r="H459" s="198" t="s">
        <v>1722</v>
      </c>
      <c r="I459" s="198" t="s">
        <v>1722</v>
      </c>
      <c r="J459" s="198" t="s">
        <v>1722</v>
      </c>
      <c r="K459" s="196" t="s">
        <v>1963</v>
      </c>
      <c r="L459" s="194" t="s">
        <v>1864</v>
      </c>
      <c r="M459" s="194" t="s">
        <v>1711</v>
      </c>
      <c r="N459" s="194" t="s">
        <v>2848</v>
      </c>
      <c r="O459" s="194" t="s">
        <v>1722</v>
      </c>
      <c r="P459" s="194" t="s">
        <v>1722</v>
      </c>
      <c r="Q459" s="194" t="s">
        <v>1722</v>
      </c>
      <c r="S459" s="197"/>
      <c r="T459" s="197"/>
      <c r="U459" s="197"/>
      <c r="V459" s="197"/>
      <c r="W459" s="197"/>
      <c r="X459" s="197"/>
      <c r="Y459" s="197"/>
      <c r="Z459" s="197"/>
      <c r="AA459" s="197"/>
      <c r="AB459" s="197"/>
      <c r="AC459" s="197"/>
      <c r="AD459" s="197"/>
      <c r="AE459" s="197"/>
      <c r="AF459" s="197"/>
      <c r="AG459" s="197"/>
      <c r="AH459" s="197"/>
      <c r="AI459" s="197"/>
      <c r="AJ459" s="197"/>
      <c r="AK459" s="197"/>
      <c r="AL459" s="197"/>
      <c r="AM459" s="197"/>
      <c r="AN459" s="197"/>
      <c r="AO459" s="197"/>
      <c r="AP459" s="197"/>
      <c r="AQ459" s="197"/>
      <c r="AR459" s="197"/>
      <c r="AS459" s="197"/>
      <c r="AT459" s="197"/>
      <c r="AU459" s="197"/>
      <c r="AV459" s="197"/>
      <c r="AW459" s="197"/>
      <c r="AX459" s="197"/>
      <c r="AY459" s="197"/>
      <c r="AZ459" s="197"/>
      <c r="BA459" s="197"/>
      <c r="BB459" s="197"/>
      <c r="BC459" s="197"/>
      <c r="BD459" s="197"/>
      <c r="BE459" s="197"/>
      <c r="BF459" s="197"/>
      <c r="BG459" s="197"/>
      <c r="BH459" s="197"/>
      <c r="BI459" s="197"/>
      <c r="BJ459" s="197"/>
      <c r="BK459" s="197"/>
      <c r="BL459" s="197"/>
      <c r="BM459" s="197"/>
      <c r="BN459" s="197"/>
      <c r="BO459" s="197"/>
      <c r="BP459" s="197"/>
      <c r="BQ459" s="197"/>
      <c r="BR459" s="197"/>
      <c r="BS459" s="197"/>
      <c r="BT459" s="197"/>
      <c r="BU459" s="197"/>
      <c r="BV459" s="197"/>
      <c r="BW459" s="197"/>
      <c r="BX459" s="197"/>
      <c r="BY459" s="197"/>
      <c r="BZ459" s="197"/>
      <c r="CA459" s="197"/>
      <c r="CB459" s="197"/>
      <c r="CC459" s="197"/>
      <c r="CD459" s="197"/>
      <c r="CE459" s="197"/>
      <c r="CF459" s="197"/>
      <c r="CG459" s="197"/>
      <c r="CH459" s="197"/>
      <c r="CI459" s="197"/>
      <c r="CJ459" s="197"/>
      <c r="CK459" s="197"/>
      <c r="CL459" s="197"/>
      <c r="CM459" s="197"/>
      <c r="CN459" s="197"/>
      <c r="CO459" s="197"/>
      <c r="CP459" s="197"/>
      <c r="CQ459" s="197"/>
      <c r="CR459" s="197"/>
      <c r="CS459" s="197"/>
      <c r="CT459" s="197"/>
      <c r="CU459" s="197"/>
      <c r="CV459" s="197"/>
      <c r="CW459" s="197"/>
      <c r="CX459" s="197"/>
      <c r="CY459" s="197"/>
      <c r="CZ459" s="197"/>
      <c r="DA459" s="197"/>
      <c r="DB459" s="197"/>
      <c r="DC459" s="197"/>
      <c r="DD459" s="197"/>
      <c r="DE459" s="197"/>
      <c r="DF459" s="197"/>
      <c r="DG459" s="197"/>
      <c r="DH459" s="197"/>
      <c r="DI459" s="197"/>
      <c r="DJ459" s="197"/>
      <c r="DK459" s="197"/>
      <c r="DL459" s="197"/>
      <c r="DM459" s="197"/>
      <c r="DN459" s="197"/>
      <c r="DO459" s="197"/>
      <c r="DP459" s="197"/>
      <c r="DQ459" s="197"/>
      <c r="DR459" s="197"/>
      <c r="DS459" s="197"/>
      <c r="DT459" s="197"/>
      <c r="DU459" s="197"/>
      <c r="DV459" s="197"/>
      <c r="DW459" s="197"/>
      <c r="DX459" s="197"/>
      <c r="DY459" s="197"/>
      <c r="DZ459" s="197"/>
      <c r="EA459" s="197"/>
      <c r="EB459" s="197"/>
      <c r="EC459" s="197"/>
      <c r="ED459" s="197"/>
      <c r="EE459" s="197"/>
      <c r="EF459" s="197"/>
      <c r="EG459" s="197"/>
      <c r="EH459" s="197"/>
      <c r="EI459" s="197"/>
      <c r="EJ459" s="197"/>
      <c r="EK459" s="197"/>
      <c r="EL459" s="197"/>
      <c r="EM459" s="197"/>
      <c r="EN459" s="197"/>
      <c r="EO459" s="197"/>
      <c r="EP459" s="197"/>
      <c r="EQ459" s="197"/>
      <c r="ER459" s="197"/>
      <c r="ES459" s="197"/>
      <c r="ET459" s="197"/>
      <c r="EU459" s="197"/>
      <c r="EV459" s="197"/>
      <c r="EW459" s="197"/>
      <c r="EX459" s="197"/>
      <c r="EY459" s="197"/>
      <c r="EZ459" s="197"/>
      <c r="FA459" s="197"/>
      <c r="FB459" s="197"/>
      <c r="FC459" s="197"/>
      <c r="FD459" s="197"/>
      <c r="FE459" s="197"/>
      <c r="FF459" s="197"/>
      <c r="FG459" s="197"/>
      <c r="FH459" s="197"/>
      <c r="FI459" s="197"/>
      <c r="FJ459" s="197"/>
      <c r="FK459" s="197"/>
      <c r="FL459" s="197"/>
      <c r="FM459" s="197"/>
      <c r="FN459" s="197"/>
      <c r="FO459" s="197"/>
      <c r="FP459" s="197"/>
      <c r="FQ459" s="197"/>
      <c r="FR459" s="197"/>
      <c r="FS459" s="197"/>
      <c r="FT459" s="197"/>
      <c r="FU459" s="197"/>
      <c r="FV459" s="197"/>
      <c r="FW459" s="197"/>
      <c r="FX459" s="197"/>
    </row>
    <row r="460" spans="1:180" ht="12.75" customHeight="1" x14ac:dyDescent="0.25">
      <c r="A460" s="66" t="s">
        <v>991</v>
      </c>
      <c r="B460" s="66" t="s">
        <v>2849</v>
      </c>
      <c r="C460" s="66" t="s">
        <v>1229</v>
      </c>
      <c r="D460" s="66" t="s">
        <v>1230</v>
      </c>
      <c r="E460" s="66" t="s">
        <v>2420</v>
      </c>
      <c r="F460" s="66" t="s">
        <v>1716</v>
      </c>
      <c r="G460" s="66" t="s">
        <v>1253</v>
      </c>
      <c r="H460" s="66" t="s">
        <v>1768</v>
      </c>
      <c r="I460" s="66" t="s">
        <v>1734</v>
      </c>
      <c r="J460" s="94" t="s">
        <v>1769</v>
      </c>
      <c r="K460" s="114" t="s">
        <v>1315</v>
      </c>
      <c r="L460" s="66">
        <v>27</v>
      </c>
      <c r="M460" s="66" t="s">
        <v>1711</v>
      </c>
      <c r="N460" s="66" t="s">
        <v>2850</v>
      </c>
      <c r="O460" s="66">
        <v>54</v>
      </c>
      <c r="P460" s="66">
        <v>54</v>
      </c>
      <c r="Q460" s="66">
        <v>0</v>
      </c>
    </row>
    <row r="461" spans="1:180" ht="12.75" customHeight="1" x14ac:dyDescent="0.25">
      <c r="A461" s="66" t="s">
        <v>83</v>
      </c>
      <c r="B461" s="66" t="s">
        <v>2851</v>
      </c>
      <c r="C461" s="66" t="s">
        <v>1229</v>
      </c>
      <c r="D461" s="66" t="s">
        <v>1230</v>
      </c>
      <c r="E461" s="66" t="s">
        <v>1705</v>
      </c>
      <c r="F461" s="66" t="s">
        <v>1723</v>
      </c>
      <c r="G461" s="66" t="s">
        <v>1235</v>
      </c>
      <c r="H461" s="66" t="s">
        <v>1235</v>
      </c>
      <c r="I461" s="66" t="s">
        <v>1719</v>
      </c>
      <c r="J461" s="66" t="s">
        <v>1755</v>
      </c>
      <c r="K461" s="104" t="s">
        <v>1870</v>
      </c>
      <c r="L461" s="66" t="s">
        <v>2852</v>
      </c>
      <c r="M461" s="66" t="s">
        <v>1711</v>
      </c>
      <c r="N461" s="66" t="s">
        <v>2853</v>
      </c>
      <c r="O461" s="66" t="s">
        <v>2854</v>
      </c>
      <c r="P461" s="66" t="s">
        <v>2855</v>
      </c>
      <c r="Q461" s="66" t="s">
        <v>1744</v>
      </c>
    </row>
    <row r="462" spans="1:180" ht="12.75" customHeight="1" x14ac:dyDescent="0.25">
      <c r="A462" s="66" t="s">
        <v>1000</v>
      </c>
      <c r="B462" s="66" t="s">
        <v>2856</v>
      </c>
      <c r="C462" s="66" t="s">
        <v>1229</v>
      </c>
      <c r="D462" s="66" t="s">
        <v>1230</v>
      </c>
      <c r="E462" s="66" t="s">
        <v>1705</v>
      </c>
      <c r="F462" s="66" t="s">
        <v>1706</v>
      </c>
      <c r="G462" s="66" t="s">
        <v>1253</v>
      </c>
      <c r="H462" s="66" t="s">
        <v>1768</v>
      </c>
      <c r="I462" s="66" t="s">
        <v>1734</v>
      </c>
      <c r="J462" s="66" t="s">
        <v>1809</v>
      </c>
      <c r="K462" s="104" t="s">
        <v>1337</v>
      </c>
      <c r="L462" s="66">
        <v>41.9</v>
      </c>
      <c r="M462" s="66" t="s">
        <v>1711</v>
      </c>
      <c r="N462" s="66" t="s">
        <v>2857</v>
      </c>
      <c r="O462" s="66">
        <v>187</v>
      </c>
      <c r="P462" s="66">
        <v>186</v>
      </c>
      <c r="Q462" s="66" t="s">
        <v>1833</v>
      </c>
    </row>
    <row r="463" spans="1:180" ht="12.75" customHeight="1" x14ac:dyDescent="0.25">
      <c r="A463" s="66" t="s">
        <v>1000</v>
      </c>
      <c r="B463" s="66" t="s">
        <v>2856</v>
      </c>
      <c r="C463" s="66" t="s">
        <v>1229</v>
      </c>
      <c r="D463" s="66" t="s">
        <v>1230</v>
      </c>
      <c r="E463" s="66" t="s">
        <v>1705</v>
      </c>
      <c r="F463" s="66" t="s">
        <v>1706</v>
      </c>
      <c r="G463" s="66" t="s">
        <v>1253</v>
      </c>
      <c r="H463" s="66" t="s">
        <v>1768</v>
      </c>
      <c r="I463" s="66" t="s">
        <v>1734</v>
      </c>
      <c r="J463" s="66" t="s">
        <v>1809</v>
      </c>
      <c r="K463" s="104" t="s">
        <v>1564</v>
      </c>
      <c r="L463" s="66" t="s">
        <v>2730</v>
      </c>
      <c r="M463" s="66" t="s">
        <v>1711</v>
      </c>
      <c r="N463" s="66" t="s">
        <v>2857</v>
      </c>
      <c r="O463" s="66" t="s">
        <v>1722</v>
      </c>
      <c r="P463" s="66" t="s">
        <v>1722</v>
      </c>
      <c r="Q463" s="66" t="s">
        <v>1722</v>
      </c>
    </row>
    <row r="464" spans="1:180" ht="12.75" customHeight="1" x14ac:dyDescent="0.25">
      <c r="A464" s="66" t="s">
        <v>892</v>
      </c>
      <c r="B464" s="66" t="s">
        <v>2858</v>
      </c>
      <c r="C464" s="94" t="s">
        <v>1283</v>
      </c>
      <c r="D464" s="94" t="s">
        <v>1230</v>
      </c>
      <c r="E464" s="94" t="s">
        <v>1705</v>
      </c>
      <c r="F464" s="94" t="s">
        <v>1706</v>
      </c>
      <c r="G464" s="94" t="s">
        <v>1253</v>
      </c>
      <c r="H464" s="94" t="s">
        <v>1740</v>
      </c>
      <c r="I464" s="94" t="s">
        <v>1734</v>
      </c>
      <c r="J464" s="94" t="s">
        <v>1769</v>
      </c>
      <c r="K464" s="104" t="s">
        <v>1429</v>
      </c>
      <c r="L464" s="66">
        <v>30</v>
      </c>
      <c r="M464" s="94" t="s">
        <v>1711</v>
      </c>
      <c r="N464" s="94" t="s">
        <v>2859</v>
      </c>
      <c r="O464" s="66">
        <v>154</v>
      </c>
      <c r="P464" s="66">
        <v>150</v>
      </c>
      <c r="Q464" s="66">
        <v>30</v>
      </c>
    </row>
    <row r="465" spans="1:180" ht="12.75" customHeight="1" x14ac:dyDescent="0.25">
      <c r="A465" s="66" t="s">
        <v>1004</v>
      </c>
      <c r="B465" s="66" t="s">
        <v>2860</v>
      </c>
      <c r="C465" s="66" t="s">
        <v>1283</v>
      </c>
      <c r="D465" s="66" t="s">
        <v>1230</v>
      </c>
      <c r="E465" s="66" t="s">
        <v>1705</v>
      </c>
      <c r="F465" s="66" t="s">
        <v>1723</v>
      </c>
      <c r="G465" s="66" t="s">
        <v>1235</v>
      </c>
      <c r="H465" s="66" t="s">
        <v>1235</v>
      </c>
      <c r="I465" s="66" t="s">
        <v>1719</v>
      </c>
      <c r="J465" s="66" t="s">
        <v>1755</v>
      </c>
      <c r="K465" s="104" t="s">
        <v>2861</v>
      </c>
      <c r="L465" s="66" t="s">
        <v>1563</v>
      </c>
      <c r="M465" s="66" t="s">
        <v>1750</v>
      </c>
      <c r="N465" s="66" t="s">
        <v>2862</v>
      </c>
      <c r="O465" s="66" t="s">
        <v>2863</v>
      </c>
      <c r="P465" s="66" t="s">
        <v>2863</v>
      </c>
      <c r="Q465" s="66" t="s">
        <v>1744</v>
      </c>
    </row>
    <row r="466" spans="1:180" ht="12.75" customHeight="1" x14ac:dyDescent="0.25">
      <c r="A466" s="66" t="s">
        <v>1004</v>
      </c>
      <c r="B466" s="66" t="s">
        <v>2864</v>
      </c>
      <c r="C466" s="66" t="s">
        <v>1283</v>
      </c>
      <c r="D466" s="66" t="s">
        <v>1230</v>
      </c>
      <c r="E466" s="66" t="s">
        <v>1705</v>
      </c>
      <c r="F466" s="66" t="s">
        <v>1723</v>
      </c>
      <c r="G466" s="66" t="s">
        <v>1235</v>
      </c>
      <c r="H466" s="66" t="s">
        <v>1235</v>
      </c>
      <c r="I466" s="66" t="s">
        <v>1719</v>
      </c>
      <c r="J466" s="66" t="s">
        <v>1755</v>
      </c>
      <c r="K466" s="104" t="s">
        <v>2013</v>
      </c>
      <c r="L466" s="66" t="s">
        <v>1563</v>
      </c>
      <c r="M466" s="66" t="s">
        <v>1750</v>
      </c>
      <c r="N466" s="66" t="s">
        <v>2865</v>
      </c>
      <c r="O466" s="66" t="s">
        <v>2099</v>
      </c>
      <c r="P466" s="66" t="s">
        <v>2099</v>
      </c>
      <c r="Q466" s="66" t="s">
        <v>1744</v>
      </c>
    </row>
    <row r="467" spans="1:180" ht="12.75" customHeight="1" x14ac:dyDescent="0.25">
      <c r="A467" s="66" t="s">
        <v>1002</v>
      </c>
      <c r="B467" s="66" t="s">
        <v>2866</v>
      </c>
      <c r="C467" s="66" t="s">
        <v>1283</v>
      </c>
      <c r="D467" s="66" t="s">
        <v>1230</v>
      </c>
      <c r="E467" s="66" t="s">
        <v>1705</v>
      </c>
      <c r="F467" s="66" t="s">
        <v>1723</v>
      </c>
      <c r="G467" s="66" t="s">
        <v>1235</v>
      </c>
      <c r="H467" s="66" t="s">
        <v>1235</v>
      </c>
      <c r="I467" s="66" t="s">
        <v>1719</v>
      </c>
      <c r="J467" s="66" t="s">
        <v>1755</v>
      </c>
      <c r="K467" s="104" t="s">
        <v>2867</v>
      </c>
      <c r="L467" s="66" t="s">
        <v>2311</v>
      </c>
      <c r="M467" s="66" t="s">
        <v>1750</v>
      </c>
      <c r="N467" s="66" t="s">
        <v>2868</v>
      </c>
      <c r="O467" s="66" t="s">
        <v>2214</v>
      </c>
      <c r="P467" s="66" t="s">
        <v>2214</v>
      </c>
      <c r="Q467" s="66" t="s">
        <v>1815</v>
      </c>
    </row>
    <row r="468" spans="1:180" ht="12.75" customHeight="1" x14ac:dyDescent="0.25">
      <c r="A468" s="66" t="s">
        <v>1064</v>
      </c>
      <c r="B468" s="66" t="s">
        <v>2869</v>
      </c>
      <c r="C468" s="66" t="s">
        <v>1283</v>
      </c>
      <c r="D468" s="66" t="s">
        <v>1230</v>
      </c>
      <c r="E468" s="66" t="s">
        <v>2420</v>
      </c>
      <c r="F468" s="66" t="s">
        <v>1716</v>
      </c>
      <c r="G468" s="66" t="s">
        <v>1253</v>
      </c>
      <c r="H468" s="66" t="s">
        <v>1740</v>
      </c>
      <c r="I468" s="66" t="s">
        <v>1734</v>
      </c>
      <c r="J468" s="66" t="s">
        <v>1769</v>
      </c>
      <c r="K468" s="104" t="s">
        <v>1321</v>
      </c>
      <c r="L468" s="66" t="s">
        <v>2288</v>
      </c>
      <c r="M468" s="66" t="s">
        <v>1750</v>
      </c>
      <c r="N468" s="66" t="s">
        <v>1722</v>
      </c>
      <c r="O468" s="66" t="s">
        <v>2288</v>
      </c>
      <c r="P468" s="66" t="s">
        <v>2288</v>
      </c>
      <c r="Q468" s="66" t="s">
        <v>1803</v>
      </c>
    </row>
    <row r="469" spans="1:180" ht="12.75" customHeight="1" x14ac:dyDescent="0.25">
      <c r="A469" s="66" t="s">
        <v>1064</v>
      </c>
      <c r="B469" s="66" t="s">
        <v>2869</v>
      </c>
      <c r="C469" s="66" t="s">
        <v>1283</v>
      </c>
      <c r="D469" s="66" t="s">
        <v>1230</v>
      </c>
      <c r="E469" s="66" t="s">
        <v>1705</v>
      </c>
      <c r="F469" s="66" t="s">
        <v>1706</v>
      </c>
      <c r="G469" s="66" t="s">
        <v>1253</v>
      </c>
      <c r="H469" s="66" t="s">
        <v>1740</v>
      </c>
      <c r="I469" s="66" t="s">
        <v>1734</v>
      </c>
      <c r="J469" s="66" t="s">
        <v>1769</v>
      </c>
      <c r="K469" s="118" t="s">
        <v>1337</v>
      </c>
      <c r="L469" s="66" t="s">
        <v>2288</v>
      </c>
      <c r="M469" s="66" t="s">
        <v>1711</v>
      </c>
      <c r="N469" s="66" t="s">
        <v>2870</v>
      </c>
      <c r="O469" s="66" t="s">
        <v>2600</v>
      </c>
      <c r="P469" s="66" t="s">
        <v>2871</v>
      </c>
      <c r="Q469" s="66" t="s">
        <v>1563</v>
      </c>
    </row>
    <row r="470" spans="1:180" ht="12.75" customHeight="1" x14ac:dyDescent="0.25">
      <c r="A470" s="66" t="s">
        <v>75</v>
      </c>
      <c r="B470" s="66" t="s">
        <v>2872</v>
      </c>
      <c r="C470" s="66" t="s">
        <v>1247</v>
      </c>
      <c r="D470" s="66" t="s">
        <v>1230</v>
      </c>
      <c r="E470" s="66" t="s">
        <v>1705</v>
      </c>
      <c r="F470" s="66" t="s">
        <v>1706</v>
      </c>
      <c r="G470" s="66" t="s">
        <v>1253</v>
      </c>
      <c r="H470" s="66" t="s">
        <v>1768</v>
      </c>
      <c r="I470" s="66" t="s">
        <v>1734</v>
      </c>
      <c r="J470" s="66" t="s">
        <v>1769</v>
      </c>
      <c r="K470" s="104" t="s">
        <v>1328</v>
      </c>
      <c r="L470" s="66" t="s">
        <v>2873</v>
      </c>
      <c r="M470" s="66" t="s">
        <v>1711</v>
      </c>
      <c r="N470" s="66" t="s">
        <v>2874</v>
      </c>
      <c r="O470" s="66" t="s">
        <v>2875</v>
      </c>
      <c r="P470" s="66" t="s">
        <v>2875</v>
      </c>
      <c r="Q470" s="66" t="s">
        <v>1819</v>
      </c>
    </row>
    <row r="471" spans="1:180" ht="12.75" customHeight="1" x14ac:dyDescent="0.25">
      <c r="A471" s="66" t="s">
        <v>910</v>
      </c>
      <c r="B471" s="66" t="s">
        <v>2876</v>
      </c>
      <c r="C471" s="66" t="s">
        <v>1247</v>
      </c>
      <c r="D471" s="66" t="s">
        <v>1230</v>
      </c>
      <c r="E471" s="66" t="s">
        <v>1705</v>
      </c>
      <c r="F471" s="66" t="s">
        <v>1716</v>
      </c>
      <c r="G471" s="66" t="s">
        <v>1717</v>
      </c>
      <c r="H471" s="66" t="s">
        <v>1718</v>
      </c>
      <c r="I471" s="66" t="s">
        <v>1719</v>
      </c>
      <c r="J471" s="66" t="s">
        <v>1798</v>
      </c>
      <c r="K471" s="104" t="s">
        <v>1321</v>
      </c>
      <c r="L471" s="66" t="s">
        <v>2877</v>
      </c>
      <c r="M471" s="66" t="s">
        <v>1750</v>
      </c>
      <c r="N471" s="66" t="s">
        <v>2878</v>
      </c>
      <c r="O471" s="66" t="s">
        <v>2877</v>
      </c>
      <c r="P471" s="66" t="s">
        <v>1321</v>
      </c>
      <c r="Q471" s="66" t="s">
        <v>1803</v>
      </c>
    </row>
    <row r="472" spans="1:180" ht="12.75" customHeight="1" x14ac:dyDescent="0.25">
      <c r="A472" s="94" t="s">
        <v>360</v>
      </c>
      <c r="B472" s="94" t="s">
        <v>2879</v>
      </c>
      <c r="C472" s="94" t="s">
        <v>1229</v>
      </c>
      <c r="D472" s="94" t="s">
        <v>1230</v>
      </c>
      <c r="E472" s="94" t="s">
        <v>1705</v>
      </c>
      <c r="F472" s="94" t="s">
        <v>1716</v>
      </c>
      <c r="G472" s="94" t="s">
        <v>1232</v>
      </c>
      <c r="H472" s="94" t="s">
        <v>1232</v>
      </c>
      <c r="I472" s="94" t="s">
        <v>1719</v>
      </c>
      <c r="J472" s="94" t="s">
        <v>1724</v>
      </c>
      <c r="K472" s="118" t="s">
        <v>1365</v>
      </c>
      <c r="L472" s="66">
        <v>2.5</v>
      </c>
      <c r="M472" s="94" t="s">
        <v>1750</v>
      </c>
      <c r="N472" s="94" t="s">
        <v>2880</v>
      </c>
      <c r="O472" s="66">
        <v>15</v>
      </c>
      <c r="P472" s="66">
        <v>13</v>
      </c>
      <c r="Q472" s="66">
        <v>0</v>
      </c>
    </row>
    <row r="473" spans="1:180" ht="12.65" customHeight="1" x14ac:dyDescent="0.25">
      <c r="A473" s="66" t="s">
        <v>1923</v>
      </c>
      <c r="B473" s="66" t="s">
        <v>1427</v>
      </c>
      <c r="C473" s="66" t="s">
        <v>1247</v>
      </c>
      <c r="D473" s="66" t="s">
        <v>1230</v>
      </c>
      <c r="E473" s="66" t="s">
        <v>1705</v>
      </c>
      <c r="F473" s="66" t="s">
        <v>1716</v>
      </c>
      <c r="G473" s="66" t="s">
        <v>1732</v>
      </c>
      <c r="H473" s="66" t="s">
        <v>1733</v>
      </c>
      <c r="I473" s="66" t="s">
        <v>1734</v>
      </c>
      <c r="J473" s="66" t="s">
        <v>1748</v>
      </c>
      <c r="K473" s="104" t="s">
        <v>1328</v>
      </c>
      <c r="L473" s="66" t="s">
        <v>2881</v>
      </c>
      <c r="M473" s="66" t="s">
        <v>1750</v>
      </c>
      <c r="N473" s="66" t="s">
        <v>2882</v>
      </c>
      <c r="O473" s="66" t="s">
        <v>1949</v>
      </c>
      <c r="P473" s="66" t="s">
        <v>1911</v>
      </c>
      <c r="Q473" s="66" t="s">
        <v>1738</v>
      </c>
    </row>
    <row r="474" spans="1:180" ht="12.75" customHeight="1" x14ac:dyDescent="0.25">
      <c r="A474" s="66" t="s">
        <v>1028</v>
      </c>
      <c r="B474" s="66" t="s">
        <v>2883</v>
      </c>
      <c r="C474" s="66" t="s">
        <v>1234</v>
      </c>
      <c r="D474" s="66" t="s">
        <v>1230</v>
      </c>
      <c r="E474" s="66" t="s">
        <v>1705</v>
      </c>
      <c r="F474" s="66" t="s">
        <v>1706</v>
      </c>
      <c r="G474" s="66" t="s">
        <v>1253</v>
      </c>
      <c r="H474" s="66" t="s">
        <v>1834</v>
      </c>
      <c r="I474" s="66" t="s">
        <v>1734</v>
      </c>
      <c r="J474" s="66" t="s">
        <v>1835</v>
      </c>
      <c r="K474" s="104" t="s">
        <v>1321</v>
      </c>
      <c r="L474" s="66" t="s">
        <v>2884</v>
      </c>
      <c r="M474" s="66" t="s">
        <v>1711</v>
      </c>
      <c r="N474" s="66" t="s">
        <v>2885</v>
      </c>
      <c r="O474" s="66" t="s">
        <v>2884</v>
      </c>
      <c r="P474" s="66" t="s">
        <v>1979</v>
      </c>
      <c r="Q474" s="66" t="s">
        <v>1980</v>
      </c>
    </row>
    <row r="475" spans="1:180" ht="12.75" customHeight="1" x14ac:dyDescent="0.25">
      <c r="A475" s="66" t="s">
        <v>1028</v>
      </c>
      <c r="B475" s="66" t="s">
        <v>2883</v>
      </c>
      <c r="C475" s="66" t="s">
        <v>1234</v>
      </c>
      <c r="D475" s="66" t="s">
        <v>1230</v>
      </c>
      <c r="E475" s="66" t="s">
        <v>1705</v>
      </c>
      <c r="F475" s="66" t="s">
        <v>1706</v>
      </c>
      <c r="G475" s="66" t="s">
        <v>1253</v>
      </c>
      <c r="H475" s="66" t="s">
        <v>1834</v>
      </c>
      <c r="I475" s="66" t="s">
        <v>1734</v>
      </c>
      <c r="J475" s="66" t="s">
        <v>1835</v>
      </c>
      <c r="K475" s="104" t="s">
        <v>1562</v>
      </c>
      <c r="L475" s="66" t="s">
        <v>2884</v>
      </c>
      <c r="M475" s="66" t="s">
        <v>1711</v>
      </c>
      <c r="N475" s="66" t="s">
        <v>2886</v>
      </c>
      <c r="O475" s="66" t="s">
        <v>2884</v>
      </c>
      <c r="P475" s="66" t="s">
        <v>1979</v>
      </c>
      <c r="Q475" s="66" t="s">
        <v>1980</v>
      </c>
    </row>
    <row r="476" spans="1:180" ht="12.75" customHeight="1" x14ac:dyDescent="0.25">
      <c r="A476" s="66" t="s">
        <v>1028</v>
      </c>
      <c r="B476" s="66" t="s">
        <v>2883</v>
      </c>
      <c r="C476" s="66" t="s">
        <v>1234</v>
      </c>
      <c r="D476" s="66" t="s">
        <v>1230</v>
      </c>
      <c r="E476" s="66" t="s">
        <v>1705</v>
      </c>
      <c r="F476" s="66" t="s">
        <v>1706</v>
      </c>
      <c r="G476" s="66" t="s">
        <v>1253</v>
      </c>
      <c r="H476" s="66" t="s">
        <v>1834</v>
      </c>
      <c r="I476" s="66" t="s">
        <v>1734</v>
      </c>
      <c r="J476" s="66" t="s">
        <v>1835</v>
      </c>
      <c r="K476" s="104" t="s">
        <v>1563</v>
      </c>
      <c r="L476" s="66" t="s">
        <v>2884</v>
      </c>
      <c r="M476" s="66" t="s">
        <v>1711</v>
      </c>
      <c r="N476" s="66" t="s">
        <v>2887</v>
      </c>
      <c r="O476" s="66" t="s">
        <v>2884</v>
      </c>
      <c r="P476" s="66" t="s">
        <v>1979</v>
      </c>
      <c r="Q476" s="66" t="s">
        <v>1980</v>
      </c>
    </row>
    <row r="477" spans="1:180" ht="12.75" customHeight="1" thickBot="1" x14ac:dyDescent="0.3">
      <c r="A477" s="66" t="s">
        <v>1028</v>
      </c>
      <c r="B477" s="66" t="s">
        <v>2883</v>
      </c>
      <c r="C477" s="66" t="s">
        <v>1234</v>
      </c>
      <c r="D477" s="66" t="s">
        <v>1230</v>
      </c>
      <c r="E477" s="66" t="s">
        <v>1705</v>
      </c>
      <c r="F477" s="66" t="s">
        <v>1706</v>
      </c>
      <c r="G477" s="66" t="s">
        <v>1253</v>
      </c>
      <c r="H477" s="66" t="s">
        <v>1834</v>
      </c>
      <c r="I477" s="66" t="s">
        <v>1734</v>
      </c>
      <c r="J477" s="66" t="s">
        <v>1835</v>
      </c>
      <c r="K477" s="104" t="s">
        <v>1564</v>
      </c>
      <c r="L477" s="66" t="s">
        <v>2884</v>
      </c>
      <c r="M477" s="66" t="s">
        <v>1711</v>
      </c>
      <c r="N477" s="66" t="s">
        <v>2888</v>
      </c>
      <c r="O477" s="66" t="s">
        <v>2884</v>
      </c>
      <c r="P477" s="66" t="s">
        <v>1979</v>
      </c>
      <c r="Q477" s="66" t="s">
        <v>1980</v>
      </c>
    </row>
    <row r="478" spans="1:180" s="121" customFormat="1" ht="12.75" customHeight="1" x14ac:dyDescent="0.25">
      <c r="A478" s="66" t="s">
        <v>667</v>
      </c>
      <c r="B478" s="66" t="s">
        <v>2889</v>
      </c>
      <c r="C478" s="66" t="s">
        <v>1234</v>
      </c>
      <c r="D478" s="66" t="s">
        <v>1230</v>
      </c>
      <c r="E478" s="66" t="s">
        <v>1705</v>
      </c>
      <c r="F478" s="66" t="s">
        <v>1716</v>
      </c>
      <c r="G478" s="66" t="s">
        <v>1732</v>
      </c>
      <c r="H478" s="94" t="s">
        <v>1733</v>
      </c>
      <c r="I478" s="66" t="s">
        <v>1734</v>
      </c>
      <c r="J478" s="94" t="s">
        <v>1748</v>
      </c>
      <c r="K478" s="104" t="s">
        <v>1315</v>
      </c>
      <c r="L478" s="66" t="s">
        <v>2890</v>
      </c>
      <c r="M478" s="66" t="s">
        <v>1750</v>
      </c>
      <c r="N478" s="66" t="s">
        <v>2891</v>
      </c>
      <c r="O478" s="66">
        <v>2.14</v>
      </c>
      <c r="P478" s="66" t="s">
        <v>1562</v>
      </c>
      <c r="Q478" s="66"/>
      <c r="R478" s="60"/>
      <c r="S478" s="190"/>
      <c r="T478" s="190"/>
      <c r="U478" s="190"/>
      <c r="V478" s="190"/>
      <c r="W478" s="190"/>
      <c r="X478" s="190"/>
      <c r="Y478" s="190"/>
      <c r="Z478" s="190"/>
      <c r="AA478" s="190"/>
      <c r="AB478" s="190"/>
      <c r="AC478" s="190"/>
      <c r="AD478" s="190"/>
      <c r="AE478" s="190"/>
      <c r="AF478" s="190"/>
      <c r="AG478" s="190"/>
      <c r="AH478" s="190"/>
      <c r="AI478" s="190"/>
      <c r="AJ478" s="190"/>
      <c r="AK478" s="190"/>
      <c r="AL478" s="190"/>
      <c r="AM478" s="190"/>
      <c r="AN478" s="190"/>
      <c r="AO478" s="190"/>
      <c r="AP478" s="190"/>
      <c r="AQ478" s="190"/>
      <c r="AR478" s="190"/>
      <c r="AS478" s="190"/>
      <c r="AT478" s="190"/>
      <c r="AU478" s="190"/>
      <c r="AV478" s="190"/>
      <c r="AW478" s="190"/>
      <c r="AX478" s="190"/>
      <c r="AY478" s="190"/>
      <c r="AZ478" s="190"/>
      <c r="BA478" s="190"/>
      <c r="BB478" s="190"/>
      <c r="BC478" s="190"/>
      <c r="BD478" s="190"/>
      <c r="BE478" s="190"/>
      <c r="BF478" s="190"/>
      <c r="BG478" s="190"/>
      <c r="BH478" s="190"/>
      <c r="BI478" s="190"/>
      <c r="BJ478" s="190"/>
      <c r="BK478" s="190"/>
      <c r="BL478" s="190"/>
      <c r="BM478" s="190"/>
      <c r="BN478" s="190"/>
      <c r="BO478" s="190"/>
      <c r="BP478" s="190"/>
      <c r="BQ478" s="190"/>
      <c r="BR478" s="190"/>
      <c r="BS478" s="190"/>
      <c r="BT478" s="190"/>
      <c r="BU478" s="190"/>
      <c r="BV478" s="190"/>
      <c r="BW478" s="190"/>
      <c r="BX478" s="190"/>
      <c r="BY478" s="190"/>
      <c r="BZ478" s="190"/>
      <c r="CA478" s="190"/>
      <c r="CB478" s="190"/>
      <c r="CC478" s="190"/>
      <c r="CD478" s="190"/>
      <c r="CE478" s="190"/>
      <c r="CF478" s="190"/>
      <c r="CG478" s="190"/>
      <c r="CH478" s="190"/>
      <c r="CI478" s="190"/>
      <c r="CJ478" s="190"/>
      <c r="CK478" s="190"/>
      <c r="CL478" s="190"/>
      <c r="CM478" s="190"/>
      <c r="CN478" s="190"/>
      <c r="CO478" s="190"/>
      <c r="CP478" s="190"/>
      <c r="CQ478" s="190"/>
      <c r="CR478" s="190"/>
      <c r="CS478" s="190"/>
      <c r="CT478" s="190"/>
      <c r="CU478" s="190"/>
      <c r="CV478" s="190"/>
      <c r="CW478" s="190"/>
      <c r="CX478" s="190"/>
      <c r="CY478" s="190"/>
      <c r="CZ478" s="190"/>
      <c r="DA478" s="190"/>
      <c r="DB478" s="190"/>
      <c r="DC478" s="190"/>
      <c r="DD478" s="190"/>
      <c r="DE478" s="190"/>
      <c r="DF478" s="190"/>
      <c r="DG478" s="190"/>
      <c r="DH478" s="190"/>
      <c r="DI478" s="190"/>
      <c r="DJ478" s="190"/>
      <c r="DK478" s="190"/>
      <c r="DL478" s="190"/>
      <c r="DM478" s="190"/>
      <c r="DN478" s="190"/>
      <c r="DO478" s="190"/>
      <c r="DP478" s="190"/>
      <c r="DQ478" s="190"/>
      <c r="DR478" s="190"/>
      <c r="DS478" s="190"/>
      <c r="DT478" s="190"/>
      <c r="DU478" s="190"/>
      <c r="DV478" s="190"/>
      <c r="DW478" s="190"/>
      <c r="DX478" s="190"/>
      <c r="DY478" s="190"/>
      <c r="DZ478" s="190"/>
      <c r="EA478" s="190"/>
      <c r="EB478" s="190"/>
      <c r="EC478" s="190"/>
      <c r="ED478" s="190"/>
      <c r="EE478" s="190"/>
      <c r="EF478" s="190"/>
      <c r="EG478" s="190"/>
      <c r="EH478" s="190"/>
      <c r="EI478" s="190"/>
      <c r="EJ478" s="190"/>
      <c r="EK478" s="190"/>
      <c r="EL478" s="190"/>
      <c r="EM478" s="190"/>
      <c r="EN478" s="190"/>
      <c r="EO478" s="190"/>
      <c r="EP478" s="190"/>
      <c r="EQ478" s="190"/>
      <c r="ER478" s="190"/>
      <c r="ES478" s="190"/>
      <c r="ET478" s="190"/>
      <c r="EU478" s="190"/>
      <c r="EV478" s="190"/>
      <c r="EW478" s="190"/>
      <c r="EX478" s="190"/>
      <c r="EY478" s="190"/>
      <c r="EZ478" s="190"/>
      <c r="FA478" s="190"/>
      <c r="FB478" s="190"/>
      <c r="FC478" s="190"/>
      <c r="FD478" s="190"/>
      <c r="FE478" s="190"/>
      <c r="FF478" s="190"/>
      <c r="FG478" s="190"/>
      <c r="FH478" s="190"/>
      <c r="FI478" s="190"/>
      <c r="FJ478" s="190"/>
      <c r="FK478" s="190"/>
      <c r="FL478" s="190"/>
      <c r="FM478" s="190"/>
      <c r="FN478" s="190"/>
      <c r="FO478" s="190"/>
      <c r="FP478" s="190"/>
      <c r="FQ478" s="190"/>
      <c r="FR478" s="190"/>
      <c r="FS478" s="190"/>
      <c r="FT478" s="190"/>
      <c r="FU478" s="190"/>
      <c r="FV478" s="190"/>
      <c r="FW478" s="190"/>
      <c r="FX478" s="190"/>
    </row>
    <row r="479" spans="1:180" ht="12.75" customHeight="1" x14ac:dyDescent="0.25">
      <c r="A479" s="66" t="s">
        <v>667</v>
      </c>
      <c r="B479" s="66" t="s">
        <v>2889</v>
      </c>
      <c r="C479" s="66" t="s">
        <v>1234</v>
      </c>
      <c r="D479" s="66" t="s">
        <v>1230</v>
      </c>
      <c r="E479" s="66" t="s">
        <v>1705</v>
      </c>
      <c r="F479" s="66" t="s">
        <v>1716</v>
      </c>
      <c r="G479" s="66" t="s">
        <v>1732</v>
      </c>
      <c r="H479" s="66" t="s">
        <v>1733</v>
      </c>
      <c r="I479" s="94" t="s">
        <v>1734</v>
      </c>
      <c r="J479" s="94" t="s">
        <v>1748</v>
      </c>
      <c r="K479" s="104" t="s">
        <v>1563</v>
      </c>
      <c r="L479" s="66" t="s">
        <v>2892</v>
      </c>
      <c r="M479" s="66" t="s">
        <v>1750</v>
      </c>
      <c r="N479" s="66" t="s">
        <v>2891</v>
      </c>
      <c r="O479" s="66">
        <v>0.76500000000000001</v>
      </c>
      <c r="P479" s="66" t="s">
        <v>1722</v>
      </c>
      <c r="Q479" s="66"/>
    </row>
    <row r="480" spans="1:180" ht="12.75" customHeight="1" x14ac:dyDescent="0.25">
      <c r="A480" s="66" t="s">
        <v>667</v>
      </c>
      <c r="B480" s="66" t="s">
        <v>2889</v>
      </c>
      <c r="C480" s="66" t="s">
        <v>1234</v>
      </c>
      <c r="D480" s="66" t="s">
        <v>1230</v>
      </c>
      <c r="E480" s="66" t="s">
        <v>1705</v>
      </c>
      <c r="F480" s="66" t="s">
        <v>1716</v>
      </c>
      <c r="G480" s="94" t="s">
        <v>1732</v>
      </c>
      <c r="H480" s="66" t="s">
        <v>1733</v>
      </c>
      <c r="I480" s="66" t="s">
        <v>1734</v>
      </c>
      <c r="J480" s="66" t="s">
        <v>1748</v>
      </c>
      <c r="K480" s="94">
        <v>4</v>
      </c>
      <c r="L480" s="94">
        <v>0.46</v>
      </c>
      <c r="M480" s="66" t="s">
        <v>1750</v>
      </c>
      <c r="N480" s="94" t="s">
        <v>2891</v>
      </c>
      <c r="O480" s="94">
        <v>0.46</v>
      </c>
      <c r="P480" s="66" t="s">
        <v>1722</v>
      </c>
      <c r="Q480" s="66"/>
    </row>
    <row r="481" spans="1:180" ht="12.75" customHeight="1" x14ac:dyDescent="0.25">
      <c r="A481" s="66" t="s">
        <v>1032</v>
      </c>
      <c r="B481" s="66" t="s">
        <v>2893</v>
      </c>
      <c r="C481" s="66" t="s">
        <v>1283</v>
      </c>
      <c r="D481" s="66" t="s">
        <v>1230</v>
      </c>
      <c r="E481" s="66" t="s">
        <v>1705</v>
      </c>
      <c r="F481" s="66" t="s">
        <v>1983</v>
      </c>
      <c r="G481" s="66" t="s">
        <v>1235</v>
      </c>
      <c r="H481" s="66" t="s">
        <v>1235</v>
      </c>
      <c r="I481" s="66" t="s">
        <v>1719</v>
      </c>
      <c r="J481" s="66" t="s">
        <v>1755</v>
      </c>
      <c r="K481" s="104" t="s">
        <v>1984</v>
      </c>
      <c r="L481" s="66" t="s">
        <v>2021</v>
      </c>
      <c r="M481" s="94" t="s">
        <v>1711</v>
      </c>
      <c r="N481" s="66" t="s">
        <v>2894</v>
      </c>
      <c r="O481" s="66" t="s">
        <v>2895</v>
      </c>
      <c r="P481" s="66" t="s">
        <v>1844</v>
      </c>
      <c r="Q481" s="66">
        <v>7</v>
      </c>
    </row>
    <row r="482" spans="1:180" ht="12.75" customHeight="1" x14ac:dyDescent="0.25">
      <c r="A482" s="66" t="s">
        <v>1034</v>
      </c>
      <c r="B482" s="66" t="s">
        <v>2896</v>
      </c>
      <c r="C482" s="66" t="s">
        <v>1247</v>
      </c>
      <c r="D482" s="66" t="s">
        <v>1230</v>
      </c>
      <c r="E482" s="66" t="s">
        <v>1705</v>
      </c>
      <c r="F482" s="66" t="s">
        <v>1723</v>
      </c>
      <c r="G482" s="66" t="s">
        <v>1235</v>
      </c>
      <c r="H482" s="66" t="s">
        <v>1235</v>
      </c>
      <c r="I482" s="66" t="s">
        <v>1719</v>
      </c>
      <c r="J482" s="66" t="s">
        <v>1755</v>
      </c>
      <c r="K482" s="104" t="s">
        <v>2897</v>
      </c>
      <c r="L482" s="66">
        <v>3.57</v>
      </c>
      <c r="M482" s="66" t="s">
        <v>1711</v>
      </c>
      <c r="N482" s="66" t="s">
        <v>2898</v>
      </c>
      <c r="O482" s="66">
        <v>531</v>
      </c>
      <c r="P482" s="66">
        <v>511</v>
      </c>
      <c r="Q482" s="66">
        <v>102</v>
      </c>
    </row>
    <row r="483" spans="1:180" ht="12.75" customHeight="1" x14ac:dyDescent="0.25">
      <c r="A483" s="94" t="s">
        <v>1040</v>
      </c>
      <c r="B483" s="94" t="s">
        <v>2899</v>
      </c>
      <c r="C483" s="94" t="s">
        <v>1234</v>
      </c>
      <c r="D483" s="94" t="s">
        <v>1230</v>
      </c>
      <c r="E483" s="94" t="s">
        <v>1705</v>
      </c>
      <c r="F483" s="94" t="s">
        <v>1723</v>
      </c>
      <c r="G483" s="94" t="s">
        <v>1232</v>
      </c>
      <c r="H483" s="94" t="s">
        <v>1232</v>
      </c>
      <c r="I483" s="94" t="s">
        <v>1719</v>
      </c>
      <c r="J483" s="94" t="s">
        <v>1728</v>
      </c>
      <c r="K483" s="117" t="s">
        <v>2013</v>
      </c>
      <c r="L483" s="117" t="s">
        <v>2900</v>
      </c>
      <c r="M483" s="94" t="s">
        <v>1711</v>
      </c>
      <c r="N483" s="66" t="s">
        <v>2901</v>
      </c>
      <c r="O483" s="66">
        <v>132</v>
      </c>
      <c r="P483" s="66">
        <v>112</v>
      </c>
      <c r="Q483" s="66">
        <v>25</v>
      </c>
    </row>
    <row r="484" spans="1:180" ht="12.75" customHeight="1" x14ac:dyDescent="0.25">
      <c r="A484" s="94" t="s">
        <v>1040</v>
      </c>
      <c r="B484" s="94" t="s">
        <v>2899</v>
      </c>
      <c r="C484" s="94" t="s">
        <v>1234</v>
      </c>
      <c r="D484" s="94" t="s">
        <v>1230</v>
      </c>
      <c r="E484" s="94" t="s">
        <v>1705</v>
      </c>
      <c r="F484" s="94" t="s">
        <v>1723</v>
      </c>
      <c r="G484" s="94" t="s">
        <v>1232</v>
      </c>
      <c r="H484" s="94" t="s">
        <v>1232</v>
      </c>
      <c r="I484" s="94" t="s">
        <v>1719</v>
      </c>
      <c r="J484" s="94" t="s">
        <v>1728</v>
      </c>
      <c r="K484" s="117" t="s">
        <v>2902</v>
      </c>
      <c r="L484" s="117" t="s">
        <v>2900</v>
      </c>
      <c r="M484" s="94" t="s">
        <v>1711</v>
      </c>
      <c r="N484" s="66" t="s">
        <v>2901</v>
      </c>
      <c r="O484" s="66">
        <v>11</v>
      </c>
      <c r="P484" s="66">
        <v>9</v>
      </c>
      <c r="Q484" s="66">
        <v>25</v>
      </c>
    </row>
    <row r="485" spans="1:180" customFormat="1" ht="12.75" customHeight="1" x14ac:dyDescent="0.25">
      <c r="A485" t="s">
        <v>2903</v>
      </c>
      <c r="B485" t="s">
        <v>2904</v>
      </c>
      <c r="C485" t="s">
        <v>1229</v>
      </c>
      <c r="D485" t="s">
        <v>1230</v>
      </c>
      <c r="E485" t="s">
        <v>1705</v>
      </c>
      <c r="F485" t="s">
        <v>1723</v>
      </c>
      <c r="G485" t="s">
        <v>1232</v>
      </c>
      <c r="H485" t="s">
        <v>1232</v>
      </c>
      <c r="I485" t="s">
        <v>1719</v>
      </c>
      <c r="J485" t="s">
        <v>1728</v>
      </c>
      <c r="K485" t="s">
        <v>2590</v>
      </c>
      <c r="L485">
        <v>1.923</v>
      </c>
      <c r="M485" t="s">
        <v>1711</v>
      </c>
      <c r="N485" t="s">
        <v>2905</v>
      </c>
      <c r="O485">
        <v>228</v>
      </c>
      <c r="P485">
        <v>200</v>
      </c>
      <c r="Q485">
        <v>40</v>
      </c>
      <c r="S485" s="191"/>
      <c r="T485" s="191"/>
      <c r="U485" s="191"/>
      <c r="V485" s="191"/>
      <c r="W485" s="191"/>
      <c r="X485" s="191"/>
      <c r="Y485" s="191"/>
      <c r="Z485" s="191"/>
      <c r="AA485" s="191"/>
      <c r="AB485" s="191"/>
      <c r="AC485" s="191"/>
      <c r="AD485" s="191"/>
      <c r="AE485" s="191"/>
      <c r="AF485" s="191"/>
      <c r="AG485" s="191"/>
      <c r="AH485" s="191"/>
      <c r="AI485" s="191"/>
      <c r="AJ485" s="191"/>
      <c r="AK485" s="191"/>
      <c r="AL485" s="191"/>
      <c r="AM485" s="191"/>
      <c r="AN485" s="191"/>
      <c r="AO485" s="191"/>
      <c r="AP485" s="191"/>
      <c r="AQ485" s="191"/>
      <c r="AR485" s="191"/>
      <c r="AS485" s="191"/>
      <c r="AT485" s="191"/>
      <c r="AU485" s="191"/>
      <c r="AV485" s="191"/>
      <c r="AW485" s="191"/>
      <c r="AX485" s="191"/>
      <c r="AY485" s="191"/>
      <c r="AZ485" s="191"/>
      <c r="BA485" s="191"/>
      <c r="BB485" s="191"/>
      <c r="BC485" s="191"/>
      <c r="BD485" s="191"/>
      <c r="BE485" s="191"/>
      <c r="BF485" s="191"/>
      <c r="BG485" s="191"/>
      <c r="BH485" s="191"/>
      <c r="BI485" s="191"/>
      <c r="BJ485" s="191"/>
      <c r="BK485" s="191"/>
      <c r="BL485" s="191"/>
      <c r="BM485" s="191"/>
      <c r="BN485" s="191"/>
      <c r="BO485" s="191"/>
      <c r="BP485" s="191"/>
      <c r="BQ485" s="191"/>
      <c r="BR485" s="191"/>
      <c r="BS485" s="191"/>
      <c r="BT485" s="191"/>
      <c r="BU485" s="191"/>
      <c r="BV485" s="191"/>
      <c r="BW485" s="191"/>
      <c r="BX485" s="191"/>
      <c r="BY485" s="191"/>
      <c r="BZ485" s="191"/>
      <c r="CA485" s="191"/>
      <c r="CB485" s="191"/>
      <c r="CC485" s="191"/>
      <c r="CD485" s="191"/>
      <c r="CE485" s="191"/>
      <c r="CF485" s="191"/>
      <c r="CG485" s="191"/>
      <c r="CH485" s="191"/>
      <c r="CI485" s="191"/>
      <c r="CJ485" s="191"/>
      <c r="CK485" s="191"/>
      <c r="CL485" s="191"/>
      <c r="CM485" s="191"/>
      <c r="CN485" s="191"/>
      <c r="CO485" s="191"/>
      <c r="CP485" s="191"/>
      <c r="CQ485" s="191"/>
      <c r="CR485" s="191"/>
      <c r="CS485" s="191"/>
      <c r="CT485" s="191"/>
      <c r="CU485" s="191"/>
      <c r="CV485" s="191"/>
      <c r="CW485" s="191"/>
      <c r="CX485" s="191"/>
      <c r="CY485" s="191"/>
      <c r="CZ485" s="191"/>
      <c r="DA485" s="191"/>
      <c r="DB485" s="191"/>
      <c r="DC485" s="191"/>
      <c r="DD485" s="191"/>
      <c r="DE485" s="191"/>
      <c r="DF485" s="191"/>
      <c r="DG485" s="191"/>
      <c r="DH485" s="191"/>
      <c r="DI485" s="191"/>
      <c r="DJ485" s="191"/>
      <c r="DK485" s="191"/>
      <c r="DL485" s="191"/>
      <c r="DM485" s="191"/>
      <c r="DN485" s="191"/>
      <c r="DO485" s="191"/>
      <c r="DP485" s="191"/>
      <c r="DQ485" s="191"/>
      <c r="DR485" s="191"/>
      <c r="DS485" s="191"/>
      <c r="DT485" s="191"/>
      <c r="DU485" s="191"/>
      <c r="DV485" s="191"/>
      <c r="DW485" s="191"/>
      <c r="DX485" s="191"/>
      <c r="DY485" s="191"/>
      <c r="DZ485" s="191"/>
      <c r="EA485" s="191"/>
      <c r="EB485" s="191"/>
      <c r="EC485" s="191"/>
      <c r="ED485" s="191"/>
      <c r="EE485" s="191"/>
      <c r="EF485" s="191"/>
      <c r="EG485" s="191"/>
      <c r="EH485" s="191"/>
      <c r="EI485" s="191"/>
      <c r="EJ485" s="191"/>
      <c r="EK485" s="191"/>
      <c r="EL485" s="191"/>
      <c r="EM485" s="191"/>
      <c r="EN485" s="191"/>
      <c r="EO485" s="191"/>
      <c r="EP485" s="191"/>
      <c r="EQ485" s="191"/>
      <c r="ER485" s="191"/>
      <c r="ES485" s="191"/>
      <c r="ET485" s="191"/>
      <c r="EU485" s="191"/>
      <c r="EV485" s="191"/>
      <c r="EW485" s="191"/>
      <c r="EX485" s="191"/>
      <c r="EY485" s="191"/>
      <c r="EZ485" s="191"/>
      <c r="FA485" s="191"/>
      <c r="FB485" s="191"/>
      <c r="FC485" s="191"/>
      <c r="FD485" s="191"/>
      <c r="FE485" s="191"/>
      <c r="FF485" s="191"/>
      <c r="FG485" s="191"/>
      <c r="FH485" s="191"/>
      <c r="FI485" s="191"/>
      <c r="FJ485" s="191"/>
      <c r="FK485" s="191"/>
      <c r="FL485" s="191"/>
      <c r="FM485" s="191"/>
      <c r="FN485" s="191"/>
      <c r="FO485" s="191"/>
      <c r="FP485" s="191"/>
      <c r="FQ485" s="191"/>
      <c r="FR485" s="191"/>
      <c r="FS485" s="191"/>
      <c r="FT485" s="191"/>
      <c r="FU485" s="191"/>
      <c r="FV485" s="191"/>
      <c r="FW485" s="191"/>
      <c r="FX485" s="191"/>
    </row>
    <row r="486" spans="1:180" ht="12.75" customHeight="1" x14ac:dyDescent="0.25">
      <c r="A486" s="94" t="s">
        <v>1052</v>
      </c>
      <c r="B486" s="94" t="s">
        <v>2906</v>
      </c>
      <c r="C486" s="94" t="s">
        <v>1229</v>
      </c>
      <c r="D486" s="94" t="s">
        <v>1230</v>
      </c>
      <c r="E486" s="94" t="s">
        <v>1705</v>
      </c>
      <c r="F486" s="94" t="s">
        <v>1723</v>
      </c>
      <c r="G486" s="94" t="s">
        <v>1232</v>
      </c>
      <c r="H486" s="94" t="s">
        <v>1232</v>
      </c>
      <c r="I486" s="94" t="s">
        <v>1719</v>
      </c>
      <c r="J486" s="94" t="s">
        <v>1724</v>
      </c>
      <c r="K486" s="108" t="s">
        <v>2907</v>
      </c>
      <c r="L486" s="66">
        <v>1.36</v>
      </c>
      <c r="M486" s="94" t="s">
        <v>1711</v>
      </c>
      <c r="N486" s="27" t="s">
        <v>2908</v>
      </c>
      <c r="O486" s="66">
        <v>175</v>
      </c>
      <c r="P486" s="66">
        <v>150</v>
      </c>
      <c r="Q486" s="66">
        <v>30</v>
      </c>
    </row>
    <row r="487" spans="1:180" ht="12.75" customHeight="1" x14ac:dyDescent="0.25">
      <c r="A487" s="94" t="s">
        <v>1056</v>
      </c>
      <c r="B487" s="94" t="s">
        <v>2909</v>
      </c>
      <c r="C487" s="94" t="s">
        <v>1234</v>
      </c>
      <c r="D487" s="94" t="s">
        <v>1230</v>
      </c>
      <c r="E487" s="94" t="s">
        <v>2910</v>
      </c>
      <c r="F487" s="94" t="s">
        <v>1723</v>
      </c>
      <c r="G487" s="94" t="s">
        <v>1232</v>
      </c>
      <c r="H487" s="94" t="s">
        <v>1232</v>
      </c>
      <c r="I487" s="94" t="s">
        <v>1719</v>
      </c>
      <c r="J487" s="94" t="s">
        <v>1728</v>
      </c>
      <c r="K487" s="118" t="s">
        <v>2911</v>
      </c>
      <c r="L487" s="94">
        <v>1.74</v>
      </c>
      <c r="M487" s="94" t="s">
        <v>1750</v>
      </c>
      <c r="N487" s="94" t="s">
        <v>2912</v>
      </c>
      <c r="O487" s="94">
        <v>85.26</v>
      </c>
      <c r="P487" s="94">
        <v>75</v>
      </c>
      <c r="Q487" s="94">
        <v>255</v>
      </c>
    </row>
    <row r="488" spans="1:180" ht="12.75" customHeight="1" x14ac:dyDescent="0.25">
      <c r="A488" s="94" t="s">
        <v>279</v>
      </c>
      <c r="B488" s="88" t="s">
        <v>2913</v>
      </c>
      <c r="C488" s="88" t="s">
        <v>1234</v>
      </c>
      <c r="D488" s="88" t="s">
        <v>1230</v>
      </c>
      <c r="E488" s="88" t="s">
        <v>1705</v>
      </c>
      <c r="F488" s="88" t="s">
        <v>1706</v>
      </c>
      <c r="G488" s="88" t="s">
        <v>1253</v>
      </c>
      <c r="H488" s="88" t="s">
        <v>1768</v>
      </c>
      <c r="I488" s="88" t="s">
        <v>1734</v>
      </c>
      <c r="J488" s="88" t="s">
        <v>1809</v>
      </c>
      <c r="K488" s="115" t="s">
        <v>1321</v>
      </c>
      <c r="L488" s="88" t="s">
        <v>1979</v>
      </c>
      <c r="M488" s="88" t="s">
        <v>1711</v>
      </c>
      <c r="N488" s="88" t="s">
        <v>2914</v>
      </c>
      <c r="O488" s="88" t="s">
        <v>1979</v>
      </c>
      <c r="P488" s="88" t="s">
        <v>1979</v>
      </c>
      <c r="Q488" s="88" t="s">
        <v>1980</v>
      </c>
    </row>
    <row r="489" spans="1:180" ht="12.75" customHeight="1" x14ac:dyDescent="0.25">
      <c r="A489" s="66" t="s">
        <v>766</v>
      </c>
      <c r="B489" s="66" t="s">
        <v>2915</v>
      </c>
      <c r="C489" s="66" t="s">
        <v>1234</v>
      </c>
      <c r="D489" s="66" t="s">
        <v>1230</v>
      </c>
      <c r="E489" s="66" t="s">
        <v>2420</v>
      </c>
      <c r="F489" s="66" t="s">
        <v>1716</v>
      </c>
      <c r="G489" s="66" t="s">
        <v>1732</v>
      </c>
      <c r="H489" s="66" t="s">
        <v>1926</v>
      </c>
      <c r="I489" s="66" t="s">
        <v>1734</v>
      </c>
      <c r="J489" s="66" t="s">
        <v>1972</v>
      </c>
      <c r="K489" s="66">
        <v>1</v>
      </c>
      <c r="L489" s="66">
        <v>17</v>
      </c>
      <c r="M489" s="66" t="s">
        <v>1750</v>
      </c>
      <c r="N489" s="66" t="s">
        <v>2916</v>
      </c>
      <c r="O489" s="66">
        <v>24</v>
      </c>
      <c r="P489" s="66">
        <v>17</v>
      </c>
      <c r="Q489" s="66" t="s">
        <v>1722</v>
      </c>
    </row>
    <row r="490" spans="1:180" ht="12.75" customHeight="1" x14ac:dyDescent="0.25">
      <c r="A490" s="66" t="s">
        <v>440</v>
      </c>
      <c r="B490" s="66" t="s">
        <v>2917</v>
      </c>
      <c r="C490" s="66" t="s">
        <v>1229</v>
      </c>
      <c r="D490" s="66" t="s">
        <v>1230</v>
      </c>
      <c r="E490" s="66" t="s">
        <v>1705</v>
      </c>
      <c r="F490" s="66" t="s">
        <v>1716</v>
      </c>
      <c r="G490" s="66" t="s">
        <v>1253</v>
      </c>
      <c r="H490" s="66" t="s">
        <v>1747</v>
      </c>
      <c r="I490" s="66" t="s">
        <v>1734</v>
      </c>
      <c r="J490" s="66" t="s">
        <v>1748</v>
      </c>
      <c r="K490" s="104" t="s">
        <v>1526</v>
      </c>
      <c r="L490" s="66" t="s">
        <v>2918</v>
      </c>
      <c r="M490" s="66" t="s">
        <v>1750</v>
      </c>
      <c r="N490" s="66" t="s">
        <v>2919</v>
      </c>
      <c r="O490" s="66" t="s">
        <v>2920</v>
      </c>
      <c r="P490" s="66" t="s">
        <v>1915</v>
      </c>
      <c r="Q490" s="66" t="s">
        <v>1738</v>
      </c>
    </row>
    <row r="491" spans="1:180" ht="12.75" customHeight="1" x14ac:dyDescent="0.25">
      <c r="A491" s="94" t="s">
        <v>1284</v>
      </c>
      <c r="B491" s="94" t="s">
        <v>2921</v>
      </c>
      <c r="C491" s="94" t="s">
        <v>1283</v>
      </c>
      <c r="D491" s="66" t="s">
        <v>1230</v>
      </c>
      <c r="E491" s="66" t="s">
        <v>1705</v>
      </c>
      <c r="F491" s="66" t="s">
        <v>1706</v>
      </c>
      <c r="G491" s="94" t="s">
        <v>1707</v>
      </c>
      <c r="H491" s="94" t="s">
        <v>1708</v>
      </c>
      <c r="I491" s="94" t="s">
        <v>1709</v>
      </c>
      <c r="J491" s="94" t="s">
        <v>1710</v>
      </c>
      <c r="K491" s="118" t="s">
        <v>2069</v>
      </c>
      <c r="L491" s="112" t="s">
        <v>2922</v>
      </c>
      <c r="M491" s="94" t="s">
        <v>1711</v>
      </c>
      <c r="N491" s="94" t="s">
        <v>2923</v>
      </c>
      <c r="O491" s="94">
        <v>50</v>
      </c>
      <c r="P491" s="94">
        <v>41</v>
      </c>
      <c r="Q491" s="94">
        <v>9</v>
      </c>
    </row>
    <row r="492" spans="1:180" ht="12.75" customHeight="1" x14ac:dyDescent="0.25">
      <c r="A492" s="94" t="s">
        <v>1284</v>
      </c>
      <c r="B492" s="94" t="s">
        <v>2921</v>
      </c>
      <c r="C492" s="94" t="s">
        <v>1283</v>
      </c>
      <c r="D492" s="66" t="s">
        <v>1714</v>
      </c>
      <c r="E492" s="66" t="s">
        <v>1705</v>
      </c>
      <c r="F492" s="66" t="s">
        <v>1706</v>
      </c>
      <c r="G492" s="94" t="s">
        <v>1707</v>
      </c>
      <c r="H492" s="94" t="s">
        <v>1708</v>
      </c>
      <c r="I492" s="94" t="s">
        <v>1709</v>
      </c>
      <c r="J492" s="94" t="s">
        <v>1710</v>
      </c>
      <c r="K492" s="118" t="s">
        <v>2069</v>
      </c>
      <c r="L492" s="112" t="s">
        <v>2922</v>
      </c>
      <c r="M492" s="94" t="s">
        <v>1711</v>
      </c>
      <c r="N492" s="94" t="s">
        <v>2924</v>
      </c>
      <c r="O492" s="94">
        <v>50</v>
      </c>
      <c r="P492" s="94">
        <v>41</v>
      </c>
      <c r="Q492" s="94">
        <v>9</v>
      </c>
    </row>
    <row r="493" spans="1:180" ht="12.75" customHeight="1" x14ac:dyDescent="0.25">
      <c r="A493" s="94" t="s">
        <v>1284</v>
      </c>
      <c r="B493" s="94" t="s">
        <v>2921</v>
      </c>
      <c r="C493" s="94" t="s">
        <v>1283</v>
      </c>
      <c r="D493" s="66" t="s">
        <v>1230</v>
      </c>
      <c r="E493" s="66" t="s">
        <v>1705</v>
      </c>
      <c r="F493" s="66" t="s">
        <v>1723</v>
      </c>
      <c r="G493" s="94" t="s">
        <v>1232</v>
      </c>
      <c r="H493" s="94" t="s">
        <v>1232</v>
      </c>
      <c r="I493" s="94" t="s">
        <v>1719</v>
      </c>
      <c r="J493" s="94" t="s">
        <v>2084</v>
      </c>
      <c r="K493" s="118" t="s">
        <v>2156</v>
      </c>
      <c r="L493" s="112" t="s">
        <v>1563</v>
      </c>
      <c r="M493" s="94" t="s">
        <v>1711</v>
      </c>
      <c r="N493" s="94" t="s">
        <v>2925</v>
      </c>
      <c r="O493" s="94">
        <v>105</v>
      </c>
      <c r="P493" s="94">
        <v>87</v>
      </c>
      <c r="Q493" s="94">
        <v>18</v>
      </c>
    </row>
    <row r="494" spans="1:180" ht="12.75" customHeight="1" x14ac:dyDescent="0.25">
      <c r="A494" s="94" t="s">
        <v>1124</v>
      </c>
      <c r="B494" s="94" t="s">
        <v>2926</v>
      </c>
      <c r="C494" s="94" t="s">
        <v>1283</v>
      </c>
      <c r="D494" s="94" t="s">
        <v>1230</v>
      </c>
      <c r="E494" s="94" t="s">
        <v>1705</v>
      </c>
      <c r="F494" s="94" t="s">
        <v>1723</v>
      </c>
      <c r="G494" s="94" t="s">
        <v>1232</v>
      </c>
      <c r="H494" s="94" t="s">
        <v>1232</v>
      </c>
      <c r="I494" s="94" t="s">
        <v>1719</v>
      </c>
      <c r="J494" s="94" t="s">
        <v>2084</v>
      </c>
      <c r="K494" s="108" t="s">
        <v>1567</v>
      </c>
      <c r="L494" s="94" t="s">
        <v>2927</v>
      </c>
      <c r="M494" s="94" t="s">
        <v>1711</v>
      </c>
      <c r="N494" s="94" t="s">
        <v>2928</v>
      </c>
      <c r="O494" s="94">
        <v>108</v>
      </c>
      <c r="P494" s="94">
        <v>95</v>
      </c>
      <c r="Q494" s="94">
        <v>19</v>
      </c>
    </row>
    <row r="495" spans="1:180" ht="12.65" customHeight="1" x14ac:dyDescent="0.25">
      <c r="A495" s="66" t="s">
        <v>428</v>
      </c>
      <c r="B495" s="66" t="s">
        <v>2929</v>
      </c>
      <c r="C495" s="66" t="s">
        <v>1229</v>
      </c>
      <c r="D495" s="66" t="s">
        <v>1230</v>
      </c>
      <c r="E495" s="66" t="s">
        <v>1705</v>
      </c>
      <c r="F495" s="66" t="s">
        <v>1706</v>
      </c>
      <c r="G495" s="66" t="s">
        <v>1253</v>
      </c>
      <c r="H495" s="66" t="s">
        <v>1768</v>
      </c>
      <c r="I495" s="66" t="s">
        <v>1734</v>
      </c>
      <c r="J495" s="66" t="s">
        <v>1809</v>
      </c>
      <c r="K495" s="104" t="s">
        <v>1321</v>
      </c>
      <c r="L495" s="66" t="s">
        <v>2930</v>
      </c>
      <c r="M495" s="66" t="s">
        <v>1711</v>
      </c>
      <c r="N495" s="66" t="s">
        <v>2931</v>
      </c>
      <c r="O495" s="66" t="s">
        <v>2930</v>
      </c>
      <c r="P495" s="66" t="s">
        <v>2930</v>
      </c>
      <c r="Q495" s="66">
        <v>30</v>
      </c>
    </row>
    <row r="496" spans="1:180" ht="12.65" customHeight="1" x14ac:dyDescent="0.25">
      <c r="A496" s="66" t="s">
        <v>428</v>
      </c>
      <c r="B496" s="66" t="s">
        <v>2929</v>
      </c>
      <c r="C496" s="66" t="s">
        <v>1229</v>
      </c>
      <c r="D496" s="66" t="s">
        <v>1230</v>
      </c>
      <c r="E496" s="66" t="s">
        <v>1705</v>
      </c>
      <c r="F496" s="66" t="s">
        <v>1706</v>
      </c>
      <c r="G496" s="66" t="s">
        <v>1253</v>
      </c>
      <c r="H496" s="66" t="s">
        <v>1768</v>
      </c>
      <c r="I496" s="66" t="s">
        <v>1734</v>
      </c>
      <c r="J496" s="66" t="s">
        <v>1809</v>
      </c>
      <c r="K496" s="104" t="s">
        <v>1321</v>
      </c>
      <c r="L496" s="66">
        <v>320</v>
      </c>
      <c r="M496" s="66" t="s">
        <v>1750</v>
      </c>
      <c r="N496" s="66" t="s">
        <v>2932</v>
      </c>
      <c r="O496" s="66">
        <v>320</v>
      </c>
      <c r="P496" s="66">
        <v>320</v>
      </c>
      <c r="Q496" s="66">
        <v>64</v>
      </c>
    </row>
    <row r="497" spans="1:17" ht="12.75" customHeight="1" x14ac:dyDescent="0.25">
      <c r="A497" s="66" t="s">
        <v>1497</v>
      </c>
      <c r="B497" s="66" t="s">
        <v>1314</v>
      </c>
      <c r="C497" s="66" t="s">
        <v>1312</v>
      </c>
      <c r="D497" s="66" t="s">
        <v>1230</v>
      </c>
      <c r="E497" s="66" t="s">
        <v>1705</v>
      </c>
      <c r="F497" s="66" t="s">
        <v>1706</v>
      </c>
      <c r="G497" s="66" t="s">
        <v>1253</v>
      </c>
      <c r="H497" s="66" t="s">
        <v>1768</v>
      </c>
      <c r="I497" s="66" t="s">
        <v>1734</v>
      </c>
      <c r="J497" s="66" t="s">
        <v>1809</v>
      </c>
      <c r="K497" s="104" t="s">
        <v>1321</v>
      </c>
      <c r="L497" s="66" t="s">
        <v>2933</v>
      </c>
      <c r="M497" s="66" t="s">
        <v>1711</v>
      </c>
      <c r="N497" s="66" t="s">
        <v>2934</v>
      </c>
      <c r="O497" s="66">
        <v>208.6</v>
      </c>
      <c r="P497" s="66" t="s">
        <v>2935</v>
      </c>
      <c r="Q497" s="66" t="s">
        <v>2308</v>
      </c>
    </row>
    <row r="498" spans="1:17" ht="12.75" customHeight="1" x14ac:dyDescent="0.25">
      <c r="A498" s="66" t="s">
        <v>1497</v>
      </c>
      <c r="B498" s="66" t="s">
        <v>1314</v>
      </c>
      <c r="C498" s="66" t="s">
        <v>1312</v>
      </c>
      <c r="D498" s="66" t="s">
        <v>1230</v>
      </c>
      <c r="E498" s="66" t="s">
        <v>1705</v>
      </c>
      <c r="F498" s="66" t="s">
        <v>1706</v>
      </c>
      <c r="G498" s="66" t="s">
        <v>1253</v>
      </c>
      <c r="H498" s="66" t="s">
        <v>1768</v>
      </c>
      <c r="I498" s="66" t="s">
        <v>1734</v>
      </c>
      <c r="J498" s="66" t="s">
        <v>1809</v>
      </c>
      <c r="K498" s="104" t="s">
        <v>1562</v>
      </c>
      <c r="L498" s="66" t="s">
        <v>2749</v>
      </c>
      <c r="M498" s="66" t="s">
        <v>1711</v>
      </c>
      <c r="N498" s="66" t="s">
        <v>2934</v>
      </c>
      <c r="O498" s="66" t="s">
        <v>1722</v>
      </c>
      <c r="P498" s="66" t="s">
        <v>1722</v>
      </c>
      <c r="Q498" s="66" t="s">
        <v>1722</v>
      </c>
    </row>
    <row r="499" spans="1:17" ht="12.75" customHeight="1" x14ac:dyDescent="0.25">
      <c r="A499" s="66" t="s">
        <v>1068</v>
      </c>
      <c r="B499" s="66" t="s">
        <v>2936</v>
      </c>
      <c r="C499" s="66" t="s">
        <v>1229</v>
      </c>
      <c r="D499" s="66" t="s">
        <v>1230</v>
      </c>
      <c r="E499" s="66" t="s">
        <v>1705</v>
      </c>
      <c r="F499" s="66" t="s">
        <v>1723</v>
      </c>
      <c r="G499" s="66" t="s">
        <v>1235</v>
      </c>
      <c r="H499" s="66" t="s">
        <v>1235</v>
      </c>
      <c r="I499" s="66" t="s">
        <v>1719</v>
      </c>
      <c r="J499" s="66" t="s">
        <v>1755</v>
      </c>
      <c r="K499" s="104" t="s">
        <v>2356</v>
      </c>
      <c r="L499" s="66" t="s">
        <v>2937</v>
      </c>
      <c r="M499" s="66" t="s">
        <v>1750</v>
      </c>
      <c r="N499" s="66" t="s">
        <v>2938</v>
      </c>
      <c r="O499" s="66" t="s">
        <v>2939</v>
      </c>
      <c r="P499" s="66" t="s">
        <v>1780</v>
      </c>
      <c r="Q499" s="66" t="s">
        <v>2271</v>
      </c>
    </row>
    <row r="500" spans="1:17" ht="12.75" customHeight="1" x14ac:dyDescent="0.25">
      <c r="A500" s="66" t="s">
        <v>1068</v>
      </c>
      <c r="B500" s="66" t="s">
        <v>2936</v>
      </c>
      <c r="C500" s="66" t="s">
        <v>1229</v>
      </c>
      <c r="D500" s="66" t="s">
        <v>1230</v>
      </c>
      <c r="E500" s="66" t="s">
        <v>1705</v>
      </c>
      <c r="F500" s="66" t="s">
        <v>1723</v>
      </c>
      <c r="G500" s="66" t="s">
        <v>1235</v>
      </c>
      <c r="H500" s="66" t="s">
        <v>1235</v>
      </c>
      <c r="I500" s="66" t="s">
        <v>1719</v>
      </c>
      <c r="J500" s="66" t="s">
        <v>1755</v>
      </c>
      <c r="K500" s="104" t="s">
        <v>2940</v>
      </c>
      <c r="L500" s="66" t="s">
        <v>1562</v>
      </c>
      <c r="M500" s="66" t="s">
        <v>1750</v>
      </c>
      <c r="N500" s="66" t="s">
        <v>2938</v>
      </c>
      <c r="O500" s="66" t="s">
        <v>1722</v>
      </c>
      <c r="P500" s="66" t="s">
        <v>1722</v>
      </c>
      <c r="Q500" s="66" t="s">
        <v>1722</v>
      </c>
    </row>
    <row r="501" spans="1:17" ht="12.75" customHeight="1" x14ac:dyDescent="0.25">
      <c r="A501" s="66" t="s">
        <v>1068</v>
      </c>
      <c r="B501" s="66" t="s">
        <v>2936</v>
      </c>
      <c r="C501" s="66" t="s">
        <v>1229</v>
      </c>
      <c r="D501" s="66" t="s">
        <v>1230</v>
      </c>
      <c r="E501" s="66" t="s">
        <v>1705</v>
      </c>
      <c r="F501" s="66" t="s">
        <v>1723</v>
      </c>
      <c r="G501" s="66" t="s">
        <v>1235</v>
      </c>
      <c r="H501" s="66" t="s">
        <v>1235</v>
      </c>
      <c r="I501" s="66" t="s">
        <v>1719</v>
      </c>
      <c r="J501" s="66" t="s">
        <v>1755</v>
      </c>
      <c r="K501" s="104" t="s">
        <v>2941</v>
      </c>
      <c r="L501" s="66" t="s">
        <v>1563</v>
      </c>
      <c r="M501" s="66" t="s">
        <v>1750</v>
      </c>
      <c r="N501" s="66" t="s">
        <v>2938</v>
      </c>
      <c r="O501" s="66" t="s">
        <v>1722</v>
      </c>
      <c r="P501" s="66" t="s">
        <v>1722</v>
      </c>
      <c r="Q501" s="66" t="s">
        <v>1722</v>
      </c>
    </row>
    <row r="502" spans="1:17" ht="12.75" customHeight="1" x14ac:dyDescent="0.25">
      <c r="A502" s="66" t="s">
        <v>1028</v>
      </c>
      <c r="B502" s="66" t="s">
        <v>2942</v>
      </c>
      <c r="C502" s="66" t="s">
        <v>1234</v>
      </c>
      <c r="D502" s="66" t="s">
        <v>1230</v>
      </c>
      <c r="E502" s="66" t="s">
        <v>1705</v>
      </c>
      <c r="F502" s="66" t="s">
        <v>1706</v>
      </c>
      <c r="G502" s="66" t="s">
        <v>1253</v>
      </c>
      <c r="H502" s="66" t="s">
        <v>1834</v>
      </c>
      <c r="I502" s="66" t="s">
        <v>1734</v>
      </c>
      <c r="J502" s="66" t="s">
        <v>1972</v>
      </c>
      <c r="K502" s="104" t="s">
        <v>1321</v>
      </c>
      <c r="L502" s="66" t="s">
        <v>2943</v>
      </c>
      <c r="M502" s="66" t="s">
        <v>1711</v>
      </c>
      <c r="N502" s="66" t="s">
        <v>2944</v>
      </c>
      <c r="O502" s="66" t="s">
        <v>2943</v>
      </c>
      <c r="P502" s="66" t="s">
        <v>1824</v>
      </c>
      <c r="Q502" s="66" t="s">
        <v>2945</v>
      </c>
    </row>
    <row r="503" spans="1:17" ht="12.75" customHeight="1" x14ac:dyDescent="0.25">
      <c r="A503" s="66" t="s">
        <v>1028</v>
      </c>
      <c r="B503" s="66" t="s">
        <v>1631</v>
      </c>
      <c r="C503" s="66" t="s">
        <v>1234</v>
      </c>
      <c r="D503" s="66" t="s">
        <v>1230</v>
      </c>
      <c r="E503" s="66" t="s">
        <v>1705</v>
      </c>
      <c r="F503" s="66" t="s">
        <v>1706</v>
      </c>
      <c r="G503" s="66" t="s">
        <v>1253</v>
      </c>
      <c r="H503" s="66" t="s">
        <v>1834</v>
      </c>
      <c r="I503" s="66" t="s">
        <v>1734</v>
      </c>
      <c r="J503" s="66" t="s">
        <v>1835</v>
      </c>
      <c r="K503" s="104" t="s">
        <v>1321</v>
      </c>
      <c r="L503" s="66" t="s">
        <v>1977</v>
      </c>
      <c r="M503" s="66" t="s">
        <v>1711</v>
      </c>
      <c r="N503" s="66" t="s">
        <v>2946</v>
      </c>
      <c r="O503" s="66" t="s">
        <v>1977</v>
      </c>
      <c r="P503" s="66" t="s">
        <v>1979</v>
      </c>
      <c r="Q503" s="66" t="s">
        <v>1980</v>
      </c>
    </row>
    <row r="504" spans="1:17" ht="12.75" customHeight="1" x14ac:dyDescent="0.25">
      <c r="A504" s="66" t="s">
        <v>1028</v>
      </c>
      <c r="B504" s="66" t="s">
        <v>1631</v>
      </c>
      <c r="C504" s="66" t="s">
        <v>1234</v>
      </c>
      <c r="D504" s="66" t="s">
        <v>1230</v>
      </c>
      <c r="E504" s="66" t="s">
        <v>1705</v>
      </c>
      <c r="F504" s="66" t="s">
        <v>1706</v>
      </c>
      <c r="G504" s="66" t="s">
        <v>1253</v>
      </c>
      <c r="H504" s="66" t="s">
        <v>1834</v>
      </c>
      <c r="I504" s="66" t="s">
        <v>1734</v>
      </c>
      <c r="J504" s="66" t="s">
        <v>1835</v>
      </c>
      <c r="K504" s="104" t="s">
        <v>1562</v>
      </c>
      <c r="L504" s="66" t="s">
        <v>1977</v>
      </c>
      <c r="M504" s="66" t="s">
        <v>1711</v>
      </c>
      <c r="N504" s="66" t="s">
        <v>2947</v>
      </c>
      <c r="O504" s="66" t="s">
        <v>1977</v>
      </c>
      <c r="P504" s="66" t="s">
        <v>1979</v>
      </c>
      <c r="Q504" s="66" t="s">
        <v>1980</v>
      </c>
    </row>
    <row r="505" spans="1:17" ht="12.75" customHeight="1" x14ac:dyDescent="0.25">
      <c r="A505" s="66" t="s">
        <v>1028</v>
      </c>
      <c r="B505" s="66" t="s">
        <v>1631</v>
      </c>
      <c r="C505" s="66" t="s">
        <v>1234</v>
      </c>
      <c r="D505" s="66" t="s">
        <v>1230</v>
      </c>
      <c r="E505" s="66" t="s">
        <v>1705</v>
      </c>
      <c r="F505" s="66" t="s">
        <v>1706</v>
      </c>
      <c r="G505" s="66" t="s">
        <v>1253</v>
      </c>
      <c r="H505" s="66" t="s">
        <v>1834</v>
      </c>
      <c r="I505" s="66" t="s">
        <v>1734</v>
      </c>
      <c r="J505" s="66" t="s">
        <v>1835</v>
      </c>
      <c r="K505" s="104" t="s">
        <v>1563</v>
      </c>
      <c r="L505" s="66" t="s">
        <v>1977</v>
      </c>
      <c r="M505" s="66" t="s">
        <v>1711</v>
      </c>
      <c r="N505" s="66" t="s">
        <v>2948</v>
      </c>
      <c r="O505" s="66" t="s">
        <v>1977</v>
      </c>
      <c r="P505" s="66" t="s">
        <v>1979</v>
      </c>
      <c r="Q505" s="66" t="s">
        <v>1980</v>
      </c>
    </row>
    <row r="506" spans="1:17" ht="12.75" customHeight="1" x14ac:dyDescent="0.25">
      <c r="A506" s="66" t="s">
        <v>1028</v>
      </c>
      <c r="B506" s="66" t="s">
        <v>1631</v>
      </c>
      <c r="C506" s="66" t="s">
        <v>1234</v>
      </c>
      <c r="D506" s="66" t="s">
        <v>1230</v>
      </c>
      <c r="E506" s="66" t="s">
        <v>1705</v>
      </c>
      <c r="F506" s="66" t="s">
        <v>1706</v>
      </c>
      <c r="G506" s="66" t="s">
        <v>1253</v>
      </c>
      <c r="H506" s="66" t="s">
        <v>1834</v>
      </c>
      <c r="I506" s="66" t="s">
        <v>1734</v>
      </c>
      <c r="J506" s="66" t="s">
        <v>1835</v>
      </c>
      <c r="K506" s="104" t="s">
        <v>1564</v>
      </c>
      <c r="L506" s="66" t="s">
        <v>1977</v>
      </c>
      <c r="M506" s="66" t="s">
        <v>1711</v>
      </c>
      <c r="N506" s="66" t="s">
        <v>2949</v>
      </c>
      <c r="O506" s="66" t="s">
        <v>1977</v>
      </c>
      <c r="P506" s="66" t="s">
        <v>1979</v>
      </c>
      <c r="Q506" s="66" t="s">
        <v>1980</v>
      </c>
    </row>
    <row r="507" spans="1:17" ht="12.75" customHeight="1" x14ac:dyDescent="0.25">
      <c r="A507" s="66" t="s">
        <v>1497</v>
      </c>
      <c r="B507" s="66" t="s">
        <v>2950</v>
      </c>
      <c r="C507" s="66" t="s">
        <v>1312</v>
      </c>
      <c r="D507" s="66" t="s">
        <v>1230</v>
      </c>
      <c r="E507" s="66" t="s">
        <v>1705</v>
      </c>
      <c r="F507" s="66" t="s">
        <v>1706</v>
      </c>
      <c r="G507" s="66" t="s">
        <v>1717</v>
      </c>
      <c r="H507" s="66" t="s">
        <v>1718</v>
      </c>
      <c r="I507" s="66" t="s">
        <v>1719</v>
      </c>
      <c r="J507" s="66" t="s">
        <v>1798</v>
      </c>
      <c r="K507" s="104" t="s">
        <v>1365</v>
      </c>
      <c r="L507" s="66" t="s">
        <v>1970</v>
      </c>
      <c r="M507" s="66" t="s">
        <v>1711</v>
      </c>
      <c r="N507" s="66" t="s">
        <v>2951</v>
      </c>
      <c r="O507" s="66" t="s">
        <v>2547</v>
      </c>
      <c r="P507" s="66" t="s">
        <v>2952</v>
      </c>
      <c r="Q507" s="66" t="s">
        <v>1884</v>
      </c>
    </row>
    <row r="508" spans="1:17" ht="12.75" customHeight="1" x14ac:dyDescent="0.25">
      <c r="A508" s="66" t="s">
        <v>1782</v>
      </c>
      <c r="B508" s="66" t="s">
        <v>2953</v>
      </c>
      <c r="C508" s="66" t="s">
        <v>1283</v>
      </c>
      <c r="D508" s="66" t="s">
        <v>1230</v>
      </c>
      <c r="E508" s="66" t="s">
        <v>1705</v>
      </c>
      <c r="F508" s="66" t="s">
        <v>1716</v>
      </c>
      <c r="G508" s="94" t="s">
        <v>1253</v>
      </c>
      <c r="H508" s="94" t="s">
        <v>1740</v>
      </c>
      <c r="I508" s="94" t="s">
        <v>1734</v>
      </c>
      <c r="J508" s="94" t="s">
        <v>1735</v>
      </c>
      <c r="K508" s="104" t="s">
        <v>1321</v>
      </c>
      <c r="L508" s="66" t="s">
        <v>1736</v>
      </c>
      <c r="M508" s="66" t="s">
        <v>1711</v>
      </c>
      <c r="N508" s="66" t="s">
        <v>2954</v>
      </c>
      <c r="O508" s="66" t="s">
        <v>1736</v>
      </c>
      <c r="P508" s="66" t="s">
        <v>1321</v>
      </c>
      <c r="Q508" s="66" t="s">
        <v>1803</v>
      </c>
    </row>
    <row r="509" spans="1:17" ht="12.75" customHeight="1" x14ac:dyDescent="0.25">
      <c r="A509" s="66" t="s">
        <v>346</v>
      </c>
      <c r="B509" s="66" t="s">
        <v>2955</v>
      </c>
      <c r="C509" s="66" t="s">
        <v>1247</v>
      </c>
      <c r="D509" s="66" t="s">
        <v>1230</v>
      </c>
      <c r="E509" s="66" t="s">
        <v>1705</v>
      </c>
      <c r="F509" s="66" t="s">
        <v>1716</v>
      </c>
      <c r="G509" s="66" t="s">
        <v>1732</v>
      </c>
      <c r="H509" s="66" t="s">
        <v>1888</v>
      </c>
      <c r="I509" s="66" t="s">
        <v>1734</v>
      </c>
      <c r="J509" s="66" t="s">
        <v>1735</v>
      </c>
      <c r="K509" s="104" t="s">
        <v>1321</v>
      </c>
      <c r="L509" s="66" t="s">
        <v>2422</v>
      </c>
      <c r="M509" s="66" t="s">
        <v>1750</v>
      </c>
      <c r="N509" s="66" t="s">
        <v>2956</v>
      </c>
      <c r="O509" s="66" t="s">
        <v>2422</v>
      </c>
      <c r="P509" s="66" t="s">
        <v>1321</v>
      </c>
      <c r="Q509" s="66" t="s">
        <v>1803</v>
      </c>
    </row>
    <row r="510" spans="1:17" ht="12.75" customHeight="1" x14ac:dyDescent="0.25">
      <c r="A510" t="s">
        <v>590</v>
      </c>
      <c r="B510" s="66" t="s">
        <v>1500</v>
      </c>
      <c r="C510" s="66" t="s">
        <v>1283</v>
      </c>
      <c r="D510" s="66" t="s">
        <v>1230</v>
      </c>
      <c r="E510" s="66" t="s">
        <v>1705</v>
      </c>
      <c r="F510" s="66" t="s">
        <v>1706</v>
      </c>
      <c r="G510" s="66" t="s">
        <v>1253</v>
      </c>
      <c r="H510" s="66" t="s">
        <v>1740</v>
      </c>
      <c r="I510" s="66" t="s">
        <v>1734</v>
      </c>
      <c r="J510" s="66" t="s">
        <v>1769</v>
      </c>
      <c r="K510" s="104" t="s">
        <v>1328</v>
      </c>
      <c r="L510" s="66" t="s">
        <v>2957</v>
      </c>
      <c r="M510" s="66" t="s">
        <v>1711</v>
      </c>
      <c r="N510" s="66" t="s">
        <v>2958</v>
      </c>
      <c r="O510" s="66" t="s">
        <v>2959</v>
      </c>
      <c r="P510" s="66" t="s">
        <v>2960</v>
      </c>
      <c r="Q510" s="66" t="s">
        <v>1884</v>
      </c>
    </row>
    <row r="511" spans="1:17" ht="12.75" customHeight="1" x14ac:dyDescent="0.25">
      <c r="A511" s="66" t="s">
        <v>87</v>
      </c>
      <c r="B511" s="66" t="s">
        <v>2961</v>
      </c>
      <c r="C511" s="66" t="s">
        <v>1283</v>
      </c>
      <c r="D511" s="66" t="s">
        <v>1230</v>
      </c>
      <c r="E511" s="66" t="s">
        <v>1705</v>
      </c>
      <c r="F511" s="66" t="s">
        <v>1723</v>
      </c>
      <c r="G511" s="66" t="s">
        <v>1235</v>
      </c>
      <c r="H511" s="66" t="s">
        <v>1235</v>
      </c>
      <c r="I511" s="66" t="s">
        <v>1719</v>
      </c>
      <c r="J511" s="66" t="s">
        <v>1755</v>
      </c>
      <c r="K511" s="104" t="s">
        <v>2826</v>
      </c>
      <c r="L511" s="66" t="s">
        <v>2311</v>
      </c>
      <c r="M511" s="66" t="s">
        <v>1750</v>
      </c>
      <c r="N511" s="66" t="s">
        <v>2962</v>
      </c>
      <c r="O511" s="66" t="s">
        <v>2023</v>
      </c>
      <c r="P511" s="66" t="s">
        <v>1939</v>
      </c>
      <c r="Q511" s="66" t="s">
        <v>1819</v>
      </c>
    </row>
    <row r="512" spans="1:17" ht="12.75" customHeight="1" x14ac:dyDescent="0.25">
      <c r="A512" s="66" t="s">
        <v>870</v>
      </c>
      <c r="B512" s="66" t="s">
        <v>2963</v>
      </c>
      <c r="C512" s="66" t="s">
        <v>1229</v>
      </c>
      <c r="D512" s="66" t="s">
        <v>1230</v>
      </c>
      <c r="E512" s="66" t="s">
        <v>1705</v>
      </c>
      <c r="F512" s="66" t="s">
        <v>1716</v>
      </c>
      <c r="G512" s="66" t="s">
        <v>1717</v>
      </c>
      <c r="H512" s="66" t="s">
        <v>1718</v>
      </c>
      <c r="I512" s="66" t="s">
        <v>1719</v>
      </c>
      <c r="J512" s="66" t="s">
        <v>1720</v>
      </c>
      <c r="K512" s="104" t="s">
        <v>1321</v>
      </c>
      <c r="L512" s="66" t="s">
        <v>2343</v>
      </c>
      <c r="M512" s="66" t="s">
        <v>1750</v>
      </c>
      <c r="N512" s="66" t="s">
        <v>2964</v>
      </c>
      <c r="O512" s="66" t="s">
        <v>2343</v>
      </c>
      <c r="P512" s="66" t="s">
        <v>1563</v>
      </c>
      <c r="Q512" s="66" t="s">
        <v>1738</v>
      </c>
    </row>
    <row r="513" spans="1:17" ht="12.75" customHeight="1" x14ac:dyDescent="0.25">
      <c r="A513" s="66" t="s">
        <v>101</v>
      </c>
      <c r="B513" s="66" t="s">
        <v>2965</v>
      </c>
      <c r="C513" s="66" t="s">
        <v>1247</v>
      </c>
      <c r="D513" s="66" t="s">
        <v>1230</v>
      </c>
      <c r="E513" s="66" t="s">
        <v>1705</v>
      </c>
      <c r="F513" s="66" t="s">
        <v>1716</v>
      </c>
      <c r="G513" s="66" t="s">
        <v>1235</v>
      </c>
      <c r="H513" s="66" t="s">
        <v>1235</v>
      </c>
      <c r="I513" s="66" t="s">
        <v>1719</v>
      </c>
      <c r="J513" s="66" t="s">
        <v>1755</v>
      </c>
      <c r="K513" s="104" t="s">
        <v>1315</v>
      </c>
      <c r="L513" s="66">
        <v>3.6</v>
      </c>
      <c r="M513" s="66" t="s">
        <v>1711</v>
      </c>
      <c r="N513" s="66" t="s">
        <v>2966</v>
      </c>
      <c r="O513" s="66">
        <v>7.2</v>
      </c>
      <c r="P513" s="66">
        <v>7.2</v>
      </c>
      <c r="Q513" s="66">
        <v>0</v>
      </c>
    </row>
    <row r="514" spans="1:17" ht="12.65" customHeight="1" x14ac:dyDescent="0.25">
      <c r="A514" s="66" t="s">
        <v>1098</v>
      </c>
      <c r="B514" s="66" t="s">
        <v>2967</v>
      </c>
      <c r="C514" s="66" t="s">
        <v>1247</v>
      </c>
      <c r="D514" s="66" t="s">
        <v>1230</v>
      </c>
      <c r="E514" s="66" t="s">
        <v>1705</v>
      </c>
      <c r="F514" s="66" t="s">
        <v>1716</v>
      </c>
      <c r="G514" s="66" t="s">
        <v>1235</v>
      </c>
      <c r="H514" s="66" t="s">
        <v>1235</v>
      </c>
      <c r="I514" s="66" t="s">
        <v>1719</v>
      </c>
      <c r="J514" s="66" t="s">
        <v>1755</v>
      </c>
      <c r="K514" s="104" t="s">
        <v>1358</v>
      </c>
      <c r="L514" s="66" t="s">
        <v>2481</v>
      </c>
      <c r="M514" s="66" t="s">
        <v>1711</v>
      </c>
      <c r="N514" s="66" t="s">
        <v>2968</v>
      </c>
      <c r="O514" s="66" t="s">
        <v>2288</v>
      </c>
      <c r="P514" s="66" t="s">
        <v>2288</v>
      </c>
      <c r="Q514" s="66" t="s">
        <v>1803</v>
      </c>
    </row>
    <row r="515" spans="1:17" ht="12.65" customHeight="1" x14ac:dyDescent="0.25">
      <c r="A515" s="66" t="s">
        <v>87</v>
      </c>
      <c r="B515" s="15" t="s">
        <v>2969</v>
      </c>
      <c r="C515" s="66" t="s">
        <v>1283</v>
      </c>
      <c r="D515" s="66" t="s">
        <v>1230</v>
      </c>
      <c r="E515" s="66" t="s">
        <v>1705</v>
      </c>
      <c r="F515" s="66" t="s">
        <v>1706</v>
      </c>
      <c r="G515" s="94" t="s">
        <v>1707</v>
      </c>
      <c r="H515" s="94" t="s">
        <v>1708</v>
      </c>
      <c r="I515" s="94" t="s">
        <v>1709</v>
      </c>
      <c r="J515" s="94" t="s">
        <v>1710</v>
      </c>
      <c r="K515" s="118" t="s">
        <v>2970</v>
      </c>
      <c r="L515" s="66">
        <v>2.2930000000000001</v>
      </c>
      <c r="M515" s="94" t="s">
        <v>1711</v>
      </c>
      <c r="N515" s="66" t="s">
        <v>2971</v>
      </c>
      <c r="O515" s="66">
        <v>250</v>
      </c>
      <c r="P515" s="66">
        <v>250</v>
      </c>
      <c r="Q515" s="66">
        <v>50</v>
      </c>
    </row>
    <row r="516" spans="1:17" ht="12.65" customHeight="1" x14ac:dyDescent="0.25">
      <c r="A516" s="66" t="s">
        <v>87</v>
      </c>
      <c r="B516" s="15" t="s">
        <v>2969</v>
      </c>
      <c r="C516" s="66" t="s">
        <v>1283</v>
      </c>
      <c r="D516" s="94" t="s">
        <v>1714</v>
      </c>
      <c r="E516" s="66" t="s">
        <v>1705</v>
      </c>
      <c r="F516" s="66" t="s">
        <v>1706</v>
      </c>
      <c r="G516" s="94" t="s">
        <v>1707</v>
      </c>
      <c r="H516" s="94" t="s">
        <v>1708</v>
      </c>
      <c r="I516" s="94" t="s">
        <v>1709</v>
      </c>
      <c r="J516" s="94" t="s">
        <v>1710</v>
      </c>
      <c r="K516" s="118" t="s">
        <v>2970</v>
      </c>
      <c r="L516" s="66">
        <v>2.2930000000000001</v>
      </c>
      <c r="M516" s="94" t="s">
        <v>1711</v>
      </c>
      <c r="N516" s="66" t="s">
        <v>2972</v>
      </c>
      <c r="O516" s="66">
        <v>250</v>
      </c>
      <c r="P516" s="66">
        <v>250</v>
      </c>
      <c r="Q516" s="66">
        <v>50</v>
      </c>
    </row>
    <row r="517" spans="1:17" ht="12.75" customHeight="1" x14ac:dyDescent="0.25">
      <c r="A517" s="66" t="s">
        <v>87</v>
      </c>
      <c r="B517" s="66" t="s">
        <v>2973</v>
      </c>
      <c r="C517" s="66" t="s">
        <v>1283</v>
      </c>
      <c r="D517" s="66" t="s">
        <v>1230</v>
      </c>
      <c r="E517" s="66" t="s">
        <v>1705</v>
      </c>
      <c r="F517" s="66" t="s">
        <v>1706</v>
      </c>
      <c r="G517" s="66" t="s">
        <v>1253</v>
      </c>
      <c r="H517" s="66" t="s">
        <v>2974</v>
      </c>
      <c r="I517" s="66" t="s">
        <v>1734</v>
      </c>
      <c r="J517" s="66" t="s">
        <v>1835</v>
      </c>
      <c r="K517" s="104" t="s">
        <v>1321</v>
      </c>
      <c r="L517" s="66" t="s">
        <v>2756</v>
      </c>
      <c r="M517" s="66" t="s">
        <v>1711</v>
      </c>
      <c r="N517" s="66" t="s">
        <v>2975</v>
      </c>
      <c r="O517" s="66" t="s">
        <v>2756</v>
      </c>
      <c r="P517" s="66" t="s">
        <v>2976</v>
      </c>
      <c r="Q517" s="66" t="s">
        <v>1815</v>
      </c>
    </row>
    <row r="518" spans="1:17" ht="12.75" customHeight="1" x14ac:dyDescent="0.25">
      <c r="A518" s="66" t="s">
        <v>87</v>
      </c>
      <c r="B518" s="66" t="s">
        <v>2973</v>
      </c>
      <c r="C518" s="66" t="s">
        <v>1283</v>
      </c>
      <c r="D518" s="66" t="s">
        <v>1230</v>
      </c>
      <c r="E518" s="66" t="s">
        <v>1705</v>
      </c>
      <c r="F518" s="66" t="s">
        <v>1706</v>
      </c>
      <c r="G518" s="66" t="s">
        <v>1253</v>
      </c>
      <c r="H518" s="66" t="s">
        <v>2974</v>
      </c>
      <c r="I518" s="66" t="s">
        <v>1734</v>
      </c>
      <c r="J518" s="66" t="s">
        <v>1835</v>
      </c>
      <c r="K518" s="104" t="s">
        <v>1562</v>
      </c>
      <c r="L518" s="66" t="s">
        <v>2756</v>
      </c>
      <c r="M518" s="66" t="s">
        <v>1711</v>
      </c>
      <c r="N518" s="66" t="s">
        <v>2977</v>
      </c>
      <c r="O518" s="66" t="s">
        <v>2756</v>
      </c>
      <c r="P518" s="66" t="s">
        <v>2976</v>
      </c>
      <c r="Q518" s="66" t="s">
        <v>1815</v>
      </c>
    </row>
    <row r="519" spans="1:17" ht="12.75" customHeight="1" x14ac:dyDescent="0.25">
      <c r="A519" s="66" t="s">
        <v>87</v>
      </c>
      <c r="B519" s="66" t="s">
        <v>2973</v>
      </c>
      <c r="C519" s="66" t="s">
        <v>1283</v>
      </c>
      <c r="D519" s="66" t="s">
        <v>1230</v>
      </c>
      <c r="E519" s="66" t="s">
        <v>1705</v>
      </c>
      <c r="F519" s="66" t="s">
        <v>1706</v>
      </c>
      <c r="G519" s="66" t="s">
        <v>1253</v>
      </c>
      <c r="H519" s="66" t="s">
        <v>2974</v>
      </c>
      <c r="I519" s="66" t="s">
        <v>1734</v>
      </c>
      <c r="J519" s="66" t="s">
        <v>1835</v>
      </c>
      <c r="K519" s="104" t="s">
        <v>1563</v>
      </c>
      <c r="L519" s="66" t="s">
        <v>2756</v>
      </c>
      <c r="M519" s="66" t="s">
        <v>1711</v>
      </c>
      <c r="N519" s="66" t="s">
        <v>2978</v>
      </c>
      <c r="O519" s="66" t="s">
        <v>2756</v>
      </c>
      <c r="P519" s="66" t="s">
        <v>2976</v>
      </c>
      <c r="Q519" s="66" t="s">
        <v>1815</v>
      </c>
    </row>
    <row r="520" spans="1:17" ht="12.75" customHeight="1" x14ac:dyDescent="0.25">
      <c r="A520" s="66" t="s">
        <v>87</v>
      </c>
      <c r="B520" s="66" t="s">
        <v>2973</v>
      </c>
      <c r="C520" s="66" t="s">
        <v>1283</v>
      </c>
      <c r="D520" s="66" t="s">
        <v>1230</v>
      </c>
      <c r="E520" s="66" t="s">
        <v>1705</v>
      </c>
      <c r="F520" s="66" t="s">
        <v>1706</v>
      </c>
      <c r="G520" s="66" t="s">
        <v>1253</v>
      </c>
      <c r="H520" s="66" t="s">
        <v>2974</v>
      </c>
      <c r="I520" s="66" t="s">
        <v>1734</v>
      </c>
      <c r="J520" s="66" t="s">
        <v>1835</v>
      </c>
      <c r="K520" s="104" t="s">
        <v>1564</v>
      </c>
      <c r="L520" s="66" t="s">
        <v>2756</v>
      </c>
      <c r="M520" s="66" t="s">
        <v>1711</v>
      </c>
      <c r="N520" s="66" t="s">
        <v>2979</v>
      </c>
      <c r="O520" s="66" t="s">
        <v>2756</v>
      </c>
      <c r="P520" s="66" t="s">
        <v>2976</v>
      </c>
      <c r="Q520" s="66" t="s">
        <v>1815</v>
      </c>
    </row>
    <row r="521" spans="1:17" ht="12.75" customHeight="1" x14ac:dyDescent="0.25">
      <c r="A521" s="66" t="s">
        <v>380</v>
      </c>
      <c r="B521" s="66" t="s">
        <v>2980</v>
      </c>
      <c r="C521" s="66" t="s">
        <v>1229</v>
      </c>
      <c r="D521" s="66" t="s">
        <v>1230</v>
      </c>
      <c r="E521" s="66" t="s">
        <v>1705</v>
      </c>
      <c r="F521" s="66" t="s">
        <v>1716</v>
      </c>
      <c r="G521" s="66" t="s">
        <v>1253</v>
      </c>
      <c r="H521" s="66" t="s">
        <v>1747</v>
      </c>
      <c r="I521" s="66" t="s">
        <v>1734</v>
      </c>
      <c r="J521" s="66" t="s">
        <v>1748</v>
      </c>
      <c r="K521" s="104" t="s">
        <v>1806</v>
      </c>
      <c r="L521" s="66" t="s">
        <v>1749</v>
      </c>
      <c r="M521" s="66" t="s">
        <v>1750</v>
      </c>
      <c r="N521" s="66" t="s">
        <v>2981</v>
      </c>
      <c r="O521" s="66" t="s">
        <v>2982</v>
      </c>
      <c r="P521" s="66" t="s">
        <v>2729</v>
      </c>
      <c r="Q521" s="66" t="s">
        <v>1738</v>
      </c>
    </row>
    <row r="522" spans="1:17" ht="12.75" customHeight="1" x14ac:dyDescent="0.25">
      <c r="A522" s="66" t="s">
        <v>924</v>
      </c>
      <c r="B522" s="66" t="s">
        <v>2983</v>
      </c>
      <c r="C522" s="66" t="s">
        <v>1234</v>
      </c>
      <c r="D522" s="66" t="s">
        <v>1230</v>
      </c>
      <c r="E522" s="66" t="s">
        <v>1705</v>
      </c>
      <c r="F522" s="66" t="s">
        <v>1706</v>
      </c>
      <c r="G522" s="66" t="s">
        <v>1253</v>
      </c>
      <c r="H522" s="66" t="s">
        <v>1768</v>
      </c>
      <c r="I522" s="66" t="s">
        <v>1734</v>
      </c>
      <c r="J522" s="66" t="s">
        <v>1809</v>
      </c>
      <c r="K522" s="104" t="s">
        <v>1321</v>
      </c>
      <c r="L522" s="66" t="s">
        <v>2738</v>
      </c>
      <c r="M522" s="66" t="s">
        <v>1711</v>
      </c>
      <c r="N522" s="66" t="s">
        <v>2984</v>
      </c>
      <c r="O522" s="66" t="s">
        <v>2738</v>
      </c>
      <c r="P522" s="66" t="s">
        <v>2985</v>
      </c>
      <c r="Q522" s="66" t="s">
        <v>2986</v>
      </c>
    </row>
    <row r="523" spans="1:17" ht="12.75" customHeight="1" x14ac:dyDescent="0.25">
      <c r="A523" s="66" t="s">
        <v>924</v>
      </c>
      <c r="B523" s="66" t="s">
        <v>2983</v>
      </c>
      <c r="C523" s="66" t="s">
        <v>1234</v>
      </c>
      <c r="D523" s="66" t="s">
        <v>1230</v>
      </c>
      <c r="E523" s="66" t="s">
        <v>1705</v>
      </c>
      <c r="F523" s="66" t="s">
        <v>1706</v>
      </c>
      <c r="G523" s="66" t="s">
        <v>1253</v>
      </c>
      <c r="H523" s="66" t="s">
        <v>1768</v>
      </c>
      <c r="I523" s="66" t="s">
        <v>1734</v>
      </c>
      <c r="J523" s="66" t="s">
        <v>1809</v>
      </c>
      <c r="K523" s="104" t="s">
        <v>1562</v>
      </c>
      <c r="L523" s="66" t="s">
        <v>2987</v>
      </c>
      <c r="M523" s="66" t="s">
        <v>1711</v>
      </c>
      <c r="N523" s="66" t="s">
        <v>2988</v>
      </c>
      <c r="O523" s="66" t="s">
        <v>2987</v>
      </c>
      <c r="P523" s="66">
        <v>84</v>
      </c>
      <c r="Q523" s="66" t="s">
        <v>1813</v>
      </c>
    </row>
    <row r="524" spans="1:17" ht="12.75" customHeight="1" x14ac:dyDescent="0.25">
      <c r="A524" s="66" t="s">
        <v>810</v>
      </c>
      <c r="B524" s="66" t="s">
        <v>2989</v>
      </c>
      <c r="C524" s="66" t="s">
        <v>1247</v>
      </c>
      <c r="D524" s="66" t="s">
        <v>1230</v>
      </c>
      <c r="E524" s="66" t="s">
        <v>1705</v>
      </c>
      <c r="F524" s="66" t="s">
        <v>1716</v>
      </c>
      <c r="G524" s="66" t="s">
        <v>1253</v>
      </c>
      <c r="H524" s="66" t="s">
        <v>1768</v>
      </c>
      <c r="I524" s="66" t="s">
        <v>1734</v>
      </c>
      <c r="J524" s="66" t="s">
        <v>1748</v>
      </c>
      <c r="K524" s="104" t="s">
        <v>1429</v>
      </c>
      <c r="L524" s="66" t="s">
        <v>1562</v>
      </c>
      <c r="M524" s="66" t="s">
        <v>1750</v>
      </c>
      <c r="N524" s="66" t="s">
        <v>2990</v>
      </c>
      <c r="O524" s="66" t="s">
        <v>1813</v>
      </c>
      <c r="P524" s="66" t="s">
        <v>1813</v>
      </c>
      <c r="Q524" s="66" t="s">
        <v>1738</v>
      </c>
    </row>
    <row r="525" spans="1:17" ht="12.75" customHeight="1" x14ac:dyDescent="0.25">
      <c r="A525" s="66" t="s">
        <v>1497</v>
      </c>
      <c r="B525" s="66" t="s">
        <v>2991</v>
      </c>
      <c r="C525" s="66" t="s">
        <v>1312</v>
      </c>
      <c r="D525" s="66" t="s">
        <v>1230</v>
      </c>
      <c r="E525" s="66" t="s">
        <v>1705</v>
      </c>
      <c r="F525" s="66" t="s">
        <v>1706</v>
      </c>
      <c r="G525" s="66" t="s">
        <v>1717</v>
      </c>
      <c r="H525" s="66" t="s">
        <v>1718</v>
      </c>
      <c r="I525" s="66" t="s">
        <v>1719</v>
      </c>
      <c r="J525" s="66" t="s">
        <v>1798</v>
      </c>
      <c r="K525" s="104" t="s">
        <v>1321</v>
      </c>
      <c r="L525" s="66" t="s">
        <v>1815</v>
      </c>
      <c r="M525" s="66" t="s">
        <v>1711</v>
      </c>
      <c r="N525" s="66" t="s">
        <v>2992</v>
      </c>
      <c r="O525" s="66" t="s">
        <v>2993</v>
      </c>
      <c r="P525" s="66">
        <v>107</v>
      </c>
      <c r="Q525" s="66" t="s">
        <v>1884</v>
      </c>
    </row>
    <row r="526" spans="1:17" ht="12.75" customHeight="1" x14ac:dyDescent="0.25">
      <c r="A526" s="66" t="s">
        <v>1497</v>
      </c>
      <c r="B526" s="66" t="s">
        <v>2991</v>
      </c>
      <c r="C526" s="94" t="s">
        <v>1312</v>
      </c>
      <c r="D526" s="66" t="s">
        <v>1230</v>
      </c>
      <c r="E526" s="66" t="s">
        <v>1705</v>
      </c>
      <c r="F526" s="66" t="s">
        <v>1706</v>
      </c>
      <c r="G526" s="66" t="s">
        <v>1717</v>
      </c>
      <c r="H526" s="66" t="s">
        <v>1718</v>
      </c>
      <c r="I526" s="66" t="s">
        <v>1719</v>
      </c>
      <c r="J526" s="66" t="s">
        <v>1798</v>
      </c>
      <c r="K526" s="104" t="s">
        <v>1562</v>
      </c>
      <c r="L526" s="66">
        <v>20</v>
      </c>
      <c r="M526" s="66" t="s">
        <v>1711</v>
      </c>
      <c r="N526" s="66" t="s">
        <v>2992</v>
      </c>
      <c r="O526" s="66">
        <v>93</v>
      </c>
      <c r="P526" s="66">
        <v>107</v>
      </c>
      <c r="Q526" s="66">
        <v>60</v>
      </c>
    </row>
    <row r="527" spans="1:17" ht="12.75" customHeight="1" x14ac:dyDescent="0.25">
      <c r="A527" s="66" t="s">
        <v>1497</v>
      </c>
      <c r="B527" s="66" t="s">
        <v>2991</v>
      </c>
      <c r="C527" s="66" t="s">
        <v>1312</v>
      </c>
      <c r="D527" s="66" t="s">
        <v>1230</v>
      </c>
      <c r="E527" s="66" t="s">
        <v>1705</v>
      </c>
      <c r="F527" s="66" t="s">
        <v>1706</v>
      </c>
      <c r="G527" s="66" t="s">
        <v>1717</v>
      </c>
      <c r="H527" s="66" t="s">
        <v>1718</v>
      </c>
      <c r="I527" s="66" t="s">
        <v>1719</v>
      </c>
      <c r="J527" s="66" t="s">
        <v>1798</v>
      </c>
      <c r="K527" s="104" t="s">
        <v>1963</v>
      </c>
      <c r="L527" s="66" t="s">
        <v>2994</v>
      </c>
      <c r="M527" s="66" t="s">
        <v>1711</v>
      </c>
      <c r="N527" s="66" t="s">
        <v>2992</v>
      </c>
      <c r="O527" s="66">
        <v>93</v>
      </c>
      <c r="P527" s="66">
        <v>107</v>
      </c>
      <c r="Q527" s="66">
        <v>60</v>
      </c>
    </row>
    <row r="528" spans="1:17" ht="12.75" customHeight="1" x14ac:dyDescent="0.25">
      <c r="A528" s="66" t="s">
        <v>1497</v>
      </c>
      <c r="B528" s="66" t="s">
        <v>2995</v>
      </c>
      <c r="C528" s="66" t="s">
        <v>1312</v>
      </c>
      <c r="D528" s="66" t="s">
        <v>1230</v>
      </c>
      <c r="E528" s="66" t="s">
        <v>1705</v>
      </c>
      <c r="F528" s="66" t="s">
        <v>1706</v>
      </c>
      <c r="G528" s="66" t="s">
        <v>1717</v>
      </c>
      <c r="H528" s="66" t="s">
        <v>1718</v>
      </c>
      <c r="I528" s="66" t="s">
        <v>1719</v>
      </c>
      <c r="J528" s="66" t="s">
        <v>1798</v>
      </c>
      <c r="K528" s="104" t="s">
        <v>1321</v>
      </c>
      <c r="L528" s="66" t="s">
        <v>2996</v>
      </c>
      <c r="M528" s="66" t="s">
        <v>1711</v>
      </c>
      <c r="N528" s="66" t="s">
        <v>2997</v>
      </c>
      <c r="O528" s="66" t="s">
        <v>2996</v>
      </c>
      <c r="P528" s="66" t="s">
        <v>2998</v>
      </c>
      <c r="Q528" s="66" t="s">
        <v>1833</v>
      </c>
    </row>
    <row r="529" spans="1:17" ht="12.75" customHeight="1" x14ac:dyDescent="0.25">
      <c r="A529" s="66" t="s">
        <v>1006</v>
      </c>
      <c r="B529" s="66" t="s">
        <v>2999</v>
      </c>
      <c r="C529" s="66" t="s">
        <v>1229</v>
      </c>
      <c r="D529" s="66" t="s">
        <v>1230</v>
      </c>
      <c r="E529" s="66" t="s">
        <v>1705</v>
      </c>
      <c r="F529" s="66" t="s">
        <v>1706</v>
      </c>
      <c r="G529" s="66" t="s">
        <v>1717</v>
      </c>
      <c r="H529" s="66" t="s">
        <v>1718</v>
      </c>
      <c r="I529" s="66" t="s">
        <v>1719</v>
      </c>
      <c r="J529" s="66" t="s">
        <v>1798</v>
      </c>
      <c r="K529" s="104" t="s">
        <v>1365</v>
      </c>
      <c r="L529" s="66" t="s">
        <v>3000</v>
      </c>
      <c r="M529" s="66" t="s">
        <v>1711</v>
      </c>
      <c r="N529" s="66" t="s">
        <v>3001</v>
      </c>
      <c r="O529" s="66" t="s">
        <v>3002</v>
      </c>
      <c r="P529" s="66" t="s">
        <v>3003</v>
      </c>
      <c r="Q529" s="66" t="s">
        <v>1781</v>
      </c>
    </row>
    <row r="530" spans="1:17" ht="12.75" customHeight="1" x14ac:dyDescent="0.25">
      <c r="A530" s="66" t="s">
        <v>1006</v>
      </c>
      <c r="B530" s="66" t="s">
        <v>3004</v>
      </c>
      <c r="C530" s="66" t="s">
        <v>1229</v>
      </c>
      <c r="D530" s="66" t="s">
        <v>1714</v>
      </c>
      <c r="E530" s="66" t="s">
        <v>1705</v>
      </c>
      <c r="F530" s="66" t="s">
        <v>3005</v>
      </c>
      <c r="G530" s="66" t="s">
        <v>1717</v>
      </c>
      <c r="H530" s="66" t="s">
        <v>1718</v>
      </c>
      <c r="I530" s="66" t="s">
        <v>1719</v>
      </c>
      <c r="J530" s="66" t="s">
        <v>1798</v>
      </c>
      <c r="K530" s="104" t="s">
        <v>3006</v>
      </c>
      <c r="L530" s="66" t="s">
        <v>2756</v>
      </c>
      <c r="M530" s="66" t="s">
        <v>1711</v>
      </c>
      <c r="N530" s="66" t="s">
        <v>3007</v>
      </c>
      <c r="O530" s="66" t="s">
        <v>1781</v>
      </c>
      <c r="P530" s="66" t="s">
        <v>1781</v>
      </c>
      <c r="Q530" s="66" t="s">
        <v>3008</v>
      </c>
    </row>
    <row r="531" spans="1:17" ht="12.75" customHeight="1" x14ac:dyDescent="0.25">
      <c r="A531" s="66" t="s">
        <v>1006</v>
      </c>
      <c r="B531" s="66" t="s">
        <v>3009</v>
      </c>
      <c r="C531" s="66" t="s">
        <v>1229</v>
      </c>
      <c r="D531" s="66" t="s">
        <v>1230</v>
      </c>
      <c r="E531" s="66" t="s">
        <v>1705</v>
      </c>
      <c r="F531" s="66" t="s">
        <v>1706</v>
      </c>
      <c r="G531" s="66" t="s">
        <v>1717</v>
      </c>
      <c r="H531" s="66" t="s">
        <v>1718</v>
      </c>
      <c r="I531" s="66" t="s">
        <v>1719</v>
      </c>
      <c r="J531" s="66" t="s">
        <v>1798</v>
      </c>
      <c r="K531" s="104" t="s">
        <v>1328</v>
      </c>
      <c r="L531" s="66" t="s">
        <v>2987</v>
      </c>
      <c r="M531" s="66" t="s">
        <v>1711</v>
      </c>
      <c r="N531" s="66" t="s">
        <v>3010</v>
      </c>
      <c r="O531" s="66" t="s">
        <v>3011</v>
      </c>
      <c r="P531" s="66" t="s">
        <v>3012</v>
      </c>
      <c r="Q531" s="66" t="s">
        <v>3013</v>
      </c>
    </row>
    <row r="532" spans="1:17" ht="12.75" customHeight="1" x14ac:dyDescent="0.25">
      <c r="A532" s="66" t="s">
        <v>1006</v>
      </c>
      <c r="B532" s="66" t="s">
        <v>3009</v>
      </c>
      <c r="C532" s="66" t="s">
        <v>1229</v>
      </c>
      <c r="D532" s="66" t="s">
        <v>1230</v>
      </c>
      <c r="E532" s="66" t="s">
        <v>1705</v>
      </c>
      <c r="F532" s="66" t="s">
        <v>1706</v>
      </c>
      <c r="G532" s="66" t="s">
        <v>1717</v>
      </c>
      <c r="H532" s="66" t="s">
        <v>1718</v>
      </c>
      <c r="I532" s="66" t="s">
        <v>1719</v>
      </c>
      <c r="J532" s="66" t="s">
        <v>1798</v>
      </c>
      <c r="K532" s="104" t="s">
        <v>3014</v>
      </c>
      <c r="L532" s="66" t="s">
        <v>3015</v>
      </c>
      <c r="M532" s="66" t="s">
        <v>1711</v>
      </c>
      <c r="N532" s="66" t="s">
        <v>3010</v>
      </c>
      <c r="O532" s="66" t="s">
        <v>1722</v>
      </c>
      <c r="P532" s="66" t="s">
        <v>1722</v>
      </c>
      <c r="Q532" s="66" t="s">
        <v>1722</v>
      </c>
    </row>
    <row r="533" spans="1:17" ht="12.75" customHeight="1" x14ac:dyDescent="0.25">
      <c r="A533" s="66" t="s">
        <v>1497</v>
      </c>
      <c r="B533" s="66" t="s">
        <v>3016</v>
      </c>
      <c r="C533" s="66" t="s">
        <v>1312</v>
      </c>
      <c r="D533" s="66" t="s">
        <v>1230</v>
      </c>
      <c r="E533" s="66" t="s">
        <v>1705</v>
      </c>
      <c r="F533" s="66" t="s">
        <v>1706</v>
      </c>
      <c r="G533" s="66" t="s">
        <v>1717</v>
      </c>
      <c r="H533" s="66" t="s">
        <v>1718</v>
      </c>
      <c r="I533" s="66" t="s">
        <v>1719</v>
      </c>
      <c r="J533" s="66" t="s">
        <v>1798</v>
      </c>
      <c r="K533" s="104" t="s">
        <v>3017</v>
      </c>
      <c r="L533" s="66" t="s">
        <v>1934</v>
      </c>
      <c r="M533" s="66" t="s">
        <v>1711</v>
      </c>
      <c r="N533" s="66" t="s">
        <v>3018</v>
      </c>
      <c r="O533" s="66" t="s">
        <v>3019</v>
      </c>
      <c r="P533" s="66" t="s">
        <v>3020</v>
      </c>
      <c r="Q533" s="66" t="s">
        <v>3021</v>
      </c>
    </row>
    <row r="534" spans="1:17" ht="12.75" customHeight="1" x14ac:dyDescent="0.25">
      <c r="A534" s="66" t="s">
        <v>830</v>
      </c>
      <c r="B534" s="66" t="s">
        <v>3022</v>
      </c>
      <c r="C534" s="66" t="s">
        <v>1229</v>
      </c>
      <c r="D534" s="66" t="s">
        <v>1230</v>
      </c>
      <c r="E534" s="66" t="s">
        <v>1705</v>
      </c>
      <c r="F534" s="66" t="s">
        <v>1706</v>
      </c>
      <c r="G534" s="66" t="s">
        <v>1253</v>
      </c>
      <c r="H534" s="66" t="s">
        <v>1768</v>
      </c>
      <c r="I534" s="66" t="s">
        <v>1734</v>
      </c>
      <c r="J534" s="66" t="s">
        <v>1769</v>
      </c>
      <c r="K534" s="104" t="s">
        <v>1321</v>
      </c>
      <c r="L534" s="66" t="s">
        <v>3023</v>
      </c>
      <c r="M534" s="66" t="s">
        <v>1711</v>
      </c>
      <c r="N534" s="66" t="s">
        <v>3024</v>
      </c>
      <c r="O534" s="66" t="s">
        <v>3023</v>
      </c>
      <c r="P534" s="66">
        <v>173</v>
      </c>
      <c r="Q534" s="66" t="s">
        <v>2089</v>
      </c>
    </row>
    <row r="535" spans="1:17" ht="12.75" customHeight="1" x14ac:dyDescent="0.25">
      <c r="A535" s="66" t="s">
        <v>830</v>
      </c>
      <c r="B535" s="66" t="s">
        <v>3022</v>
      </c>
      <c r="C535" s="66" t="s">
        <v>1229</v>
      </c>
      <c r="D535" s="66" t="s">
        <v>1230</v>
      </c>
      <c r="E535" s="66" t="s">
        <v>1705</v>
      </c>
      <c r="F535" s="66" t="s">
        <v>1706</v>
      </c>
      <c r="G535" s="66" t="s">
        <v>1253</v>
      </c>
      <c r="H535" s="66" t="s">
        <v>1768</v>
      </c>
      <c r="I535" s="66" t="s">
        <v>1734</v>
      </c>
      <c r="J535" s="66" t="s">
        <v>1769</v>
      </c>
      <c r="K535" s="104" t="s">
        <v>1562</v>
      </c>
      <c r="L535" s="66" t="s">
        <v>3023</v>
      </c>
      <c r="M535" s="66" t="s">
        <v>1711</v>
      </c>
      <c r="N535" s="66" t="s">
        <v>3025</v>
      </c>
      <c r="O535" s="66" t="s">
        <v>3023</v>
      </c>
      <c r="P535" s="66">
        <v>173</v>
      </c>
      <c r="Q535" s="66" t="s">
        <v>2089</v>
      </c>
    </row>
    <row r="536" spans="1:17" ht="12.75" customHeight="1" x14ac:dyDescent="0.25">
      <c r="A536" s="66" t="s">
        <v>830</v>
      </c>
      <c r="B536" s="66" t="s">
        <v>3022</v>
      </c>
      <c r="C536" s="66" t="s">
        <v>1229</v>
      </c>
      <c r="D536" s="66" t="s">
        <v>1230</v>
      </c>
      <c r="E536" s="66" t="s">
        <v>1705</v>
      </c>
      <c r="F536" s="66" t="s">
        <v>1706</v>
      </c>
      <c r="G536" s="66" t="s">
        <v>1253</v>
      </c>
      <c r="H536" s="66" t="s">
        <v>1768</v>
      </c>
      <c r="I536" s="66" t="s">
        <v>1734</v>
      </c>
      <c r="J536" s="66" t="s">
        <v>1769</v>
      </c>
      <c r="K536" s="104" t="s">
        <v>1563</v>
      </c>
      <c r="L536" s="66" t="s">
        <v>3023</v>
      </c>
      <c r="M536" s="66" t="s">
        <v>1711</v>
      </c>
      <c r="N536" s="66" t="s">
        <v>3026</v>
      </c>
      <c r="O536" s="66" t="s">
        <v>3023</v>
      </c>
      <c r="P536" s="66">
        <v>173</v>
      </c>
      <c r="Q536" s="66" t="s">
        <v>2089</v>
      </c>
    </row>
    <row r="537" spans="1:17" ht="12.75" customHeight="1" x14ac:dyDescent="0.25">
      <c r="A537" s="66" t="s">
        <v>830</v>
      </c>
      <c r="B537" s="66" t="s">
        <v>3022</v>
      </c>
      <c r="C537" s="66" t="s">
        <v>1229</v>
      </c>
      <c r="D537" s="66" t="s">
        <v>1230</v>
      </c>
      <c r="E537" s="66" t="s">
        <v>1705</v>
      </c>
      <c r="F537" s="66" t="s">
        <v>1706</v>
      </c>
      <c r="G537" s="66" t="s">
        <v>1253</v>
      </c>
      <c r="H537" s="66" t="s">
        <v>1768</v>
      </c>
      <c r="I537" s="66" t="s">
        <v>1734</v>
      </c>
      <c r="J537" s="66" t="s">
        <v>1769</v>
      </c>
      <c r="K537" s="104" t="s">
        <v>1564</v>
      </c>
      <c r="L537" s="66" t="s">
        <v>3023</v>
      </c>
      <c r="M537" s="66" t="s">
        <v>1711</v>
      </c>
      <c r="N537" s="66" t="s">
        <v>3027</v>
      </c>
      <c r="O537" s="66" t="s">
        <v>3023</v>
      </c>
      <c r="P537" s="66">
        <v>173</v>
      </c>
      <c r="Q537" s="66" t="s">
        <v>2089</v>
      </c>
    </row>
    <row r="538" spans="1:17" ht="12.75" customHeight="1" x14ac:dyDescent="0.25">
      <c r="A538" s="66" t="s">
        <v>346</v>
      </c>
      <c r="B538" s="66" t="s">
        <v>3028</v>
      </c>
      <c r="C538" s="66" t="s">
        <v>1234</v>
      </c>
      <c r="D538" s="66" t="s">
        <v>1230</v>
      </c>
      <c r="E538" s="66" t="s">
        <v>1705</v>
      </c>
      <c r="F538" s="66" t="s">
        <v>1716</v>
      </c>
      <c r="G538" s="66" t="s">
        <v>1232</v>
      </c>
      <c r="H538" s="66" t="s">
        <v>1232</v>
      </c>
      <c r="I538" s="66" t="s">
        <v>1719</v>
      </c>
      <c r="J538" s="66" t="s">
        <v>1728</v>
      </c>
      <c r="K538" s="104" t="s">
        <v>1321</v>
      </c>
      <c r="L538" s="66" t="s">
        <v>1970</v>
      </c>
      <c r="M538" s="66" t="s">
        <v>1711</v>
      </c>
      <c r="N538" s="66" t="s">
        <v>3029</v>
      </c>
      <c r="O538" s="66" t="s">
        <v>1970</v>
      </c>
      <c r="P538" s="66" t="s">
        <v>1970</v>
      </c>
      <c r="Q538" s="66" t="s">
        <v>1738</v>
      </c>
    </row>
    <row r="539" spans="1:17" ht="12.75" customHeight="1" x14ac:dyDescent="0.25">
      <c r="A539" s="66" t="s">
        <v>342</v>
      </c>
      <c r="B539" s="66" t="s">
        <v>3030</v>
      </c>
      <c r="C539" s="66" t="s">
        <v>1229</v>
      </c>
      <c r="D539" s="66" t="s">
        <v>1230</v>
      </c>
      <c r="E539" s="66" t="s">
        <v>1705</v>
      </c>
      <c r="F539" s="66" t="s">
        <v>1706</v>
      </c>
      <c r="G539" s="66" t="s">
        <v>1253</v>
      </c>
      <c r="H539" s="66" t="s">
        <v>1834</v>
      </c>
      <c r="I539" s="66" t="s">
        <v>1734</v>
      </c>
      <c r="J539" s="66" t="s">
        <v>1835</v>
      </c>
      <c r="K539" s="104" t="s">
        <v>1911</v>
      </c>
      <c r="L539" s="66" t="s">
        <v>1836</v>
      </c>
      <c r="M539" s="66" t="s">
        <v>1711</v>
      </c>
      <c r="N539" s="66" t="s">
        <v>3031</v>
      </c>
      <c r="O539" s="66" t="s">
        <v>1836</v>
      </c>
      <c r="P539" s="66" t="s">
        <v>3032</v>
      </c>
      <c r="Q539" s="66">
        <v>25</v>
      </c>
    </row>
    <row r="540" spans="1:17" ht="12.75" customHeight="1" x14ac:dyDescent="0.25">
      <c r="A540" s="66" t="s">
        <v>342</v>
      </c>
      <c r="B540" s="66" t="s">
        <v>3030</v>
      </c>
      <c r="C540" s="66" t="s">
        <v>1229</v>
      </c>
      <c r="D540" s="66" t="s">
        <v>1230</v>
      </c>
      <c r="E540" s="66" t="s">
        <v>1705</v>
      </c>
      <c r="F540" s="66" t="s">
        <v>1706</v>
      </c>
      <c r="G540" s="66" t="s">
        <v>1253</v>
      </c>
      <c r="H540" s="66" t="s">
        <v>1834</v>
      </c>
      <c r="I540" s="66" t="s">
        <v>1734</v>
      </c>
      <c r="J540" s="66" t="s">
        <v>1835</v>
      </c>
      <c r="K540" s="104" t="s">
        <v>1521</v>
      </c>
      <c r="L540" s="66" t="s">
        <v>1836</v>
      </c>
      <c r="M540" s="66" t="s">
        <v>1711</v>
      </c>
      <c r="N540" s="66" t="s">
        <v>3033</v>
      </c>
      <c r="O540" s="66" t="s">
        <v>1836</v>
      </c>
      <c r="P540" s="66" t="s">
        <v>3032</v>
      </c>
      <c r="Q540" s="66" t="s">
        <v>1934</v>
      </c>
    </row>
    <row r="541" spans="1:17" ht="12.75" customHeight="1" x14ac:dyDescent="0.25">
      <c r="A541" s="66" t="s">
        <v>1006</v>
      </c>
      <c r="B541" s="66" t="s">
        <v>1654</v>
      </c>
      <c r="C541" s="66" t="s">
        <v>1247</v>
      </c>
      <c r="D541" s="66" t="s">
        <v>1230</v>
      </c>
      <c r="E541" s="66" t="s">
        <v>1705</v>
      </c>
      <c r="F541" s="66" t="s">
        <v>1706</v>
      </c>
      <c r="G541" s="66" t="s">
        <v>1253</v>
      </c>
      <c r="H541" s="66" t="s">
        <v>1768</v>
      </c>
      <c r="I541" s="66" t="s">
        <v>1734</v>
      </c>
      <c r="J541" s="66" t="s">
        <v>1769</v>
      </c>
      <c r="K541" s="104" t="s">
        <v>1365</v>
      </c>
      <c r="L541" s="66" t="s">
        <v>1744</v>
      </c>
      <c r="M541" s="66" t="s">
        <v>1711</v>
      </c>
      <c r="N541" s="66" t="s">
        <v>3034</v>
      </c>
      <c r="O541" s="66" t="s">
        <v>1744</v>
      </c>
      <c r="P541" s="66" t="s">
        <v>1884</v>
      </c>
      <c r="Q541" s="66" t="s">
        <v>2055</v>
      </c>
    </row>
    <row r="542" spans="1:17" ht="12.75" customHeight="1" x14ac:dyDescent="0.25">
      <c r="A542" s="66" t="s">
        <v>1006</v>
      </c>
      <c r="B542" s="66" t="s">
        <v>1654</v>
      </c>
      <c r="C542" s="66" t="s">
        <v>1247</v>
      </c>
      <c r="D542" s="66" t="s">
        <v>1230</v>
      </c>
      <c r="E542" s="66" t="s">
        <v>1705</v>
      </c>
      <c r="F542" s="66" t="s">
        <v>1706</v>
      </c>
      <c r="G542" s="66" t="s">
        <v>1253</v>
      </c>
      <c r="H542" s="66" t="s">
        <v>1768</v>
      </c>
      <c r="I542" s="66" t="s">
        <v>1734</v>
      </c>
      <c r="J542" s="66" t="s">
        <v>1769</v>
      </c>
      <c r="K542" s="104" t="s">
        <v>3035</v>
      </c>
      <c r="L542" s="66" t="s">
        <v>1744</v>
      </c>
      <c r="M542" s="66" t="s">
        <v>1711</v>
      </c>
      <c r="N542" s="66" t="s">
        <v>3036</v>
      </c>
      <c r="O542" s="66" t="s">
        <v>1744</v>
      </c>
      <c r="P542" s="66" t="s">
        <v>1884</v>
      </c>
      <c r="Q542" s="66" t="s">
        <v>2055</v>
      </c>
    </row>
    <row r="543" spans="1:17" ht="12.75" customHeight="1" x14ac:dyDescent="0.25">
      <c r="A543" s="66" t="s">
        <v>1006</v>
      </c>
      <c r="B543" s="66" t="s">
        <v>1654</v>
      </c>
      <c r="C543" s="66" t="s">
        <v>1247</v>
      </c>
      <c r="D543" s="66" t="s">
        <v>1230</v>
      </c>
      <c r="E543" s="66" t="s">
        <v>1705</v>
      </c>
      <c r="F543" s="66" t="s">
        <v>1706</v>
      </c>
      <c r="G543" s="66" t="s">
        <v>1253</v>
      </c>
      <c r="H543" s="66" t="s">
        <v>1768</v>
      </c>
      <c r="I543" s="66" t="s">
        <v>1734</v>
      </c>
      <c r="J543" s="66" t="s">
        <v>1769</v>
      </c>
      <c r="K543" s="104" t="s">
        <v>2754</v>
      </c>
      <c r="L543" s="66" t="s">
        <v>1744</v>
      </c>
      <c r="M543" s="66" t="s">
        <v>1711</v>
      </c>
      <c r="N543" s="66" t="s">
        <v>3037</v>
      </c>
      <c r="O543" s="66" t="s">
        <v>1744</v>
      </c>
      <c r="P543" s="66" t="s">
        <v>1884</v>
      </c>
      <c r="Q543" s="66" t="s">
        <v>2055</v>
      </c>
    </row>
    <row r="544" spans="1:17" ht="12.75" customHeight="1" x14ac:dyDescent="0.25">
      <c r="A544" s="66" t="s">
        <v>1006</v>
      </c>
      <c r="B544" s="66" t="s">
        <v>1654</v>
      </c>
      <c r="C544" s="66" t="s">
        <v>1247</v>
      </c>
      <c r="D544" s="66" t="s">
        <v>1230</v>
      </c>
      <c r="E544" s="66" t="s">
        <v>1705</v>
      </c>
      <c r="F544" s="66" t="s">
        <v>1706</v>
      </c>
      <c r="G544" s="66" t="s">
        <v>1253</v>
      </c>
      <c r="H544" s="66" t="s">
        <v>1768</v>
      </c>
      <c r="I544" s="66" t="s">
        <v>1734</v>
      </c>
      <c r="J544" s="66" t="s">
        <v>1769</v>
      </c>
      <c r="K544" s="104" t="s">
        <v>3006</v>
      </c>
      <c r="L544" s="66" t="s">
        <v>1744</v>
      </c>
      <c r="M544" s="66" t="s">
        <v>1711</v>
      </c>
      <c r="N544" s="66" t="s">
        <v>3038</v>
      </c>
      <c r="O544" s="66" t="s">
        <v>1744</v>
      </c>
      <c r="P544" s="66" t="s">
        <v>1884</v>
      </c>
      <c r="Q544" s="66" t="s">
        <v>2055</v>
      </c>
    </row>
    <row r="545" spans="1:17" ht="12.75" customHeight="1" x14ac:dyDescent="0.25">
      <c r="A545" s="66" t="s">
        <v>1006</v>
      </c>
      <c r="B545" s="66" t="s">
        <v>1654</v>
      </c>
      <c r="C545" s="66" t="s">
        <v>1247</v>
      </c>
      <c r="D545" s="66" t="s">
        <v>1230</v>
      </c>
      <c r="E545" s="66" t="s">
        <v>1705</v>
      </c>
      <c r="F545" s="66" t="s">
        <v>1706</v>
      </c>
      <c r="G545" s="66" t="s">
        <v>1253</v>
      </c>
      <c r="H545" s="66" t="s">
        <v>1768</v>
      </c>
      <c r="I545" s="66" t="s">
        <v>1734</v>
      </c>
      <c r="J545" s="66" t="s">
        <v>1769</v>
      </c>
      <c r="K545" s="104" t="s">
        <v>3039</v>
      </c>
      <c r="L545" s="66" t="s">
        <v>1744</v>
      </c>
      <c r="M545" s="66" t="s">
        <v>1711</v>
      </c>
      <c r="N545" s="66" t="s">
        <v>3040</v>
      </c>
      <c r="O545" s="66" t="s">
        <v>1744</v>
      </c>
      <c r="P545" s="66" t="s">
        <v>1884</v>
      </c>
      <c r="Q545" s="66" t="s">
        <v>2055</v>
      </c>
    </row>
    <row r="546" spans="1:17" ht="12.75" customHeight="1" x14ac:dyDescent="0.25">
      <c r="A546" s="66" t="s">
        <v>1006</v>
      </c>
      <c r="B546" s="66" t="s">
        <v>1654</v>
      </c>
      <c r="C546" s="66" t="s">
        <v>1247</v>
      </c>
      <c r="D546" s="66" t="s">
        <v>1230</v>
      </c>
      <c r="E546" s="66" t="s">
        <v>1705</v>
      </c>
      <c r="F546" s="66" t="s">
        <v>1706</v>
      </c>
      <c r="G546" s="66" t="s">
        <v>1253</v>
      </c>
      <c r="H546" s="66" t="s">
        <v>1768</v>
      </c>
      <c r="I546" s="66" t="s">
        <v>1734</v>
      </c>
      <c r="J546" s="66" t="s">
        <v>1769</v>
      </c>
      <c r="K546" s="104" t="s">
        <v>3041</v>
      </c>
      <c r="L546" s="66" t="s">
        <v>1744</v>
      </c>
      <c r="M546" s="66" t="s">
        <v>1711</v>
      </c>
      <c r="N546" s="66" t="s">
        <v>3042</v>
      </c>
      <c r="O546" s="66" t="s">
        <v>1744</v>
      </c>
      <c r="P546" s="66" t="s">
        <v>1884</v>
      </c>
      <c r="Q546" s="66" t="s">
        <v>2055</v>
      </c>
    </row>
    <row r="547" spans="1:17" ht="12.75" customHeight="1" x14ac:dyDescent="0.25">
      <c r="A547" s="66" t="s">
        <v>1128</v>
      </c>
      <c r="B547" s="66" t="s">
        <v>3043</v>
      </c>
      <c r="C547" s="66" t="s">
        <v>1234</v>
      </c>
      <c r="D547" s="66" t="s">
        <v>1230</v>
      </c>
      <c r="E547" s="66" t="s">
        <v>1705</v>
      </c>
      <c r="F547" s="66" t="s">
        <v>1716</v>
      </c>
      <c r="G547" s="66" t="s">
        <v>1732</v>
      </c>
      <c r="H547" s="66" t="s">
        <v>1733</v>
      </c>
      <c r="I547" s="66" t="s">
        <v>1734</v>
      </c>
      <c r="J547" s="66" t="s">
        <v>1735</v>
      </c>
      <c r="K547" s="104" t="s">
        <v>1315</v>
      </c>
      <c r="L547" s="66" t="s">
        <v>1321</v>
      </c>
      <c r="M547" s="66" t="s">
        <v>1750</v>
      </c>
      <c r="N547" s="66" t="s">
        <v>3044</v>
      </c>
      <c r="O547" s="66" t="s">
        <v>1562</v>
      </c>
      <c r="P547" s="66" t="s">
        <v>1562</v>
      </c>
      <c r="Q547" s="66" t="s">
        <v>1803</v>
      </c>
    </row>
    <row r="548" spans="1:17" ht="12.75" customHeight="1" x14ac:dyDescent="0.25">
      <c r="A548" s="66" t="s">
        <v>1178</v>
      </c>
      <c r="B548" s="66" t="s">
        <v>3045</v>
      </c>
      <c r="C548" s="66" t="s">
        <v>1234</v>
      </c>
      <c r="D548" s="66" t="s">
        <v>1230</v>
      </c>
      <c r="E548" s="66" t="s">
        <v>2420</v>
      </c>
      <c r="F548" s="66" t="s">
        <v>1716</v>
      </c>
      <c r="G548" s="66" t="s">
        <v>1732</v>
      </c>
      <c r="H548" s="66" t="s">
        <v>1926</v>
      </c>
      <c r="I548" s="66" t="s">
        <v>1734</v>
      </c>
      <c r="J548" s="66" t="s">
        <v>1972</v>
      </c>
      <c r="K548" s="104" t="s">
        <v>1563</v>
      </c>
      <c r="L548" s="66" t="s">
        <v>1911</v>
      </c>
      <c r="M548" s="66" t="s">
        <v>1750</v>
      </c>
      <c r="N548" s="66" t="s">
        <v>1722</v>
      </c>
      <c r="O548" s="66" t="s">
        <v>2001</v>
      </c>
      <c r="P548" s="66" t="s">
        <v>2001</v>
      </c>
      <c r="Q548" s="66" t="s">
        <v>1738</v>
      </c>
    </row>
    <row r="549" spans="1:17" ht="12.75" customHeight="1" x14ac:dyDescent="0.25">
      <c r="A549" s="66" t="s">
        <v>1178</v>
      </c>
      <c r="B549" s="66" t="s">
        <v>3045</v>
      </c>
      <c r="C549" s="66" t="s">
        <v>1234</v>
      </c>
      <c r="D549" s="66" t="s">
        <v>1230</v>
      </c>
      <c r="E549" s="66" t="s">
        <v>2420</v>
      </c>
      <c r="F549" s="66" t="s">
        <v>1716</v>
      </c>
      <c r="G549" s="66" t="s">
        <v>1732</v>
      </c>
      <c r="H549" s="66" t="s">
        <v>1926</v>
      </c>
      <c r="I549" s="66" t="s">
        <v>1734</v>
      </c>
      <c r="J549" s="66" t="s">
        <v>1972</v>
      </c>
      <c r="K549" s="104" t="s">
        <v>1564</v>
      </c>
      <c r="L549" s="66" t="s">
        <v>1961</v>
      </c>
      <c r="M549" s="66" t="s">
        <v>1750</v>
      </c>
      <c r="N549" s="66" t="s">
        <v>1722</v>
      </c>
      <c r="O549" s="66" t="s">
        <v>1722</v>
      </c>
      <c r="P549" s="66" t="s">
        <v>1722</v>
      </c>
      <c r="Q549" s="66" t="s">
        <v>1722</v>
      </c>
    </row>
    <row r="550" spans="1:17" ht="12.75" customHeight="1" x14ac:dyDescent="0.25">
      <c r="A550" s="94" t="s">
        <v>1130</v>
      </c>
      <c r="B550" s="94" t="s">
        <v>3046</v>
      </c>
      <c r="C550" s="94" t="s">
        <v>1247</v>
      </c>
      <c r="D550" s="94" t="s">
        <v>1230</v>
      </c>
      <c r="E550" s="94" t="s">
        <v>1705</v>
      </c>
      <c r="F550" s="94" t="s">
        <v>1706</v>
      </c>
      <c r="G550" s="94" t="s">
        <v>1707</v>
      </c>
      <c r="H550" s="94" t="s">
        <v>1708</v>
      </c>
      <c r="I550" s="94" t="s">
        <v>1709</v>
      </c>
      <c r="J550" s="94" t="s">
        <v>1710</v>
      </c>
      <c r="K550" s="108" t="s">
        <v>3047</v>
      </c>
      <c r="L550" s="66">
        <v>1.415</v>
      </c>
      <c r="M550" s="94" t="s">
        <v>1711</v>
      </c>
      <c r="N550" s="94" t="s">
        <v>3048</v>
      </c>
      <c r="O550" s="66">
        <v>360</v>
      </c>
      <c r="P550" s="66">
        <v>300</v>
      </c>
      <c r="Q550" s="66">
        <v>60</v>
      </c>
    </row>
    <row r="551" spans="1:17" ht="12.75" customHeight="1" x14ac:dyDescent="0.25">
      <c r="A551" s="94" t="s">
        <v>1130</v>
      </c>
      <c r="B551" s="94" t="s">
        <v>3046</v>
      </c>
      <c r="C551" s="94" t="s">
        <v>1247</v>
      </c>
      <c r="D551" s="94" t="s">
        <v>1714</v>
      </c>
      <c r="E551" s="94" t="s">
        <v>1705</v>
      </c>
      <c r="F551" s="94" t="s">
        <v>1706</v>
      </c>
      <c r="G551" s="66" t="s">
        <v>1434</v>
      </c>
      <c r="H551" s="66" t="s">
        <v>1434</v>
      </c>
      <c r="I551" s="66" t="s">
        <v>1709</v>
      </c>
      <c r="J551" s="66" t="s">
        <v>1710</v>
      </c>
      <c r="K551" s="104" t="s">
        <v>3047</v>
      </c>
      <c r="L551" s="66">
        <v>1.179</v>
      </c>
      <c r="M551" s="66" t="s">
        <v>1711</v>
      </c>
      <c r="N551" s="66" t="s">
        <v>3049</v>
      </c>
      <c r="O551" s="66">
        <v>360</v>
      </c>
      <c r="P551" s="66">
        <v>250</v>
      </c>
      <c r="Q551" s="66">
        <v>50</v>
      </c>
    </row>
    <row r="552" spans="1:17" ht="12.75" customHeight="1" x14ac:dyDescent="0.25">
      <c r="A552" t="s">
        <v>3050</v>
      </c>
      <c r="B552" s="94" t="s">
        <v>3051</v>
      </c>
      <c r="C552" s="94" t="s">
        <v>1229</v>
      </c>
      <c r="D552" s="94" t="s">
        <v>1230</v>
      </c>
      <c r="E552" s="66" t="s">
        <v>1705</v>
      </c>
      <c r="F552" s="66" t="s">
        <v>1723</v>
      </c>
      <c r="G552" s="94" t="s">
        <v>1232</v>
      </c>
      <c r="H552" s="94" t="s">
        <v>1232</v>
      </c>
      <c r="I552" s="94" t="s">
        <v>1719</v>
      </c>
      <c r="J552" s="66" t="s">
        <v>2213</v>
      </c>
      <c r="K552" s="104" t="s">
        <v>2316</v>
      </c>
      <c r="L552" s="66">
        <v>1.411</v>
      </c>
      <c r="M552" s="94" t="s">
        <v>1711</v>
      </c>
      <c r="N552" s="66" t="s">
        <v>3052</v>
      </c>
      <c r="O552" s="66">
        <v>55</v>
      </c>
      <c r="P552" s="66">
        <v>48</v>
      </c>
      <c r="Q552" s="66">
        <v>10</v>
      </c>
    </row>
    <row r="553" spans="1:17" ht="12.75" customHeight="1" x14ac:dyDescent="0.25">
      <c r="A553" s="55" t="s">
        <v>592</v>
      </c>
      <c r="B553" s="55" t="s">
        <v>3053</v>
      </c>
      <c r="C553" s="94" t="s">
        <v>1229</v>
      </c>
      <c r="D553" s="94" t="s">
        <v>1230</v>
      </c>
      <c r="E553" s="94" t="s">
        <v>1705</v>
      </c>
      <c r="F553" s="94" t="s">
        <v>1706</v>
      </c>
      <c r="G553" s="94" t="s">
        <v>1707</v>
      </c>
      <c r="H553" s="94" t="s">
        <v>1708</v>
      </c>
      <c r="I553" s="94" t="s">
        <v>1709</v>
      </c>
      <c r="J553" s="94" t="s">
        <v>1710</v>
      </c>
      <c r="K553" s="104" t="s">
        <v>2759</v>
      </c>
      <c r="L553" s="66">
        <v>1.39</v>
      </c>
      <c r="M553" s="94" t="s">
        <v>1711</v>
      </c>
      <c r="N553" s="94" t="s">
        <v>3054</v>
      </c>
      <c r="O553" s="66">
        <v>50</v>
      </c>
      <c r="P553" s="66">
        <v>50</v>
      </c>
      <c r="Q553" s="66">
        <v>20</v>
      </c>
    </row>
    <row r="554" spans="1:17" ht="12.75" customHeight="1" x14ac:dyDescent="0.25">
      <c r="A554" s="55" t="s">
        <v>592</v>
      </c>
      <c r="B554" s="55" t="s">
        <v>3053</v>
      </c>
      <c r="C554" s="94" t="s">
        <v>1229</v>
      </c>
      <c r="D554" s="94" t="s">
        <v>1714</v>
      </c>
      <c r="E554" s="94" t="s">
        <v>1705</v>
      </c>
      <c r="F554" s="94" t="s">
        <v>1706</v>
      </c>
      <c r="G554" s="94"/>
      <c r="H554" s="94"/>
      <c r="I554" s="94" t="s">
        <v>1709</v>
      </c>
      <c r="J554" s="94" t="s">
        <v>1710</v>
      </c>
      <c r="K554" s="104" t="s">
        <v>2759</v>
      </c>
      <c r="L554" s="66">
        <v>1.306</v>
      </c>
      <c r="M554" s="94" t="s">
        <v>1711</v>
      </c>
      <c r="N554" s="94" t="s">
        <v>3055</v>
      </c>
      <c r="O554" s="66">
        <v>47</v>
      </c>
      <c r="P554" s="66">
        <v>47</v>
      </c>
      <c r="Q554" s="66">
        <v>20</v>
      </c>
    </row>
    <row r="555" spans="1:17" ht="12.75" customHeight="1" x14ac:dyDescent="0.25">
      <c r="A555" s="55" t="s">
        <v>89</v>
      </c>
      <c r="B555" t="s">
        <v>3056</v>
      </c>
      <c r="C555" s="94" t="s">
        <v>1234</v>
      </c>
      <c r="D555" s="94" t="s">
        <v>1230</v>
      </c>
      <c r="E555" s="94" t="s">
        <v>1705</v>
      </c>
      <c r="F555" s="94" t="s">
        <v>1706</v>
      </c>
      <c r="G555" s="94" t="s">
        <v>1707</v>
      </c>
      <c r="H555" s="94" t="s">
        <v>1708</v>
      </c>
      <c r="I555" s="94" t="s">
        <v>1709</v>
      </c>
      <c r="J555" s="94" t="s">
        <v>1274</v>
      </c>
      <c r="K555" s="104" t="s">
        <v>2316</v>
      </c>
      <c r="L555" s="66">
        <v>2.94</v>
      </c>
      <c r="M555" s="94" t="s">
        <v>1711</v>
      </c>
      <c r="N555" s="94" t="s">
        <v>3057</v>
      </c>
      <c r="O555" s="66">
        <v>123</v>
      </c>
      <c r="P555" s="66">
        <v>100</v>
      </c>
      <c r="Q555" s="66">
        <v>20</v>
      </c>
    </row>
    <row r="556" spans="1:17" ht="12.75" customHeight="1" x14ac:dyDescent="0.25">
      <c r="A556" s="55" t="s">
        <v>89</v>
      </c>
      <c r="B556" t="s">
        <v>3056</v>
      </c>
      <c r="C556" s="94" t="s">
        <v>1234</v>
      </c>
      <c r="D556" s="94" t="s">
        <v>1714</v>
      </c>
      <c r="E556" s="94" t="s">
        <v>1705</v>
      </c>
      <c r="F556" s="94" t="s">
        <v>1706</v>
      </c>
      <c r="G556" s="94"/>
      <c r="H556" s="94"/>
      <c r="I556" s="94" t="s">
        <v>1709</v>
      </c>
      <c r="J556" s="94" t="s">
        <v>1274</v>
      </c>
      <c r="K556" s="104" t="s">
        <v>2316</v>
      </c>
      <c r="L556" s="66">
        <v>2.94</v>
      </c>
      <c r="M556" s="94" t="s">
        <v>1711</v>
      </c>
      <c r="N556" s="94" t="s">
        <v>3058</v>
      </c>
      <c r="O556" s="66">
        <v>123</v>
      </c>
      <c r="P556" s="66">
        <v>100</v>
      </c>
      <c r="Q556" s="66">
        <v>20</v>
      </c>
    </row>
    <row r="557" spans="1:17" ht="12.75" customHeight="1" x14ac:dyDescent="0.25">
      <c r="A557" s="55" t="s">
        <v>1144</v>
      </c>
      <c r="B557" t="s">
        <v>3059</v>
      </c>
      <c r="C557" s="94" t="s">
        <v>1234</v>
      </c>
      <c r="D557" s="66" t="s">
        <v>1230</v>
      </c>
      <c r="E557" s="66" t="s">
        <v>1705</v>
      </c>
      <c r="F557" s="66" t="s">
        <v>1723</v>
      </c>
      <c r="G557" s="66" t="s">
        <v>1232</v>
      </c>
      <c r="H557" s="66" t="s">
        <v>1232</v>
      </c>
      <c r="I557" s="66" t="s">
        <v>1719</v>
      </c>
      <c r="J557" s="66" t="s">
        <v>2084</v>
      </c>
      <c r="K557" s="146" t="s">
        <v>1903</v>
      </c>
      <c r="L557" s="66">
        <v>2.84</v>
      </c>
      <c r="M557" s="94" t="s">
        <v>1711</v>
      </c>
      <c r="N557" s="94" t="s">
        <v>3060</v>
      </c>
      <c r="O557" s="66">
        <v>159</v>
      </c>
      <c r="P557" s="66">
        <v>125</v>
      </c>
      <c r="Q557" s="66">
        <v>25</v>
      </c>
    </row>
    <row r="558" spans="1:17" ht="12.75" customHeight="1" x14ac:dyDescent="0.25">
      <c r="A558" s="27" t="s">
        <v>3061</v>
      </c>
      <c r="B558" s="94" t="s">
        <v>3062</v>
      </c>
      <c r="C558" s="94" t="s">
        <v>1234</v>
      </c>
      <c r="D558" s="94" t="s">
        <v>1230</v>
      </c>
      <c r="E558" s="94" t="s">
        <v>1705</v>
      </c>
      <c r="F558" s="94" t="s">
        <v>1723</v>
      </c>
      <c r="G558" s="94" t="s">
        <v>1232</v>
      </c>
      <c r="H558" s="66" t="s">
        <v>1232</v>
      </c>
      <c r="I558" s="66" t="s">
        <v>1719</v>
      </c>
      <c r="J558" s="66" t="s">
        <v>2084</v>
      </c>
      <c r="K558" s="96" t="s">
        <v>3063</v>
      </c>
      <c r="L558" s="66">
        <v>1.33</v>
      </c>
      <c r="M558" s="94" t="s">
        <v>1711</v>
      </c>
      <c r="N558" s="66" t="s">
        <v>3064</v>
      </c>
      <c r="O558" s="66">
        <v>39</v>
      </c>
      <c r="P558" s="66">
        <v>32</v>
      </c>
      <c r="Q558" s="66">
        <v>7</v>
      </c>
    </row>
    <row r="559" spans="1:17" ht="12.75" customHeight="1" x14ac:dyDescent="0.25">
      <c r="A559" s="27" t="s">
        <v>3061</v>
      </c>
      <c r="B559" s="94" t="s">
        <v>3065</v>
      </c>
      <c r="C559" s="94" t="s">
        <v>1234</v>
      </c>
      <c r="D559" s="94" t="s">
        <v>1230</v>
      </c>
      <c r="E559" s="94" t="s">
        <v>1705</v>
      </c>
      <c r="F559" s="94" t="s">
        <v>1723</v>
      </c>
      <c r="G559" s="94" t="s">
        <v>1232</v>
      </c>
      <c r="H559" s="66" t="s">
        <v>1232</v>
      </c>
      <c r="I559" s="66" t="s">
        <v>1719</v>
      </c>
      <c r="J559" s="66" t="s">
        <v>2084</v>
      </c>
      <c r="K559" s="96" t="s">
        <v>3063</v>
      </c>
      <c r="L559" s="66">
        <v>1.33</v>
      </c>
      <c r="M559" s="94" t="s">
        <v>1711</v>
      </c>
      <c r="N559" s="66" t="s">
        <v>3066</v>
      </c>
      <c r="O559" s="66">
        <v>39</v>
      </c>
      <c r="P559" s="66">
        <v>32</v>
      </c>
      <c r="Q559" s="66">
        <v>7</v>
      </c>
    </row>
    <row r="560" spans="1:17" ht="12.75" customHeight="1" x14ac:dyDescent="0.25">
      <c r="A560" s="66" t="s">
        <v>1148</v>
      </c>
      <c r="B560" s="66" t="s">
        <v>1443</v>
      </c>
      <c r="C560" s="66" t="s">
        <v>1283</v>
      </c>
      <c r="D560" s="66" t="s">
        <v>1230</v>
      </c>
      <c r="E560" s="66" t="s">
        <v>1705</v>
      </c>
      <c r="F560" s="66" t="s">
        <v>1723</v>
      </c>
      <c r="G560" s="66" t="s">
        <v>1235</v>
      </c>
      <c r="H560" s="66" t="s">
        <v>1235</v>
      </c>
      <c r="I560" s="66" t="s">
        <v>1719</v>
      </c>
      <c r="J560" s="66" t="s">
        <v>1755</v>
      </c>
      <c r="K560" s="104" t="s">
        <v>2032</v>
      </c>
      <c r="L560" s="66" t="s">
        <v>1563</v>
      </c>
      <c r="M560" s="66" t="s">
        <v>1750</v>
      </c>
      <c r="N560" s="66" t="s">
        <v>3067</v>
      </c>
      <c r="O560" s="66" t="s">
        <v>3068</v>
      </c>
      <c r="P560" s="66" t="s">
        <v>3069</v>
      </c>
      <c r="Q560" s="66" t="s">
        <v>2283</v>
      </c>
    </row>
    <row r="561" spans="1:180" ht="12.75" customHeight="1" x14ac:dyDescent="0.25">
      <c r="A561" s="66" t="s">
        <v>1148</v>
      </c>
      <c r="B561" s="66" t="s">
        <v>1443</v>
      </c>
      <c r="C561" s="66" t="s">
        <v>1283</v>
      </c>
      <c r="D561" s="66" t="s">
        <v>1230</v>
      </c>
      <c r="E561" s="66" t="s">
        <v>1705</v>
      </c>
      <c r="F561" s="66" t="s">
        <v>1723</v>
      </c>
      <c r="G561" s="66" t="s">
        <v>1235</v>
      </c>
      <c r="H561" s="66" t="s">
        <v>1235</v>
      </c>
      <c r="I561" s="66" t="s">
        <v>1719</v>
      </c>
      <c r="J561" s="66" t="s">
        <v>1755</v>
      </c>
      <c r="K561" s="104" t="s">
        <v>3070</v>
      </c>
      <c r="L561" s="66" t="s">
        <v>3071</v>
      </c>
      <c r="M561" s="66" t="s">
        <v>1750</v>
      </c>
      <c r="N561" s="66" t="s">
        <v>3067</v>
      </c>
      <c r="O561" s="66" t="s">
        <v>1722</v>
      </c>
      <c r="P561" s="66" t="s">
        <v>1722</v>
      </c>
      <c r="Q561" s="66" t="s">
        <v>1722</v>
      </c>
    </row>
    <row r="562" spans="1:180" ht="12.75" customHeight="1" x14ac:dyDescent="0.25">
      <c r="A562" s="66" t="s">
        <v>87</v>
      </c>
      <c r="B562" s="66" t="s">
        <v>3072</v>
      </c>
      <c r="C562" s="66" t="s">
        <v>1283</v>
      </c>
      <c r="D562" s="66" t="s">
        <v>1230</v>
      </c>
      <c r="E562" s="66" t="s">
        <v>1705</v>
      </c>
      <c r="F562" s="66" t="s">
        <v>1983</v>
      </c>
      <c r="G562" s="66" t="s">
        <v>1235</v>
      </c>
      <c r="H562" s="66" t="s">
        <v>1235</v>
      </c>
      <c r="I562" s="66" t="s">
        <v>1719</v>
      </c>
      <c r="J562" s="66" t="s">
        <v>1755</v>
      </c>
      <c r="K562" s="104" t="s">
        <v>3073</v>
      </c>
      <c r="L562" s="66" t="s">
        <v>3074</v>
      </c>
      <c r="M562" s="66" t="s">
        <v>1711</v>
      </c>
      <c r="N562" s="66" t="s">
        <v>3075</v>
      </c>
      <c r="O562" s="66" t="s">
        <v>3076</v>
      </c>
      <c r="P562" s="66" t="s">
        <v>3077</v>
      </c>
      <c r="Q562" s="66">
        <v>19</v>
      </c>
    </row>
    <row r="563" spans="1:180" s="27" customFormat="1" ht="12.75" customHeight="1" x14ac:dyDescent="0.25">
      <c r="A563" s="66" t="s">
        <v>918</v>
      </c>
      <c r="B563" s="66" t="s">
        <v>3078</v>
      </c>
      <c r="C563" s="66" t="s">
        <v>1247</v>
      </c>
      <c r="D563" s="66" t="s">
        <v>1230</v>
      </c>
      <c r="E563" s="66" t="s">
        <v>1705</v>
      </c>
      <c r="F563" s="66" t="s">
        <v>1716</v>
      </c>
      <c r="G563" s="66" t="s">
        <v>1235</v>
      </c>
      <c r="H563" s="66" t="s">
        <v>1235</v>
      </c>
      <c r="I563" s="66" t="s">
        <v>1719</v>
      </c>
      <c r="J563" s="66" t="s">
        <v>1755</v>
      </c>
      <c r="K563" s="104" t="s">
        <v>3079</v>
      </c>
      <c r="L563" s="66" t="s">
        <v>2021</v>
      </c>
      <c r="M563" s="66" t="s">
        <v>1750</v>
      </c>
      <c r="N563" s="66" t="s">
        <v>3080</v>
      </c>
      <c r="O563" s="66" t="s">
        <v>3081</v>
      </c>
      <c r="P563" s="66" t="s">
        <v>3081</v>
      </c>
      <c r="Q563" s="66" t="s">
        <v>1803</v>
      </c>
      <c r="R563" s="60"/>
      <c r="S563" s="193"/>
      <c r="T563" s="193"/>
      <c r="U563" s="193"/>
      <c r="V563" s="193"/>
      <c r="W563" s="193"/>
      <c r="X563" s="193"/>
      <c r="Y563" s="193"/>
      <c r="Z563" s="193"/>
      <c r="AA563" s="193"/>
      <c r="AB563" s="193"/>
      <c r="AC563" s="193"/>
      <c r="AD563" s="193"/>
      <c r="AE563" s="193"/>
      <c r="AF563" s="193"/>
      <c r="AG563" s="193"/>
      <c r="AH563" s="193"/>
      <c r="AI563" s="193"/>
      <c r="AJ563" s="193"/>
      <c r="AK563" s="193"/>
      <c r="AL563" s="193"/>
      <c r="AM563" s="193"/>
      <c r="AN563" s="193"/>
      <c r="AO563" s="193"/>
      <c r="AP563" s="193"/>
      <c r="AQ563" s="193"/>
      <c r="AR563" s="193"/>
      <c r="AS563" s="193"/>
      <c r="AT563" s="193"/>
      <c r="AU563" s="193"/>
      <c r="AV563" s="193"/>
      <c r="AW563" s="193"/>
      <c r="AX563" s="193"/>
      <c r="AY563" s="193"/>
      <c r="AZ563" s="193"/>
      <c r="BA563" s="193"/>
      <c r="BB563" s="193"/>
      <c r="BC563" s="193"/>
      <c r="BD563" s="193"/>
      <c r="BE563" s="193"/>
      <c r="BF563" s="193"/>
      <c r="BG563" s="193"/>
      <c r="BH563" s="193"/>
      <c r="BI563" s="193"/>
      <c r="BJ563" s="193"/>
      <c r="BK563" s="193"/>
      <c r="BL563" s="193"/>
      <c r="BM563" s="193"/>
      <c r="BN563" s="193"/>
      <c r="BO563" s="193"/>
      <c r="BP563" s="193"/>
      <c r="BQ563" s="193"/>
      <c r="BR563" s="193"/>
      <c r="BS563" s="193"/>
      <c r="BT563" s="193"/>
      <c r="BU563" s="193"/>
      <c r="BV563" s="193"/>
      <c r="BW563" s="193"/>
      <c r="BX563" s="193"/>
      <c r="BY563" s="193"/>
      <c r="BZ563" s="193"/>
      <c r="CA563" s="193"/>
      <c r="CB563" s="193"/>
      <c r="CC563" s="193"/>
      <c r="CD563" s="193"/>
      <c r="CE563" s="193"/>
      <c r="CF563" s="193"/>
      <c r="CG563" s="193"/>
      <c r="CH563" s="193"/>
      <c r="CI563" s="193"/>
      <c r="CJ563" s="193"/>
      <c r="CK563" s="193"/>
      <c r="CL563" s="193"/>
      <c r="CM563" s="193"/>
      <c r="CN563" s="193"/>
      <c r="CO563" s="193"/>
      <c r="CP563" s="193"/>
      <c r="CQ563" s="193"/>
      <c r="CR563" s="193"/>
      <c r="CS563" s="193"/>
      <c r="CT563" s="193"/>
      <c r="CU563" s="193"/>
      <c r="CV563" s="193"/>
      <c r="CW563" s="193"/>
      <c r="CX563" s="193"/>
      <c r="CY563" s="193"/>
      <c r="CZ563" s="193"/>
      <c r="DA563" s="193"/>
      <c r="DB563" s="193"/>
      <c r="DC563" s="193"/>
      <c r="DD563" s="193"/>
      <c r="DE563" s="193"/>
      <c r="DF563" s="193"/>
      <c r="DG563" s="193"/>
      <c r="DH563" s="193"/>
      <c r="DI563" s="193"/>
      <c r="DJ563" s="193"/>
      <c r="DK563" s="193"/>
      <c r="DL563" s="193"/>
      <c r="DM563" s="193"/>
      <c r="DN563" s="193"/>
      <c r="DO563" s="193"/>
      <c r="DP563" s="193"/>
      <c r="DQ563" s="193"/>
      <c r="DR563" s="193"/>
      <c r="DS563" s="193"/>
      <c r="DT563" s="193"/>
      <c r="DU563" s="193"/>
      <c r="DV563" s="193"/>
      <c r="DW563" s="193"/>
      <c r="DX563" s="193"/>
      <c r="DY563" s="193"/>
      <c r="DZ563" s="193"/>
      <c r="EA563" s="193"/>
      <c r="EB563" s="193"/>
      <c r="EC563" s="193"/>
      <c r="ED563" s="193"/>
      <c r="EE563" s="193"/>
      <c r="EF563" s="193"/>
      <c r="EG563" s="193"/>
      <c r="EH563" s="193"/>
      <c r="EI563" s="193"/>
      <c r="EJ563" s="193"/>
      <c r="EK563" s="193"/>
      <c r="EL563" s="193"/>
      <c r="EM563" s="193"/>
      <c r="EN563" s="193"/>
      <c r="EO563" s="193"/>
      <c r="EP563" s="193"/>
      <c r="EQ563" s="193"/>
      <c r="ER563" s="193"/>
      <c r="ES563" s="193"/>
      <c r="ET563" s="193"/>
      <c r="EU563" s="193"/>
      <c r="EV563" s="193"/>
      <c r="EW563" s="193"/>
      <c r="EX563" s="193"/>
      <c r="EY563" s="193"/>
      <c r="EZ563" s="193"/>
      <c r="FA563" s="193"/>
      <c r="FB563" s="193"/>
      <c r="FC563" s="193"/>
      <c r="FD563" s="193"/>
      <c r="FE563" s="193"/>
      <c r="FF563" s="193"/>
      <c r="FG563" s="193"/>
      <c r="FH563" s="193"/>
      <c r="FI563" s="193"/>
      <c r="FJ563" s="193"/>
      <c r="FK563" s="193"/>
      <c r="FL563" s="193"/>
      <c r="FM563" s="193"/>
      <c r="FN563" s="193"/>
      <c r="FO563" s="193"/>
      <c r="FP563" s="193"/>
      <c r="FQ563" s="193"/>
      <c r="FR563" s="193"/>
      <c r="FS563" s="193"/>
      <c r="FT563" s="193"/>
      <c r="FU563" s="193"/>
      <c r="FV563" s="193"/>
      <c r="FW563" s="193"/>
      <c r="FX563" s="193"/>
    </row>
    <row r="564" spans="1:180" s="27" customFormat="1" ht="12.75" customHeight="1" x14ac:dyDescent="0.25">
      <c r="A564" s="27" t="s">
        <v>3082</v>
      </c>
      <c r="B564" s="94" t="s">
        <v>3083</v>
      </c>
      <c r="C564" s="94" t="s">
        <v>1229</v>
      </c>
      <c r="D564" s="94" t="s">
        <v>1230</v>
      </c>
      <c r="E564" s="94" t="s">
        <v>1705</v>
      </c>
      <c r="F564" s="94" t="s">
        <v>1723</v>
      </c>
      <c r="G564" s="94" t="s">
        <v>1232</v>
      </c>
      <c r="H564" s="94" t="s">
        <v>1232</v>
      </c>
      <c r="I564" s="94" t="s">
        <v>1719</v>
      </c>
      <c r="J564" s="66" t="s">
        <v>2213</v>
      </c>
      <c r="K564" s="108" t="s">
        <v>3084</v>
      </c>
      <c r="L564" s="66">
        <v>1.2869999999999999</v>
      </c>
      <c r="M564" s="66" t="s">
        <v>1711</v>
      </c>
      <c r="N564" s="66" t="s">
        <v>3085</v>
      </c>
      <c r="O564" s="66">
        <v>216</v>
      </c>
      <c r="P564" s="66">
        <v>170</v>
      </c>
      <c r="Q564" s="66">
        <v>34</v>
      </c>
      <c r="R564" s="60"/>
      <c r="S564" s="193"/>
      <c r="T564" s="193"/>
      <c r="U564" s="193"/>
      <c r="V564" s="193"/>
      <c r="W564" s="193"/>
      <c r="X564" s="193"/>
      <c r="Y564" s="193"/>
      <c r="Z564" s="193"/>
      <c r="AA564" s="193"/>
      <c r="AB564" s="193"/>
      <c r="AC564" s="193"/>
      <c r="AD564" s="193"/>
      <c r="AE564" s="193"/>
      <c r="AF564" s="193"/>
      <c r="AG564" s="193"/>
      <c r="AH564" s="193"/>
      <c r="AI564" s="193"/>
      <c r="AJ564" s="193"/>
      <c r="AK564" s="193"/>
      <c r="AL564" s="193"/>
      <c r="AM564" s="193"/>
      <c r="AN564" s="193"/>
      <c r="AO564" s="193"/>
      <c r="AP564" s="193"/>
      <c r="AQ564" s="193"/>
      <c r="AR564" s="193"/>
      <c r="AS564" s="193"/>
      <c r="AT564" s="193"/>
      <c r="AU564" s="193"/>
      <c r="AV564" s="193"/>
      <c r="AW564" s="193"/>
      <c r="AX564" s="193"/>
      <c r="AY564" s="193"/>
      <c r="AZ564" s="193"/>
      <c r="BA564" s="193"/>
      <c r="BB564" s="193"/>
      <c r="BC564" s="193"/>
      <c r="BD564" s="193"/>
      <c r="BE564" s="193"/>
      <c r="BF564" s="193"/>
      <c r="BG564" s="193"/>
      <c r="BH564" s="193"/>
      <c r="BI564" s="193"/>
      <c r="BJ564" s="193"/>
      <c r="BK564" s="193"/>
      <c r="BL564" s="193"/>
      <c r="BM564" s="193"/>
      <c r="BN564" s="193"/>
      <c r="BO564" s="193"/>
      <c r="BP564" s="193"/>
      <c r="BQ564" s="193"/>
      <c r="BR564" s="193"/>
      <c r="BS564" s="193"/>
      <c r="BT564" s="193"/>
      <c r="BU564" s="193"/>
      <c r="BV564" s="193"/>
      <c r="BW564" s="193"/>
      <c r="BX564" s="193"/>
      <c r="BY564" s="193"/>
      <c r="BZ564" s="193"/>
      <c r="CA564" s="193"/>
      <c r="CB564" s="193"/>
      <c r="CC564" s="193"/>
      <c r="CD564" s="193"/>
      <c r="CE564" s="193"/>
      <c r="CF564" s="193"/>
      <c r="CG564" s="193"/>
      <c r="CH564" s="193"/>
      <c r="CI564" s="193"/>
      <c r="CJ564" s="193"/>
      <c r="CK564" s="193"/>
      <c r="CL564" s="193"/>
      <c r="CM564" s="193"/>
      <c r="CN564" s="193"/>
      <c r="CO564" s="193"/>
      <c r="CP564" s="193"/>
      <c r="CQ564" s="193"/>
      <c r="CR564" s="193"/>
      <c r="CS564" s="193"/>
      <c r="CT564" s="193"/>
      <c r="CU564" s="193"/>
      <c r="CV564" s="193"/>
      <c r="CW564" s="193"/>
      <c r="CX564" s="193"/>
      <c r="CY564" s="193"/>
      <c r="CZ564" s="193"/>
      <c r="DA564" s="193"/>
      <c r="DB564" s="193"/>
      <c r="DC564" s="193"/>
      <c r="DD564" s="193"/>
      <c r="DE564" s="193"/>
      <c r="DF564" s="193"/>
      <c r="DG564" s="193"/>
      <c r="DH564" s="193"/>
      <c r="DI564" s="193"/>
      <c r="DJ564" s="193"/>
      <c r="DK564" s="193"/>
      <c r="DL564" s="193"/>
      <c r="DM564" s="193"/>
      <c r="DN564" s="193"/>
      <c r="DO564" s="193"/>
      <c r="DP564" s="193"/>
      <c r="DQ564" s="193"/>
      <c r="DR564" s="193"/>
      <c r="DS564" s="193"/>
      <c r="DT564" s="193"/>
      <c r="DU564" s="193"/>
      <c r="DV564" s="193"/>
      <c r="DW564" s="193"/>
      <c r="DX564" s="193"/>
      <c r="DY564" s="193"/>
      <c r="DZ564" s="193"/>
      <c r="EA564" s="193"/>
      <c r="EB564" s="193"/>
      <c r="EC564" s="193"/>
      <c r="ED564" s="193"/>
      <c r="EE564" s="193"/>
      <c r="EF564" s="193"/>
      <c r="EG564" s="193"/>
      <c r="EH564" s="193"/>
      <c r="EI564" s="193"/>
      <c r="EJ564" s="193"/>
      <c r="EK564" s="193"/>
      <c r="EL564" s="193"/>
      <c r="EM564" s="193"/>
      <c r="EN564" s="193"/>
      <c r="EO564" s="193"/>
      <c r="EP564" s="193"/>
      <c r="EQ564" s="193"/>
      <c r="ER564" s="193"/>
      <c r="ES564" s="193"/>
      <c r="ET564" s="193"/>
      <c r="EU564" s="193"/>
      <c r="EV564" s="193"/>
      <c r="EW564" s="193"/>
      <c r="EX564" s="193"/>
      <c r="EY564" s="193"/>
      <c r="EZ564" s="193"/>
      <c r="FA564" s="193"/>
      <c r="FB564" s="193"/>
      <c r="FC564" s="193"/>
      <c r="FD564" s="193"/>
      <c r="FE564" s="193"/>
      <c r="FF564" s="193"/>
      <c r="FG564" s="193"/>
      <c r="FH564" s="193"/>
      <c r="FI564" s="193"/>
      <c r="FJ564" s="193"/>
      <c r="FK564" s="193"/>
      <c r="FL564" s="193"/>
      <c r="FM564" s="193"/>
      <c r="FN564" s="193"/>
      <c r="FO564" s="193"/>
      <c r="FP564" s="193"/>
      <c r="FQ564" s="193"/>
      <c r="FR564" s="193"/>
      <c r="FS564" s="193"/>
      <c r="FT564" s="193"/>
      <c r="FU564" s="193"/>
      <c r="FV564" s="193"/>
      <c r="FW564" s="193"/>
      <c r="FX564" s="193"/>
    </row>
    <row r="565" spans="1:180" s="27" customFormat="1" ht="12.75" customHeight="1" x14ac:dyDescent="0.25">
      <c r="A565" t="s">
        <v>3086</v>
      </c>
      <c r="B565" s="66" t="s">
        <v>3087</v>
      </c>
      <c r="C565" s="66" t="s">
        <v>1247</v>
      </c>
      <c r="D565" s="66" t="s">
        <v>1230</v>
      </c>
      <c r="E565" s="66" t="s">
        <v>1705</v>
      </c>
      <c r="F565" s="66" t="s">
        <v>1723</v>
      </c>
      <c r="G565" s="66" t="s">
        <v>1232</v>
      </c>
      <c r="H565" s="66" t="s">
        <v>1232</v>
      </c>
      <c r="I565" s="66" t="s">
        <v>1719</v>
      </c>
      <c r="J565" s="66" t="s">
        <v>2213</v>
      </c>
      <c r="K565" s="104" t="s">
        <v>2123</v>
      </c>
      <c r="L565" s="66">
        <v>2.2559999999999998</v>
      </c>
      <c r="M565" s="66" t="s">
        <v>1711</v>
      </c>
      <c r="N565" s="66" t="s">
        <v>3088</v>
      </c>
      <c r="O565" s="66">
        <v>97.5</v>
      </c>
      <c r="P565" s="66">
        <v>88</v>
      </c>
      <c r="Q565" s="66">
        <v>90</v>
      </c>
      <c r="S565" s="193"/>
      <c r="T565" s="193"/>
      <c r="U565" s="193"/>
      <c r="V565" s="193"/>
      <c r="W565" s="193"/>
      <c r="X565" s="193"/>
      <c r="Y565" s="193"/>
      <c r="Z565" s="193"/>
      <c r="AA565" s="193"/>
      <c r="AB565" s="193"/>
      <c r="AC565" s="193"/>
      <c r="AD565" s="193"/>
      <c r="AE565" s="193"/>
      <c r="AF565" s="193"/>
      <c r="AG565" s="193"/>
      <c r="AH565" s="193"/>
      <c r="AI565" s="193"/>
      <c r="AJ565" s="193"/>
      <c r="AK565" s="193"/>
      <c r="AL565" s="193"/>
      <c r="AM565" s="193"/>
      <c r="AN565" s="193"/>
      <c r="AO565" s="193"/>
      <c r="AP565" s="193"/>
      <c r="AQ565" s="193"/>
      <c r="AR565" s="193"/>
      <c r="AS565" s="193"/>
      <c r="AT565" s="193"/>
      <c r="AU565" s="193"/>
      <c r="AV565" s="193"/>
      <c r="AW565" s="193"/>
      <c r="AX565" s="193"/>
      <c r="AY565" s="193"/>
      <c r="AZ565" s="193"/>
      <c r="BA565" s="193"/>
      <c r="BB565" s="193"/>
      <c r="BC565" s="193"/>
      <c r="BD565" s="193"/>
      <c r="BE565" s="193"/>
      <c r="BF565" s="193"/>
      <c r="BG565" s="193"/>
      <c r="BH565" s="193"/>
      <c r="BI565" s="193"/>
      <c r="BJ565" s="193"/>
      <c r="BK565" s="193"/>
      <c r="BL565" s="193"/>
      <c r="BM565" s="193"/>
      <c r="BN565" s="193"/>
      <c r="BO565" s="193"/>
      <c r="BP565" s="193"/>
      <c r="BQ565" s="193"/>
      <c r="BR565" s="193"/>
      <c r="BS565" s="193"/>
      <c r="BT565" s="193"/>
      <c r="BU565" s="193"/>
      <c r="BV565" s="193"/>
      <c r="BW565" s="193"/>
      <c r="BX565" s="193"/>
      <c r="BY565" s="193"/>
      <c r="BZ565" s="193"/>
      <c r="CA565" s="193"/>
      <c r="CB565" s="193"/>
      <c r="CC565" s="193"/>
      <c r="CD565" s="193"/>
      <c r="CE565" s="193"/>
      <c r="CF565" s="193"/>
      <c r="CG565" s="193"/>
      <c r="CH565" s="193"/>
      <c r="CI565" s="193"/>
      <c r="CJ565" s="193"/>
      <c r="CK565" s="193"/>
      <c r="CL565" s="193"/>
      <c r="CM565" s="193"/>
      <c r="CN565" s="193"/>
      <c r="CO565" s="193"/>
      <c r="CP565" s="193"/>
      <c r="CQ565" s="193"/>
      <c r="CR565" s="193"/>
      <c r="CS565" s="193"/>
      <c r="CT565" s="193"/>
      <c r="CU565" s="193"/>
      <c r="CV565" s="193"/>
      <c r="CW565" s="193"/>
      <c r="CX565" s="193"/>
      <c r="CY565" s="193"/>
      <c r="CZ565" s="193"/>
      <c r="DA565" s="193"/>
      <c r="DB565" s="193"/>
      <c r="DC565" s="193"/>
      <c r="DD565" s="193"/>
      <c r="DE565" s="193"/>
      <c r="DF565" s="193"/>
      <c r="DG565" s="193"/>
      <c r="DH565" s="193"/>
      <c r="DI565" s="193"/>
      <c r="DJ565" s="193"/>
      <c r="DK565" s="193"/>
      <c r="DL565" s="193"/>
      <c r="DM565" s="193"/>
      <c r="DN565" s="193"/>
      <c r="DO565" s="193"/>
      <c r="DP565" s="193"/>
      <c r="DQ565" s="193"/>
      <c r="DR565" s="193"/>
      <c r="DS565" s="193"/>
      <c r="DT565" s="193"/>
      <c r="DU565" s="193"/>
      <c r="DV565" s="193"/>
      <c r="DW565" s="193"/>
      <c r="DX565" s="193"/>
      <c r="DY565" s="193"/>
      <c r="DZ565" s="193"/>
      <c r="EA565" s="193"/>
      <c r="EB565" s="193"/>
      <c r="EC565" s="193"/>
      <c r="ED565" s="193"/>
      <c r="EE565" s="193"/>
      <c r="EF565" s="193"/>
      <c r="EG565" s="193"/>
      <c r="EH565" s="193"/>
      <c r="EI565" s="193"/>
      <c r="EJ565" s="193"/>
      <c r="EK565" s="193"/>
      <c r="EL565" s="193"/>
      <c r="EM565" s="193"/>
      <c r="EN565" s="193"/>
      <c r="EO565" s="193"/>
      <c r="EP565" s="193"/>
      <c r="EQ565" s="193"/>
      <c r="ER565" s="193"/>
      <c r="ES565" s="193"/>
      <c r="ET565" s="193"/>
      <c r="EU565" s="193"/>
      <c r="EV565" s="193"/>
      <c r="EW565" s="193"/>
      <c r="EX565" s="193"/>
      <c r="EY565" s="193"/>
      <c r="EZ565" s="193"/>
      <c r="FA565" s="193"/>
      <c r="FB565" s="193"/>
      <c r="FC565" s="193"/>
      <c r="FD565" s="193"/>
      <c r="FE565" s="193"/>
      <c r="FF565" s="193"/>
      <c r="FG565" s="193"/>
      <c r="FH565" s="193"/>
      <c r="FI565" s="193"/>
      <c r="FJ565" s="193"/>
      <c r="FK565" s="193"/>
      <c r="FL565" s="193"/>
      <c r="FM565" s="193"/>
      <c r="FN565" s="193"/>
      <c r="FO565" s="193"/>
      <c r="FP565" s="193"/>
      <c r="FQ565" s="193"/>
      <c r="FR565" s="193"/>
      <c r="FS565" s="193"/>
      <c r="FT565" s="193"/>
      <c r="FU565" s="193"/>
      <c r="FV565" s="193"/>
      <c r="FW565" s="193"/>
      <c r="FX565" s="193"/>
    </row>
    <row r="566" spans="1:180" ht="12.75" customHeight="1" x14ac:dyDescent="0.25">
      <c r="A566" s="66" t="s">
        <v>1782</v>
      </c>
      <c r="B566" s="66" t="s">
        <v>3089</v>
      </c>
      <c r="C566" s="66" t="s">
        <v>1229</v>
      </c>
      <c r="D566" s="66" t="s">
        <v>1230</v>
      </c>
      <c r="E566" s="66" t="s">
        <v>1705</v>
      </c>
      <c r="F566" s="66" t="s">
        <v>1716</v>
      </c>
      <c r="G566" s="66" t="s">
        <v>1253</v>
      </c>
      <c r="H566" s="66" t="s">
        <v>1740</v>
      </c>
      <c r="I566" s="66" t="s">
        <v>1734</v>
      </c>
      <c r="J566" s="66" t="s">
        <v>1735</v>
      </c>
      <c r="K566" s="104" t="s">
        <v>1321</v>
      </c>
      <c r="L566" s="66" t="s">
        <v>3090</v>
      </c>
      <c r="M566" s="66" t="s">
        <v>1711</v>
      </c>
      <c r="N566" s="66" t="s">
        <v>3091</v>
      </c>
      <c r="O566" s="66">
        <v>1</v>
      </c>
      <c r="P566" s="66" t="s">
        <v>1321</v>
      </c>
      <c r="Q566" s="66" t="s">
        <v>1803</v>
      </c>
    </row>
    <row r="567" spans="1:180" ht="12.75" customHeight="1" x14ac:dyDescent="0.25">
      <c r="A567" s="66" t="s">
        <v>1782</v>
      </c>
      <c r="B567" s="66" t="s">
        <v>3089</v>
      </c>
      <c r="C567" s="66" t="s">
        <v>1229</v>
      </c>
      <c r="D567" s="66" t="s">
        <v>1230</v>
      </c>
      <c r="E567" s="66" t="s">
        <v>1705</v>
      </c>
      <c r="F567" s="66" t="s">
        <v>1716</v>
      </c>
      <c r="G567" s="66" t="s">
        <v>1253</v>
      </c>
      <c r="H567" s="66" t="s">
        <v>1740</v>
      </c>
      <c r="I567" s="66" t="s">
        <v>1734</v>
      </c>
      <c r="J567" s="66" t="s">
        <v>1735</v>
      </c>
      <c r="K567" s="104" t="s">
        <v>1562</v>
      </c>
      <c r="L567" s="66" t="s">
        <v>3092</v>
      </c>
      <c r="M567" s="66" t="s">
        <v>1750</v>
      </c>
      <c r="N567" s="66" t="s">
        <v>3091</v>
      </c>
      <c r="O567" s="66" t="s">
        <v>1722</v>
      </c>
      <c r="P567" s="66" t="s">
        <v>1722</v>
      </c>
      <c r="Q567" s="66" t="s">
        <v>1722</v>
      </c>
    </row>
    <row r="568" spans="1:180" ht="12.75" customHeight="1" x14ac:dyDescent="0.25">
      <c r="A568" s="66" t="s">
        <v>75</v>
      </c>
      <c r="B568" s="66" t="s">
        <v>3093</v>
      </c>
      <c r="C568" s="66" t="s">
        <v>1247</v>
      </c>
      <c r="D568" s="66" t="s">
        <v>1230</v>
      </c>
      <c r="E568" s="66" t="s">
        <v>1705</v>
      </c>
      <c r="F568" s="66" t="s">
        <v>1706</v>
      </c>
      <c r="G568" s="66" t="s">
        <v>1717</v>
      </c>
      <c r="H568" s="66" t="s">
        <v>1718</v>
      </c>
      <c r="I568" s="66" t="s">
        <v>1719</v>
      </c>
      <c r="J568" s="66" t="s">
        <v>1798</v>
      </c>
      <c r="K568" s="104" t="s">
        <v>3094</v>
      </c>
      <c r="L568" s="66" t="s">
        <v>2327</v>
      </c>
      <c r="M568" s="66" t="s">
        <v>1711</v>
      </c>
      <c r="N568" s="66" t="s">
        <v>3094</v>
      </c>
      <c r="O568" s="66" t="s">
        <v>2458</v>
      </c>
      <c r="P568" s="66" t="s">
        <v>2089</v>
      </c>
      <c r="Q568" s="66" t="s">
        <v>1970</v>
      </c>
    </row>
    <row r="569" spans="1:180" ht="12.75" customHeight="1" x14ac:dyDescent="0.25">
      <c r="A569" s="66" t="s">
        <v>75</v>
      </c>
      <c r="B569" s="66" t="s">
        <v>3093</v>
      </c>
      <c r="C569" s="66" t="s">
        <v>1247</v>
      </c>
      <c r="D569" s="66" t="s">
        <v>1230</v>
      </c>
      <c r="E569" s="66" t="s">
        <v>1705</v>
      </c>
      <c r="F569" s="66" t="s">
        <v>1706</v>
      </c>
      <c r="G569" s="66" t="s">
        <v>1717</v>
      </c>
      <c r="H569" s="66" t="s">
        <v>1718</v>
      </c>
      <c r="I569" s="66" t="s">
        <v>1719</v>
      </c>
      <c r="J569" s="66" t="s">
        <v>1798</v>
      </c>
      <c r="K569" s="104" t="s">
        <v>3095</v>
      </c>
      <c r="L569" s="66" t="s">
        <v>2327</v>
      </c>
      <c r="M569" s="66" t="s">
        <v>1711</v>
      </c>
      <c r="N569" s="66" t="s">
        <v>3095</v>
      </c>
      <c r="O569" s="66" t="s">
        <v>2458</v>
      </c>
      <c r="P569" s="66" t="s">
        <v>2089</v>
      </c>
      <c r="Q569" s="66" t="s">
        <v>1970</v>
      </c>
    </row>
    <row r="570" spans="1:180" ht="12.75" customHeight="1" x14ac:dyDescent="0.25">
      <c r="A570" s="66" t="s">
        <v>1156</v>
      </c>
      <c r="B570" s="66" t="s">
        <v>3096</v>
      </c>
      <c r="C570" s="66" t="s">
        <v>1229</v>
      </c>
      <c r="D570" s="94" t="s">
        <v>1230</v>
      </c>
      <c r="E570" s="94" t="s">
        <v>1705</v>
      </c>
      <c r="F570" s="94" t="s">
        <v>1723</v>
      </c>
      <c r="G570" s="94" t="s">
        <v>1232</v>
      </c>
      <c r="H570" s="94" t="s">
        <v>1232</v>
      </c>
      <c r="I570" s="94" t="s">
        <v>1719</v>
      </c>
      <c r="J570" s="66" t="s">
        <v>2213</v>
      </c>
      <c r="K570" s="122" t="s">
        <v>2156</v>
      </c>
      <c r="L570" s="66">
        <v>3.1030000000000002</v>
      </c>
      <c r="M570" s="66" t="s">
        <v>1711</v>
      </c>
      <c r="N570" s="66" t="s">
        <v>3097</v>
      </c>
      <c r="O570" s="66">
        <v>105</v>
      </c>
      <c r="P570" s="66">
        <v>90</v>
      </c>
      <c r="Q570" s="66">
        <v>18</v>
      </c>
    </row>
    <row r="571" spans="1:180" ht="12.75" customHeight="1" x14ac:dyDescent="0.25">
      <c r="A571" t="s">
        <v>3098</v>
      </c>
      <c r="B571" t="s">
        <v>3099</v>
      </c>
      <c r="C571" s="94" t="s">
        <v>1234</v>
      </c>
      <c r="D571" s="94" t="s">
        <v>1230</v>
      </c>
      <c r="E571" s="94" t="s">
        <v>1705</v>
      </c>
      <c r="F571" s="94" t="s">
        <v>1723</v>
      </c>
      <c r="G571" s="94" t="s">
        <v>1232</v>
      </c>
      <c r="H571" s="94" t="s">
        <v>1232</v>
      </c>
      <c r="I571" s="94" t="s">
        <v>1719</v>
      </c>
      <c r="J571" s="66" t="s">
        <v>2213</v>
      </c>
      <c r="K571" s="109" t="s">
        <v>3100</v>
      </c>
      <c r="L571" s="66">
        <v>2.395</v>
      </c>
      <c r="M571" s="94" t="s">
        <v>1711</v>
      </c>
      <c r="N571" s="66" t="s">
        <v>3101</v>
      </c>
      <c r="O571" s="66">
        <v>501</v>
      </c>
      <c r="P571" s="66">
        <v>400</v>
      </c>
      <c r="Q571" s="66">
        <v>80</v>
      </c>
    </row>
    <row r="572" spans="1:180" ht="12.75" customHeight="1" x14ac:dyDescent="0.25">
      <c r="A572" t="s">
        <v>3098</v>
      </c>
      <c r="B572" t="s">
        <v>3099</v>
      </c>
      <c r="C572" s="94" t="s">
        <v>1234</v>
      </c>
      <c r="D572" s="94" t="s">
        <v>1230</v>
      </c>
      <c r="E572" s="94" t="s">
        <v>1705</v>
      </c>
      <c r="F572" s="94" t="s">
        <v>1723</v>
      </c>
      <c r="G572" s="94" t="s">
        <v>1232</v>
      </c>
      <c r="H572" s="94" t="s">
        <v>1232</v>
      </c>
      <c r="I572" s="94" t="s">
        <v>1719</v>
      </c>
      <c r="J572" s="66" t="s">
        <v>2213</v>
      </c>
      <c r="K572" s="109" t="s">
        <v>3102</v>
      </c>
      <c r="L572" s="66">
        <v>2.395</v>
      </c>
      <c r="M572" s="94" t="s">
        <v>1711</v>
      </c>
      <c r="N572" s="66" t="s">
        <v>3101</v>
      </c>
      <c r="O572" s="66">
        <v>501</v>
      </c>
      <c r="P572" s="66">
        <v>400</v>
      </c>
      <c r="Q572" s="66">
        <v>80</v>
      </c>
    </row>
    <row r="573" spans="1:180" ht="12.75" customHeight="1" x14ac:dyDescent="0.25">
      <c r="A573" s="66" t="s">
        <v>1782</v>
      </c>
      <c r="B573" s="66" t="s">
        <v>3103</v>
      </c>
      <c r="C573" s="66" t="s">
        <v>1229</v>
      </c>
      <c r="D573" s="66" t="s">
        <v>1230</v>
      </c>
      <c r="E573" s="66" t="s">
        <v>1705</v>
      </c>
      <c r="F573" s="66" t="s">
        <v>1716</v>
      </c>
      <c r="G573" s="66" t="s">
        <v>1253</v>
      </c>
      <c r="H573" s="66" t="s">
        <v>1740</v>
      </c>
      <c r="I573" s="66" t="s">
        <v>1734</v>
      </c>
      <c r="J573" s="66" t="s">
        <v>1735</v>
      </c>
      <c r="K573" s="104" t="s">
        <v>1321</v>
      </c>
      <c r="L573" s="66" t="s">
        <v>1321</v>
      </c>
      <c r="M573" s="66" t="s">
        <v>1750</v>
      </c>
      <c r="N573" s="66" t="s">
        <v>3104</v>
      </c>
      <c r="O573" s="66" t="s">
        <v>1321</v>
      </c>
      <c r="P573" s="66" t="s">
        <v>1321</v>
      </c>
      <c r="Q573" s="66" t="s">
        <v>1803</v>
      </c>
    </row>
    <row r="574" spans="1:180" ht="12.75" customHeight="1" x14ac:dyDescent="0.25">
      <c r="A574" s="60" t="s">
        <v>1166</v>
      </c>
      <c r="B574" s="66" t="s">
        <v>3105</v>
      </c>
      <c r="C574" s="66" t="s">
        <v>1229</v>
      </c>
      <c r="D574" s="66" t="s">
        <v>1230</v>
      </c>
      <c r="E574" s="66" t="s">
        <v>1705</v>
      </c>
      <c r="F574" s="66" t="s">
        <v>1723</v>
      </c>
      <c r="G574" s="66" t="s">
        <v>1232</v>
      </c>
      <c r="H574" s="66" t="s">
        <v>1232</v>
      </c>
      <c r="I574" s="66" t="s">
        <v>1719</v>
      </c>
      <c r="J574" s="66" t="s">
        <v>2084</v>
      </c>
      <c r="K574" s="114" t="s">
        <v>3106</v>
      </c>
      <c r="L574" s="66">
        <v>2.75</v>
      </c>
      <c r="M574" s="66" t="s">
        <v>1711</v>
      </c>
      <c r="N574" s="66" t="s">
        <v>3107</v>
      </c>
      <c r="O574" s="66">
        <v>22</v>
      </c>
      <c r="P574" s="66">
        <v>20</v>
      </c>
      <c r="Q574" s="66">
        <v>50</v>
      </c>
    </row>
    <row r="575" spans="1:180" ht="12.75" customHeight="1" x14ac:dyDescent="0.25">
      <c r="A575" s="66" t="s">
        <v>1166</v>
      </c>
      <c r="B575" s="66" t="s">
        <v>3108</v>
      </c>
      <c r="C575" s="66" t="s">
        <v>1229</v>
      </c>
      <c r="D575" s="66" t="s">
        <v>1230</v>
      </c>
      <c r="E575" s="66" t="s">
        <v>1705</v>
      </c>
      <c r="F575" s="66" t="s">
        <v>1723</v>
      </c>
      <c r="G575" s="66" t="s">
        <v>1235</v>
      </c>
      <c r="H575" s="66" t="s">
        <v>1235</v>
      </c>
      <c r="I575" s="66" t="s">
        <v>1719</v>
      </c>
      <c r="J575" s="66" t="s">
        <v>1755</v>
      </c>
      <c r="K575" s="104" t="s">
        <v>1765</v>
      </c>
      <c r="L575" s="66">
        <v>2.5</v>
      </c>
      <c r="M575" s="66" t="s">
        <v>1711</v>
      </c>
      <c r="N575" s="66" t="s">
        <v>3109</v>
      </c>
      <c r="O575" s="66" t="s">
        <v>3110</v>
      </c>
      <c r="P575" s="66" t="s">
        <v>2491</v>
      </c>
      <c r="Q575" s="66" t="s">
        <v>1744</v>
      </c>
    </row>
    <row r="576" spans="1:180" ht="12.75" customHeight="1" x14ac:dyDescent="0.25">
      <c r="A576" s="66" t="s">
        <v>1170</v>
      </c>
      <c r="B576" s="66" t="s">
        <v>3111</v>
      </c>
      <c r="C576" s="66" t="s">
        <v>1234</v>
      </c>
      <c r="D576" s="66" t="s">
        <v>1230</v>
      </c>
      <c r="E576" s="66" t="s">
        <v>1705</v>
      </c>
      <c r="F576" s="66" t="s">
        <v>1723</v>
      </c>
      <c r="G576" s="66" t="s">
        <v>1232</v>
      </c>
      <c r="H576" s="66" t="s">
        <v>1232</v>
      </c>
      <c r="I576" s="66" t="s">
        <v>1719</v>
      </c>
      <c r="J576" s="94" t="s">
        <v>2213</v>
      </c>
      <c r="K576" s="117" t="s">
        <v>1984</v>
      </c>
      <c r="L576" s="66">
        <v>2.5</v>
      </c>
      <c r="M576" s="66" t="s">
        <v>1711</v>
      </c>
      <c r="N576" s="66" t="s">
        <v>3112</v>
      </c>
      <c r="O576" s="66">
        <v>57.5</v>
      </c>
      <c r="P576" s="66">
        <v>56</v>
      </c>
      <c r="Q576" s="66">
        <v>20</v>
      </c>
    </row>
    <row r="577" spans="1:180" ht="12.75" customHeight="1" x14ac:dyDescent="0.25">
      <c r="A577" s="66" t="s">
        <v>830</v>
      </c>
      <c r="B577" s="66" t="s">
        <v>3113</v>
      </c>
      <c r="C577" s="66" t="s">
        <v>1234</v>
      </c>
      <c r="D577" s="66" t="s">
        <v>1230</v>
      </c>
      <c r="E577" s="66" t="s">
        <v>1705</v>
      </c>
      <c r="F577" s="66" t="s">
        <v>1716</v>
      </c>
      <c r="G577" s="66" t="s">
        <v>1732</v>
      </c>
      <c r="H577" s="66" t="s">
        <v>1733</v>
      </c>
      <c r="I577" s="66" t="s">
        <v>1734</v>
      </c>
      <c r="J577" s="66" t="s">
        <v>1735</v>
      </c>
      <c r="K577" s="104" t="s">
        <v>1321</v>
      </c>
      <c r="L577" s="66" t="s">
        <v>2422</v>
      </c>
      <c r="M577" s="66" t="s">
        <v>1750</v>
      </c>
      <c r="N577" s="66" t="s">
        <v>3114</v>
      </c>
      <c r="O577" s="66" t="s">
        <v>1321</v>
      </c>
      <c r="P577" s="66" t="s">
        <v>1321</v>
      </c>
      <c r="Q577" s="66" t="s">
        <v>1738</v>
      </c>
    </row>
    <row r="578" spans="1:180" ht="12.75" customHeight="1" x14ac:dyDescent="0.25">
      <c r="A578" s="66" t="s">
        <v>977</v>
      </c>
      <c r="B578" s="66" t="s">
        <v>3115</v>
      </c>
      <c r="C578" s="66" t="s">
        <v>1229</v>
      </c>
      <c r="D578" s="66" t="s">
        <v>1230</v>
      </c>
      <c r="E578" s="66" t="s">
        <v>1705</v>
      </c>
      <c r="F578" s="66" t="s">
        <v>1716</v>
      </c>
      <c r="G578" s="66" t="s">
        <v>1253</v>
      </c>
      <c r="H578" s="66" t="s">
        <v>1910</v>
      </c>
      <c r="I578" s="66" t="s">
        <v>1734</v>
      </c>
      <c r="J578" s="66" t="s">
        <v>1748</v>
      </c>
      <c r="K578" s="104" t="s">
        <v>1315</v>
      </c>
      <c r="L578" s="66" t="s">
        <v>1563</v>
      </c>
      <c r="M578" s="66" t="s">
        <v>1750</v>
      </c>
      <c r="N578" s="66" t="s">
        <v>3116</v>
      </c>
      <c r="O578" s="66" t="s">
        <v>1521</v>
      </c>
      <c r="P578" s="66" t="s">
        <v>1521</v>
      </c>
      <c r="Q578" s="66" t="s">
        <v>1738</v>
      </c>
    </row>
    <row r="579" spans="1:180" ht="12.75" customHeight="1" x14ac:dyDescent="0.25">
      <c r="A579" s="66" t="s">
        <v>977</v>
      </c>
      <c r="B579" s="66" t="s">
        <v>3115</v>
      </c>
      <c r="C579" s="66" t="s">
        <v>1229</v>
      </c>
      <c r="D579" s="66" t="s">
        <v>1230</v>
      </c>
      <c r="E579" s="66" t="s">
        <v>1705</v>
      </c>
      <c r="F579" s="66" t="s">
        <v>1716</v>
      </c>
      <c r="G579" s="66" t="s">
        <v>1253</v>
      </c>
      <c r="H579" s="66" t="s">
        <v>1910</v>
      </c>
      <c r="I579" s="66" t="s">
        <v>1734</v>
      </c>
      <c r="J579" s="66" t="s">
        <v>1748</v>
      </c>
      <c r="K579" s="114" t="s">
        <v>1963</v>
      </c>
      <c r="L579" s="66" t="s">
        <v>1563</v>
      </c>
      <c r="M579" s="66" t="s">
        <v>1750</v>
      </c>
      <c r="N579" s="66" t="s">
        <v>3116</v>
      </c>
      <c r="O579" s="66" t="s">
        <v>1521</v>
      </c>
      <c r="P579" s="66" t="s">
        <v>1521</v>
      </c>
      <c r="Q579" s="66" t="s">
        <v>1738</v>
      </c>
    </row>
    <row r="580" spans="1:180" ht="12.75" customHeight="1" x14ac:dyDescent="0.25">
      <c r="A580" s="66" t="s">
        <v>977</v>
      </c>
      <c r="B580" s="66" t="s">
        <v>3117</v>
      </c>
      <c r="C580" s="66" t="s">
        <v>1229</v>
      </c>
      <c r="D580" s="66" t="s">
        <v>1230</v>
      </c>
      <c r="E580" s="66" t="s">
        <v>1705</v>
      </c>
      <c r="F580" s="66" t="s">
        <v>1716</v>
      </c>
      <c r="G580" s="66" t="s">
        <v>1253</v>
      </c>
      <c r="H580" s="66" t="s">
        <v>1910</v>
      </c>
      <c r="I580" s="66" t="s">
        <v>1734</v>
      </c>
      <c r="J580" s="66" t="s">
        <v>1748</v>
      </c>
      <c r="K580" s="104" t="s">
        <v>1328</v>
      </c>
      <c r="L580" s="66" t="s">
        <v>1321</v>
      </c>
      <c r="M580" s="66" t="s">
        <v>1750</v>
      </c>
      <c r="N580" s="66" t="s">
        <v>3118</v>
      </c>
      <c r="O580" s="66" t="s">
        <v>1813</v>
      </c>
      <c r="P580" s="66" t="s">
        <v>1813</v>
      </c>
      <c r="Q580" s="66" t="s">
        <v>1738</v>
      </c>
    </row>
    <row r="581" spans="1:180" ht="12.75" customHeight="1" x14ac:dyDescent="0.25">
      <c r="A581" s="66" t="s">
        <v>977</v>
      </c>
      <c r="B581" s="66" t="s">
        <v>3117</v>
      </c>
      <c r="C581" s="66" t="s">
        <v>1229</v>
      </c>
      <c r="D581" s="66" t="s">
        <v>1230</v>
      </c>
      <c r="E581" s="66" t="s">
        <v>1705</v>
      </c>
      <c r="F581" s="66" t="s">
        <v>1716</v>
      </c>
      <c r="G581" s="66" t="s">
        <v>1253</v>
      </c>
      <c r="H581" s="66" t="s">
        <v>1910</v>
      </c>
      <c r="I581" s="66" t="s">
        <v>1734</v>
      </c>
      <c r="J581" s="66" t="s">
        <v>1748</v>
      </c>
      <c r="K581" s="104" t="s">
        <v>3119</v>
      </c>
      <c r="L581" s="66" t="s">
        <v>1563</v>
      </c>
      <c r="M581" s="66" t="s">
        <v>1750</v>
      </c>
      <c r="N581" s="66" t="s">
        <v>3118</v>
      </c>
      <c r="O581" s="66" t="s">
        <v>1722</v>
      </c>
      <c r="P581" s="66" t="s">
        <v>1722</v>
      </c>
      <c r="Q581" s="66" t="s">
        <v>1722</v>
      </c>
    </row>
    <row r="582" spans="1:180" ht="12.75" customHeight="1" x14ac:dyDescent="0.25">
      <c r="A582" s="66" t="s">
        <v>870</v>
      </c>
      <c r="B582" s="66" t="s">
        <v>3120</v>
      </c>
      <c r="C582" s="66" t="s">
        <v>1247</v>
      </c>
      <c r="D582" s="66" t="s">
        <v>1230</v>
      </c>
      <c r="E582" s="66" t="s">
        <v>1705</v>
      </c>
      <c r="F582" s="66" t="s">
        <v>1716</v>
      </c>
      <c r="G582" s="66" t="s">
        <v>1717</v>
      </c>
      <c r="H582" s="66" t="s">
        <v>1718</v>
      </c>
      <c r="I582" s="66" t="s">
        <v>1719</v>
      </c>
      <c r="J582" s="66" t="s">
        <v>1720</v>
      </c>
      <c r="K582" s="104" t="s">
        <v>1321</v>
      </c>
      <c r="L582" s="66" t="s">
        <v>2021</v>
      </c>
      <c r="M582" s="66" t="s">
        <v>1750</v>
      </c>
      <c r="N582" s="66" t="s">
        <v>3121</v>
      </c>
      <c r="O582" s="66" t="s">
        <v>2021</v>
      </c>
      <c r="P582" s="66" t="s">
        <v>1562</v>
      </c>
      <c r="Q582" s="66" t="s">
        <v>1738</v>
      </c>
    </row>
    <row r="583" spans="1:180" ht="12.75" customHeight="1" x14ac:dyDescent="0.25">
      <c r="A583" t="s">
        <v>3122</v>
      </c>
      <c r="B583" s="60" t="s">
        <v>3123</v>
      </c>
      <c r="C583" s="60" t="s">
        <v>1283</v>
      </c>
      <c r="D583" s="66" t="s">
        <v>1230</v>
      </c>
      <c r="E583" s="60" t="s">
        <v>1705</v>
      </c>
      <c r="F583" s="60" t="s">
        <v>1723</v>
      </c>
      <c r="G583" s="66" t="s">
        <v>1235</v>
      </c>
      <c r="H583" s="66" t="s">
        <v>1235</v>
      </c>
      <c r="I583" s="66" t="s">
        <v>1719</v>
      </c>
      <c r="J583" s="66" t="s">
        <v>1755</v>
      </c>
      <c r="K583" s="122" t="s">
        <v>3063</v>
      </c>
      <c r="L583" s="111" t="s">
        <v>3124</v>
      </c>
      <c r="M583" s="60" t="s">
        <v>1711</v>
      </c>
      <c r="N583" s="60" t="s">
        <v>3125</v>
      </c>
      <c r="O583" s="60">
        <v>91.92</v>
      </c>
      <c r="P583" s="60">
        <v>119</v>
      </c>
      <c r="Q583" s="60">
        <v>50</v>
      </c>
    </row>
    <row r="584" spans="1:180" ht="12.75" customHeight="1" x14ac:dyDescent="0.25">
      <c r="A584" t="s">
        <v>3122</v>
      </c>
      <c r="B584" s="60" t="s">
        <v>3123</v>
      </c>
      <c r="C584" s="60" t="s">
        <v>1283</v>
      </c>
      <c r="D584" s="66" t="s">
        <v>1230</v>
      </c>
      <c r="E584" s="60" t="s">
        <v>1705</v>
      </c>
      <c r="F584" s="60" t="s">
        <v>1723</v>
      </c>
      <c r="G584" s="66" t="s">
        <v>1235</v>
      </c>
      <c r="H584" s="66" t="s">
        <v>1235</v>
      </c>
      <c r="I584" s="66" t="s">
        <v>1719</v>
      </c>
      <c r="J584" s="66" t="s">
        <v>1755</v>
      </c>
      <c r="K584" s="126" t="s">
        <v>3126</v>
      </c>
      <c r="L584" s="111" t="s">
        <v>2852</v>
      </c>
      <c r="M584" s="60" t="s">
        <v>1711</v>
      </c>
      <c r="N584" s="60" t="s">
        <v>3125</v>
      </c>
      <c r="O584" s="60">
        <v>27.44</v>
      </c>
      <c r="P584" s="60">
        <v>119</v>
      </c>
      <c r="Q584" s="60">
        <v>50</v>
      </c>
    </row>
    <row r="585" spans="1:180" ht="12.75" customHeight="1" x14ac:dyDescent="0.25">
      <c r="A585" s="66" t="s">
        <v>1184</v>
      </c>
      <c r="B585" s="66" t="s">
        <v>3127</v>
      </c>
      <c r="C585" s="66" t="s">
        <v>1234</v>
      </c>
      <c r="D585" s="66" t="s">
        <v>1230</v>
      </c>
      <c r="E585" s="66" t="s">
        <v>1705</v>
      </c>
      <c r="F585" s="66" t="s">
        <v>1716</v>
      </c>
      <c r="G585" s="66" t="s">
        <v>1235</v>
      </c>
      <c r="H585" s="66" t="s">
        <v>1235</v>
      </c>
      <c r="I585" s="66" t="s">
        <v>1719</v>
      </c>
      <c r="J585" s="66" t="s">
        <v>1755</v>
      </c>
      <c r="K585" s="104" t="s">
        <v>2417</v>
      </c>
      <c r="L585" s="66" t="s">
        <v>3128</v>
      </c>
      <c r="M585" s="66" t="s">
        <v>1711</v>
      </c>
      <c r="N585" s="66" t="s">
        <v>3129</v>
      </c>
      <c r="O585" s="66" t="s">
        <v>2052</v>
      </c>
      <c r="P585" s="66" t="s">
        <v>2052</v>
      </c>
      <c r="Q585" s="66" t="s">
        <v>1803</v>
      </c>
    </row>
    <row r="586" spans="1:180" ht="12.75" customHeight="1" x14ac:dyDescent="0.25">
      <c r="A586" s="66" t="s">
        <v>386</v>
      </c>
      <c r="B586" s="66" t="s">
        <v>3130</v>
      </c>
      <c r="C586" s="66" t="s">
        <v>1283</v>
      </c>
      <c r="D586" s="66" t="s">
        <v>1230</v>
      </c>
      <c r="E586" s="66" t="s">
        <v>1705</v>
      </c>
      <c r="F586" s="66" t="s">
        <v>1716</v>
      </c>
      <c r="G586" s="66" t="s">
        <v>1732</v>
      </c>
      <c r="H586" s="66" t="s">
        <v>1733</v>
      </c>
      <c r="I586" s="66" t="s">
        <v>1734</v>
      </c>
      <c r="J586" s="66" t="s">
        <v>1748</v>
      </c>
      <c r="K586" s="104" t="s">
        <v>1328</v>
      </c>
      <c r="L586" s="66" t="s">
        <v>1749</v>
      </c>
      <c r="M586" s="66" t="s">
        <v>1750</v>
      </c>
      <c r="N586" s="66" t="s">
        <v>3131</v>
      </c>
      <c r="O586" s="66" t="s">
        <v>3132</v>
      </c>
      <c r="P586" s="66" t="s">
        <v>1911</v>
      </c>
      <c r="Q586" s="66" t="s">
        <v>1738</v>
      </c>
    </row>
    <row r="587" spans="1:180" ht="12.75" customHeight="1" x14ac:dyDescent="0.25">
      <c r="A587" s="66" t="s">
        <v>386</v>
      </c>
      <c r="B587" s="66" t="s">
        <v>3133</v>
      </c>
      <c r="C587" s="66" t="s">
        <v>1283</v>
      </c>
      <c r="D587" s="66" t="s">
        <v>1230</v>
      </c>
      <c r="E587" s="66" t="s">
        <v>1705</v>
      </c>
      <c r="F587" s="66" t="s">
        <v>1716</v>
      </c>
      <c r="G587" s="66" t="s">
        <v>1732</v>
      </c>
      <c r="H587" s="66" t="s">
        <v>1733</v>
      </c>
      <c r="I587" s="66" t="s">
        <v>1734</v>
      </c>
      <c r="J587" s="66" t="s">
        <v>1748</v>
      </c>
      <c r="K587" s="104" t="s">
        <v>1328</v>
      </c>
      <c r="L587" s="66" t="s">
        <v>1749</v>
      </c>
      <c r="M587" s="66" t="s">
        <v>1750</v>
      </c>
      <c r="N587" s="66" t="s">
        <v>3134</v>
      </c>
      <c r="O587" s="66" t="s">
        <v>3132</v>
      </c>
      <c r="P587" s="66" t="s">
        <v>1911</v>
      </c>
      <c r="Q587" s="66" t="s">
        <v>1738</v>
      </c>
    </row>
    <row r="588" spans="1:180" ht="12.75" customHeight="1" x14ac:dyDescent="0.25">
      <c r="A588" s="55" t="s">
        <v>1188</v>
      </c>
      <c r="B588" s="55" t="s">
        <v>3135</v>
      </c>
      <c r="C588" s="94" t="s">
        <v>1247</v>
      </c>
      <c r="D588" s="94" t="s">
        <v>1230</v>
      </c>
      <c r="E588" s="94" t="s">
        <v>1705</v>
      </c>
      <c r="F588" s="94" t="s">
        <v>1723</v>
      </c>
      <c r="G588" s="94" t="s">
        <v>1232</v>
      </c>
      <c r="H588" s="94" t="s">
        <v>1232</v>
      </c>
      <c r="I588" s="94" t="s">
        <v>1719</v>
      </c>
      <c r="J588" s="66" t="s">
        <v>2213</v>
      </c>
      <c r="K588" s="108" t="s">
        <v>3136</v>
      </c>
      <c r="L588" s="66">
        <v>7.8899999999999998E-2</v>
      </c>
      <c r="M588" s="94" t="s">
        <v>1711</v>
      </c>
      <c r="N588" s="27" t="s">
        <v>3137</v>
      </c>
      <c r="O588" s="66">
        <v>107</v>
      </c>
      <c r="P588" s="66">
        <v>85</v>
      </c>
      <c r="Q588" s="66">
        <v>17</v>
      </c>
    </row>
    <row r="589" spans="1:180" ht="12.75" customHeight="1" x14ac:dyDescent="0.25">
      <c r="A589" s="94" t="s">
        <v>279</v>
      </c>
      <c r="B589" s="66" t="s">
        <v>3138</v>
      </c>
      <c r="C589" s="66" t="s">
        <v>1234</v>
      </c>
      <c r="D589" s="66" t="s">
        <v>1714</v>
      </c>
      <c r="E589" s="66" t="s">
        <v>1705</v>
      </c>
      <c r="F589" s="66" t="s">
        <v>1706</v>
      </c>
      <c r="G589" s="112" t="s">
        <v>1722</v>
      </c>
      <c r="H589" s="112" t="s">
        <v>1722</v>
      </c>
      <c r="I589" s="112" t="s">
        <v>1722</v>
      </c>
      <c r="J589" s="112" t="s">
        <v>1722</v>
      </c>
      <c r="K589" s="104" t="s">
        <v>1321</v>
      </c>
      <c r="L589" s="66" t="s">
        <v>2847</v>
      </c>
      <c r="M589" s="66" t="s">
        <v>1711</v>
      </c>
      <c r="N589" s="66" t="s">
        <v>3139</v>
      </c>
      <c r="O589" s="66" t="s">
        <v>2847</v>
      </c>
      <c r="P589" s="66" t="s">
        <v>3140</v>
      </c>
      <c r="Q589" s="66" t="s">
        <v>3008</v>
      </c>
    </row>
    <row r="590" spans="1:180" ht="12.75" customHeight="1" thickBot="1" x14ac:dyDescent="0.3">
      <c r="A590" s="94" t="s">
        <v>279</v>
      </c>
      <c r="B590" s="66" t="s">
        <v>3138</v>
      </c>
      <c r="C590" s="66" t="s">
        <v>1234</v>
      </c>
      <c r="D590" s="66" t="s">
        <v>1714</v>
      </c>
      <c r="E590" s="66" t="s">
        <v>1705</v>
      </c>
      <c r="F590" s="66" t="s">
        <v>1706</v>
      </c>
      <c r="G590" s="112" t="s">
        <v>1722</v>
      </c>
      <c r="H590" s="112" t="s">
        <v>1722</v>
      </c>
      <c r="I590" s="112" t="s">
        <v>1722</v>
      </c>
      <c r="J590" s="112" t="s">
        <v>1722</v>
      </c>
      <c r="K590" s="104" t="s">
        <v>1562</v>
      </c>
      <c r="L590" s="66" t="s">
        <v>2847</v>
      </c>
      <c r="M590" s="66" t="s">
        <v>1711</v>
      </c>
      <c r="N590" s="66" t="s">
        <v>3141</v>
      </c>
      <c r="O590" s="66" t="s">
        <v>2847</v>
      </c>
      <c r="P590" s="66" t="s">
        <v>3140</v>
      </c>
      <c r="Q590" s="66" t="s">
        <v>3008</v>
      </c>
    </row>
    <row r="591" spans="1:180" s="119" customFormat="1" ht="12.75" customHeight="1" thickBot="1" x14ac:dyDescent="0.3">
      <c r="A591" s="94" t="s">
        <v>279</v>
      </c>
      <c r="B591" s="66" t="s">
        <v>3138</v>
      </c>
      <c r="C591" s="66" t="s">
        <v>1234</v>
      </c>
      <c r="D591" s="66" t="s">
        <v>1230</v>
      </c>
      <c r="E591" s="66" t="s">
        <v>1705</v>
      </c>
      <c r="F591" s="66" t="s">
        <v>1706</v>
      </c>
      <c r="G591" s="66" t="s">
        <v>1717</v>
      </c>
      <c r="H591" s="66" t="s">
        <v>1718</v>
      </c>
      <c r="I591" s="66" t="s">
        <v>1719</v>
      </c>
      <c r="J591" s="66" t="s">
        <v>1889</v>
      </c>
      <c r="K591" s="104" t="s">
        <v>1321</v>
      </c>
      <c r="L591" s="66">
        <v>285</v>
      </c>
      <c r="M591" s="66" t="s">
        <v>1711</v>
      </c>
      <c r="N591" s="66" t="s">
        <v>3142</v>
      </c>
      <c r="O591" s="66">
        <v>285</v>
      </c>
      <c r="P591" s="66">
        <v>285</v>
      </c>
      <c r="Q591" s="66" t="s">
        <v>1883</v>
      </c>
      <c r="R591" s="60"/>
      <c r="S591" s="190"/>
      <c r="T591" s="190"/>
      <c r="U591" s="190"/>
      <c r="V591" s="190"/>
      <c r="W591" s="190"/>
      <c r="X591" s="190"/>
      <c r="Y591" s="190"/>
      <c r="Z591" s="190"/>
      <c r="AA591" s="190"/>
      <c r="AB591" s="190"/>
      <c r="AC591" s="190"/>
      <c r="AD591" s="190"/>
      <c r="AE591" s="190"/>
      <c r="AF591" s="190"/>
      <c r="AG591" s="190"/>
      <c r="AH591" s="190"/>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190"/>
      <c r="BP591" s="190"/>
      <c r="BQ591" s="190"/>
      <c r="BR591" s="190"/>
      <c r="BS591" s="190"/>
      <c r="BT591" s="190"/>
      <c r="BU591" s="190"/>
      <c r="BV591" s="190"/>
      <c r="BW591" s="190"/>
      <c r="BX591" s="190"/>
      <c r="BY591" s="190"/>
      <c r="BZ591" s="190"/>
      <c r="CA591" s="190"/>
      <c r="CB591" s="190"/>
      <c r="CC591" s="190"/>
      <c r="CD591" s="190"/>
      <c r="CE591" s="190"/>
      <c r="CF591" s="190"/>
      <c r="CG591" s="190"/>
      <c r="CH591" s="190"/>
      <c r="CI591" s="190"/>
      <c r="CJ591" s="190"/>
      <c r="CK591" s="190"/>
      <c r="CL591" s="190"/>
      <c r="CM591" s="190"/>
      <c r="CN591" s="190"/>
      <c r="CO591" s="190"/>
      <c r="CP591" s="190"/>
      <c r="CQ591" s="190"/>
      <c r="CR591" s="190"/>
      <c r="CS591" s="190"/>
      <c r="CT591" s="190"/>
      <c r="CU591" s="190"/>
      <c r="CV591" s="190"/>
      <c r="CW591" s="190"/>
      <c r="CX591" s="190"/>
      <c r="CY591" s="190"/>
      <c r="CZ591" s="190"/>
      <c r="DA591" s="190"/>
      <c r="DB591" s="190"/>
      <c r="DC591" s="190"/>
      <c r="DD591" s="190"/>
      <c r="DE591" s="190"/>
      <c r="DF591" s="190"/>
      <c r="DG591" s="190"/>
      <c r="DH591" s="190"/>
      <c r="DI591" s="190"/>
      <c r="DJ591" s="190"/>
      <c r="DK591" s="190"/>
      <c r="DL591" s="190"/>
      <c r="DM591" s="190"/>
      <c r="DN591" s="190"/>
      <c r="DO591" s="190"/>
      <c r="DP591" s="190"/>
      <c r="DQ591" s="190"/>
      <c r="DR591" s="190"/>
      <c r="DS591" s="190"/>
      <c r="DT591" s="190"/>
      <c r="DU591" s="190"/>
      <c r="DV591" s="190"/>
      <c r="DW591" s="190"/>
      <c r="DX591" s="190"/>
      <c r="DY591" s="190"/>
      <c r="DZ591" s="190"/>
      <c r="EA591" s="190"/>
      <c r="EB591" s="190"/>
      <c r="EC591" s="190"/>
      <c r="ED591" s="190"/>
      <c r="EE591" s="190"/>
      <c r="EF591" s="190"/>
      <c r="EG591" s="190"/>
      <c r="EH591" s="190"/>
      <c r="EI591" s="190"/>
      <c r="EJ591" s="190"/>
      <c r="EK591" s="190"/>
      <c r="EL591" s="190"/>
      <c r="EM591" s="190"/>
      <c r="EN591" s="190"/>
      <c r="EO591" s="190"/>
      <c r="EP591" s="190"/>
      <c r="EQ591" s="190"/>
      <c r="ER591" s="190"/>
      <c r="ES591" s="190"/>
      <c r="ET591" s="190"/>
      <c r="EU591" s="190"/>
      <c r="EV591" s="190"/>
      <c r="EW591" s="190"/>
      <c r="EX591" s="190"/>
      <c r="EY591" s="190"/>
      <c r="EZ591" s="190"/>
      <c r="FA591" s="190"/>
      <c r="FB591" s="190"/>
      <c r="FC591" s="190"/>
      <c r="FD591" s="190"/>
      <c r="FE591" s="190"/>
      <c r="FF591" s="190"/>
      <c r="FG591" s="190"/>
      <c r="FH591" s="190"/>
      <c r="FI591" s="190"/>
      <c r="FJ591" s="190"/>
      <c r="FK591" s="190"/>
      <c r="FL591" s="190"/>
      <c r="FM591" s="190"/>
      <c r="FN591" s="190"/>
      <c r="FO591" s="190"/>
      <c r="FP591" s="190"/>
      <c r="FQ591" s="190"/>
      <c r="FR591" s="190"/>
      <c r="FS591" s="190"/>
      <c r="FT591" s="190"/>
      <c r="FU591" s="190"/>
      <c r="FV591" s="190"/>
      <c r="FW591" s="190"/>
      <c r="FX591" s="190"/>
    </row>
    <row r="592" spans="1:180" ht="12.75" customHeight="1" x14ac:dyDescent="0.25">
      <c r="A592" s="94" t="s">
        <v>279</v>
      </c>
      <c r="B592" s="66" t="s">
        <v>3138</v>
      </c>
      <c r="C592" s="66" t="s">
        <v>1234</v>
      </c>
      <c r="D592" s="66" t="s">
        <v>1230</v>
      </c>
      <c r="E592" s="66" t="s">
        <v>1705</v>
      </c>
      <c r="F592" s="66" t="s">
        <v>1706</v>
      </c>
      <c r="G592" s="66" t="s">
        <v>1717</v>
      </c>
      <c r="H592" s="66" t="s">
        <v>1718</v>
      </c>
      <c r="I592" s="66" t="s">
        <v>1719</v>
      </c>
      <c r="J592" s="66" t="s">
        <v>1889</v>
      </c>
      <c r="K592" s="104" t="s">
        <v>1562</v>
      </c>
      <c r="L592" s="66">
        <v>285</v>
      </c>
      <c r="M592" s="66" t="s">
        <v>1711</v>
      </c>
      <c r="N592" s="66" t="s">
        <v>3143</v>
      </c>
      <c r="O592" s="66">
        <v>285</v>
      </c>
      <c r="P592" s="66">
        <v>285</v>
      </c>
      <c r="Q592" s="66" t="s">
        <v>1883</v>
      </c>
    </row>
    <row r="593" spans="1:180" ht="12.75" customHeight="1" x14ac:dyDescent="0.25">
      <c r="A593" s="66" t="s">
        <v>667</v>
      </c>
      <c r="B593" s="66" t="s">
        <v>1525</v>
      </c>
      <c r="C593" s="66" t="s">
        <v>1247</v>
      </c>
      <c r="D593" s="66" t="s">
        <v>1230</v>
      </c>
      <c r="E593" s="66" t="s">
        <v>1705</v>
      </c>
      <c r="F593" s="66" t="s">
        <v>1716</v>
      </c>
      <c r="G593" s="66" t="s">
        <v>1732</v>
      </c>
      <c r="H593" s="66" t="s">
        <v>1733</v>
      </c>
      <c r="I593" s="66" t="s">
        <v>1734</v>
      </c>
      <c r="J593" s="66" t="s">
        <v>1748</v>
      </c>
      <c r="K593" s="104" t="s">
        <v>1526</v>
      </c>
      <c r="L593" s="66" t="s">
        <v>2422</v>
      </c>
      <c r="M593" s="66" t="s">
        <v>1750</v>
      </c>
      <c r="N593" s="66" t="s">
        <v>3144</v>
      </c>
      <c r="O593" s="66">
        <v>7</v>
      </c>
      <c r="P593" s="66" t="s">
        <v>1915</v>
      </c>
      <c r="Q593" s="66" t="s">
        <v>1738</v>
      </c>
    </row>
    <row r="594" spans="1:180" ht="12.75" customHeight="1" x14ac:dyDescent="0.25">
      <c r="A594" s="66" t="s">
        <v>910</v>
      </c>
      <c r="B594" s="66" t="s">
        <v>3145</v>
      </c>
      <c r="C594" s="66" t="s">
        <v>1247</v>
      </c>
      <c r="D594" s="66" t="s">
        <v>1230</v>
      </c>
      <c r="E594" s="66" t="s">
        <v>1705</v>
      </c>
      <c r="F594" s="66" t="s">
        <v>1716</v>
      </c>
      <c r="G594" s="66" t="s">
        <v>1235</v>
      </c>
      <c r="H594" s="66" t="s">
        <v>1235</v>
      </c>
      <c r="I594" s="66" t="s">
        <v>1719</v>
      </c>
      <c r="J594" s="66" t="s">
        <v>1755</v>
      </c>
      <c r="K594" s="104" t="s">
        <v>1365</v>
      </c>
      <c r="L594" s="66" t="s">
        <v>1562</v>
      </c>
      <c r="M594" s="66" t="s">
        <v>1711</v>
      </c>
      <c r="N594" s="66" t="s">
        <v>3146</v>
      </c>
      <c r="O594" s="66" t="s">
        <v>2052</v>
      </c>
      <c r="P594" s="66" t="s">
        <v>2052</v>
      </c>
      <c r="Q594" s="66" t="s">
        <v>1803</v>
      </c>
    </row>
    <row r="595" spans="1:180" ht="12.75" customHeight="1" x14ac:dyDescent="0.25">
      <c r="A595" s="66" t="s">
        <v>428</v>
      </c>
      <c r="B595" s="66" t="s">
        <v>3147</v>
      </c>
      <c r="C595" s="66" t="s">
        <v>1229</v>
      </c>
      <c r="D595" s="66" t="s">
        <v>1230</v>
      </c>
      <c r="E595" s="66" t="s">
        <v>1705</v>
      </c>
      <c r="F595" s="66" t="s">
        <v>1716</v>
      </c>
      <c r="G595" s="66" t="s">
        <v>1732</v>
      </c>
      <c r="H595" s="66" t="s">
        <v>1733</v>
      </c>
      <c r="I595" s="66" t="s">
        <v>1734</v>
      </c>
      <c r="J595" s="66" t="s">
        <v>1735</v>
      </c>
      <c r="K595" s="104" t="s">
        <v>1365</v>
      </c>
      <c r="L595" s="66" t="s">
        <v>2256</v>
      </c>
      <c r="M595" s="66" t="s">
        <v>1750</v>
      </c>
      <c r="N595" s="66" t="s">
        <v>3148</v>
      </c>
      <c r="O595" s="66" t="s">
        <v>1915</v>
      </c>
      <c r="P595" s="66" t="s">
        <v>1915</v>
      </c>
      <c r="Q595" s="66" t="s">
        <v>1803</v>
      </c>
    </row>
    <row r="596" spans="1:180" ht="12.75" customHeight="1" x14ac:dyDescent="0.25">
      <c r="A596" s="66" t="s">
        <v>428</v>
      </c>
      <c r="B596" s="66" t="s">
        <v>3147</v>
      </c>
      <c r="C596" s="66" t="s">
        <v>1229</v>
      </c>
      <c r="D596" s="66" t="s">
        <v>1230</v>
      </c>
      <c r="E596" s="66" t="s">
        <v>1705</v>
      </c>
      <c r="F596" s="66" t="s">
        <v>1716</v>
      </c>
      <c r="G596" s="66" t="s">
        <v>1732</v>
      </c>
      <c r="H596" s="66" t="s">
        <v>1733</v>
      </c>
      <c r="I596" s="66" t="s">
        <v>1734</v>
      </c>
      <c r="J596" s="66" t="s">
        <v>1735</v>
      </c>
      <c r="K596" s="107">
        <v>7</v>
      </c>
      <c r="L596" s="66" t="s">
        <v>2256</v>
      </c>
      <c r="M596" s="66" t="s">
        <v>1750</v>
      </c>
      <c r="N596" s="66" t="s">
        <v>3148</v>
      </c>
      <c r="O596" s="66" t="s">
        <v>1722</v>
      </c>
      <c r="P596" s="66" t="s">
        <v>1722</v>
      </c>
      <c r="Q596" s="66"/>
    </row>
    <row r="597" spans="1:180" ht="12.75" customHeight="1" thickBot="1" x14ac:dyDescent="0.3">
      <c r="A597" s="66" t="s">
        <v>1194</v>
      </c>
      <c r="B597" s="66" t="s">
        <v>3149</v>
      </c>
      <c r="C597" s="66" t="s">
        <v>1229</v>
      </c>
      <c r="D597" s="66" t="s">
        <v>1230</v>
      </c>
      <c r="E597" s="66" t="s">
        <v>1705</v>
      </c>
      <c r="F597" s="66" t="s">
        <v>1723</v>
      </c>
      <c r="G597" s="66" t="s">
        <v>1235</v>
      </c>
      <c r="H597" s="66" t="s">
        <v>1235</v>
      </c>
      <c r="I597" s="66" t="s">
        <v>1719</v>
      </c>
      <c r="J597" s="66" t="s">
        <v>1755</v>
      </c>
      <c r="K597" s="104"/>
      <c r="L597" s="66" t="s">
        <v>2311</v>
      </c>
      <c r="M597" s="66" t="s">
        <v>1750</v>
      </c>
      <c r="N597" s="66" t="s">
        <v>3150</v>
      </c>
      <c r="O597" s="66" t="s">
        <v>3151</v>
      </c>
      <c r="P597" s="66" t="s">
        <v>3152</v>
      </c>
      <c r="Q597" s="66" t="s">
        <v>1802</v>
      </c>
    </row>
    <row r="598" spans="1:180" s="121" customFormat="1" ht="12.75" customHeight="1" x14ac:dyDescent="0.25">
      <c r="A598" s="66" t="s">
        <v>1497</v>
      </c>
      <c r="B598" s="66" t="s">
        <v>3153</v>
      </c>
      <c r="C598" s="66" t="s">
        <v>1312</v>
      </c>
      <c r="D598" s="66" t="s">
        <v>1230</v>
      </c>
      <c r="E598" s="66" t="s">
        <v>1705</v>
      </c>
      <c r="F598" s="66" t="s">
        <v>1716</v>
      </c>
      <c r="G598" s="66" t="s">
        <v>1235</v>
      </c>
      <c r="H598" s="66" t="s">
        <v>1235</v>
      </c>
      <c r="I598" s="66" t="s">
        <v>1719</v>
      </c>
      <c r="J598" s="66" t="s">
        <v>1755</v>
      </c>
      <c r="K598" s="104" t="s">
        <v>3154</v>
      </c>
      <c r="L598" s="66" t="s">
        <v>2481</v>
      </c>
      <c r="M598" s="66" t="s">
        <v>1711</v>
      </c>
      <c r="N598" s="66" t="s">
        <v>3155</v>
      </c>
      <c r="O598" s="66" t="s">
        <v>1839</v>
      </c>
      <c r="P598" s="66" t="s">
        <v>1839</v>
      </c>
      <c r="Q598" s="66" t="s">
        <v>1803</v>
      </c>
      <c r="R598" s="60"/>
      <c r="S598" s="190"/>
      <c r="T598" s="190"/>
      <c r="U598" s="190"/>
      <c r="V598" s="190"/>
      <c r="W598" s="190"/>
      <c r="X598" s="190"/>
      <c r="Y598" s="190"/>
      <c r="Z598" s="190"/>
      <c r="AA598" s="190"/>
      <c r="AB598" s="190"/>
      <c r="AC598" s="190"/>
      <c r="AD598" s="190"/>
      <c r="AE598" s="190"/>
      <c r="AF598" s="190"/>
      <c r="AG598" s="190"/>
      <c r="AH598" s="190"/>
      <c r="AI598" s="190"/>
      <c r="AJ598" s="190"/>
      <c r="AK598" s="190"/>
      <c r="AL598" s="190"/>
      <c r="AM598" s="190"/>
      <c r="AN598" s="190"/>
      <c r="AO598" s="190"/>
      <c r="AP598" s="190"/>
      <c r="AQ598" s="190"/>
      <c r="AR598" s="190"/>
      <c r="AS598" s="190"/>
      <c r="AT598" s="190"/>
      <c r="AU598" s="190"/>
      <c r="AV598" s="190"/>
      <c r="AW598" s="190"/>
      <c r="AX598" s="190"/>
      <c r="AY598" s="190"/>
      <c r="AZ598" s="190"/>
      <c r="BA598" s="190"/>
      <c r="BB598" s="190"/>
      <c r="BC598" s="190"/>
      <c r="BD598" s="190"/>
      <c r="BE598" s="190"/>
      <c r="BF598" s="190"/>
      <c r="BG598" s="190"/>
      <c r="BH598" s="190"/>
      <c r="BI598" s="190"/>
      <c r="BJ598" s="190"/>
      <c r="BK598" s="190"/>
      <c r="BL598" s="190"/>
      <c r="BM598" s="190"/>
      <c r="BN598" s="190"/>
      <c r="BO598" s="190"/>
      <c r="BP598" s="190"/>
      <c r="BQ598" s="190"/>
      <c r="BR598" s="190"/>
      <c r="BS598" s="190"/>
      <c r="BT598" s="190"/>
      <c r="BU598" s="190"/>
      <c r="BV598" s="190"/>
      <c r="BW598" s="190"/>
      <c r="BX598" s="190"/>
      <c r="BY598" s="190"/>
      <c r="BZ598" s="190"/>
      <c r="CA598" s="190"/>
      <c r="CB598" s="190"/>
      <c r="CC598" s="190"/>
      <c r="CD598" s="190"/>
      <c r="CE598" s="190"/>
      <c r="CF598" s="190"/>
      <c r="CG598" s="190"/>
      <c r="CH598" s="190"/>
      <c r="CI598" s="190"/>
      <c r="CJ598" s="190"/>
      <c r="CK598" s="190"/>
      <c r="CL598" s="190"/>
      <c r="CM598" s="190"/>
      <c r="CN598" s="190"/>
      <c r="CO598" s="190"/>
      <c r="CP598" s="190"/>
      <c r="CQ598" s="190"/>
      <c r="CR598" s="190"/>
      <c r="CS598" s="190"/>
      <c r="CT598" s="190"/>
      <c r="CU598" s="190"/>
      <c r="CV598" s="190"/>
      <c r="CW598" s="190"/>
      <c r="CX598" s="190"/>
      <c r="CY598" s="190"/>
      <c r="CZ598" s="190"/>
      <c r="DA598" s="190"/>
      <c r="DB598" s="190"/>
      <c r="DC598" s="190"/>
      <c r="DD598" s="190"/>
      <c r="DE598" s="190"/>
      <c r="DF598" s="190"/>
      <c r="DG598" s="190"/>
      <c r="DH598" s="190"/>
      <c r="DI598" s="190"/>
      <c r="DJ598" s="190"/>
      <c r="DK598" s="190"/>
      <c r="DL598" s="190"/>
      <c r="DM598" s="190"/>
      <c r="DN598" s="190"/>
      <c r="DO598" s="190"/>
      <c r="DP598" s="190"/>
      <c r="DQ598" s="190"/>
      <c r="DR598" s="190"/>
      <c r="DS598" s="190"/>
      <c r="DT598" s="190"/>
      <c r="DU598" s="190"/>
      <c r="DV598" s="190"/>
      <c r="DW598" s="190"/>
      <c r="DX598" s="190"/>
      <c r="DY598" s="190"/>
      <c r="DZ598" s="190"/>
      <c r="EA598" s="190"/>
      <c r="EB598" s="190"/>
      <c r="EC598" s="190"/>
      <c r="ED598" s="190"/>
      <c r="EE598" s="190"/>
      <c r="EF598" s="190"/>
      <c r="EG598" s="190"/>
      <c r="EH598" s="190"/>
      <c r="EI598" s="190"/>
      <c r="EJ598" s="190"/>
      <c r="EK598" s="190"/>
      <c r="EL598" s="190"/>
      <c r="EM598" s="190"/>
      <c r="EN598" s="190"/>
      <c r="EO598" s="190"/>
      <c r="EP598" s="190"/>
      <c r="EQ598" s="190"/>
      <c r="ER598" s="190"/>
      <c r="ES598" s="190"/>
      <c r="ET598" s="190"/>
      <c r="EU598" s="190"/>
      <c r="EV598" s="190"/>
      <c r="EW598" s="190"/>
      <c r="EX598" s="190"/>
      <c r="EY598" s="190"/>
      <c r="EZ598" s="190"/>
      <c r="FA598" s="190"/>
      <c r="FB598" s="190"/>
      <c r="FC598" s="190"/>
      <c r="FD598" s="190"/>
      <c r="FE598" s="190"/>
      <c r="FF598" s="190"/>
      <c r="FG598" s="190"/>
      <c r="FH598" s="190"/>
      <c r="FI598" s="190"/>
      <c r="FJ598" s="190"/>
      <c r="FK598" s="190"/>
      <c r="FL598" s="190"/>
      <c r="FM598" s="190"/>
      <c r="FN598" s="190"/>
      <c r="FO598" s="190"/>
      <c r="FP598" s="190"/>
      <c r="FQ598" s="190"/>
      <c r="FR598" s="190"/>
      <c r="FS598" s="190"/>
      <c r="FT598" s="190"/>
      <c r="FU598" s="190"/>
      <c r="FV598" s="190"/>
      <c r="FW598" s="190"/>
      <c r="FX598" s="190"/>
    </row>
    <row r="599" spans="1:180" ht="12.75" customHeight="1" x14ac:dyDescent="0.25">
      <c r="A599" s="66" t="s">
        <v>1497</v>
      </c>
      <c r="B599" s="66" t="s">
        <v>3153</v>
      </c>
      <c r="C599" s="66" t="s">
        <v>1312</v>
      </c>
      <c r="D599" s="66" t="s">
        <v>1230</v>
      </c>
      <c r="E599" s="66" t="s">
        <v>1705</v>
      </c>
      <c r="F599" s="66" t="s">
        <v>1716</v>
      </c>
      <c r="G599" s="66" t="s">
        <v>1235</v>
      </c>
      <c r="H599" s="66" t="s">
        <v>1235</v>
      </c>
      <c r="I599" s="66" t="s">
        <v>1719</v>
      </c>
      <c r="J599" s="66" t="s">
        <v>1755</v>
      </c>
      <c r="K599" s="104" t="s">
        <v>3156</v>
      </c>
      <c r="L599" s="66" t="s">
        <v>1563</v>
      </c>
      <c r="M599" s="66" t="s">
        <v>1711</v>
      </c>
      <c r="N599" s="66" t="s">
        <v>3155</v>
      </c>
      <c r="O599" s="66" t="s">
        <v>1722</v>
      </c>
      <c r="P599" s="66" t="s">
        <v>1722</v>
      </c>
      <c r="Q599" s="66" t="s">
        <v>1722</v>
      </c>
    </row>
    <row r="600" spans="1:180" s="82" customFormat="1" ht="12.75" customHeight="1" thickBot="1" x14ac:dyDescent="0.3">
      <c r="A600" s="66" t="s">
        <v>3157</v>
      </c>
      <c r="B600" s="60" t="s">
        <v>3158</v>
      </c>
      <c r="C600" s="60" t="s">
        <v>1234</v>
      </c>
      <c r="D600" s="66" t="s">
        <v>1230</v>
      </c>
      <c r="E600" s="60" t="s">
        <v>1705</v>
      </c>
      <c r="F600" s="60" t="s">
        <v>1723</v>
      </c>
      <c r="G600" s="66" t="s">
        <v>1232</v>
      </c>
      <c r="H600" s="66" t="s">
        <v>1232</v>
      </c>
      <c r="I600" s="66" t="s">
        <v>1719</v>
      </c>
      <c r="J600" s="66" t="s">
        <v>1724</v>
      </c>
      <c r="K600" s="114" t="s">
        <v>3159</v>
      </c>
      <c r="L600" s="111" t="s">
        <v>3160</v>
      </c>
      <c r="M600" s="60" t="s">
        <v>1711</v>
      </c>
      <c r="N600" s="60" t="s">
        <v>3161</v>
      </c>
      <c r="O600" s="60">
        <v>222.5</v>
      </c>
      <c r="P600" s="60">
        <v>176</v>
      </c>
      <c r="Q600" s="60">
        <v>36</v>
      </c>
      <c r="R600" s="60"/>
      <c r="S600" s="190"/>
      <c r="T600" s="190"/>
      <c r="U600" s="190"/>
      <c r="V600" s="190"/>
      <c r="W600" s="190"/>
      <c r="X600" s="190"/>
      <c r="Y600" s="190"/>
      <c r="Z600" s="190"/>
      <c r="AA600" s="190"/>
      <c r="AB600" s="190"/>
      <c r="AC600" s="190"/>
      <c r="AD600" s="190"/>
      <c r="AE600" s="190"/>
      <c r="AF600" s="190"/>
      <c r="AG600" s="190"/>
      <c r="AH600" s="190"/>
      <c r="AI600" s="190"/>
      <c r="AJ600" s="190"/>
      <c r="AK600" s="190"/>
      <c r="AL600" s="190"/>
      <c r="AM600" s="190"/>
      <c r="AN600" s="190"/>
      <c r="AO600" s="190"/>
      <c r="AP600" s="190"/>
      <c r="AQ600" s="190"/>
      <c r="AR600" s="190"/>
      <c r="AS600" s="190"/>
      <c r="AT600" s="190"/>
      <c r="AU600" s="190"/>
      <c r="AV600" s="190"/>
      <c r="AW600" s="190"/>
      <c r="AX600" s="190"/>
      <c r="AY600" s="190"/>
      <c r="AZ600" s="190"/>
      <c r="BA600" s="190"/>
      <c r="BB600" s="190"/>
      <c r="BC600" s="190"/>
      <c r="BD600" s="190"/>
      <c r="BE600" s="190"/>
      <c r="BF600" s="190"/>
      <c r="BG600" s="190"/>
      <c r="BH600" s="190"/>
      <c r="BI600" s="190"/>
      <c r="BJ600" s="190"/>
      <c r="BK600" s="190"/>
      <c r="BL600" s="190"/>
      <c r="BM600" s="190"/>
      <c r="BN600" s="190"/>
      <c r="BO600" s="190"/>
      <c r="BP600" s="190"/>
      <c r="BQ600" s="190"/>
      <c r="BR600" s="190"/>
      <c r="BS600" s="190"/>
      <c r="BT600" s="190"/>
      <c r="BU600" s="190"/>
      <c r="BV600" s="190"/>
      <c r="BW600" s="190"/>
      <c r="BX600" s="190"/>
      <c r="BY600" s="190"/>
      <c r="BZ600" s="190"/>
      <c r="CA600" s="190"/>
      <c r="CB600" s="190"/>
      <c r="CC600" s="190"/>
      <c r="CD600" s="190"/>
      <c r="CE600" s="190"/>
      <c r="CF600" s="190"/>
      <c r="CG600" s="190"/>
      <c r="CH600" s="190"/>
      <c r="CI600" s="190"/>
      <c r="CJ600" s="190"/>
      <c r="CK600" s="190"/>
      <c r="CL600" s="190"/>
      <c r="CM600" s="190"/>
      <c r="CN600" s="190"/>
      <c r="CO600" s="190"/>
      <c r="CP600" s="190"/>
      <c r="CQ600" s="190"/>
      <c r="CR600" s="190"/>
      <c r="CS600" s="190"/>
      <c r="CT600" s="190"/>
      <c r="CU600" s="190"/>
      <c r="CV600" s="190"/>
      <c r="CW600" s="190"/>
      <c r="CX600" s="190"/>
      <c r="CY600" s="190"/>
      <c r="CZ600" s="190"/>
      <c r="DA600" s="190"/>
      <c r="DB600" s="190"/>
      <c r="DC600" s="190"/>
      <c r="DD600" s="190"/>
      <c r="DE600" s="190"/>
      <c r="DF600" s="190"/>
      <c r="DG600" s="190"/>
      <c r="DH600" s="190"/>
      <c r="DI600" s="190"/>
      <c r="DJ600" s="190"/>
      <c r="DK600" s="190"/>
      <c r="DL600" s="190"/>
      <c r="DM600" s="190"/>
      <c r="DN600" s="190"/>
      <c r="DO600" s="190"/>
      <c r="DP600" s="190"/>
      <c r="DQ600" s="190"/>
      <c r="DR600" s="190"/>
      <c r="DS600" s="190"/>
      <c r="DT600" s="190"/>
      <c r="DU600" s="190"/>
      <c r="DV600" s="190"/>
      <c r="DW600" s="190"/>
      <c r="DX600" s="190"/>
      <c r="DY600" s="190"/>
      <c r="DZ600" s="190"/>
      <c r="EA600" s="190"/>
      <c r="EB600" s="190"/>
      <c r="EC600" s="190"/>
      <c r="ED600" s="190"/>
      <c r="EE600" s="190"/>
      <c r="EF600" s="190"/>
      <c r="EG600" s="190"/>
      <c r="EH600" s="190"/>
      <c r="EI600" s="190"/>
      <c r="EJ600" s="190"/>
      <c r="EK600" s="190"/>
      <c r="EL600" s="190"/>
      <c r="EM600" s="190"/>
      <c r="EN600" s="190"/>
      <c r="EO600" s="190"/>
      <c r="EP600" s="190"/>
      <c r="EQ600" s="190"/>
      <c r="ER600" s="190"/>
      <c r="ES600" s="190"/>
      <c r="ET600" s="190"/>
      <c r="EU600" s="190"/>
      <c r="EV600" s="190"/>
      <c r="EW600" s="190"/>
      <c r="EX600" s="190"/>
      <c r="EY600" s="190"/>
      <c r="EZ600" s="190"/>
      <c r="FA600" s="190"/>
      <c r="FB600" s="190"/>
      <c r="FC600" s="190"/>
      <c r="FD600" s="190"/>
      <c r="FE600" s="190"/>
      <c r="FF600" s="190"/>
      <c r="FG600" s="190"/>
      <c r="FH600" s="190"/>
      <c r="FI600" s="190"/>
      <c r="FJ600" s="190"/>
      <c r="FK600" s="190"/>
      <c r="FL600" s="190"/>
      <c r="FM600" s="190"/>
      <c r="FN600" s="190"/>
      <c r="FO600" s="190"/>
      <c r="FP600" s="190"/>
      <c r="FQ600" s="190"/>
      <c r="FR600" s="190"/>
      <c r="FS600" s="190"/>
      <c r="FT600" s="190"/>
      <c r="FU600" s="190"/>
      <c r="FV600" s="190"/>
      <c r="FW600" s="190"/>
      <c r="FX600" s="190"/>
    </row>
    <row r="601" spans="1:180" ht="12.75" customHeight="1" x14ac:dyDescent="0.25">
      <c r="A601" s="15" t="s">
        <v>3162</v>
      </c>
      <c r="B601" s="15" t="s">
        <v>3163</v>
      </c>
      <c r="C601" s="66" t="s">
        <v>1229</v>
      </c>
      <c r="D601" s="66" t="s">
        <v>1230</v>
      </c>
      <c r="E601" s="66" t="s">
        <v>1705</v>
      </c>
      <c r="F601" s="66" t="s">
        <v>1723</v>
      </c>
      <c r="G601" s="66" t="s">
        <v>1232</v>
      </c>
      <c r="H601" s="66" t="s">
        <v>1232</v>
      </c>
      <c r="I601" s="66" t="s">
        <v>1719</v>
      </c>
      <c r="J601" s="66" t="s">
        <v>1724</v>
      </c>
      <c r="K601" s="118" t="s">
        <v>2221</v>
      </c>
      <c r="L601" s="68" t="s">
        <v>3164</v>
      </c>
      <c r="M601" s="27" t="s">
        <v>1711</v>
      </c>
      <c r="N601" s="27" t="s">
        <v>3165</v>
      </c>
      <c r="O601" s="60">
        <v>62</v>
      </c>
      <c r="P601" s="60">
        <v>53</v>
      </c>
      <c r="Q601" s="60">
        <v>11</v>
      </c>
    </row>
    <row r="602" spans="1:180" ht="12.75" customHeight="1" x14ac:dyDescent="0.25">
      <c r="A602" s="66" t="s">
        <v>580</v>
      </c>
      <c r="B602" s="66" t="s">
        <v>3166</v>
      </c>
      <c r="C602" s="66" t="s">
        <v>1229</v>
      </c>
      <c r="D602" s="66" t="s">
        <v>1230</v>
      </c>
      <c r="E602" s="66" t="s">
        <v>1705</v>
      </c>
      <c r="F602" s="66" t="s">
        <v>1716</v>
      </c>
      <c r="G602" s="66" t="s">
        <v>1717</v>
      </c>
      <c r="H602" s="66" t="s">
        <v>1718</v>
      </c>
      <c r="I602" s="66" t="s">
        <v>1719</v>
      </c>
      <c r="J602" s="66" t="s">
        <v>1798</v>
      </c>
      <c r="K602" s="104" t="s">
        <v>1321</v>
      </c>
      <c r="L602" s="66" t="s">
        <v>1815</v>
      </c>
      <c r="M602" s="66" t="s">
        <v>1750</v>
      </c>
      <c r="N602" s="66" t="s">
        <v>3167</v>
      </c>
      <c r="O602" s="66" t="s">
        <v>1815</v>
      </c>
      <c r="P602" s="66" t="s">
        <v>1815</v>
      </c>
      <c r="Q602" s="66" t="s">
        <v>1803</v>
      </c>
    </row>
    <row r="603" spans="1:180" ht="12.75" customHeight="1" x14ac:dyDescent="0.25">
      <c r="A603" s="66" t="s">
        <v>580</v>
      </c>
      <c r="B603" s="66" t="s">
        <v>3168</v>
      </c>
      <c r="C603" s="66" t="s">
        <v>1229</v>
      </c>
      <c r="D603" s="66" t="s">
        <v>1230</v>
      </c>
      <c r="E603" s="66" t="s">
        <v>1705</v>
      </c>
      <c r="F603" s="66" t="s">
        <v>1716</v>
      </c>
      <c r="G603" s="66" t="s">
        <v>1717</v>
      </c>
      <c r="H603" s="66" t="s">
        <v>1718</v>
      </c>
      <c r="I603" s="66" t="s">
        <v>1719</v>
      </c>
      <c r="J603" s="66" t="s">
        <v>1798</v>
      </c>
      <c r="K603" s="104" t="s">
        <v>1321</v>
      </c>
      <c r="L603" s="66" t="s">
        <v>1564</v>
      </c>
      <c r="M603" s="66" t="s">
        <v>1750</v>
      </c>
      <c r="N603" s="66" t="s">
        <v>3169</v>
      </c>
      <c r="O603" s="66" t="s">
        <v>1564</v>
      </c>
      <c r="P603" s="66" t="s">
        <v>1564</v>
      </c>
      <c r="Q603" s="66" t="s">
        <v>1803</v>
      </c>
    </row>
    <row r="604" spans="1:180" ht="12.75" customHeight="1" thickBot="1" x14ac:dyDescent="0.3">
      <c r="A604" s="66" t="s">
        <v>428</v>
      </c>
      <c r="B604" s="66" t="s">
        <v>3170</v>
      </c>
      <c r="C604" s="66" t="s">
        <v>1247</v>
      </c>
      <c r="D604" s="66" t="s">
        <v>1230</v>
      </c>
      <c r="E604" s="66" t="s">
        <v>1705</v>
      </c>
      <c r="F604" s="66" t="s">
        <v>1716</v>
      </c>
      <c r="G604" s="66" t="s">
        <v>1732</v>
      </c>
      <c r="H604" s="66" t="s">
        <v>1733</v>
      </c>
      <c r="I604" s="66" t="s">
        <v>1734</v>
      </c>
      <c r="J604" s="66" t="s">
        <v>1735</v>
      </c>
      <c r="K604" s="104" t="s">
        <v>1321</v>
      </c>
      <c r="L604" s="66" t="s">
        <v>1321</v>
      </c>
      <c r="M604" s="66" t="s">
        <v>1750</v>
      </c>
      <c r="N604" s="66" t="s">
        <v>3171</v>
      </c>
      <c r="O604" s="66" t="s">
        <v>1321</v>
      </c>
      <c r="P604" s="66" t="s">
        <v>1321</v>
      </c>
      <c r="Q604" s="66" t="s">
        <v>1803</v>
      </c>
    </row>
    <row r="605" spans="1:180" s="119" customFormat="1" ht="12.75" customHeight="1" thickBot="1" x14ac:dyDescent="0.3">
      <c r="A605" s="66" t="s">
        <v>430</v>
      </c>
      <c r="B605" s="66" t="s">
        <v>3172</v>
      </c>
      <c r="C605" s="66" t="s">
        <v>1247</v>
      </c>
      <c r="D605" s="66" t="s">
        <v>1230</v>
      </c>
      <c r="E605" s="66" t="s">
        <v>1705</v>
      </c>
      <c r="F605" s="66" t="s">
        <v>1706</v>
      </c>
      <c r="G605" s="66" t="s">
        <v>1253</v>
      </c>
      <c r="H605" s="66" t="s">
        <v>2522</v>
      </c>
      <c r="I605" s="66" t="s">
        <v>1734</v>
      </c>
      <c r="J605" s="66" t="s">
        <v>1835</v>
      </c>
      <c r="K605" s="104" t="s">
        <v>1321</v>
      </c>
      <c r="L605" s="66" t="s">
        <v>3173</v>
      </c>
      <c r="M605" s="66" t="s">
        <v>1711</v>
      </c>
      <c r="N605" s="66" t="s">
        <v>3174</v>
      </c>
      <c r="O605" s="66" t="s">
        <v>3173</v>
      </c>
      <c r="P605" s="66" t="s">
        <v>3175</v>
      </c>
      <c r="Q605" s="66" t="s">
        <v>3176</v>
      </c>
      <c r="R605" s="6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90"/>
      <c r="CZ605" s="190"/>
      <c r="DA605" s="190"/>
      <c r="DB605" s="190"/>
      <c r="DC605" s="190"/>
      <c r="DD605" s="190"/>
      <c r="DE605" s="190"/>
      <c r="DF605" s="190"/>
      <c r="DG605" s="190"/>
      <c r="DH605" s="190"/>
      <c r="DI605" s="190"/>
      <c r="DJ605" s="190"/>
      <c r="DK605" s="190"/>
      <c r="DL605" s="190"/>
      <c r="DM605" s="190"/>
      <c r="DN605" s="190"/>
      <c r="DO605" s="190"/>
      <c r="DP605" s="190"/>
      <c r="DQ605" s="190"/>
      <c r="DR605" s="190"/>
      <c r="DS605" s="190"/>
      <c r="DT605" s="190"/>
      <c r="DU605" s="190"/>
      <c r="DV605" s="190"/>
      <c r="DW605" s="190"/>
      <c r="DX605" s="190"/>
      <c r="DY605" s="190"/>
      <c r="DZ605" s="190"/>
      <c r="EA605" s="190"/>
      <c r="EB605" s="190"/>
      <c r="EC605" s="190"/>
      <c r="ED605" s="190"/>
      <c r="EE605" s="190"/>
      <c r="EF605" s="190"/>
      <c r="EG605" s="190"/>
      <c r="EH605" s="190"/>
      <c r="EI605" s="190"/>
      <c r="EJ605" s="190"/>
      <c r="EK605" s="190"/>
      <c r="EL605" s="190"/>
      <c r="EM605" s="190"/>
      <c r="EN605" s="190"/>
      <c r="EO605" s="190"/>
      <c r="EP605" s="190"/>
      <c r="EQ605" s="190"/>
      <c r="ER605" s="190"/>
      <c r="ES605" s="190"/>
      <c r="ET605" s="190"/>
      <c r="EU605" s="190"/>
      <c r="EV605" s="190"/>
      <c r="EW605" s="190"/>
      <c r="EX605" s="190"/>
      <c r="EY605" s="190"/>
      <c r="EZ605" s="190"/>
      <c r="FA605" s="190"/>
      <c r="FB605" s="190"/>
      <c r="FC605" s="190"/>
      <c r="FD605" s="190"/>
      <c r="FE605" s="190"/>
      <c r="FF605" s="190"/>
      <c r="FG605" s="190"/>
      <c r="FH605" s="190"/>
      <c r="FI605" s="190"/>
      <c r="FJ605" s="190"/>
      <c r="FK605" s="190"/>
      <c r="FL605" s="190"/>
      <c r="FM605" s="190"/>
      <c r="FN605" s="190"/>
      <c r="FO605" s="190"/>
      <c r="FP605" s="190"/>
      <c r="FQ605" s="190"/>
      <c r="FR605" s="190"/>
      <c r="FS605" s="190"/>
      <c r="FT605" s="190"/>
      <c r="FU605" s="190"/>
      <c r="FV605" s="190"/>
      <c r="FW605" s="190"/>
      <c r="FX605" s="190"/>
    </row>
    <row r="606" spans="1:180" s="119" customFormat="1" ht="12.75" customHeight="1" thickBot="1" x14ac:dyDescent="0.3">
      <c r="A606" s="66" t="s">
        <v>430</v>
      </c>
      <c r="B606" s="66" t="s">
        <v>3172</v>
      </c>
      <c r="C606" s="66" t="s">
        <v>1247</v>
      </c>
      <c r="D606" s="66" t="s">
        <v>1230</v>
      </c>
      <c r="E606" s="66" t="s">
        <v>1705</v>
      </c>
      <c r="F606" s="66" t="s">
        <v>1706</v>
      </c>
      <c r="G606" s="66" t="s">
        <v>1253</v>
      </c>
      <c r="H606" s="66" t="s">
        <v>2522</v>
      </c>
      <c r="I606" s="66" t="s">
        <v>1734</v>
      </c>
      <c r="J606" s="66" t="s">
        <v>1835</v>
      </c>
      <c r="K606" s="104" t="s">
        <v>1562</v>
      </c>
      <c r="L606" s="66" t="s">
        <v>3173</v>
      </c>
      <c r="M606" s="66" t="s">
        <v>1711</v>
      </c>
      <c r="N606" s="66" t="s">
        <v>3177</v>
      </c>
      <c r="O606" s="66" t="s">
        <v>3173</v>
      </c>
      <c r="P606" s="66" t="s">
        <v>3175</v>
      </c>
      <c r="Q606" s="66" t="s">
        <v>3176</v>
      </c>
      <c r="R606" s="60"/>
      <c r="S606" s="190"/>
      <c r="T606" s="190"/>
      <c r="U606" s="190"/>
      <c r="V606" s="190"/>
      <c r="W606" s="190"/>
      <c r="X606" s="190"/>
      <c r="Y606" s="190"/>
      <c r="Z606" s="190"/>
      <c r="AA606" s="190"/>
      <c r="AB606" s="190"/>
      <c r="AC606" s="190"/>
      <c r="AD606" s="190"/>
      <c r="AE606" s="190"/>
      <c r="AF606" s="190"/>
      <c r="AG606" s="190"/>
      <c r="AH606" s="190"/>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K606" s="190"/>
      <c r="BL606" s="190"/>
      <c r="BM606" s="190"/>
      <c r="BN606" s="190"/>
      <c r="BO606" s="190"/>
      <c r="BP606" s="190"/>
      <c r="BQ606" s="190"/>
      <c r="BR606" s="190"/>
      <c r="BS606" s="190"/>
      <c r="BT606" s="190"/>
      <c r="BU606" s="190"/>
      <c r="BV606" s="190"/>
      <c r="BW606" s="190"/>
      <c r="BX606" s="190"/>
      <c r="BY606" s="190"/>
      <c r="BZ606" s="190"/>
      <c r="CA606" s="190"/>
      <c r="CB606" s="190"/>
      <c r="CC606" s="190"/>
      <c r="CD606" s="190"/>
      <c r="CE606" s="190"/>
      <c r="CF606" s="190"/>
      <c r="CG606" s="190"/>
      <c r="CH606" s="190"/>
      <c r="CI606" s="190"/>
      <c r="CJ606" s="190"/>
      <c r="CK606" s="190"/>
      <c r="CL606" s="190"/>
      <c r="CM606" s="190"/>
      <c r="CN606" s="190"/>
      <c r="CO606" s="190"/>
      <c r="CP606" s="190"/>
      <c r="CQ606" s="190"/>
      <c r="CR606" s="190"/>
      <c r="CS606" s="190"/>
      <c r="CT606" s="190"/>
      <c r="CU606" s="190"/>
      <c r="CV606" s="190"/>
      <c r="CW606" s="190"/>
      <c r="CX606" s="190"/>
      <c r="CY606" s="190"/>
      <c r="CZ606" s="190"/>
      <c r="DA606" s="190"/>
      <c r="DB606" s="190"/>
      <c r="DC606" s="190"/>
      <c r="DD606" s="190"/>
      <c r="DE606" s="190"/>
      <c r="DF606" s="190"/>
      <c r="DG606" s="190"/>
      <c r="DH606" s="190"/>
      <c r="DI606" s="190"/>
      <c r="DJ606" s="190"/>
      <c r="DK606" s="190"/>
      <c r="DL606" s="190"/>
      <c r="DM606" s="190"/>
      <c r="DN606" s="190"/>
      <c r="DO606" s="190"/>
      <c r="DP606" s="190"/>
      <c r="DQ606" s="190"/>
      <c r="DR606" s="190"/>
      <c r="DS606" s="190"/>
      <c r="DT606" s="190"/>
      <c r="DU606" s="190"/>
      <c r="DV606" s="190"/>
      <c r="DW606" s="190"/>
      <c r="DX606" s="190"/>
      <c r="DY606" s="190"/>
      <c r="DZ606" s="190"/>
      <c r="EA606" s="190"/>
      <c r="EB606" s="190"/>
      <c r="EC606" s="190"/>
      <c r="ED606" s="190"/>
      <c r="EE606" s="190"/>
      <c r="EF606" s="190"/>
      <c r="EG606" s="190"/>
      <c r="EH606" s="190"/>
      <c r="EI606" s="190"/>
      <c r="EJ606" s="190"/>
      <c r="EK606" s="190"/>
      <c r="EL606" s="190"/>
      <c r="EM606" s="190"/>
      <c r="EN606" s="190"/>
      <c r="EO606" s="190"/>
      <c r="EP606" s="190"/>
      <c r="EQ606" s="190"/>
      <c r="ER606" s="190"/>
      <c r="ES606" s="190"/>
      <c r="ET606" s="190"/>
      <c r="EU606" s="190"/>
      <c r="EV606" s="190"/>
      <c r="EW606" s="190"/>
      <c r="EX606" s="190"/>
      <c r="EY606" s="190"/>
      <c r="EZ606" s="190"/>
      <c r="FA606" s="190"/>
      <c r="FB606" s="190"/>
      <c r="FC606" s="190"/>
      <c r="FD606" s="190"/>
      <c r="FE606" s="190"/>
      <c r="FF606" s="190"/>
      <c r="FG606" s="190"/>
      <c r="FH606" s="190"/>
      <c r="FI606" s="190"/>
      <c r="FJ606" s="190"/>
      <c r="FK606" s="190"/>
      <c r="FL606" s="190"/>
      <c r="FM606" s="190"/>
      <c r="FN606" s="190"/>
      <c r="FO606" s="190"/>
      <c r="FP606" s="190"/>
      <c r="FQ606" s="190"/>
      <c r="FR606" s="190"/>
      <c r="FS606" s="190"/>
      <c r="FT606" s="190"/>
      <c r="FU606" s="190"/>
      <c r="FV606" s="190"/>
      <c r="FW606" s="190"/>
      <c r="FX606" s="190"/>
    </row>
    <row r="607" spans="1:180" ht="12.75" customHeight="1" x14ac:dyDescent="0.25">
      <c r="A607" s="66" t="s">
        <v>430</v>
      </c>
      <c r="B607" s="66" t="s">
        <v>3172</v>
      </c>
      <c r="C607" s="66" t="s">
        <v>1247</v>
      </c>
      <c r="D607" s="66" t="s">
        <v>1230</v>
      </c>
      <c r="E607" s="66" t="s">
        <v>1705</v>
      </c>
      <c r="F607" s="66" t="s">
        <v>1706</v>
      </c>
      <c r="G607" s="66" t="s">
        <v>1253</v>
      </c>
      <c r="H607" s="66" t="s">
        <v>2522</v>
      </c>
      <c r="I607" s="66" t="s">
        <v>1734</v>
      </c>
      <c r="J607" s="66" t="s">
        <v>1835</v>
      </c>
      <c r="K607" s="104" t="s">
        <v>1563</v>
      </c>
      <c r="L607" s="66" t="s">
        <v>3178</v>
      </c>
      <c r="M607" s="66" t="s">
        <v>1711</v>
      </c>
      <c r="N607" s="66" t="s">
        <v>3179</v>
      </c>
      <c r="O607" s="66" t="s">
        <v>3178</v>
      </c>
      <c r="P607" s="66" t="s">
        <v>3180</v>
      </c>
      <c r="Q607" s="66" t="s">
        <v>2484</v>
      </c>
    </row>
    <row r="608" spans="1:180" ht="12.75" customHeight="1" x14ac:dyDescent="0.25">
      <c r="A608" s="66" t="s">
        <v>430</v>
      </c>
      <c r="B608" s="66" t="s">
        <v>3172</v>
      </c>
      <c r="C608" s="66" t="s">
        <v>1247</v>
      </c>
      <c r="D608" s="66" t="s">
        <v>1230</v>
      </c>
      <c r="E608" s="66" t="s">
        <v>1705</v>
      </c>
      <c r="F608" s="66" t="s">
        <v>1706</v>
      </c>
      <c r="G608" s="66" t="s">
        <v>1253</v>
      </c>
      <c r="H608" s="66" t="s">
        <v>2522</v>
      </c>
      <c r="I608" s="66" t="s">
        <v>1734</v>
      </c>
      <c r="J608" s="66" t="s">
        <v>1835</v>
      </c>
      <c r="K608" s="104" t="s">
        <v>1564</v>
      </c>
      <c r="L608" s="66" t="s">
        <v>3178</v>
      </c>
      <c r="M608" s="66" t="s">
        <v>1711</v>
      </c>
      <c r="N608" s="66" t="s">
        <v>3181</v>
      </c>
      <c r="O608" s="66" t="s">
        <v>3178</v>
      </c>
      <c r="P608" s="66" t="s">
        <v>3180</v>
      </c>
      <c r="Q608" s="66" t="s">
        <v>2484</v>
      </c>
    </row>
    <row r="609" spans="1:17" ht="12.75" customHeight="1" x14ac:dyDescent="0.25">
      <c r="A609" s="66" t="s">
        <v>874</v>
      </c>
      <c r="B609" s="66" t="s">
        <v>3182</v>
      </c>
      <c r="C609" s="66" t="s">
        <v>1247</v>
      </c>
      <c r="D609" s="66" t="s">
        <v>1230</v>
      </c>
      <c r="E609" s="66" t="s">
        <v>1705</v>
      </c>
      <c r="F609" s="66" t="s">
        <v>1716</v>
      </c>
      <c r="G609" s="66" t="s">
        <v>1235</v>
      </c>
      <c r="H609" s="66" t="s">
        <v>1235</v>
      </c>
      <c r="I609" s="66" t="s">
        <v>1719</v>
      </c>
      <c r="J609" s="66" t="s">
        <v>1755</v>
      </c>
      <c r="K609" s="104" t="s">
        <v>2069</v>
      </c>
      <c r="L609" s="66" t="s">
        <v>1777</v>
      </c>
      <c r="M609" s="66" t="s">
        <v>1711</v>
      </c>
      <c r="N609" s="66" t="s">
        <v>3183</v>
      </c>
      <c r="O609" s="66" t="s">
        <v>3184</v>
      </c>
      <c r="P609" s="66" t="s">
        <v>2663</v>
      </c>
      <c r="Q609" s="66" t="s">
        <v>2491</v>
      </c>
    </row>
    <row r="610" spans="1:17" ht="12.75" customHeight="1" x14ac:dyDescent="0.25">
      <c r="A610" s="66" t="s">
        <v>424</v>
      </c>
      <c r="B610" s="66" t="s">
        <v>3185</v>
      </c>
      <c r="C610" s="66" t="s">
        <v>1247</v>
      </c>
      <c r="D610" s="66" t="s">
        <v>1230</v>
      </c>
      <c r="E610" s="66" t="s">
        <v>1705</v>
      </c>
      <c r="F610" s="66" t="s">
        <v>1716</v>
      </c>
      <c r="G610" s="66" t="s">
        <v>1235</v>
      </c>
      <c r="H610" s="66" t="s">
        <v>1235</v>
      </c>
      <c r="I610" s="66" t="s">
        <v>1719</v>
      </c>
      <c r="J610" s="66" t="s">
        <v>1755</v>
      </c>
      <c r="K610" s="104" t="s">
        <v>2417</v>
      </c>
      <c r="L610" s="66" t="s">
        <v>2021</v>
      </c>
      <c r="M610" s="66" t="s">
        <v>1750</v>
      </c>
      <c r="N610" s="66" t="s">
        <v>3186</v>
      </c>
      <c r="O610" s="66" t="s">
        <v>1819</v>
      </c>
      <c r="P610" s="66" t="s">
        <v>1819</v>
      </c>
      <c r="Q610" s="66" t="s">
        <v>1803</v>
      </c>
    </row>
    <row r="611" spans="1:17" ht="12.75" customHeight="1" x14ac:dyDescent="0.25">
      <c r="A611" s="60" t="s">
        <v>3187</v>
      </c>
      <c r="B611" s="60" t="s">
        <v>3188</v>
      </c>
      <c r="C611" s="60" t="s">
        <v>1234</v>
      </c>
      <c r="D611" s="66" t="s">
        <v>1230</v>
      </c>
      <c r="E611" s="66" t="s">
        <v>1705</v>
      </c>
      <c r="F611" s="66" t="s">
        <v>1723</v>
      </c>
      <c r="G611" s="66" t="s">
        <v>1232</v>
      </c>
      <c r="H611" s="66" t="s">
        <v>1232</v>
      </c>
      <c r="I611" s="66" t="s">
        <v>1719</v>
      </c>
      <c r="J611" s="66" t="s">
        <v>1724</v>
      </c>
      <c r="K611" s="109" t="s">
        <v>1903</v>
      </c>
      <c r="L611" s="68" t="s">
        <v>3189</v>
      </c>
      <c r="M611" s="60" t="s">
        <v>1711</v>
      </c>
      <c r="N611" s="60" t="s">
        <v>3190</v>
      </c>
      <c r="O611" s="60">
        <v>121</v>
      </c>
      <c r="P611" s="60">
        <v>103</v>
      </c>
      <c r="Q611" s="60">
        <v>20</v>
      </c>
    </row>
    <row r="612" spans="1:17" ht="12.75" customHeight="1" x14ac:dyDescent="0.25">
      <c r="A612" s="66" t="s">
        <v>75</v>
      </c>
      <c r="B612" s="66" t="s">
        <v>3191</v>
      </c>
      <c r="C612" s="66" t="s">
        <v>1247</v>
      </c>
      <c r="D612" s="66" t="s">
        <v>1230</v>
      </c>
      <c r="E612" s="66" t="s">
        <v>1705</v>
      </c>
      <c r="F612" s="66" t="s">
        <v>1716</v>
      </c>
      <c r="G612" s="66" t="s">
        <v>1717</v>
      </c>
      <c r="H612" s="66" t="s">
        <v>1718</v>
      </c>
      <c r="I612" s="66" t="s">
        <v>1719</v>
      </c>
      <c r="J612" s="66" t="s">
        <v>1798</v>
      </c>
      <c r="K612" s="104" t="s">
        <v>1315</v>
      </c>
      <c r="L612" s="66" t="s">
        <v>3192</v>
      </c>
      <c r="M612" s="66" t="s">
        <v>1750</v>
      </c>
      <c r="N612" s="66" t="s">
        <v>3193</v>
      </c>
      <c r="O612" s="66" t="s">
        <v>2308</v>
      </c>
      <c r="P612" s="66" t="s">
        <v>2308</v>
      </c>
      <c r="Q612" s="66" t="s">
        <v>1738</v>
      </c>
    </row>
    <row r="613" spans="1:17" ht="12.75" customHeight="1" x14ac:dyDescent="0.25">
      <c r="A613" s="66" t="s">
        <v>964</v>
      </c>
      <c r="B613" s="66" t="s">
        <v>3194</v>
      </c>
      <c r="C613" s="66" t="s">
        <v>1234</v>
      </c>
      <c r="D613" s="66" t="s">
        <v>1230</v>
      </c>
      <c r="E613" s="66" t="s">
        <v>1705</v>
      </c>
      <c r="F613" s="66" t="s">
        <v>3195</v>
      </c>
      <c r="G613" s="66" t="s">
        <v>1253</v>
      </c>
      <c r="H613" s="66" t="s">
        <v>1768</v>
      </c>
      <c r="I613" s="66" t="s">
        <v>1734</v>
      </c>
      <c r="J613" s="66" t="s">
        <v>1809</v>
      </c>
      <c r="K613" s="104" t="s">
        <v>1321</v>
      </c>
      <c r="L613" s="66" t="s">
        <v>3196</v>
      </c>
      <c r="M613" s="66" t="s">
        <v>1711</v>
      </c>
      <c r="N613" s="66" t="s">
        <v>3197</v>
      </c>
      <c r="O613" s="66" t="s">
        <v>3196</v>
      </c>
      <c r="P613" s="66" t="s">
        <v>2271</v>
      </c>
      <c r="Q613" s="66">
        <v>36</v>
      </c>
    </row>
    <row r="614" spans="1:17" ht="12.75" customHeight="1" x14ac:dyDescent="0.25">
      <c r="A614" s="66" t="s">
        <v>1214</v>
      </c>
      <c r="B614" s="66" t="s">
        <v>3198</v>
      </c>
      <c r="C614" s="66" t="s">
        <v>1247</v>
      </c>
      <c r="D614" s="66" t="s">
        <v>1230</v>
      </c>
      <c r="E614" s="66" t="s">
        <v>1705</v>
      </c>
      <c r="F614" s="66" t="s">
        <v>1723</v>
      </c>
      <c r="G614" s="66" t="s">
        <v>1232</v>
      </c>
      <c r="H614" s="66" t="s">
        <v>1232</v>
      </c>
      <c r="I614" s="66" t="s">
        <v>1719</v>
      </c>
      <c r="J614" s="66" t="s">
        <v>1724</v>
      </c>
      <c r="K614" s="104" t="s">
        <v>2759</v>
      </c>
      <c r="L614" s="66">
        <v>2.25</v>
      </c>
      <c r="M614" s="66" t="s">
        <v>1711</v>
      </c>
      <c r="N614" s="60" t="s">
        <v>3199</v>
      </c>
      <c r="O614" s="66">
        <v>94</v>
      </c>
      <c r="P614" s="66">
        <v>81</v>
      </c>
      <c r="Q614" s="66">
        <v>16</v>
      </c>
    </row>
    <row r="615" spans="1:17" ht="12.75" customHeight="1" x14ac:dyDescent="0.25">
      <c r="A615" s="66" t="s">
        <v>101</v>
      </c>
      <c r="B615" s="60" t="s">
        <v>3200</v>
      </c>
      <c r="C615" s="66" t="s">
        <v>1247</v>
      </c>
      <c r="D615" s="66" t="s">
        <v>1230</v>
      </c>
      <c r="E615" s="66" t="s">
        <v>1705</v>
      </c>
      <c r="F615" s="66" t="s">
        <v>1716</v>
      </c>
      <c r="G615" s="66" t="s">
        <v>1235</v>
      </c>
      <c r="H615" s="66" t="s">
        <v>1235</v>
      </c>
      <c r="I615" s="66" t="s">
        <v>1719</v>
      </c>
      <c r="J615" s="66" t="s">
        <v>1755</v>
      </c>
      <c r="K615" s="122" t="s">
        <v>1315</v>
      </c>
      <c r="L615" s="66">
        <v>3.6</v>
      </c>
      <c r="M615" s="66" t="s">
        <v>1711</v>
      </c>
      <c r="N615" s="60" t="s">
        <v>3201</v>
      </c>
      <c r="O615" s="66">
        <v>7.2</v>
      </c>
      <c r="P615" s="66">
        <v>7.2</v>
      </c>
      <c r="Q615" s="66">
        <v>0</v>
      </c>
    </row>
    <row r="616" spans="1:17" ht="12.75" customHeight="1" x14ac:dyDescent="0.25">
      <c r="A616" s="66" t="s">
        <v>641</v>
      </c>
      <c r="B616" s="60" t="s">
        <v>3202</v>
      </c>
      <c r="C616" s="66" t="s">
        <v>1247</v>
      </c>
      <c r="D616" s="66" t="s">
        <v>1230</v>
      </c>
      <c r="E616" s="66" t="s">
        <v>1705</v>
      </c>
      <c r="F616" s="66" t="s">
        <v>1723</v>
      </c>
      <c r="G616" s="66" t="s">
        <v>1235</v>
      </c>
      <c r="H616" s="66" t="s">
        <v>1235</v>
      </c>
      <c r="I616" s="66" t="s">
        <v>1719</v>
      </c>
      <c r="J616" s="66" t="s">
        <v>1755</v>
      </c>
      <c r="K616" s="122" t="s">
        <v>2221</v>
      </c>
      <c r="L616" s="66">
        <v>3.7629999999999999</v>
      </c>
      <c r="M616" s="66" t="s">
        <v>1711</v>
      </c>
      <c r="N616" s="60" t="s">
        <v>3203</v>
      </c>
      <c r="O616" s="66">
        <v>144.4</v>
      </c>
      <c r="P616" s="66">
        <v>142</v>
      </c>
      <c r="Q616" s="66">
        <v>28</v>
      </c>
    </row>
  </sheetData>
  <autoFilter ref="S1:FX616" xr:uid="{00000000-0001-0000-0400-000000000000}"/>
  <sortState xmlns:xlrd2="http://schemas.microsoft.com/office/spreadsheetml/2017/richdata2" ref="A2:R616">
    <sortCondition ref="B2:B616"/>
    <sortCondition ref="N2:N616"/>
  </sortState>
  <conditionalFormatting sqref="A48 A103:A106 A153 A156 A168:A169 A252:A254 A256 A260 A296:A297 A347 A364:A369 A380 A485 A510 A552 A565 A583:A584 A571:B572 B86:B88 B159:B160 B555:B557 B60:B61 A283:A285">
    <cfRule type="expression" dxfId="0" priority="44">
      <formula>#REF!&lt;&gt;0</formula>
    </cfRule>
  </conditionalFormatting>
  <printOptions gridLines="1"/>
  <pageMargins left="0.35433070866141736" right="0.35433070866141736" top="0.98425196850393704" bottom="0.78740157480314965" header="0.51181102362204722" footer="0.51181102362204722"/>
  <pageSetup scale="38" fitToHeight="15" orientation="landscape" horizontalDpi="1200" verticalDpi="1200" r:id="rId1"/>
  <headerFooter alignWithMargins="0">
    <oddHeader>&amp;L&amp;"Arial,Bold"&amp;11LIST OF GENERATORS AND SCHEDULED LOADS IN THE NATIONAL ELECTRICITY MARKET</oddHeader>
    <oddFooter>&amp;LNEMMCO Issue Date: &amp;D&amp;R&amp;P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U458"/>
  <sheetViews>
    <sheetView zoomScaleNormal="100" workbookViewId="0">
      <pane ySplit="1" topLeftCell="A2" activePane="bottomLeft" state="frozen"/>
      <selection activeCell="A18" sqref="A18"/>
      <selection pane="bottomLeft"/>
    </sheetView>
  </sheetViews>
  <sheetFormatPr defaultColWidth="9.453125" defaultRowHeight="12.75" customHeight="1" x14ac:dyDescent="0.25"/>
  <cols>
    <col min="1" max="1" width="72.54296875" style="41" customWidth="1"/>
    <col min="2" max="2" width="19.453125" style="41" customWidth="1"/>
    <col min="3" max="3" width="21.54296875" style="35" bestFit="1" customWidth="1"/>
    <col min="4" max="4" width="47.54296875" style="35" customWidth="1"/>
    <col min="5" max="5" width="64" style="36" customWidth="1"/>
    <col min="6" max="6" width="21.54296875" style="36" customWidth="1"/>
    <col min="7" max="7" width="31.54296875" style="84" bestFit="1" customWidth="1"/>
    <col min="8" max="16384" width="9.453125" style="35"/>
  </cols>
  <sheetData>
    <row r="1" spans="1:255" s="168" customFormat="1" ht="13" x14ac:dyDescent="0.25">
      <c r="A1" s="175" t="s">
        <v>3204</v>
      </c>
      <c r="B1" s="175" t="s">
        <v>1293</v>
      </c>
      <c r="C1" s="175" t="s">
        <v>3205</v>
      </c>
      <c r="D1" s="175" t="s">
        <v>1295</v>
      </c>
      <c r="E1" s="175" t="s">
        <v>3206</v>
      </c>
      <c r="F1" s="175" t="s">
        <v>1293</v>
      </c>
      <c r="G1" s="175" t="s">
        <v>3207</v>
      </c>
    </row>
    <row r="2" spans="1:255" s="168" customFormat="1" ht="12.5" x14ac:dyDescent="0.25">
      <c r="A2" s="172" t="s">
        <v>3208</v>
      </c>
      <c r="B2" s="174" t="s">
        <v>3209</v>
      </c>
      <c r="C2" s="168" t="s">
        <v>1230</v>
      </c>
      <c r="D2" s="172" t="s">
        <v>3210</v>
      </c>
      <c r="E2" s="174" t="s">
        <v>2674</v>
      </c>
      <c r="F2" s="174" t="s">
        <v>1017</v>
      </c>
      <c r="G2" s="170">
        <v>44306</v>
      </c>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row>
    <row r="3" spans="1:255" s="168" customFormat="1" ht="12.5" x14ac:dyDescent="0.25">
      <c r="A3" s="172" t="s">
        <v>3208</v>
      </c>
      <c r="B3" s="174" t="s">
        <v>3209</v>
      </c>
      <c r="C3" s="168" t="s">
        <v>1230</v>
      </c>
      <c r="D3" s="172" t="s">
        <v>3211</v>
      </c>
      <c r="E3" s="167" t="s">
        <v>1016</v>
      </c>
      <c r="F3" s="174" t="s">
        <v>1017</v>
      </c>
      <c r="G3" s="170">
        <v>44509</v>
      </c>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row>
    <row r="4" spans="1:255" s="171" customFormat="1" ht="12.5" x14ac:dyDescent="0.25">
      <c r="A4" s="172" t="s">
        <v>3212</v>
      </c>
      <c r="B4" s="174" t="s">
        <v>1624</v>
      </c>
      <c r="C4" s="168" t="s">
        <v>1230</v>
      </c>
      <c r="D4" s="168" t="s">
        <v>3213</v>
      </c>
      <c r="E4" s="174" t="s">
        <v>1323</v>
      </c>
      <c r="F4" s="174" t="s">
        <v>76</v>
      </c>
      <c r="G4" s="170">
        <v>43354</v>
      </c>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row>
    <row r="5" spans="1:255" s="171" customFormat="1" ht="12.5" x14ac:dyDescent="0.25">
      <c r="A5" s="172" t="s">
        <v>3214</v>
      </c>
      <c r="B5" s="174" t="s">
        <v>3215</v>
      </c>
      <c r="C5" s="168" t="s">
        <v>1230</v>
      </c>
      <c r="D5" s="168" t="s">
        <v>3216</v>
      </c>
      <c r="E5" s="174" t="s">
        <v>3217</v>
      </c>
      <c r="F5" s="174" t="s">
        <v>381</v>
      </c>
      <c r="G5" s="170">
        <v>43862</v>
      </c>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row>
    <row r="6" spans="1:255" s="171" customFormat="1" ht="12.5" x14ac:dyDescent="0.25">
      <c r="A6" s="172" t="s">
        <v>3218</v>
      </c>
      <c r="B6" s="174" t="s">
        <v>3219</v>
      </c>
      <c r="C6" s="168" t="s">
        <v>1230</v>
      </c>
      <c r="D6" s="168" t="s">
        <v>3220</v>
      </c>
      <c r="E6" s="174" t="s">
        <v>3221</v>
      </c>
      <c r="F6" s="174" t="s">
        <v>122</v>
      </c>
      <c r="G6" s="170">
        <v>42544</v>
      </c>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row>
    <row r="7" spans="1:255" s="171" customFormat="1" ht="12.5" x14ac:dyDescent="0.25">
      <c r="A7" s="172" t="s">
        <v>3222</v>
      </c>
      <c r="B7" s="174" t="s">
        <v>3223</v>
      </c>
      <c r="C7" s="168" t="s">
        <v>1230</v>
      </c>
      <c r="D7" s="167" t="s">
        <v>3224</v>
      </c>
      <c r="E7" s="174" t="s">
        <v>3221</v>
      </c>
      <c r="F7" s="174" t="s">
        <v>122</v>
      </c>
      <c r="G7" s="176">
        <v>43496</v>
      </c>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row>
    <row r="8" spans="1:255" s="171" customFormat="1" ht="12.5" x14ac:dyDescent="0.25">
      <c r="A8" s="172" t="s">
        <v>3225</v>
      </c>
      <c r="B8" s="174" t="s">
        <v>3226</v>
      </c>
      <c r="C8" s="168" t="s">
        <v>1230</v>
      </c>
      <c r="D8" s="167" t="s">
        <v>3227</v>
      </c>
      <c r="E8" s="174" t="s">
        <v>1763</v>
      </c>
      <c r="F8" s="174" t="s">
        <v>589</v>
      </c>
      <c r="G8" s="176">
        <v>45013</v>
      </c>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row>
    <row r="9" spans="1:255" s="171" customFormat="1" ht="12.5" x14ac:dyDescent="0.25">
      <c r="A9" s="172" t="s">
        <v>3228</v>
      </c>
      <c r="B9" s="174" t="s">
        <v>3229</v>
      </c>
      <c r="C9" s="168" t="s">
        <v>1230</v>
      </c>
      <c r="D9" s="167" t="s">
        <v>3227</v>
      </c>
      <c r="E9" s="174" t="s">
        <v>1763</v>
      </c>
      <c r="F9" s="174" t="s">
        <v>589</v>
      </c>
      <c r="G9" s="176">
        <v>45013</v>
      </c>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row>
    <row r="10" spans="1:255" s="171" customFormat="1" ht="12.5" x14ac:dyDescent="0.25">
      <c r="A10" s="172" t="s">
        <v>3230</v>
      </c>
      <c r="B10" s="174" t="s">
        <v>668</v>
      </c>
      <c r="C10" s="168" t="s">
        <v>1230</v>
      </c>
      <c r="D10" s="168" t="s">
        <v>3231</v>
      </c>
      <c r="E10" s="174" t="s">
        <v>3232</v>
      </c>
      <c r="F10" s="174" t="s">
        <v>1528</v>
      </c>
      <c r="G10" s="170">
        <v>39135</v>
      </c>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row>
    <row r="11" spans="1:255" s="168" customFormat="1" ht="12.5" x14ac:dyDescent="0.25">
      <c r="A11" s="172" t="s">
        <v>3233</v>
      </c>
      <c r="B11" s="174" t="s">
        <v>3234</v>
      </c>
      <c r="C11" s="168" t="s">
        <v>1230</v>
      </c>
      <c r="D11" s="168" t="s">
        <v>1767</v>
      </c>
      <c r="E11" s="174" t="s">
        <v>3235</v>
      </c>
      <c r="F11" s="174" t="s">
        <v>1353</v>
      </c>
      <c r="G11" s="170">
        <v>39902</v>
      </c>
    </row>
    <row r="12" spans="1:255" s="168" customFormat="1" ht="12.5" x14ac:dyDescent="0.25">
      <c r="A12" s="172" t="s">
        <v>3236</v>
      </c>
      <c r="B12" s="174" t="s">
        <v>3237</v>
      </c>
      <c r="C12" s="168" t="s">
        <v>1230</v>
      </c>
      <c r="D12" s="168" t="s">
        <v>1767</v>
      </c>
      <c r="E12" s="174" t="s">
        <v>3235</v>
      </c>
      <c r="F12" s="174" t="s">
        <v>1353</v>
      </c>
      <c r="G12" s="170">
        <v>39902</v>
      </c>
    </row>
    <row r="13" spans="1:255" s="168" customFormat="1" ht="12.5" x14ac:dyDescent="0.25">
      <c r="A13" s="172" t="s">
        <v>3238</v>
      </c>
      <c r="B13" s="174" t="s">
        <v>3239</v>
      </c>
      <c r="C13" s="168" t="s">
        <v>1230</v>
      </c>
      <c r="D13" s="168" t="s">
        <v>1767</v>
      </c>
      <c r="E13" s="174" t="s">
        <v>3235</v>
      </c>
      <c r="F13" s="174" t="s">
        <v>1353</v>
      </c>
      <c r="G13" s="170">
        <v>39902</v>
      </c>
    </row>
    <row r="14" spans="1:255" s="168" customFormat="1" ht="12.5" x14ac:dyDescent="0.25">
      <c r="A14" s="172" t="s">
        <v>3240</v>
      </c>
      <c r="B14" s="174" t="s">
        <v>3241</v>
      </c>
      <c r="C14" s="168" t="s">
        <v>1230</v>
      </c>
      <c r="D14" s="168" t="s">
        <v>3242</v>
      </c>
      <c r="E14" s="174" t="s">
        <v>3243</v>
      </c>
      <c r="F14" s="174" t="s">
        <v>3244</v>
      </c>
      <c r="G14" s="170">
        <v>43354</v>
      </c>
    </row>
    <row r="15" spans="1:255" s="168" customFormat="1" ht="12.5" x14ac:dyDescent="0.25">
      <c r="A15" s="172" t="s">
        <v>3245</v>
      </c>
      <c r="B15" s="174" t="s">
        <v>3246</v>
      </c>
      <c r="C15" s="168" t="s">
        <v>1230</v>
      </c>
      <c r="D15" s="168" t="s">
        <v>3242</v>
      </c>
      <c r="E15" s="174" t="s">
        <v>346</v>
      </c>
      <c r="F15" s="174" t="s">
        <v>3244</v>
      </c>
      <c r="G15" s="170">
        <v>43354</v>
      </c>
    </row>
    <row r="16" spans="1:255" s="168" customFormat="1" ht="12.5" x14ac:dyDescent="0.25">
      <c r="A16" s="172" t="s">
        <v>1372</v>
      </c>
      <c r="B16" s="174" t="s">
        <v>1373</v>
      </c>
      <c r="C16" s="168" t="s">
        <v>1230</v>
      </c>
      <c r="D16" s="168" t="s">
        <v>3247</v>
      </c>
      <c r="E16" s="174" t="s">
        <v>3248</v>
      </c>
      <c r="F16" s="174" t="s">
        <v>102</v>
      </c>
      <c r="G16" s="170">
        <v>42033</v>
      </c>
    </row>
    <row r="17" spans="1:9" s="168" customFormat="1" ht="12.5" x14ac:dyDescent="0.25">
      <c r="A17" s="173" t="s">
        <v>3249</v>
      </c>
      <c r="B17" s="174"/>
      <c r="C17" s="168" t="s">
        <v>1230</v>
      </c>
      <c r="D17" s="168" t="s">
        <v>3250</v>
      </c>
      <c r="E17" s="174" t="s">
        <v>3251</v>
      </c>
      <c r="F17" s="174" t="s">
        <v>419</v>
      </c>
      <c r="G17" s="170">
        <v>39805</v>
      </c>
    </row>
    <row r="18" spans="1:9" s="168" customFormat="1" ht="12.5" x14ac:dyDescent="0.25">
      <c r="A18" s="172" t="s">
        <v>3252</v>
      </c>
      <c r="B18" s="174" t="s">
        <v>150</v>
      </c>
      <c r="C18" s="168" t="s">
        <v>1230</v>
      </c>
      <c r="D18" s="168" t="s">
        <v>3253</v>
      </c>
      <c r="E18" s="174" t="s">
        <v>1442</v>
      </c>
      <c r="F18" s="174" t="s">
        <v>429</v>
      </c>
      <c r="G18" s="170">
        <v>43410</v>
      </c>
    </row>
    <row r="19" spans="1:9" s="168" customFormat="1" ht="12.5" x14ac:dyDescent="0.25">
      <c r="A19" s="172" t="s">
        <v>3254</v>
      </c>
      <c r="B19" s="174" t="s">
        <v>3255</v>
      </c>
      <c r="C19" s="171" t="s">
        <v>1230</v>
      </c>
      <c r="D19" s="171" t="s">
        <v>3256</v>
      </c>
      <c r="E19" s="174" t="s">
        <v>243</v>
      </c>
      <c r="F19" s="174" t="s">
        <v>244</v>
      </c>
      <c r="G19" s="176">
        <v>44180</v>
      </c>
    </row>
    <row r="20" spans="1:9" s="168" customFormat="1" ht="12.5" x14ac:dyDescent="0.25">
      <c r="A20" s="172" t="s">
        <v>3254</v>
      </c>
      <c r="B20" s="174" t="s">
        <v>3255</v>
      </c>
      <c r="C20" s="168" t="s">
        <v>1230</v>
      </c>
      <c r="D20" s="168" t="s">
        <v>3257</v>
      </c>
      <c r="E20" s="174" t="s">
        <v>243</v>
      </c>
      <c r="F20" s="174" t="s">
        <v>244</v>
      </c>
      <c r="G20" s="176">
        <v>44341</v>
      </c>
      <c r="H20" s="171"/>
    </row>
    <row r="21" spans="1:9" s="168" customFormat="1" ht="12.5" x14ac:dyDescent="0.25">
      <c r="A21" s="172" t="s">
        <v>3258</v>
      </c>
      <c r="B21" s="174" t="s">
        <v>477</v>
      </c>
      <c r="C21" s="168" t="s">
        <v>1230</v>
      </c>
      <c r="D21" s="168" t="s">
        <v>3259</v>
      </c>
      <c r="E21" s="174" t="s">
        <v>3248</v>
      </c>
      <c r="F21" s="174" t="s">
        <v>102</v>
      </c>
      <c r="G21" s="170">
        <v>43292</v>
      </c>
    </row>
    <row r="22" spans="1:9" s="168" customFormat="1" ht="12.5" x14ac:dyDescent="0.25">
      <c r="A22" s="172" t="s">
        <v>3260</v>
      </c>
      <c r="B22" s="174" t="s">
        <v>3261</v>
      </c>
      <c r="C22" s="168" t="s">
        <v>1230</v>
      </c>
      <c r="D22" s="168" t="s">
        <v>3262</v>
      </c>
      <c r="E22" s="174" t="s">
        <v>3243</v>
      </c>
      <c r="F22" s="174" t="s">
        <v>3244</v>
      </c>
      <c r="G22" s="170">
        <v>43098</v>
      </c>
    </row>
    <row r="23" spans="1:9" s="168" customFormat="1" ht="12.5" x14ac:dyDescent="0.25">
      <c r="A23" s="172" t="s">
        <v>3263</v>
      </c>
      <c r="B23" s="174" t="s">
        <v>3264</v>
      </c>
      <c r="C23" s="168" t="s">
        <v>1230</v>
      </c>
      <c r="D23" s="171" t="s">
        <v>3265</v>
      </c>
      <c r="E23" s="174" t="s">
        <v>3266</v>
      </c>
      <c r="F23" s="174" t="s">
        <v>1331</v>
      </c>
      <c r="G23" s="176">
        <v>44159</v>
      </c>
    </row>
    <row r="24" spans="1:9" s="168" customFormat="1" ht="12.5" x14ac:dyDescent="0.25">
      <c r="A24" s="172" t="s">
        <v>3267</v>
      </c>
      <c r="B24" s="174" t="s">
        <v>3264</v>
      </c>
      <c r="C24" s="168" t="s">
        <v>1230</v>
      </c>
      <c r="D24" s="171" t="s">
        <v>3265</v>
      </c>
      <c r="E24" s="174" t="s">
        <v>3266</v>
      </c>
      <c r="F24" s="174" t="s">
        <v>1331</v>
      </c>
      <c r="G24" s="176">
        <v>43753</v>
      </c>
    </row>
    <row r="25" spans="1:9" s="168" customFormat="1" ht="25" x14ac:dyDescent="0.25">
      <c r="A25" s="172" t="s">
        <v>1308</v>
      </c>
      <c r="B25" s="174" t="s">
        <v>142</v>
      </c>
      <c r="C25" s="168" t="s">
        <v>1230</v>
      </c>
      <c r="D25" s="171" t="s">
        <v>3268</v>
      </c>
      <c r="E25" s="174" t="s">
        <v>3269</v>
      </c>
      <c r="F25" s="174" t="s">
        <v>583</v>
      </c>
      <c r="G25" s="176">
        <v>43748</v>
      </c>
    </row>
    <row r="26" spans="1:9" s="168" customFormat="1" ht="12.5" x14ac:dyDescent="0.25">
      <c r="A26" s="172" t="s">
        <v>510</v>
      </c>
      <c r="B26" s="174" t="s">
        <v>511</v>
      </c>
      <c r="C26" s="168" t="s">
        <v>1230</v>
      </c>
      <c r="D26" s="172" t="s">
        <v>3270</v>
      </c>
      <c r="E26" s="174" t="s">
        <v>185</v>
      </c>
      <c r="F26" s="174" t="s">
        <v>186</v>
      </c>
      <c r="G26" s="170">
        <v>44894</v>
      </c>
      <c r="H26" s="171"/>
    </row>
    <row r="27" spans="1:9" s="168" customFormat="1" ht="12.5" x14ac:dyDescent="0.25">
      <c r="A27" s="172" t="s">
        <v>3271</v>
      </c>
      <c r="B27" s="174" t="s">
        <v>511</v>
      </c>
      <c r="C27" s="168" t="s">
        <v>1230</v>
      </c>
      <c r="D27" s="172" t="s">
        <v>3272</v>
      </c>
      <c r="E27" s="174" t="s">
        <v>3273</v>
      </c>
      <c r="F27" s="174" t="s">
        <v>184</v>
      </c>
      <c r="G27" s="176">
        <v>44243</v>
      </c>
      <c r="I27" s="171"/>
    </row>
    <row r="28" spans="1:9" s="168" customFormat="1" ht="25" x14ac:dyDescent="0.25">
      <c r="A28" s="172" t="s">
        <v>3274</v>
      </c>
      <c r="B28" s="174" t="s">
        <v>389</v>
      </c>
      <c r="C28" s="168" t="s">
        <v>1230</v>
      </c>
      <c r="D28" s="168" t="s">
        <v>3275</v>
      </c>
      <c r="E28" s="174" t="s">
        <v>3217</v>
      </c>
      <c r="F28" s="174" t="s">
        <v>381</v>
      </c>
      <c r="G28" s="170">
        <v>38849</v>
      </c>
    </row>
    <row r="29" spans="1:9" s="168" customFormat="1" ht="12.5" x14ac:dyDescent="0.25">
      <c r="A29" s="172" t="s">
        <v>3276</v>
      </c>
      <c r="B29" s="174" t="s">
        <v>3277</v>
      </c>
      <c r="C29" s="168" t="s">
        <v>1230</v>
      </c>
      <c r="D29" s="168" t="s">
        <v>3278</v>
      </c>
      <c r="E29" s="174" t="s">
        <v>3279</v>
      </c>
      <c r="F29" s="174" t="s">
        <v>485</v>
      </c>
      <c r="G29" s="170">
        <v>45188</v>
      </c>
    </row>
    <row r="30" spans="1:9" s="168" customFormat="1" ht="12.5" x14ac:dyDescent="0.25">
      <c r="A30" s="172" t="s">
        <v>3280</v>
      </c>
      <c r="B30" s="165" t="s">
        <v>3281</v>
      </c>
      <c r="C30" s="168" t="s">
        <v>1230</v>
      </c>
      <c r="D30" s="165" t="s">
        <v>3282</v>
      </c>
      <c r="E30" s="172" t="s">
        <v>1204</v>
      </c>
      <c r="F30" s="165" t="s">
        <v>1205</v>
      </c>
      <c r="G30" s="170">
        <v>44593</v>
      </c>
    </row>
    <row r="31" spans="1:9" s="168" customFormat="1" ht="12.5" x14ac:dyDescent="0.25">
      <c r="A31" s="172" t="s">
        <v>3283</v>
      </c>
      <c r="B31" s="165" t="s">
        <v>3284</v>
      </c>
      <c r="C31" s="168" t="s">
        <v>1230</v>
      </c>
      <c r="D31" s="165" t="s">
        <v>3282</v>
      </c>
      <c r="E31" s="172" t="s">
        <v>1204</v>
      </c>
      <c r="F31" s="165" t="s">
        <v>1205</v>
      </c>
      <c r="G31" s="170">
        <v>44593</v>
      </c>
    </row>
    <row r="32" spans="1:9" s="168" customFormat="1" ht="12.5" x14ac:dyDescent="0.25">
      <c r="A32" s="172" t="s">
        <v>3285</v>
      </c>
      <c r="B32" s="174" t="s">
        <v>3286</v>
      </c>
      <c r="C32" s="168" t="s">
        <v>1230</v>
      </c>
      <c r="D32" s="168" t="s">
        <v>3287</v>
      </c>
      <c r="E32" s="174" t="s">
        <v>3288</v>
      </c>
      <c r="F32" s="174" t="s">
        <v>204</v>
      </c>
      <c r="G32" s="170">
        <v>41880</v>
      </c>
    </row>
    <row r="33" spans="1:255" s="168" customFormat="1" ht="12.5" x14ac:dyDescent="0.25">
      <c r="A33" s="172" t="s">
        <v>590</v>
      </c>
      <c r="B33" s="174" t="s">
        <v>591</v>
      </c>
      <c r="C33" s="168" t="s">
        <v>1230</v>
      </c>
      <c r="D33" s="168" t="s">
        <v>3289</v>
      </c>
      <c r="E33" s="174" t="s">
        <v>588</v>
      </c>
      <c r="F33" s="174" t="s">
        <v>589</v>
      </c>
      <c r="G33" s="170">
        <v>44894</v>
      </c>
    </row>
    <row r="34" spans="1:255" s="168" customFormat="1" ht="12.5" x14ac:dyDescent="0.25">
      <c r="A34" s="172" t="s">
        <v>3290</v>
      </c>
      <c r="B34" s="174" t="s">
        <v>3291</v>
      </c>
      <c r="C34" s="168" t="s">
        <v>1230</v>
      </c>
      <c r="D34" s="168" t="s">
        <v>3289</v>
      </c>
      <c r="E34" s="174" t="s">
        <v>588</v>
      </c>
      <c r="F34" s="174" t="s">
        <v>589</v>
      </c>
      <c r="G34" s="170">
        <v>44894</v>
      </c>
    </row>
    <row r="35" spans="1:255" s="168" customFormat="1" ht="25" x14ac:dyDescent="0.25">
      <c r="A35" s="167" t="s">
        <v>3292</v>
      </c>
      <c r="B35" s="172" t="s">
        <v>3209</v>
      </c>
      <c r="C35" s="168" t="s">
        <v>1230</v>
      </c>
      <c r="D35" s="168" t="s">
        <v>3293</v>
      </c>
      <c r="E35" s="174" t="s">
        <v>2674</v>
      </c>
      <c r="F35" s="174" t="s">
        <v>1017</v>
      </c>
      <c r="G35" s="170">
        <v>44516</v>
      </c>
    </row>
    <row r="36" spans="1:255" s="168" customFormat="1" ht="12.5" x14ac:dyDescent="0.25">
      <c r="A36" s="172" t="s">
        <v>3299</v>
      </c>
      <c r="B36" s="174" t="s">
        <v>3300</v>
      </c>
      <c r="C36" s="168" t="s">
        <v>1230</v>
      </c>
      <c r="D36" s="168" t="s">
        <v>3294</v>
      </c>
      <c r="E36" s="174" t="s">
        <v>3295</v>
      </c>
      <c r="F36" s="174" t="s">
        <v>210</v>
      </c>
      <c r="G36" s="170">
        <v>45069</v>
      </c>
    </row>
    <row r="37" spans="1:255" s="168" customFormat="1" ht="12.5" x14ac:dyDescent="0.25">
      <c r="A37" s="177" t="s">
        <v>3228</v>
      </c>
      <c r="B37" s="178" t="s">
        <v>3229</v>
      </c>
      <c r="C37" s="168" t="s">
        <v>1230</v>
      </c>
      <c r="D37" s="168" t="s">
        <v>3294</v>
      </c>
      <c r="E37" s="174" t="s">
        <v>3295</v>
      </c>
      <c r="F37" s="174" t="s">
        <v>210</v>
      </c>
      <c r="G37" s="176">
        <v>44656</v>
      </c>
    </row>
    <row r="38" spans="1:255" s="168" customFormat="1" ht="12.5" x14ac:dyDescent="0.25">
      <c r="A38" s="172" t="s">
        <v>3296</v>
      </c>
      <c r="B38" s="174" t="s">
        <v>1588</v>
      </c>
      <c r="C38" s="168" t="s">
        <v>1230</v>
      </c>
      <c r="D38" s="168" t="s">
        <v>3294</v>
      </c>
      <c r="E38" s="174" t="s">
        <v>3295</v>
      </c>
      <c r="F38" s="174" t="s">
        <v>210</v>
      </c>
      <c r="G38" s="170">
        <v>43907</v>
      </c>
    </row>
    <row r="39" spans="1:255" s="168" customFormat="1" ht="12.5" x14ac:dyDescent="0.25">
      <c r="A39" s="172" t="s">
        <v>3297</v>
      </c>
      <c r="B39" s="174" t="s">
        <v>3298</v>
      </c>
      <c r="C39" s="168" t="s">
        <v>1230</v>
      </c>
      <c r="D39" s="168" t="s">
        <v>3294</v>
      </c>
      <c r="E39" s="174" t="s">
        <v>3295</v>
      </c>
      <c r="F39" s="174" t="s">
        <v>210</v>
      </c>
      <c r="G39" s="170">
        <v>43907</v>
      </c>
    </row>
    <row r="40" spans="1:255" s="168" customFormat="1" ht="12.5" x14ac:dyDescent="0.25">
      <c r="A40" s="177" t="s">
        <v>3301</v>
      </c>
      <c r="B40" s="178" t="s">
        <v>3209</v>
      </c>
      <c r="C40" s="168" t="s">
        <v>1230</v>
      </c>
      <c r="D40" s="168" t="s">
        <v>3302</v>
      </c>
      <c r="E40" s="174" t="s">
        <v>3303</v>
      </c>
      <c r="F40" s="174" t="s">
        <v>3209</v>
      </c>
      <c r="G40" s="176">
        <v>45118</v>
      </c>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row>
    <row r="41" spans="1:255" s="168" customFormat="1" ht="12.5" x14ac:dyDescent="0.25">
      <c r="A41" s="172" t="s">
        <v>3304</v>
      </c>
      <c r="B41" s="174" t="s">
        <v>134</v>
      </c>
      <c r="C41" s="168" t="s">
        <v>1230</v>
      </c>
      <c r="D41" s="168" t="s">
        <v>3305</v>
      </c>
      <c r="E41" s="174" t="s">
        <v>3306</v>
      </c>
      <c r="F41" s="174" t="s">
        <v>3307</v>
      </c>
      <c r="G41" s="170">
        <v>40728</v>
      </c>
    </row>
    <row r="42" spans="1:255" s="168" customFormat="1" ht="12.5" x14ac:dyDescent="0.25">
      <c r="A42" s="172" t="s">
        <v>380</v>
      </c>
      <c r="B42" s="172" t="s">
        <v>381</v>
      </c>
      <c r="C42" s="168" t="s">
        <v>1230</v>
      </c>
      <c r="D42" s="169" t="s">
        <v>4607</v>
      </c>
      <c r="E42" s="169" t="s">
        <v>3274</v>
      </c>
      <c r="F42" s="169" t="s">
        <v>4617</v>
      </c>
      <c r="G42" s="170">
        <v>45335</v>
      </c>
      <c r="I42" s="171"/>
    </row>
    <row r="43" spans="1:255" s="168" customFormat="1" ht="12.5" x14ac:dyDescent="0.25">
      <c r="A43" s="172" t="s">
        <v>3308</v>
      </c>
      <c r="B43" s="174" t="s">
        <v>3309</v>
      </c>
      <c r="C43" s="168" t="s">
        <v>1230</v>
      </c>
      <c r="D43" s="168" t="s">
        <v>3310</v>
      </c>
      <c r="E43" s="174" t="s">
        <v>3217</v>
      </c>
      <c r="F43" s="174" t="s">
        <v>381</v>
      </c>
      <c r="G43" s="170">
        <v>36142</v>
      </c>
    </row>
    <row r="44" spans="1:255" s="168" customFormat="1" ht="12.5" x14ac:dyDescent="0.25">
      <c r="A44" s="172" t="s">
        <v>3311</v>
      </c>
      <c r="B44" s="174" t="s">
        <v>3312</v>
      </c>
      <c r="C44" s="168" t="s">
        <v>1230</v>
      </c>
      <c r="D44" s="168" t="s">
        <v>3313</v>
      </c>
      <c r="E44" s="174" t="s">
        <v>3314</v>
      </c>
      <c r="F44" s="174" t="s">
        <v>252</v>
      </c>
      <c r="G44" s="170">
        <v>41589</v>
      </c>
    </row>
    <row r="45" spans="1:255" s="168" customFormat="1" ht="12.5" x14ac:dyDescent="0.25">
      <c r="A45" s="172" t="s">
        <v>3315</v>
      </c>
      <c r="B45" s="174" t="s">
        <v>3316</v>
      </c>
      <c r="C45" s="168" t="s">
        <v>1230</v>
      </c>
      <c r="D45" s="168" t="s">
        <v>3313</v>
      </c>
      <c r="E45" s="174" t="s">
        <v>3314</v>
      </c>
      <c r="F45" s="174" t="s">
        <v>252</v>
      </c>
      <c r="G45" s="170">
        <v>41589</v>
      </c>
    </row>
    <row r="46" spans="1:255" s="168" customFormat="1" ht="12.5" x14ac:dyDescent="0.25">
      <c r="A46" s="172" t="s">
        <v>3317</v>
      </c>
      <c r="B46" s="174" t="s">
        <v>3318</v>
      </c>
      <c r="C46" s="168" t="s">
        <v>1230</v>
      </c>
      <c r="D46" s="168" t="s">
        <v>3313</v>
      </c>
      <c r="E46" s="174" t="s">
        <v>3314</v>
      </c>
      <c r="F46" s="174" t="s">
        <v>252</v>
      </c>
      <c r="G46" s="170">
        <v>41589</v>
      </c>
    </row>
    <row r="47" spans="1:255" s="168" customFormat="1" ht="12.5" x14ac:dyDescent="0.25">
      <c r="A47" s="172" t="s">
        <v>3276</v>
      </c>
      <c r="B47" s="174" t="s">
        <v>3277</v>
      </c>
      <c r="C47" s="168" t="s">
        <v>1230</v>
      </c>
      <c r="D47" s="168" t="s">
        <v>1228</v>
      </c>
      <c r="E47" s="174" t="s">
        <v>1323</v>
      </c>
      <c r="F47" s="174" t="s">
        <v>76</v>
      </c>
      <c r="G47" s="170">
        <v>45209</v>
      </c>
    </row>
    <row r="48" spans="1:255" s="168" customFormat="1" ht="12.5" x14ac:dyDescent="0.25">
      <c r="A48" s="172" t="s">
        <v>3319</v>
      </c>
      <c r="B48" s="174" t="s">
        <v>3320</v>
      </c>
      <c r="C48" s="168" t="s">
        <v>1230</v>
      </c>
      <c r="D48" s="168" t="s">
        <v>1228</v>
      </c>
      <c r="E48" s="174" t="s">
        <v>1323</v>
      </c>
      <c r="F48" s="174" t="s">
        <v>76</v>
      </c>
      <c r="G48" s="170">
        <v>42684</v>
      </c>
    </row>
    <row r="49" spans="1:255" s="168" customFormat="1" ht="12.5" x14ac:dyDescent="0.25">
      <c r="A49" s="172" t="s">
        <v>380</v>
      </c>
      <c r="B49" s="172" t="s">
        <v>381</v>
      </c>
      <c r="C49" s="168" t="s">
        <v>1230</v>
      </c>
      <c r="D49" s="167" t="s">
        <v>4608</v>
      </c>
      <c r="E49" s="169" t="s">
        <v>3274</v>
      </c>
      <c r="F49" s="169" t="s">
        <v>4617</v>
      </c>
      <c r="G49" s="170">
        <v>45335</v>
      </c>
    </row>
    <row r="50" spans="1:255" s="168" customFormat="1" ht="12.5" x14ac:dyDescent="0.25">
      <c r="A50" s="172" t="s">
        <v>3321</v>
      </c>
      <c r="B50" s="174" t="s">
        <v>3322</v>
      </c>
      <c r="C50" s="168" t="s">
        <v>1230</v>
      </c>
      <c r="D50" s="168" t="s">
        <v>3323</v>
      </c>
      <c r="E50" s="174" t="s">
        <v>3324</v>
      </c>
      <c r="F50" s="174" t="s">
        <v>581</v>
      </c>
      <c r="G50" s="170">
        <v>42585</v>
      </c>
    </row>
    <row r="51" spans="1:255" s="168" customFormat="1" ht="12.5" x14ac:dyDescent="0.25">
      <c r="A51" s="172" t="s">
        <v>380</v>
      </c>
      <c r="B51" s="172" t="s">
        <v>381</v>
      </c>
      <c r="C51" s="168" t="s">
        <v>1230</v>
      </c>
      <c r="D51" s="167" t="s">
        <v>4604</v>
      </c>
      <c r="E51" s="169" t="s">
        <v>4612</v>
      </c>
      <c r="F51" s="169" t="s">
        <v>4613</v>
      </c>
      <c r="G51" s="170">
        <v>45335</v>
      </c>
    </row>
    <row r="52" spans="1:255" s="168" customFormat="1" ht="12.5" x14ac:dyDescent="0.25">
      <c r="A52" s="172" t="s">
        <v>3325</v>
      </c>
      <c r="B52" s="174" t="s">
        <v>3326</v>
      </c>
      <c r="C52" s="168" t="s">
        <v>1230</v>
      </c>
      <c r="D52" s="168" t="s">
        <v>3327</v>
      </c>
      <c r="E52" s="174" t="s">
        <v>235</v>
      </c>
      <c r="F52" s="174" t="s">
        <v>236</v>
      </c>
      <c r="G52" s="170">
        <v>45282</v>
      </c>
    </row>
    <row r="53" spans="1:255" s="168" customFormat="1" ht="12.5" x14ac:dyDescent="0.25">
      <c r="A53" s="172" t="s">
        <v>3325</v>
      </c>
      <c r="B53" s="174" t="s">
        <v>3326</v>
      </c>
      <c r="C53" s="168" t="s">
        <v>1230</v>
      </c>
      <c r="D53" s="168" t="s">
        <v>3328</v>
      </c>
      <c r="E53" s="174" t="s">
        <v>235</v>
      </c>
      <c r="F53" s="174" t="s">
        <v>236</v>
      </c>
      <c r="G53" s="170">
        <v>45282</v>
      </c>
    </row>
    <row r="54" spans="1:255" s="168" customFormat="1" ht="12.5" x14ac:dyDescent="0.25">
      <c r="A54" s="172" t="s">
        <v>3329</v>
      </c>
      <c r="B54" s="174" t="s">
        <v>3330</v>
      </c>
      <c r="C54" s="168" t="s">
        <v>1230</v>
      </c>
      <c r="D54" s="168" t="s">
        <v>3331</v>
      </c>
      <c r="E54" s="174" t="s">
        <v>231</v>
      </c>
      <c r="F54" s="174" t="s">
        <v>232</v>
      </c>
      <c r="G54" s="170">
        <v>44810</v>
      </c>
    </row>
    <row r="55" spans="1:255" s="168" customFormat="1" ht="12.5" x14ac:dyDescent="0.25">
      <c r="A55" s="172" t="s">
        <v>3332</v>
      </c>
      <c r="B55" s="174" t="s">
        <v>3333</v>
      </c>
      <c r="C55" s="168" t="s">
        <v>1230</v>
      </c>
      <c r="D55" s="168" t="s">
        <v>3331</v>
      </c>
      <c r="E55" s="167" t="s">
        <v>231</v>
      </c>
      <c r="F55" s="174" t="s">
        <v>232</v>
      </c>
      <c r="G55" s="170">
        <v>44810</v>
      </c>
    </row>
    <row r="56" spans="1:255" s="168" customFormat="1" ht="12.5" x14ac:dyDescent="0.25">
      <c r="A56" s="172" t="s">
        <v>3334</v>
      </c>
      <c r="B56" s="174" t="s">
        <v>3335</v>
      </c>
      <c r="C56" s="168" t="s">
        <v>1230</v>
      </c>
      <c r="D56" s="168" t="s">
        <v>3331</v>
      </c>
      <c r="E56" s="167" t="s">
        <v>231</v>
      </c>
      <c r="F56" s="174" t="s">
        <v>232</v>
      </c>
      <c r="G56" s="170">
        <v>44810</v>
      </c>
    </row>
    <row r="57" spans="1:255" s="168" customFormat="1" ht="12.5" x14ac:dyDescent="0.25">
      <c r="A57" s="172" t="s">
        <v>3329</v>
      </c>
      <c r="B57" s="174" t="s">
        <v>3330</v>
      </c>
      <c r="C57" s="168" t="s">
        <v>1230</v>
      </c>
      <c r="D57" s="168" t="s">
        <v>3336</v>
      </c>
      <c r="E57" s="165" t="s">
        <v>233</v>
      </c>
      <c r="F57" s="174" t="s">
        <v>234</v>
      </c>
      <c r="G57" s="170">
        <v>44810</v>
      </c>
    </row>
    <row r="58" spans="1:255" s="168" customFormat="1" ht="12.5" x14ac:dyDescent="0.25">
      <c r="A58" s="172" t="s">
        <v>3332</v>
      </c>
      <c r="B58" s="174" t="s">
        <v>3333</v>
      </c>
      <c r="C58" s="168" t="s">
        <v>1230</v>
      </c>
      <c r="D58" s="168" t="s">
        <v>3336</v>
      </c>
      <c r="E58" s="165" t="s">
        <v>233</v>
      </c>
      <c r="F58" s="174" t="s">
        <v>234</v>
      </c>
      <c r="G58" s="170">
        <v>44810</v>
      </c>
      <c r="H58" s="171"/>
    </row>
    <row r="59" spans="1:255" s="168" customFormat="1" ht="12.5" x14ac:dyDescent="0.25">
      <c r="A59" s="172" t="s">
        <v>3334</v>
      </c>
      <c r="B59" s="174" t="s">
        <v>3335</v>
      </c>
      <c r="C59" s="168" t="s">
        <v>1230</v>
      </c>
      <c r="D59" s="168" t="s">
        <v>3336</v>
      </c>
      <c r="E59" s="165" t="s">
        <v>233</v>
      </c>
      <c r="F59" s="174" t="s">
        <v>234</v>
      </c>
      <c r="G59" s="170">
        <v>44810</v>
      </c>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row>
    <row r="60" spans="1:255" s="168" customFormat="1" ht="12.5" x14ac:dyDescent="0.25">
      <c r="A60" s="172" t="s">
        <v>3337</v>
      </c>
      <c r="B60" s="174" t="s">
        <v>1347</v>
      </c>
      <c r="C60" s="168" t="s">
        <v>1230</v>
      </c>
      <c r="D60" s="168" t="s">
        <v>1960</v>
      </c>
      <c r="E60" s="174" t="s">
        <v>1323</v>
      </c>
      <c r="F60" s="174" t="s">
        <v>76</v>
      </c>
      <c r="G60" s="170">
        <v>41250</v>
      </c>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row>
    <row r="61" spans="1:255" s="168" customFormat="1" ht="14" x14ac:dyDescent="0.25">
      <c r="A61" s="169" t="s">
        <v>983</v>
      </c>
      <c r="B61" s="169" t="s">
        <v>984</v>
      </c>
      <c r="C61" s="168" t="s">
        <v>1230</v>
      </c>
      <c r="D61" s="179" t="s">
        <v>3338</v>
      </c>
      <c r="E61" s="169" t="s">
        <v>3339</v>
      </c>
      <c r="F61" s="169" t="s">
        <v>545</v>
      </c>
      <c r="G61" s="170">
        <v>45050</v>
      </c>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c r="IH61" s="171"/>
      <c r="II61" s="171"/>
      <c r="IJ61" s="171"/>
      <c r="IK61" s="171"/>
      <c r="IL61" s="171"/>
      <c r="IM61" s="171"/>
      <c r="IN61" s="171"/>
      <c r="IO61" s="171"/>
      <c r="IP61" s="171"/>
      <c r="IQ61" s="171"/>
      <c r="IR61" s="171"/>
      <c r="IS61" s="171"/>
      <c r="IT61" s="171"/>
      <c r="IU61" s="171"/>
    </row>
    <row r="62" spans="1:255" s="168" customFormat="1" ht="14" x14ac:dyDescent="0.25">
      <c r="A62" s="169" t="s">
        <v>3340</v>
      </c>
      <c r="B62" s="169" t="s">
        <v>320</v>
      </c>
      <c r="C62" s="168" t="s">
        <v>1230</v>
      </c>
      <c r="D62" s="179" t="s">
        <v>3341</v>
      </c>
      <c r="E62" s="174" t="s">
        <v>3342</v>
      </c>
      <c r="F62" s="174" t="s">
        <v>246</v>
      </c>
      <c r="G62" s="170">
        <v>45174</v>
      </c>
    </row>
    <row r="63" spans="1:255" s="168" customFormat="1" ht="12.5" x14ac:dyDescent="0.25">
      <c r="A63" s="172" t="s">
        <v>3343</v>
      </c>
      <c r="B63" s="174" t="s">
        <v>3344</v>
      </c>
      <c r="C63" s="168" t="s">
        <v>1230</v>
      </c>
      <c r="D63" s="168" t="s">
        <v>3345</v>
      </c>
      <c r="E63" s="174" t="s">
        <v>3342</v>
      </c>
      <c r="F63" s="174" t="s">
        <v>246</v>
      </c>
      <c r="G63" s="170">
        <v>36868</v>
      </c>
    </row>
    <row r="64" spans="1:255" s="168" customFormat="1" ht="12.5" x14ac:dyDescent="0.25">
      <c r="A64" s="172" t="s">
        <v>3346</v>
      </c>
      <c r="B64" s="174" t="s">
        <v>3347</v>
      </c>
      <c r="C64" s="168" t="s">
        <v>1230</v>
      </c>
      <c r="D64" s="168" t="s">
        <v>3345</v>
      </c>
      <c r="E64" s="174" t="s">
        <v>3342</v>
      </c>
      <c r="F64" s="174" t="s">
        <v>246</v>
      </c>
      <c r="G64" s="170">
        <v>36868</v>
      </c>
    </row>
    <row r="65" spans="1:255" s="171" customFormat="1" ht="12.5" x14ac:dyDescent="0.25">
      <c r="A65" s="169" t="s">
        <v>3348</v>
      </c>
      <c r="B65" s="169" t="s">
        <v>3326</v>
      </c>
      <c r="C65" s="168" t="s">
        <v>1230</v>
      </c>
      <c r="D65" s="169" t="s">
        <v>3349</v>
      </c>
      <c r="E65" s="169" t="s">
        <v>3350</v>
      </c>
      <c r="F65" s="169" t="s">
        <v>254</v>
      </c>
      <c r="G65" s="170">
        <v>45132</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c r="EM65" s="168"/>
      <c r="EN65" s="168"/>
      <c r="EO65" s="168"/>
      <c r="EP65" s="168"/>
      <c r="EQ65" s="168"/>
      <c r="ER65" s="168"/>
      <c r="ES65" s="168"/>
      <c r="ET65" s="168"/>
      <c r="EU65" s="168"/>
      <c r="EV65" s="168"/>
      <c r="EW65" s="168"/>
      <c r="EX65" s="168"/>
      <c r="EY65" s="168"/>
      <c r="EZ65" s="168"/>
      <c r="FA65" s="168"/>
      <c r="FB65" s="168"/>
      <c r="FC65" s="168"/>
      <c r="FD65" s="168"/>
      <c r="FE65" s="168"/>
      <c r="FF65" s="168"/>
      <c r="FG65" s="168"/>
      <c r="FH65" s="168"/>
      <c r="FI65" s="168"/>
      <c r="FJ65" s="168"/>
      <c r="FK65" s="168"/>
      <c r="FL65" s="168"/>
      <c r="FM65" s="168"/>
      <c r="FN65" s="168"/>
      <c r="FO65" s="168"/>
      <c r="FP65" s="168"/>
      <c r="FQ65" s="168"/>
      <c r="FR65" s="168"/>
      <c r="FS65" s="168"/>
      <c r="FT65" s="168"/>
      <c r="FU65" s="168"/>
      <c r="FV65" s="168"/>
      <c r="FW65" s="168"/>
      <c r="FX65" s="168"/>
      <c r="FY65" s="168"/>
      <c r="FZ65" s="168"/>
      <c r="GA65" s="168"/>
      <c r="GB65" s="168"/>
      <c r="GC65" s="168"/>
      <c r="GD65" s="168"/>
      <c r="GE65" s="168"/>
      <c r="GF65" s="168"/>
      <c r="GG65" s="168"/>
      <c r="GH65" s="168"/>
      <c r="GI65" s="168"/>
      <c r="GJ65" s="168"/>
      <c r="GK65" s="168"/>
      <c r="GL65" s="168"/>
      <c r="GM65" s="168"/>
      <c r="GN65" s="168"/>
      <c r="GO65" s="168"/>
      <c r="GP65" s="168"/>
      <c r="GQ65" s="168"/>
      <c r="GR65" s="168"/>
      <c r="GS65" s="168"/>
      <c r="GT65" s="168"/>
      <c r="GU65" s="168"/>
      <c r="GV65" s="168"/>
      <c r="GW65" s="168"/>
      <c r="GX65" s="168"/>
      <c r="GY65" s="168"/>
      <c r="GZ65" s="168"/>
      <c r="HA65" s="168"/>
      <c r="HB65" s="168"/>
      <c r="HC65" s="168"/>
      <c r="HD65" s="168"/>
      <c r="HE65" s="168"/>
      <c r="HF65" s="168"/>
      <c r="HG65" s="168"/>
      <c r="HH65" s="168"/>
      <c r="HI65" s="168"/>
      <c r="HJ65" s="168"/>
      <c r="HK65" s="168"/>
      <c r="HL65" s="168"/>
      <c r="HM65" s="168"/>
      <c r="HN65" s="168"/>
      <c r="HO65" s="168"/>
      <c r="HP65" s="168"/>
      <c r="HQ65" s="168"/>
      <c r="HR65" s="168"/>
      <c r="HS65" s="168"/>
      <c r="HT65" s="168"/>
      <c r="HU65" s="168"/>
      <c r="HV65" s="168"/>
      <c r="HW65" s="168"/>
      <c r="HX65" s="168"/>
      <c r="HY65" s="168"/>
      <c r="HZ65" s="168"/>
      <c r="IA65" s="168"/>
      <c r="IB65" s="168"/>
      <c r="IC65" s="168"/>
      <c r="ID65" s="168"/>
      <c r="IE65" s="168"/>
      <c r="IF65" s="168"/>
      <c r="IG65" s="168"/>
      <c r="IH65" s="168"/>
      <c r="II65" s="168"/>
      <c r="IJ65" s="168"/>
      <c r="IK65" s="168"/>
      <c r="IL65" s="168"/>
      <c r="IM65" s="168"/>
      <c r="IN65" s="168"/>
      <c r="IO65" s="168"/>
      <c r="IP65" s="168"/>
      <c r="IQ65" s="168"/>
      <c r="IR65" s="168"/>
      <c r="IS65" s="168"/>
      <c r="IT65" s="168"/>
      <c r="IU65" s="168"/>
    </row>
    <row r="66" spans="1:255" s="168" customFormat="1" ht="12.5" x14ac:dyDescent="0.25">
      <c r="A66" s="172" t="s">
        <v>3351</v>
      </c>
      <c r="B66" s="174" t="s">
        <v>3352</v>
      </c>
      <c r="C66" s="168" t="s">
        <v>1230</v>
      </c>
      <c r="D66" s="168" t="s">
        <v>3353</v>
      </c>
      <c r="E66" s="174" t="s">
        <v>3354</v>
      </c>
      <c r="F66" s="174"/>
      <c r="G66" s="170">
        <v>41527</v>
      </c>
    </row>
    <row r="67" spans="1:255" s="168" customFormat="1" ht="12.5" x14ac:dyDescent="0.25">
      <c r="A67" s="172" t="s">
        <v>3355</v>
      </c>
      <c r="B67" s="174" t="s">
        <v>1586</v>
      </c>
      <c r="C67" s="168" t="s">
        <v>1230</v>
      </c>
      <c r="D67" s="168" t="s">
        <v>3356</v>
      </c>
      <c r="E67" s="174" t="s">
        <v>3357</v>
      </c>
      <c r="F67" s="174" t="s">
        <v>589</v>
      </c>
      <c r="G67" s="170">
        <v>39994</v>
      </c>
    </row>
    <row r="68" spans="1:255" s="168" customFormat="1" ht="12.5" x14ac:dyDescent="0.25">
      <c r="A68" s="172" t="s">
        <v>3358</v>
      </c>
      <c r="B68" s="174" t="s">
        <v>519</v>
      </c>
      <c r="C68" s="168" t="s">
        <v>1230</v>
      </c>
      <c r="D68" s="168" t="s">
        <v>3359</v>
      </c>
      <c r="E68" s="174" t="s">
        <v>3360</v>
      </c>
      <c r="F68" s="174" t="s">
        <v>1173</v>
      </c>
      <c r="G68" s="170">
        <v>43837</v>
      </c>
    </row>
    <row r="69" spans="1:255" s="168" customFormat="1" ht="12.5" x14ac:dyDescent="0.25">
      <c r="A69" s="172" t="s">
        <v>3361</v>
      </c>
      <c r="B69" s="174" t="s">
        <v>3362</v>
      </c>
      <c r="C69" s="168" t="s">
        <v>1230</v>
      </c>
      <c r="D69" s="168" t="s">
        <v>3359</v>
      </c>
      <c r="E69" s="174" t="s">
        <v>3360</v>
      </c>
      <c r="F69" s="174" t="s">
        <v>1173</v>
      </c>
      <c r="G69" s="170">
        <v>43837</v>
      </c>
    </row>
    <row r="70" spans="1:255" s="168" customFormat="1" ht="12.5" x14ac:dyDescent="0.25">
      <c r="A70" s="172" t="s">
        <v>3363</v>
      </c>
      <c r="B70" s="174" t="s">
        <v>3364</v>
      </c>
      <c r="C70" s="168" t="s">
        <v>1230</v>
      </c>
      <c r="D70" s="168" t="s">
        <v>3365</v>
      </c>
      <c r="E70" s="174" t="s">
        <v>1308</v>
      </c>
      <c r="F70" s="174" t="s">
        <v>142</v>
      </c>
      <c r="G70" s="170">
        <v>43384</v>
      </c>
    </row>
    <row r="71" spans="1:255" s="171" customFormat="1" ht="12.5" x14ac:dyDescent="0.25">
      <c r="A71" s="178" t="s">
        <v>3366</v>
      </c>
      <c r="B71" s="178" t="s">
        <v>3367</v>
      </c>
      <c r="C71" s="171" t="s">
        <v>1230</v>
      </c>
      <c r="D71" s="171" t="s">
        <v>3368</v>
      </c>
      <c r="E71" s="174" t="s">
        <v>3369</v>
      </c>
      <c r="F71" s="174" t="s">
        <v>264</v>
      </c>
      <c r="G71" s="176">
        <v>45223</v>
      </c>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c r="FO71" s="168"/>
      <c r="FP71" s="168"/>
      <c r="FQ71" s="168"/>
      <c r="FR71" s="168"/>
      <c r="FS71" s="168"/>
      <c r="FT71" s="168"/>
      <c r="FU71" s="168"/>
      <c r="FV71" s="168"/>
      <c r="FW71" s="168"/>
      <c r="FX71" s="168"/>
      <c r="FY71" s="168"/>
      <c r="FZ71" s="168"/>
      <c r="GA71" s="168"/>
      <c r="GB71" s="168"/>
      <c r="GC71" s="168"/>
      <c r="GD71" s="168"/>
      <c r="GE71" s="168"/>
      <c r="GF71" s="168"/>
      <c r="GG71" s="168"/>
      <c r="GH71" s="168"/>
      <c r="GI71" s="168"/>
      <c r="GJ71" s="168"/>
      <c r="GK71" s="168"/>
      <c r="GL71" s="168"/>
      <c r="GM71" s="168"/>
      <c r="GN71" s="168"/>
      <c r="GO71" s="168"/>
      <c r="GP71" s="168"/>
      <c r="GQ71" s="168"/>
      <c r="GR71" s="168"/>
      <c r="GS71" s="168"/>
      <c r="GT71" s="168"/>
      <c r="GU71" s="168"/>
      <c r="GV71" s="168"/>
      <c r="GW71" s="168"/>
      <c r="GX71" s="168"/>
      <c r="GY71" s="168"/>
      <c r="GZ71" s="168"/>
      <c r="HA71" s="168"/>
      <c r="HB71" s="168"/>
      <c r="HC71" s="168"/>
      <c r="HD71" s="168"/>
      <c r="HE71" s="168"/>
      <c r="HF71" s="168"/>
      <c r="HG71" s="168"/>
      <c r="HH71" s="168"/>
      <c r="HI71" s="168"/>
      <c r="HJ71" s="168"/>
      <c r="HK71" s="168"/>
      <c r="HL71" s="168"/>
      <c r="HM71" s="168"/>
      <c r="HN71" s="168"/>
      <c r="HO71" s="168"/>
      <c r="HP71" s="168"/>
      <c r="HQ71" s="168"/>
      <c r="HR71" s="168"/>
      <c r="HS71" s="168"/>
      <c r="HT71" s="168"/>
      <c r="HU71" s="168"/>
      <c r="HV71" s="168"/>
      <c r="HW71" s="168"/>
      <c r="HX71" s="168"/>
      <c r="HY71" s="168"/>
      <c r="HZ71" s="168"/>
      <c r="IA71" s="168"/>
      <c r="IB71" s="168"/>
      <c r="IC71" s="168"/>
      <c r="ID71" s="168"/>
      <c r="IE71" s="168"/>
      <c r="IF71" s="168"/>
      <c r="IG71" s="168"/>
      <c r="IH71" s="168"/>
      <c r="II71" s="168"/>
      <c r="IJ71" s="168"/>
      <c r="IK71" s="168"/>
      <c r="IL71" s="168"/>
      <c r="IM71" s="168"/>
      <c r="IN71" s="168"/>
      <c r="IO71" s="168"/>
      <c r="IP71" s="168"/>
      <c r="IQ71" s="168"/>
      <c r="IR71" s="168"/>
      <c r="IS71" s="168"/>
      <c r="IT71" s="168"/>
      <c r="IU71" s="168"/>
    </row>
    <row r="72" spans="1:255" s="168" customFormat="1" ht="12.5" x14ac:dyDescent="0.25">
      <c r="A72" s="172" t="s">
        <v>3370</v>
      </c>
      <c r="B72" s="174" t="s">
        <v>3371</v>
      </c>
      <c r="C72" s="168" t="s">
        <v>1230</v>
      </c>
      <c r="D72" s="168" t="s">
        <v>3372</v>
      </c>
      <c r="E72" s="174" t="s">
        <v>3373</v>
      </c>
      <c r="F72" s="174" t="s">
        <v>3374</v>
      </c>
      <c r="G72" s="170">
        <v>43490</v>
      </c>
    </row>
    <row r="73" spans="1:255" s="168" customFormat="1" ht="12.5" x14ac:dyDescent="0.25">
      <c r="A73" s="169" t="s">
        <v>3366</v>
      </c>
      <c r="B73" s="169" t="s">
        <v>3367</v>
      </c>
      <c r="C73" s="168" t="s">
        <v>1230</v>
      </c>
      <c r="D73" s="169" t="s">
        <v>3375</v>
      </c>
      <c r="E73" s="169" t="s">
        <v>3376</v>
      </c>
      <c r="F73" s="169" t="s">
        <v>3374</v>
      </c>
      <c r="G73" s="170">
        <v>45069</v>
      </c>
      <c r="H73" s="171"/>
    </row>
    <row r="74" spans="1:255" s="168" customFormat="1" ht="12.5" x14ac:dyDescent="0.25">
      <c r="A74" s="169" t="s">
        <v>3377</v>
      </c>
      <c r="B74" s="169" t="s">
        <v>3378</v>
      </c>
      <c r="C74" s="168" t="s">
        <v>1230</v>
      </c>
      <c r="D74" s="169" t="s">
        <v>2034</v>
      </c>
      <c r="E74" s="169" t="s">
        <v>319</v>
      </c>
      <c r="F74" s="169" t="s">
        <v>320</v>
      </c>
      <c r="G74" s="170">
        <v>45258</v>
      </c>
    </row>
    <row r="75" spans="1:255" s="168" customFormat="1" ht="37.5" x14ac:dyDescent="0.25">
      <c r="A75" s="172" t="s">
        <v>3379</v>
      </c>
      <c r="B75" s="174" t="s">
        <v>3209</v>
      </c>
      <c r="C75" s="168" t="s">
        <v>1230</v>
      </c>
      <c r="D75" s="171" t="s">
        <v>3380</v>
      </c>
      <c r="E75" s="174" t="s">
        <v>2037</v>
      </c>
      <c r="F75" s="174" t="s">
        <v>1017</v>
      </c>
      <c r="G75" s="176">
        <v>44754</v>
      </c>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c r="IH75" s="171"/>
      <c r="II75" s="171"/>
      <c r="IJ75" s="171"/>
      <c r="IK75" s="171"/>
      <c r="IL75" s="171"/>
      <c r="IM75" s="171"/>
      <c r="IN75" s="171"/>
      <c r="IO75" s="171"/>
      <c r="IP75" s="171"/>
      <c r="IQ75" s="171"/>
      <c r="IR75" s="171"/>
      <c r="IS75" s="171"/>
      <c r="IT75" s="171"/>
      <c r="IU75" s="171"/>
    </row>
    <row r="76" spans="1:255" s="168" customFormat="1" ht="14.5" x14ac:dyDescent="0.25">
      <c r="A76" s="172" t="s">
        <v>3381</v>
      </c>
      <c r="B76" s="174" t="s">
        <v>3382</v>
      </c>
      <c r="C76" s="168" t="s">
        <v>1230</v>
      </c>
      <c r="D76" s="168" t="s">
        <v>3383</v>
      </c>
      <c r="E76" s="180" t="s">
        <v>273</v>
      </c>
      <c r="F76" s="180" t="s">
        <v>3384</v>
      </c>
      <c r="G76" s="170">
        <v>43145</v>
      </c>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c r="IH76" s="171"/>
      <c r="II76" s="171"/>
      <c r="IJ76" s="171"/>
      <c r="IK76" s="171"/>
      <c r="IL76" s="171"/>
      <c r="IM76" s="171"/>
      <c r="IN76" s="171"/>
      <c r="IO76" s="171"/>
      <c r="IP76" s="171"/>
      <c r="IQ76" s="171"/>
      <c r="IR76" s="171"/>
      <c r="IS76" s="171"/>
      <c r="IT76" s="171"/>
      <c r="IU76" s="171"/>
    </row>
    <row r="77" spans="1:255" s="168" customFormat="1" ht="12.5" x14ac:dyDescent="0.25">
      <c r="A77" s="172" t="s">
        <v>380</v>
      </c>
      <c r="B77" s="172" t="s">
        <v>381</v>
      </c>
      <c r="C77" s="168" t="s">
        <v>1230</v>
      </c>
      <c r="D77" s="169" t="s">
        <v>4609</v>
      </c>
      <c r="E77" s="169" t="s">
        <v>3274</v>
      </c>
      <c r="F77" s="169" t="s">
        <v>4617</v>
      </c>
      <c r="G77" s="170">
        <v>45335</v>
      </c>
      <c r="H77" s="171"/>
      <c r="I77" s="171"/>
    </row>
    <row r="78" spans="1:255" s="168" customFormat="1" ht="12.5" x14ac:dyDescent="0.25">
      <c r="A78" s="172" t="s">
        <v>3385</v>
      </c>
      <c r="B78" s="174" t="s">
        <v>389</v>
      </c>
      <c r="C78" s="168" t="s">
        <v>1230</v>
      </c>
      <c r="D78" s="168" t="s">
        <v>3386</v>
      </c>
      <c r="E78" s="174" t="s">
        <v>3217</v>
      </c>
      <c r="F78" s="174" t="s">
        <v>381</v>
      </c>
      <c r="G78" s="170">
        <v>36142</v>
      </c>
    </row>
    <row r="79" spans="1:255" s="168" customFormat="1" ht="12.5" x14ac:dyDescent="0.25">
      <c r="A79" s="172" t="s">
        <v>3387</v>
      </c>
      <c r="B79" s="174" t="s">
        <v>3388</v>
      </c>
      <c r="C79" s="168" t="s">
        <v>1230</v>
      </c>
      <c r="D79" s="168" t="s">
        <v>3389</v>
      </c>
      <c r="E79" s="174" t="s">
        <v>3390</v>
      </c>
      <c r="F79" s="174" t="s">
        <v>286</v>
      </c>
      <c r="G79" s="170">
        <v>43634</v>
      </c>
    </row>
    <row r="80" spans="1:255" s="168" customFormat="1" ht="12.5" x14ac:dyDescent="0.25">
      <c r="A80" s="172" t="s">
        <v>3396</v>
      </c>
      <c r="B80" s="174" t="s">
        <v>3397</v>
      </c>
      <c r="C80" s="168" t="s">
        <v>1230</v>
      </c>
      <c r="D80" s="172" t="s">
        <v>3393</v>
      </c>
      <c r="E80" s="174" t="s">
        <v>3394</v>
      </c>
      <c r="F80" s="174" t="s">
        <v>417</v>
      </c>
      <c r="G80" s="170">
        <v>45090</v>
      </c>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row>
    <row r="81" spans="1:255" s="168" customFormat="1" ht="12.5" x14ac:dyDescent="0.25">
      <c r="A81" s="172" t="s">
        <v>3391</v>
      </c>
      <c r="B81" s="174" t="s">
        <v>3392</v>
      </c>
      <c r="C81" s="168" t="s">
        <v>1230</v>
      </c>
      <c r="D81" s="172" t="s">
        <v>3393</v>
      </c>
      <c r="E81" s="174" t="s">
        <v>3394</v>
      </c>
      <c r="F81" s="174" t="s">
        <v>417</v>
      </c>
      <c r="G81" s="170">
        <v>44187</v>
      </c>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row>
    <row r="82" spans="1:255" s="168" customFormat="1" ht="12.5" x14ac:dyDescent="0.25">
      <c r="A82" s="172" t="s">
        <v>3395</v>
      </c>
      <c r="B82" s="174" t="s">
        <v>3330</v>
      </c>
      <c r="C82" s="168" t="s">
        <v>1230</v>
      </c>
      <c r="D82" s="172" t="s">
        <v>3393</v>
      </c>
      <c r="E82" s="174" t="s">
        <v>3394</v>
      </c>
      <c r="F82" s="174" t="s">
        <v>417</v>
      </c>
      <c r="G82" s="170">
        <v>44187</v>
      </c>
    </row>
    <row r="83" spans="1:255" s="168" customFormat="1" ht="12.5" x14ac:dyDescent="0.25">
      <c r="A83" s="172" t="s">
        <v>3398</v>
      </c>
      <c r="B83" s="174" t="s">
        <v>3335</v>
      </c>
      <c r="C83" s="168" t="s">
        <v>1230</v>
      </c>
      <c r="D83" s="172" t="s">
        <v>3393</v>
      </c>
      <c r="E83" s="174" t="s">
        <v>3394</v>
      </c>
      <c r="F83" s="174" t="s">
        <v>417</v>
      </c>
      <c r="G83" s="170">
        <v>44187</v>
      </c>
    </row>
    <row r="84" spans="1:255" s="168" customFormat="1" ht="12.5" x14ac:dyDescent="0.25">
      <c r="A84" s="172" t="s">
        <v>3325</v>
      </c>
      <c r="B84" s="174" t="s">
        <v>3326</v>
      </c>
      <c r="C84" s="168" t="s">
        <v>1230</v>
      </c>
      <c r="D84" s="172" t="s">
        <v>3399</v>
      </c>
      <c r="E84" s="174" t="s">
        <v>291</v>
      </c>
      <c r="F84" s="174" t="s">
        <v>292</v>
      </c>
      <c r="G84" s="170">
        <v>45282</v>
      </c>
      <c r="I84" s="171"/>
    </row>
    <row r="85" spans="1:255" s="168" customFormat="1" ht="12.5" x14ac:dyDescent="0.25">
      <c r="A85" s="172" t="s">
        <v>3400</v>
      </c>
      <c r="B85" s="174" t="s">
        <v>3401</v>
      </c>
      <c r="C85" s="168" t="s">
        <v>1230</v>
      </c>
      <c r="D85" s="172" t="s">
        <v>3402</v>
      </c>
      <c r="E85" s="174" t="s">
        <v>3403</v>
      </c>
      <c r="F85" s="174" t="s">
        <v>294</v>
      </c>
      <c r="G85" s="170">
        <v>44145</v>
      </c>
      <c r="I85" s="171"/>
    </row>
    <row r="86" spans="1:255" s="168" customFormat="1" ht="12.5" x14ac:dyDescent="0.25">
      <c r="A86" s="172" t="s">
        <v>3404</v>
      </c>
      <c r="B86" s="174" t="s">
        <v>3405</v>
      </c>
      <c r="C86" s="168" t="s">
        <v>1230</v>
      </c>
      <c r="D86" s="168" t="s">
        <v>3406</v>
      </c>
      <c r="E86" s="174" t="s">
        <v>2082</v>
      </c>
      <c r="F86" s="174" t="s">
        <v>224</v>
      </c>
      <c r="G86" s="170">
        <v>43312</v>
      </c>
    </row>
    <row r="87" spans="1:255" s="168" customFormat="1" ht="12.5" x14ac:dyDescent="0.25">
      <c r="A87" s="172" t="s">
        <v>3407</v>
      </c>
      <c r="B87" s="174" t="s">
        <v>3408</v>
      </c>
      <c r="C87" s="168" t="s">
        <v>1230</v>
      </c>
      <c r="D87" s="168" t="s">
        <v>3409</v>
      </c>
      <c r="E87" s="174" t="s">
        <v>3410</v>
      </c>
      <c r="F87" s="174" t="s">
        <v>298</v>
      </c>
      <c r="G87" s="170">
        <v>44726</v>
      </c>
    </row>
    <row r="88" spans="1:255" s="168" customFormat="1" ht="12.5" x14ac:dyDescent="0.25">
      <c r="A88" s="172" t="s">
        <v>1587</v>
      </c>
      <c r="B88" s="174" t="s">
        <v>1588</v>
      </c>
      <c r="C88" s="168" t="s">
        <v>1230</v>
      </c>
      <c r="D88" s="168" t="s">
        <v>3409</v>
      </c>
      <c r="E88" s="174" t="s">
        <v>3410</v>
      </c>
      <c r="F88" s="174" t="s">
        <v>298</v>
      </c>
      <c r="G88" s="170">
        <v>44726</v>
      </c>
    </row>
    <row r="89" spans="1:255" s="168" customFormat="1" ht="12.5" x14ac:dyDescent="0.25">
      <c r="A89" s="172" t="s">
        <v>3411</v>
      </c>
      <c r="B89" s="174" t="s">
        <v>3412</v>
      </c>
      <c r="C89" s="168" t="s">
        <v>1230</v>
      </c>
      <c r="D89" s="168" t="s">
        <v>3409</v>
      </c>
      <c r="E89" s="174" t="s">
        <v>3410</v>
      </c>
      <c r="F89" s="174" t="s">
        <v>298</v>
      </c>
      <c r="G89" s="170">
        <v>44726</v>
      </c>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c r="IR89" s="171"/>
      <c r="IS89" s="171"/>
      <c r="IT89" s="171"/>
      <c r="IU89" s="171"/>
    </row>
    <row r="90" spans="1:255" s="168" customFormat="1" ht="12.5" x14ac:dyDescent="0.25">
      <c r="A90" s="172" t="s">
        <v>3413</v>
      </c>
      <c r="B90" s="174" t="s">
        <v>3414</v>
      </c>
      <c r="C90" s="168" t="s">
        <v>1230</v>
      </c>
      <c r="D90" s="168" t="s">
        <v>3415</v>
      </c>
      <c r="E90" s="174" t="s">
        <v>3416</v>
      </c>
      <c r="F90" s="174" t="s">
        <v>923</v>
      </c>
      <c r="G90" s="170">
        <v>40108</v>
      </c>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c r="IH90" s="171"/>
      <c r="II90" s="171"/>
      <c r="IJ90" s="171"/>
      <c r="IK90" s="171"/>
      <c r="IL90" s="171"/>
      <c r="IM90" s="171"/>
      <c r="IN90" s="171"/>
      <c r="IO90" s="171"/>
      <c r="IP90" s="171"/>
      <c r="IQ90" s="171"/>
      <c r="IR90" s="171"/>
      <c r="IS90" s="171"/>
      <c r="IT90" s="171"/>
      <c r="IU90" s="171"/>
    </row>
    <row r="91" spans="1:255" s="168" customFormat="1" ht="12.5" x14ac:dyDescent="0.25">
      <c r="A91" s="172" t="s">
        <v>3413</v>
      </c>
      <c r="B91" s="174" t="s">
        <v>3414</v>
      </c>
      <c r="C91" s="168" t="s">
        <v>1230</v>
      </c>
      <c r="D91" s="168" t="s">
        <v>3417</v>
      </c>
      <c r="E91" s="174" t="s">
        <v>3416</v>
      </c>
      <c r="F91" s="174" t="s">
        <v>923</v>
      </c>
      <c r="G91" s="170">
        <v>39966</v>
      </c>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row>
    <row r="92" spans="1:255" s="168" customFormat="1" ht="12.5" x14ac:dyDescent="0.25">
      <c r="A92" s="172" t="s">
        <v>3311</v>
      </c>
      <c r="B92" s="174" t="s">
        <v>3312</v>
      </c>
      <c r="C92" s="168" t="s">
        <v>1230</v>
      </c>
      <c r="D92" s="168" t="s">
        <v>3418</v>
      </c>
      <c r="E92" s="174" t="s">
        <v>3314</v>
      </c>
      <c r="F92" s="174" t="s">
        <v>252</v>
      </c>
      <c r="G92" s="170">
        <v>41589</v>
      </c>
      <c r="H92" s="171"/>
    </row>
    <row r="93" spans="1:255" s="168" customFormat="1" ht="12.5" x14ac:dyDescent="0.25">
      <c r="A93" s="172" t="s">
        <v>3317</v>
      </c>
      <c r="B93" s="174" t="s">
        <v>3318</v>
      </c>
      <c r="C93" s="168" t="s">
        <v>1230</v>
      </c>
      <c r="D93" s="168" t="s">
        <v>3418</v>
      </c>
      <c r="E93" s="174" t="s">
        <v>3314</v>
      </c>
      <c r="F93" s="174" t="s">
        <v>252</v>
      </c>
      <c r="G93" s="170">
        <v>41589</v>
      </c>
    </row>
    <row r="94" spans="1:255" s="168" customFormat="1" ht="12.5" x14ac:dyDescent="0.25">
      <c r="A94" s="172" t="s">
        <v>3315</v>
      </c>
      <c r="B94" s="174" t="s">
        <v>3316</v>
      </c>
      <c r="C94" s="168" t="s">
        <v>1230</v>
      </c>
      <c r="D94" s="168" t="s">
        <v>3419</v>
      </c>
      <c r="E94" s="174" t="s">
        <v>3314</v>
      </c>
      <c r="F94" s="174" t="s">
        <v>252</v>
      </c>
      <c r="G94" s="170">
        <v>41589</v>
      </c>
    </row>
    <row r="95" spans="1:255" s="168" customFormat="1" ht="12.5" x14ac:dyDescent="0.25">
      <c r="A95" s="172" t="s">
        <v>1323</v>
      </c>
      <c r="B95" s="174" t="s">
        <v>76</v>
      </c>
      <c r="C95" s="168" t="s">
        <v>1230</v>
      </c>
      <c r="D95" s="171" t="s">
        <v>3420</v>
      </c>
      <c r="E95" s="174" t="s">
        <v>3421</v>
      </c>
      <c r="F95" s="174" t="s">
        <v>86</v>
      </c>
      <c r="G95" s="176">
        <v>43620</v>
      </c>
    </row>
    <row r="96" spans="1:255" s="168" customFormat="1" ht="12.5" x14ac:dyDescent="0.25">
      <c r="A96" s="172" t="s">
        <v>3422</v>
      </c>
      <c r="B96" s="174" t="s">
        <v>3423</v>
      </c>
      <c r="C96" s="168" t="s">
        <v>1230</v>
      </c>
      <c r="D96" s="171" t="s">
        <v>3420</v>
      </c>
      <c r="E96" s="174" t="s">
        <v>3421</v>
      </c>
      <c r="F96" s="174" t="s">
        <v>86</v>
      </c>
      <c r="G96" s="176">
        <v>43620</v>
      </c>
    </row>
    <row r="97" spans="1:255" s="168" customFormat="1" ht="12.5" x14ac:dyDescent="0.25">
      <c r="A97" s="172" t="s">
        <v>3337</v>
      </c>
      <c r="B97" s="174" t="s">
        <v>1347</v>
      </c>
      <c r="C97" s="168" t="s">
        <v>1230</v>
      </c>
      <c r="D97" s="168" t="s">
        <v>2110</v>
      </c>
      <c r="E97" s="174" t="s">
        <v>1323</v>
      </c>
      <c r="F97" s="174" t="s">
        <v>76</v>
      </c>
      <c r="G97" s="170">
        <v>41267</v>
      </c>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row>
    <row r="98" spans="1:255" s="168" customFormat="1" ht="12.5" x14ac:dyDescent="0.25">
      <c r="A98" s="172" t="s">
        <v>3424</v>
      </c>
      <c r="B98" s="174" t="s">
        <v>3425</v>
      </c>
      <c r="C98" s="168" t="s">
        <v>1230</v>
      </c>
      <c r="D98" s="172" t="s">
        <v>3426</v>
      </c>
      <c r="E98" s="174" t="s">
        <v>3427</v>
      </c>
      <c r="F98" s="174" t="s">
        <v>308</v>
      </c>
      <c r="G98" s="170">
        <v>44236</v>
      </c>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row>
    <row r="99" spans="1:255" s="168" customFormat="1" ht="12.5" x14ac:dyDescent="0.25">
      <c r="A99" s="172" t="s">
        <v>3428</v>
      </c>
      <c r="B99" s="174" t="s">
        <v>3429</v>
      </c>
      <c r="C99" s="168" t="s">
        <v>1230</v>
      </c>
      <c r="D99" s="172" t="s">
        <v>3426</v>
      </c>
      <c r="E99" s="174" t="s">
        <v>3427</v>
      </c>
      <c r="F99" s="174" t="s">
        <v>308</v>
      </c>
      <c r="G99" s="170">
        <v>44236</v>
      </c>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row>
    <row r="100" spans="1:255" s="168" customFormat="1" ht="12.5" x14ac:dyDescent="0.25">
      <c r="A100" s="172" t="s">
        <v>3430</v>
      </c>
      <c r="B100" s="174" t="s">
        <v>3431</v>
      </c>
      <c r="C100" s="168" t="s">
        <v>1230</v>
      </c>
      <c r="D100" s="172" t="s">
        <v>3426</v>
      </c>
      <c r="E100" s="174" t="s">
        <v>3427</v>
      </c>
      <c r="F100" s="174" t="s">
        <v>308</v>
      </c>
      <c r="G100" s="170">
        <v>44236</v>
      </c>
    </row>
    <row r="101" spans="1:255" s="168" customFormat="1" ht="12.5" x14ac:dyDescent="0.25">
      <c r="A101" s="172" t="s">
        <v>3432</v>
      </c>
      <c r="B101" s="174" t="s">
        <v>511</v>
      </c>
      <c r="C101" s="168" t="s">
        <v>1230</v>
      </c>
      <c r="D101" s="168" t="s">
        <v>3433</v>
      </c>
      <c r="E101" s="174" t="s">
        <v>2117</v>
      </c>
      <c r="F101" s="174" t="s">
        <v>314</v>
      </c>
      <c r="G101" s="170">
        <v>43886</v>
      </c>
    </row>
    <row r="102" spans="1:255" s="168" customFormat="1" ht="12.5" x14ac:dyDescent="0.25">
      <c r="A102" s="172" t="s">
        <v>3254</v>
      </c>
      <c r="B102" s="174" t="s">
        <v>3255</v>
      </c>
      <c r="C102" s="168" t="s">
        <v>1230</v>
      </c>
      <c r="D102" s="172" t="s">
        <v>3434</v>
      </c>
      <c r="E102" s="174" t="s">
        <v>3435</v>
      </c>
      <c r="F102" s="174" t="s">
        <v>318</v>
      </c>
      <c r="G102" s="170">
        <v>44159</v>
      </c>
    </row>
    <row r="103" spans="1:255" s="168" customFormat="1" ht="12.5" x14ac:dyDescent="0.25">
      <c r="A103" s="172" t="s">
        <v>380</v>
      </c>
      <c r="B103" s="172" t="s">
        <v>381</v>
      </c>
      <c r="C103" s="168" t="s">
        <v>1230</v>
      </c>
      <c r="D103" s="168" t="s">
        <v>3438</v>
      </c>
      <c r="E103" s="172" t="s">
        <v>3436</v>
      </c>
      <c r="F103" s="167" t="s">
        <v>3437</v>
      </c>
      <c r="G103" s="170">
        <v>45335</v>
      </c>
    </row>
    <row r="104" spans="1:255" s="168" customFormat="1" ht="12.5" x14ac:dyDescent="0.25">
      <c r="A104" s="172" t="s">
        <v>3436</v>
      </c>
      <c r="B104" s="174" t="s">
        <v>3437</v>
      </c>
      <c r="C104" s="168" t="s">
        <v>1230</v>
      </c>
      <c r="D104" s="168" t="s">
        <v>3438</v>
      </c>
      <c r="E104" s="174" t="s">
        <v>3439</v>
      </c>
      <c r="F104" s="174" t="s">
        <v>831</v>
      </c>
      <c r="G104" s="170">
        <v>39954</v>
      </c>
    </row>
    <row r="105" spans="1:255" s="168" customFormat="1" ht="12.5" x14ac:dyDescent="0.25">
      <c r="A105" s="172" t="s">
        <v>3440</v>
      </c>
      <c r="B105" s="174" t="s">
        <v>3441</v>
      </c>
      <c r="C105" s="168" t="s">
        <v>1230</v>
      </c>
      <c r="D105" s="168" t="s">
        <v>3442</v>
      </c>
      <c r="E105" s="174" t="s">
        <v>3304</v>
      </c>
      <c r="F105" s="174" t="s">
        <v>134</v>
      </c>
      <c r="G105" s="170">
        <v>42186</v>
      </c>
    </row>
    <row r="106" spans="1:255" s="168" customFormat="1" ht="12.5" x14ac:dyDescent="0.25">
      <c r="A106" s="172" t="s">
        <v>3443</v>
      </c>
      <c r="B106" s="174" t="s">
        <v>3444</v>
      </c>
      <c r="C106" s="168" t="s">
        <v>1230</v>
      </c>
      <c r="D106" s="168" t="s">
        <v>3445</v>
      </c>
      <c r="E106" s="174" t="s">
        <v>3304</v>
      </c>
      <c r="F106" s="174" t="s">
        <v>134</v>
      </c>
      <c r="G106" s="170">
        <v>42186</v>
      </c>
    </row>
    <row r="107" spans="1:255" s="168" customFormat="1" ht="25" x14ac:dyDescent="0.25">
      <c r="A107" s="172" t="s">
        <v>3446</v>
      </c>
      <c r="B107" s="174" t="s">
        <v>401</v>
      </c>
      <c r="C107" s="168" t="s">
        <v>1230</v>
      </c>
      <c r="D107" s="168" t="s">
        <v>3447</v>
      </c>
      <c r="E107" s="169" t="s">
        <v>71</v>
      </c>
      <c r="F107" s="174" t="s">
        <v>72</v>
      </c>
      <c r="G107" s="170">
        <v>43256</v>
      </c>
    </row>
    <row r="108" spans="1:255" s="168" customFormat="1" ht="12.5" x14ac:dyDescent="0.25">
      <c r="A108" s="172" t="s">
        <v>3448</v>
      </c>
      <c r="B108" s="174" t="s">
        <v>359</v>
      </c>
      <c r="C108" s="168" t="s">
        <v>1230</v>
      </c>
      <c r="D108" s="168" t="s">
        <v>3449</v>
      </c>
      <c r="E108" s="169" t="s">
        <v>428</v>
      </c>
      <c r="F108" s="174" t="s">
        <v>429</v>
      </c>
      <c r="G108" s="170">
        <v>45076</v>
      </c>
    </row>
    <row r="109" spans="1:255" s="168" customFormat="1" ht="12.5" x14ac:dyDescent="0.25">
      <c r="A109" s="172" t="s">
        <v>3450</v>
      </c>
      <c r="B109" s="174" t="s">
        <v>3451</v>
      </c>
      <c r="C109" s="168" t="s">
        <v>1230</v>
      </c>
      <c r="D109" s="172" t="s">
        <v>3452</v>
      </c>
      <c r="E109" s="174" t="s">
        <v>2146</v>
      </c>
      <c r="F109" s="174" t="s">
        <v>336</v>
      </c>
      <c r="G109" s="176">
        <v>44050</v>
      </c>
    </row>
    <row r="110" spans="1:255" s="168" customFormat="1" ht="12.5" x14ac:dyDescent="0.25">
      <c r="A110" s="172" t="s">
        <v>3453</v>
      </c>
      <c r="B110" s="174" t="s">
        <v>3454</v>
      </c>
      <c r="C110" s="171" t="s">
        <v>1230</v>
      </c>
      <c r="D110" s="172" t="s">
        <v>3452</v>
      </c>
      <c r="E110" s="174" t="s">
        <v>2146</v>
      </c>
      <c r="F110" s="174" t="s">
        <v>336</v>
      </c>
      <c r="G110" s="176">
        <v>44050</v>
      </c>
    </row>
    <row r="111" spans="1:255" s="168" customFormat="1" ht="12.5" x14ac:dyDescent="0.25">
      <c r="A111" s="172" t="s">
        <v>3453</v>
      </c>
      <c r="B111" s="174" t="s">
        <v>3454</v>
      </c>
      <c r="C111" s="168" t="s">
        <v>1230</v>
      </c>
      <c r="D111" s="168" t="s">
        <v>3455</v>
      </c>
      <c r="E111" s="174" t="s">
        <v>3456</v>
      </c>
      <c r="F111" s="174" t="s">
        <v>338</v>
      </c>
      <c r="G111" s="170">
        <v>43371</v>
      </c>
    </row>
    <row r="112" spans="1:255" s="168" customFormat="1" ht="12.5" x14ac:dyDescent="0.25">
      <c r="A112" s="172" t="s">
        <v>3457</v>
      </c>
      <c r="B112" s="174" t="s">
        <v>3458</v>
      </c>
      <c r="C112" s="168" t="s">
        <v>1230</v>
      </c>
      <c r="D112" s="172" t="s">
        <v>3459</v>
      </c>
      <c r="E112" s="174" t="s">
        <v>3460</v>
      </c>
      <c r="F112" s="174" t="s">
        <v>349</v>
      </c>
      <c r="G112" s="170">
        <v>44467</v>
      </c>
    </row>
    <row r="113" spans="1:255" s="168" customFormat="1" ht="12.5" x14ac:dyDescent="0.25">
      <c r="A113" s="169" t="s">
        <v>3461</v>
      </c>
      <c r="B113" s="169" t="s">
        <v>1588</v>
      </c>
      <c r="C113" s="168" t="s">
        <v>1230</v>
      </c>
      <c r="D113" s="172" t="s">
        <v>3462</v>
      </c>
      <c r="E113" s="174" t="s">
        <v>3463</v>
      </c>
      <c r="F113" s="174" t="s">
        <v>363</v>
      </c>
      <c r="G113" s="170">
        <v>45020</v>
      </c>
    </row>
    <row r="114" spans="1:255" s="168" customFormat="1" ht="12.5" x14ac:dyDescent="0.25">
      <c r="A114" s="172" t="s">
        <v>3464</v>
      </c>
      <c r="B114" s="174" t="s">
        <v>1089</v>
      </c>
      <c r="C114" s="168" t="s">
        <v>1230</v>
      </c>
      <c r="D114" s="168" t="s">
        <v>2171</v>
      </c>
      <c r="E114" s="174" t="s">
        <v>3465</v>
      </c>
      <c r="F114" s="174" t="s">
        <v>367</v>
      </c>
      <c r="G114" s="170">
        <v>43900</v>
      </c>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c r="IH114" s="171"/>
      <c r="II114" s="171"/>
      <c r="IJ114" s="171"/>
      <c r="IK114" s="171"/>
      <c r="IL114" s="171"/>
      <c r="IM114" s="171"/>
      <c r="IN114" s="171"/>
      <c r="IO114" s="171"/>
      <c r="IP114" s="171"/>
      <c r="IQ114" s="171"/>
      <c r="IR114" s="171"/>
      <c r="IS114" s="171"/>
      <c r="IT114" s="171"/>
      <c r="IU114" s="171"/>
    </row>
    <row r="115" spans="1:255" s="168" customFormat="1" ht="12.5" x14ac:dyDescent="0.25">
      <c r="A115" s="172" t="s">
        <v>3466</v>
      </c>
      <c r="B115" s="174" t="s">
        <v>3467</v>
      </c>
      <c r="C115" s="168" t="s">
        <v>1230</v>
      </c>
      <c r="D115" s="168" t="s">
        <v>3468</v>
      </c>
      <c r="E115" s="174" t="s">
        <v>1442</v>
      </c>
      <c r="F115" s="174" t="s">
        <v>429</v>
      </c>
      <c r="G115" s="170">
        <v>42815</v>
      </c>
    </row>
    <row r="116" spans="1:255" s="168" customFormat="1" ht="12.5" x14ac:dyDescent="0.25">
      <c r="A116" s="172" t="s">
        <v>3469</v>
      </c>
      <c r="B116" s="174" t="s">
        <v>3470</v>
      </c>
      <c r="C116" s="168" t="s">
        <v>1230</v>
      </c>
      <c r="D116" s="168" t="s">
        <v>3471</v>
      </c>
      <c r="E116" s="174" t="s">
        <v>3472</v>
      </c>
      <c r="F116" s="174" t="s">
        <v>668</v>
      </c>
      <c r="G116" s="170">
        <v>39486</v>
      </c>
    </row>
    <row r="117" spans="1:255" s="168" customFormat="1" ht="12.5" x14ac:dyDescent="0.25">
      <c r="A117" s="172" t="s">
        <v>380</v>
      </c>
      <c r="B117" s="172" t="s">
        <v>381</v>
      </c>
      <c r="C117" s="168" t="s">
        <v>1230</v>
      </c>
      <c r="D117" s="169" t="s">
        <v>4598</v>
      </c>
      <c r="E117" s="169" t="s">
        <v>382</v>
      </c>
      <c r="F117" s="169" t="s">
        <v>4597</v>
      </c>
      <c r="G117" s="170">
        <v>45335</v>
      </c>
    </row>
    <row r="118" spans="1:255" s="168" customFormat="1" ht="12.5" x14ac:dyDescent="0.25">
      <c r="A118" s="172" t="s">
        <v>3473</v>
      </c>
      <c r="B118" s="174" t="s">
        <v>3284</v>
      </c>
      <c r="C118" s="168" t="s">
        <v>1230</v>
      </c>
      <c r="D118" s="168" t="s">
        <v>3474</v>
      </c>
      <c r="E118" s="174" t="s">
        <v>3475</v>
      </c>
      <c r="F118" s="174" t="s">
        <v>3476</v>
      </c>
      <c r="G118" s="170">
        <v>44915</v>
      </c>
    </row>
    <row r="119" spans="1:255" s="168" customFormat="1" ht="12.5" x14ac:dyDescent="0.25">
      <c r="A119" s="172" t="s">
        <v>3477</v>
      </c>
      <c r="B119" s="174" t="s">
        <v>3478</v>
      </c>
      <c r="C119" s="168" t="s">
        <v>1230</v>
      </c>
      <c r="D119" s="168" t="s">
        <v>3474</v>
      </c>
      <c r="E119" s="174" t="s">
        <v>3475</v>
      </c>
      <c r="F119" s="174" t="s">
        <v>3476</v>
      </c>
      <c r="G119" s="170">
        <v>44915</v>
      </c>
    </row>
    <row r="120" spans="1:255" s="168" customFormat="1" ht="12.5" x14ac:dyDescent="0.25">
      <c r="A120" s="172" t="s">
        <v>3296</v>
      </c>
      <c r="B120" s="174" t="s">
        <v>1588</v>
      </c>
      <c r="C120" s="168" t="s">
        <v>1230</v>
      </c>
      <c r="D120" s="168" t="s">
        <v>3479</v>
      </c>
      <c r="E120" s="174" t="s">
        <v>3480</v>
      </c>
      <c r="F120" s="174" t="s">
        <v>642</v>
      </c>
      <c r="G120" s="170"/>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c r="IH120" s="171"/>
      <c r="II120" s="171"/>
      <c r="IJ120" s="171"/>
      <c r="IK120" s="171"/>
      <c r="IL120" s="171"/>
      <c r="IM120" s="171"/>
      <c r="IN120" s="171"/>
      <c r="IO120" s="171"/>
      <c r="IP120" s="171"/>
      <c r="IQ120" s="171"/>
      <c r="IR120" s="171"/>
      <c r="IS120" s="171"/>
      <c r="IT120" s="171"/>
      <c r="IU120" s="171"/>
    </row>
    <row r="121" spans="1:255" s="168" customFormat="1" ht="12.5" x14ac:dyDescent="0.25">
      <c r="A121" s="172" t="s">
        <v>3481</v>
      </c>
      <c r="B121" s="174" t="s">
        <v>3482</v>
      </c>
      <c r="C121" s="168" t="s">
        <v>1230</v>
      </c>
      <c r="D121" s="168" t="s">
        <v>3483</v>
      </c>
      <c r="E121" s="174" t="s">
        <v>3484</v>
      </c>
      <c r="F121" s="174" t="s">
        <v>1077</v>
      </c>
      <c r="G121" s="170">
        <v>43356</v>
      </c>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c r="IH121" s="171"/>
      <c r="II121" s="171"/>
      <c r="IJ121" s="171"/>
      <c r="IK121" s="171"/>
      <c r="IL121" s="171"/>
      <c r="IM121" s="171"/>
      <c r="IN121" s="171"/>
      <c r="IO121" s="171"/>
      <c r="IP121" s="171"/>
      <c r="IQ121" s="171"/>
      <c r="IR121" s="171"/>
      <c r="IS121" s="171"/>
      <c r="IT121" s="171"/>
      <c r="IU121" s="171"/>
    </row>
    <row r="122" spans="1:255" s="168" customFormat="1" ht="12.5" x14ac:dyDescent="0.25">
      <c r="A122" s="172" t="s">
        <v>3485</v>
      </c>
      <c r="B122" s="174" t="s">
        <v>3486</v>
      </c>
      <c r="C122" s="168" t="s">
        <v>1230</v>
      </c>
      <c r="D122" s="168" t="s">
        <v>3483</v>
      </c>
      <c r="E122" s="174" t="s">
        <v>3484</v>
      </c>
      <c r="F122" s="174" t="s">
        <v>1077</v>
      </c>
      <c r="G122" s="170">
        <v>43356</v>
      </c>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c r="IH122" s="171"/>
      <c r="II122" s="171"/>
      <c r="IJ122" s="171"/>
      <c r="IK122" s="171"/>
      <c r="IL122" s="171"/>
      <c r="IM122" s="171"/>
      <c r="IN122" s="171"/>
      <c r="IO122" s="171"/>
      <c r="IP122" s="171"/>
      <c r="IQ122" s="171"/>
      <c r="IR122" s="171"/>
      <c r="IS122" s="171"/>
      <c r="IT122" s="171"/>
      <c r="IU122" s="171"/>
    </row>
    <row r="123" spans="1:255" s="168" customFormat="1" ht="12.5" x14ac:dyDescent="0.25">
      <c r="A123" s="172" t="s">
        <v>3296</v>
      </c>
      <c r="B123" s="174" t="s">
        <v>1588</v>
      </c>
      <c r="C123" s="168" t="s">
        <v>1230</v>
      </c>
      <c r="D123" s="168" t="s">
        <v>3483</v>
      </c>
      <c r="E123" s="174" t="s">
        <v>3484</v>
      </c>
      <c r="F123" s="174" t="s">
        <v>1077</v>
      </c>
      <c r="G123" s="170">
        <v>43356</v>
      </c>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c r="IH123" s="171"/>
      <c r="II123" s="171"/>
      <c r="IJ123" s="171"/>
      <c r="IK123" s="171"/>
      <c r="IL123" s="171"/>
      <c r="IM123" s="171"/>
      <c r="IN123" s="171"/>
      <c r="IO123" s="171"/>
      <c r="IP123" s="171"/>
      <c r="IQ123" s="171"/>
      <c r="IR123" s="171"/>
      <c r="IS123" s="171"/>
      <c r="IT123" s="171"/>
      <c r="IU123" s="171"/>
    </row>
    <row r="124" spans="1:255" s="168" customFormat="1" ht="12.5" x14ac:dyDescent="0.25">
      <c r="A124" s="172" t="s">
        <v>3487</v>
      </c>
      <c r="B124" s="174" t="s">
        <v>3488</v>
      </c>
      <c r="C124" s="168" t="s">
        <v>3489</v>
      </c>
      <c r="D124" s="168" t="s">
        <v>3490</v>
      </c>
      <c r="E124" s="174" t="s">
        <v>3491</v>
      </c>
      <c r="F124" s="174" t="s">
        <v>421</v>
      </c>
      <c r="G124" s="170">
        <v>43063</v>
      </c>
    </row>
    <row r="125" spans="1:255" s="168" customFormat="1" ht="12.5" x14ac:dyDescent="0.25">
      <c r="A125" s="172" t="s">
        <v>3492</v>
      </c>
      <c r="B125" s="174" t="s">
        <v>1452</v>
      </c>
      <c r="C125" s="168" t="s">
        <v>1230</v>
      </c>
      <c r="D125" s="168" t="s">
        <v>3493</v>
      </c>
      <c r="E125" s="174" t="s">
        <v>3439</v>
      </c>
      <c r="F125" s="174" t="s">
        <v>831</v>
      </c>
      <c r="G125" s="170">
        <v>40604</v>
      </c>
    </row>
    <row r="126" spans="1:255" s="168" customFormat="1" ht="12.5" x14ac:dyDescent="0.25">
      <c r="A126" s="172" t="s">
        <v>3492</v>
      </c>
      <c r="B126" s="174" t="s">
        <v>1452</v>
      </c>
      <c r="C126" s="168" t="s">
        <v>1230</v>
      </c>
      <c r="D126" s="168" t="s">
        <v>3494</v>
      </c>
      <c r="E126" s="174" t="s">
        <v>3439</v>
      </c>
      <c r="F126" s="174" t="s">
        <v>831</v>
      </c>
      <c r="G126" s="170">
        <v>40604</v>
      </c>
    </row>
    <row r="127" spans="1:255" s="168" customFormat="1" ht="12.5" x14ac:dyDescent="0.25">
      <c r="A127" s="172" t="s">
        <v>3487</v>
      </c>
      <c r="B127" s="174" t="s">
        <v>3488</v>
      </c>
      <c r="C127" s="168" t="s">
        <v>3489</v>
      </c>
      <c r="D127" s="168" t="s">
        <v>3495</v>
      </c>
      <c r="E127" s="174" t="s">
        <v>3496</v>
      </c>
      <c r="F127" s="174" t="s">
        <v>451</v>
      </c>
      <c r="G127" s="170">
        <v>43063</v>
      </c>
    </row>
    <row r="128" spans="1:255" s="168" customFormat="1" ht="12.5" x14ac:dyDescent="0.25">
      <c r="A128" s="172" t="s">
        <v>3497</v>
      </c>
      <c r="B128" s="174" t="s">
        <v>3498</v>
      </c>
      <c r="C128" s="171" t="s">
        <v>1230</v>
      </c>
      <c r="D128" s="171" t="s">
        <v>3499</v>
      </c>
      <c r="E128" s="174" t="s">
        <v>346</v>
      </c>
      <c r="F128" s="174" t="s">
        <v>3244</v>
      </c>
      <c r="G128" s="176">
        <v>45013</v>
      </c>
    </row>
    <row r="129" spans="1:255" s="168" customFormat="1" ht="12.5" x14ac:dyDescent="0.25">
      <c r="A129" s="172" t="s">
        <v>3497</v>
      </c>
      <c r="B129" s="174" t="s">
        <v>3498</v>
      </c>
      <c r="C129" s="171" t="s">
        <v>1230</v>
      </c>
      <c r="D129" s="171" t="s">
        <v>3500</v>
      </c>
      <c r="E129" s="174" t="s">
        <v>346</v>
      </c>
      <c r="F129" s="174" t="s">
        <v>3244</v>
      </c>
      <c r="G129" s="176">
        <v>45013</v>
      </c>
    </row>
    <row r="130" spans="1:255" s="168" customFormat="1" ht="12.5" x14ac:dyDescent="0.25">
      <c r="A130" s="172" t="s">
        <v>3450</v>
      </c>
      <c r="B130" s="174" t="s">
        <v>3451</v>
      </c>
      <c r="C130" s="168" t="s">
        <v>1230</v>
      </c>
      <c r="D130" s="168" t="s">
        <v>3501</v>
      </c>
      <c r="E130" s="174" t="s">
        <v>3502</v>
      </c>
      <c r="F130" s="174" t="s">
        <v>467</v>
      </c>
      <c r="G130" s="170">
        <v>43676</v>
      </c>
    </row>
    <row r="131" spans="1:255" s="168" customFormat="1" ht="12.5" x14ac:dyDescent="0.25">
      <c r="A131" s="172" t="s">
        <v>3503</v>
      </c>
      <c r="B131" s="174" t="s">
        <v>3504</v>
      </c>
      <c r="C131" s="168" t="s">
        <v>1230</v>
      </c>
      <c r="D131" s="168" t="s">
        <v>3501</v>
      </c>
      <c r="E131" s="174" t="s">
        <v>3502</v>
      </c>
      <c r="F131" s="174" t="s">
        <v>467</v>
      </c>
      <c r="G131" s="170">
        <v>43676</v>
      </c>
    </row>
    <row r="132" spans="1:255" s="168" customFormat="1" ht="12.5" x14ac:dyDescent="0.25">
      <c r="A132" s="172" t="s">
        <v>3505</v>
      </c>
      <c r="B132" s="174" t="s">
        <v>3506</v>
      </c>
      <c r="C132" s="168" t="s">
        <v>1230</v>
      </c>
      <c r="D132" s="168" t="s">
        <v>3501</v>
      </c>
      <c r="E132" s="174" t="s">
        <v>3502</v>
      </c>
      <c r="F132" s="174" t="s">
        <v>467</v>
      </c>
      <c r="G132" s="170">
        <v>43676</v>
      </c>
    </row>
    <row r="133" spans="1:255" s="168" customFormat="1" ht="12.5" x14ac:dyDescent="0.25">
      <c r="A133" s="172" t="s">
        <v>3507</v>
      </c>
      <c r="B133" s="174" t="s">
        <v>3508</v>
      </c>
      <c r="C133" s="168" t="s">
        <v>1230</v>
      </c>
      <c r="D133" s="168" t="s">
        <v>3509</v>
      </c>
      <c r="E133" s="174" t="s">
        <v>588</v>
      </c>
      <c r="F133" s="174" t="s">
        <v>589</v>
      </c>
      <c r="G133" s="170">
        <v>45146</v>
      </c>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c r="IH133" s="171"/>
      <c r="II133" s="171"/>
      <c r="IJ133" s="171"/>
      <c r="IK133" s="171"/>
      <c r="IL133" s="171"/>
      <c r="IM133" s="171"/>
      <c r="IN133" s="171"/>
      <c r="IO133" s="171"/>
      <c r="IP133" s="171"/>
      <c r="IQ133" s="171"/>
      <c r="IR133" s="171"/>
      <c r="IS133" s="171"/>
      <c r="IT133" s="171"/>
      <c r="IU133" s="171"/>
    </row>
    <row r="134" spans="1:255" s="168" customFormat="1" ht="12.5" x14ac:dyDescent="0.25">
      <c r="A134" s="172" t="s">
        <v>3510</v>
      </c>
      <c r="B134" s="174" t="s">
        <v>3511</v>
      </c>
      <c r="C134" s="168" t="s">
        <v>1230</v>
      </c>
      <c r="D134" s="172" t="s">
        <v>3512</v>
      </c>
      <c r="E134" s="174" t="s">
        <v>3513</v>
      </c>
      <c r="F134" s="174" t="s">
        <v>986</v>
      </c>
      <c r="G134" s="170">
        <v>44299</v>
      </c>
    </row>
    <row r="135" spans="1:255" s="168" customFormat="1" ht="12.5" x14ac:dyDescent="0.25">
      <c r="A135" s="172" t="s">
        <v>3514</v>
      </c>
      <c r="B135" s="174" t="s">
        <v>3412</v>
      </c>
      <c r="C135" s="168" t="s">
        <v>1230</v>
      </c>
      <c r="D135" s="172" t="s">
        <v>3512</v>
      </c>
      <c r="E135" s="174" t="s">
        <v>3513</v>
      </c>
      <c r="F135" s="174" t="s">
        <v>986</v>
      </c>
      <c r="G135" s="170">
        <v>44299</v>
      </c>
    </row>
    <row r="136" spans="1:255" s="168" customFormat="1" ht="12.5" x14ac:dyDescent="0.25">
      <c r="A136" s="172" t="s">
        <v>3515</v>
      </c>
      <c r="B136" s="174" t="s">
        <v>3516</v>
      </c>
      <c r="C136" s="168" t="s">
        <v>1230</v>
      </c>
      <c r="D136" s="168" t="s">
        <v>3517</v>
      </c>
      <c r="E136" s="174" t="s">
        <v>1442</v>
      </c>
      <c r="F136" s="174" t="s">
        <v>429</v>
      </c>
      <c r="G136" s="170">
        <v>43411</v>
      </c>
    </row>
    <row r="137" spans="1:255" s="168" customFormat="1" ht="12.5" x14ac:dyDescent="0.25">
      <c r="A137" s="172" t="s">
        <v>3453</v>
      </c>
      <c r="B137" s="174" t="s">
        <v>3454</v>
      </c>
      <c r="C137" s="168" t="s">
        <v>1230</v>
      </c>
      <c r="D137" s="168" t="s">
        <v>3518</v>
      </c>
      <c r="E137" s="174" t="s">
        <v>1478</v>
      </c>
      <c r="F137" s="174" t="s">
        <v>491</v>
      </c>
      <c r="G137" s="170">
        <v>43179</v>
      </c>
    </row>
    <row r="138" spans="1:255" s="168" customFormat="1" ht="12.5" x14ac:dyDescent="0.25">
      <c r="A138" s="172" t="s">
        <v>380</v>
      </c>
      <c r="B138" s="172" t="s">
        <v>381</v>
      </c>
      <c r="C138" s="168" t="s">
        <v>1230</v>
      </c>
      <c r="D138" s="167" t="s">
        <v>4605</v>
      </c>
      <c r="E138" s="169" t="s">
        <v>4614</v>
      </c>
      <c r="F138" s="169" t="s">
        <v>4615</v>
      </c>
      <c r="G138" s="170">
        <v>45335</v>
      </c>
    </row>
    <row r="139" spans="1:255" s="168" customFormat="1" ht="12.5" x14ac:dyDescent="0.25">
      <c r="A139" s="172" t="s">
        <v>3337</v>
      </c>
      <c r="B139" s="174" t="s">
        <v>1347</v>
      </c>
      <c r="C139" s="168" t="s">
        <v>1230</v>
      </c>
      <c r="D139" s="168" t="s">
        <v>2248</v>
      </c>
      <c r="E139" s="174" t="s">
        <v>1323</v>
      </c>
      <c r="F139" s="174" t="s">
        <v>76</v>
      </c>
      <c r="G139" s="170">
        <v>41267</v>
      </c>
    </row>
    <row r="140" spans="1:255" s="168" customFormat="1" ht="12.5" x14ac:dyDescent="0.25">
      <c r="A140" s="172" t="s">
        <v>3217</v>
      </c>
      <c r="B140" s="174" t="s">
        <v>381</v>
      </c>
      <c r="C140" s="168" t="s">
        <v>1230</v>
      </c>
      <c r="D140" s="168" t="s">
        <v>3519</v>
      </c>
      <c r="E140" s="174" t="s">
        <v>3520</v>
      </c>
      <c r="F140" s="174" t="s">
        <v>377</v>
      </c>
      <c r="G140" s="170">
        <v>43090</v>
      </c>
    </row>
    <row r="141" spans="1:255" s="168" customFormat="1" ht="12.5" x14ac:dyDescent="0.25">
      <c r="A141" s="172" t="s">
        <v>3524</v>
      </c>
      <c r="B141" s="174" t="s">
        <v>3525</v>
      </c>
      <c r="C141" s="168" t="s">
        <v>1230</v>
      </c>
      <c r="D141" s="168" t="s">
        <v>3522</v>
      </c>
      <c r="E141" s="174" t="s">
        <v>3523</v>
      </c>
      <c r="F141" s="174" t="s">
        <v>507</v>
      </c>
      <c r="G141" s="170">
        <v>45261</v>
      </c>
    </row>
    <row r="142" spans="1:255" s="168" customFormat="1" ht="12.5" x14ac:dyDescent="0.25">
      <c r="A142" s="172" t="s">
        <v>3521</v>
      </c>
      <c r="B142" s="174" t="s">
        <v>3504</v>
      </c>
      <c r="C142" s="168" t="s">
        <v>1230</v>
      </c>
      <c r="D142" s="168" t="s">
        <v>3522</v>
      </c>
      <c r="E142" s="174" t="s">
        <v>3523</v>
      </c>
      <c r="F142" s="174" t="s">
        <v>507</v>
      </c>
      <c r="G142" s="170">
        <v>45247</v>
      </c>
    </row>
    <row r="143" spans="1:255" s="168" customFormat="1" ht="12.5" x14ac:dyDescent="0.25">
      <c r="A143" s="172" t="s">
        <v>3387</v>
      </c>
      <c r="B143" s="174" t="s">
        <v>3388</v>
      </c>
      <c r="C143" s="168" t="s">
        <v>1230</v>
      </c>
      <c r="D143" s="172" t="s">
        <v>3526</v>
      </c>
      <c r="E143" s="174" t="s">
        <v>508</v>
      </c>
      <c r="F143" s="174" t="s">
        <v>509</v>
      </c>
      <c r="G143" s="170">
        <v>44187</v>
      </c>
    </row>
    <row r="144" spans="1:255" s="168" customFormat="1" ht="12.5" x14ac:dyDescent="0.25">
      <c r="A144" s="172" t="s">
        <v>3527</v>
      </c>
      <c r="B144" s="174" t="s">
        <v>3454</v>
      </c>
      <c r="C144" s="168" t="s">
        <v>1230</v>
      </c>
      <c r="D144" s="172" t="s">
        <v>3528</v>
      </c>
      <c r="E144" s="174" t="s">
        <v>3529</v>
      </c>
      <c r="F144" s="174" t="s">
        <v>521</v>
      </c>
      <c r="G144" s="176">
        <v>43963</v>
      </c>
    </row>
    <row r="145" spans="1:255" s="168" customFormat="1" ht="12.5" x14ac:dyDescent="0.25">
      <c r="A145" s="172" t="s">
        <v>3530</v>
      </c>
      <c r="B145" s="174" t="s">
        <v>3531</v>
      </c>
      <c r="C145" s="168" t="s">
        <v>1230</v>
      </c>
      <c r="D145" s="172" t="s">
        <v>3528</v>
      </c>
      <c r="E145" s="174" t="s">
        <v>3529</v>
      </c>
      <c r="F145" s="174" t="s">
        <v>521</v>
      </c>
      <c r="G145" s="176">
        <v>43963</v>
      </c>
    </row>
    <row r="146" spans="1:255" s="168" customFormat="1" ht="12.5" x14ac:dyDescent="0.25">
      <c r="A146" s="172" t="s">
        <v>3532</v>
      </c>
      <c r="B146" s="174" t="s">
        <v>3533</v>
      </c>
      <c r="C146" s="168" t="s">
        <v>1230</v>
      </c>
      <c r="D146" s="181" t="s">
        <v>3534</v>
      </c>
      <c r="E146" s="174" t="s">
        <v>3535</v>
      </c>
      <c r="F146" s="174" t="s">
        <v>527</v>
      </c>
      <c r="G146" s="176">
        <v>45118</v>
      </c>
    </row>
    <row r="147" spans="1:255" s="168" customFormat="1" ht="12.5" x14ac:dyDescent="0.25">
      <c r="A147" s="181" t="s">
        <v>3348</v>
      </c>
      <c r="B147" s="181" t="s">
        <v>3326</v>
      </c>
      <c r="C147" s="168" t="s">
        <v>1230</v>
      </c>
      <c r="D147" s="181" t="s">
        <v>3534</v>
      </c>
      <c r="E147" s="174" t="s">
        <v>3535</v>
      </c>
      <c r="F147" s="174" t="s">
        <v>527</v>
      </c>
      <c r="G147" s="176">
        <v>45118</v>
      </c>
    </row>
    <row r="148" spans="1:255" s="168" customFormat="1" ht="12.5" x14ac:dyDescent="0.25">
      <c r="A148" s="172" t="s">
        <v>3532</v>
      </c>
      <c r="B148" s="174" t="s">
        <v>3533</v>
      </c>
      <c r="C148" s="168" t="s">
        <v>1230</v>
      </c>
      <c r="D148" s="181" t="s">
        <v>3536</v>
      </c>
      <c r="E148" s="174" t="s">
        <v>3537</v>
      </c>
      <c r="F148" s="174" t="s">
        <v>529</v>
      </c>
      <c r="G148" s="176">
        <v>45247</v>
      </c>
    </row>
    <row r="149" spans="1:255" s="168" customFormat="1" ht="12.5" x14ac:dyDescent="0.25">
      <c r="A149" s="181" t="s">
        <v>3348</v>
      </c>
      <c r="B149" s="181" t="s">
        <v>3326</v>
      </c>
      <c r="C149" s="168" t="s">
        <v>1230</v>
      </c>
      <c r="D149" s="181" t="s">
        <v>3536</v>
      </c>
      <c r="E149" s="174" t="s">
        <v>3537</v>
      </c>
      <c r="F149" s="174" t="s">
        <v>529</v>
      </c>
      <c r="G149" s="176">
        <v>45247</v>
      </c>
    </row>
    <row r="150" spans="1:255" s="168" customFormat="1" ht="12.5" x14ac:dyDescent="0.25">
      <c r="A150" s="172" t="s">
        <v>380</v>
      </c>
      <c r="B150" s="172" t="s">
        <v>381</v>
      </c>
      <c r="C150" s="168" t="s">
        <v>1230</v>
      </c>
      <c r="D150" s="169" t="s">
        <v>4599</v>
      </c>
      <c r="E150" s="169" t="s">
        <v>382</v>
      </c>
      <c r="F150" s="169" t="s">
        <v>4597</v>
      </c>
      <c r="G150" s="170">
        <v>45335</v>
      </c>
    </row>
    <row r="151" spans="1:255" s="168" customFormat="1" ht="12.5" x14ac:dyDescent="0.25">
      <c r="A151" s="172" t="s">
        <v>3538</v>
      </c>
      <c r="B151" s="174" t="s">
        <v>3539</v>
      </c>
      <c r="C151" s="168" t="s">
        <v>1230</v>
      </c>
      <c r="D151" s="168" t="s">
        <v>3540</v>
      </c>
      <c r="E151" s="174" t="s">
        <v>3541</v>
      </c>
      <c r="F151" s="174" t="s">
        <v>531</v>
      </c>
      <c r="G151" s="170">
        <v>43802</v>
      </c>
    </row>
    <row r="152" spans="1:255" s="168" customFormat="1" ht="12.5" x14ac:dyDescent="0.25">
      <c r="A152" s="172" t="s">
        <v>3542</v>
      </c>
      <c r="B152" s="174" t="s">
        <v>1644</v>
      </c>
      <c r="C152" s="168" t="s">
        <v>1230</v>
      </c>
      <c r="D152" s="168" t="s">
        <v>3540</v>
      </c>
      <c r="E152" s="174" t="s">
        <v>3541</v>
      </c>
      <c r="F152" s="174" t="s">
        <v>531</v>
      </c>
      <c r="G152" s="170">
        <v>43802</v>
      </c>
    </row>
    <row r="153" spans="1:255" s="168" customFormat="1" ht="12.5" x14ac:dyDescent="0.25">
      <c r="A153" s="172" t="s">
        <v>3325</v>
      </c>
      <c r="B153" s="174" t="s">
        <v>3326</v>
      </c>
      <c r="C153" s="168" t="s">
        <v>1230</v>
      </c>
      <c r="D153" s="168" t="s">
        <v>3543</v>
      </c>
      <c r="E153" s="174" t="s">
        <v>540</v>
      </c>
      <c r="F153" s="174" t="s">
        <v>541</v>
      </c>
      <c r="G153" s="170">
        <v>45282</v>
      </c>
    </row>
    <row r="154" spans="1:255" s="168" customFormat="1" ht="12.5" x14ac:dyDescent="0.25">
      <c r="A154" s="172" t="s">
        <v>3544</v>
      </c>
      <c r="B154" s="174" t="s">
        <v>381</v>
      </c>
      <c r="C154" s="168" t="s">
        <v>1230</v>
      </c>
      <c r="D154" s="168" t="s">
        <v>3545</v>
      </c>
      <c r="E154" s="174" t="s">
        <v>3546</v>
      </c>
      <c r="F154" s="174" t="s">
        <v>391</v>
      </c>
      <c r="G154" s="170">
        <v>42759</v>
      </c>
    </row>
    <row r="155" spans="1:255" s="168" customFormat="1" ht="12.5" x14ac:dyDescent="0.25">
      <c r="A155" s="172" t="s">
        <v>3544</v>
      </c>
      <c r="B155" s="174" t="s">
        <v>381</v>
      </c>
      <c r="C155" s="168" t="s">
        <v>1230</v>
      </c>
      <c r="D155" s="168" t="s">
        <v>3547</v>
      </c>
      <c r="E155" s="174" t="s">
        <v>3546</v>
      </c>
      <c r="F155" s="174" t="s">
        <v>391</v>
      </c>
      <c r="G155" s="170">
        <v>43005</v>
      </c>
    </row>
    <row r="156" spans="1:255" s="168" customFormat="1" ht="12.5" x14ac:dyDescent="0.25">
      <c r="A156" s="172" t="s">
        <v>3358</v>
      </c>
      <c r="B156" s="174" t="s">
        <v>519</v>
      </c>
      <c r="C156" s="171" t="s">
        <v>1230</v>
      </c>
      <c r="D156" s="172" t="s">
        <v>3548</v>
      </c>
      <c r="E156" s="174" t="s">
        <v>3549</v>
      </c>
      <c r="F156" s="174" t="s">
        <v>799</v>
      </c>
      <c r="G156" s="176">
        <v>43970</v>
      </c>
    </row>
    <row r="157" spans="1:255" s="168" customFormat="1" ht="12.5" x14ac:dyDescent="0.25">
      <c r="A157" s="172" t="s">
        <v>3550</v>
      </c>
      <c r="B157" s="174" t="s">
        <v>3551</v>
      </c>
      <c r="C157" s="171" t="s">
        <v>1230</v>
      </c>
      <c r="D157" s="172" t="s">
        <v>3548</v>
      </c>
      <c r="E157" s="174" t="s">
        <v>3549</v>
      </c>
      <c r="F157" s="174" t="s">
        <v>799</v>
      </c>
      <c r="G157" s="176">
        <v>43970</v>
      </c>
    </row>
    <row r="158" spans="1:255" s="168" customFormat="1" ht="12.5" x14ac:dyDescent="0.25">
      <c r="A158" s="172" t="s">
        <v>3358</v>
      </c>
      <c r="B158" s="174" t="s">
        <v>519</v>
      </c>
      <c r="C158" s="168" t="s">
        <v>1230</v>
      </c>
      <c r="D158" s="168" t="s">
        <v>3552</v>
      </c>
      <c r="E158" s="174" t="s">
        <v>3549</v>
      </c>
      <c r="F158" s="174" t="s">
        <v>799</v>
      </c>
      <c r="G158" s="170">
        <v>41831</v>
      </c>
    </row>
    <row r="159" spans="1:255" s="168" customFormat="1" ht="12.5" x14ac:dyDescent="0.25">
      <c r="A159" s="172" t="s">
        <v>3361</v>
      </c>
      <c r="B159" s="174" t="s">
        <v>3362</v>
      </c>
      <c r="C159" s="168" t="s">
        <v>1230</v>
      </c>
      <c r="D159" s="168" t="s">
        <v>3552</v>
      </c>
      <c r="E159" s="174" t="s">
        <v>3549</v>
      </c>
      <c r="F159" s="174" t="s">
        <v>799</v>
      </c>
      <c r="G159" s="170">
        <v>41831</v>
      </c>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c r="IH159" s="171"/>
      <c r="II159" s="171"/>
      <c r="IJ159" s="171"/>
      <c r="IK159" s="171"/>
      <c r="IL159" s="171"/>
      <c r="IM159" s="171"/>
      <c r="IN159" s="171"/>
      <c r="IO159" s="171"/>
      <c r="IP159" s="171"/>
      <c r="IQ159" s="171"/>
      <c r="IR159" s="171"/>
      <c r="IS159" s="171"/>
      <c r="IT159" s="171"/>
      <c r="IU159" s="171"/>
    </row>
    <row r="160" spans="1:255" s="168" customFormat="1" ht="12.5" x14ac:dyDescent="0.25">
      <c r="A160" s="172" t="s">
        <v>3450</v>
      </c>
      <c r="B160" s="174" t="s">
        <v>3451</v>
      </c>
      <c r="C160" s="168" t="s">
        <v>1230</v>
      </c>
      <c r="D160" s="172" t="s">
        <v>3553</v>
      </c>
      <c r="E160" s="174" t="s">
        <v>3554</v>
      </c>
      <c r="F160" s="174" t="s">
        <v>547</v>
      </c>
      <c r="G160" s="170">
        <v>44376</v>
      </c>
    </row>
    <row r="161" spans="1:255" s="168" customFormat="1" ht="12.5" x14ac:dyDescent="0.25">
      <c r="A161" s="172" t="s">
        <v>3555</v>
      </c>
      <c r="B161" s="174" t="s">
        <v>3478</v>
      </c>
      <c r="C161" s="168" t="s">
        <v>1230</v>
      </c>
      <c r="D161" s="172" t="s">
        <v>3553</v>
      </c>
      <c r="E161" s="174" t="s">
        <v>3554</v>
      </c>
      <c r="F161" s="174" t="s">
        <v>547</v>
      </c>
      <c r="G161" s="170">
        <v>44376</v>
      </c>
    </row>
    <row r="162" spans="1:255" s="168" customFormat="1" ht="12.5" x14ac:dyDescent="0.25">
      <c r="A162" s="172" t="s">
        <v>3230</v>
      </c>
      <c r="B162" s="174" t="s">
        <v>668</v>
      </c>
      <c r="C162" s="168" t="s">
        <v>1230</v>
      </c>
      <c r="D162" s="168" t="s">
        <v>3556</v>
      </c>
      <c r="E162" s="174" t="s">
        <v>3557</v>
      </c>
      <c r="F162" s="174" t="s">
        <v>686</v>
      </c>
      <c r="G162" s="170">
        <v>41437</v>
      </c>
    </row>
    <row r="163" spans="1:255" s="168" customFormat="1" ht="12.5" x14ac:dyDescent="0.25">
      <c r="A163" s="172" t="s">
        <v>3558</v>
      </c>
      <c r="B163" s="174" t="s">
        <v>76</v>
      </c>
      <c r="C163" s="168" t="s">
        <v>1230</v>
      </c>
      <c r="D163" s="168" t="s">
        <v>3559</v>
      </c>
      <c r="E163" s="174" t="s">
        <v>3266</v>
      </c>
      <c r="F163" s="174" t="s">
        <v>1331</v>
      </c>
      <c r="G163" s="170">
        <v>42915</v>
      </c>
    </row>
    <row r="164" spans="1:255" s="168" customFormat="1" ht="12.5" x14ac:dyDescent="0.25">
      <c r="A164" s="172" t="s">
        <v>3560</v>
      </c>
      <c r="B164" s="174" t="s">
        <v>3561</v>
      </c>
      <c r="C164" s="168" t="s">
        <v>1230</v>
      </c>
      <c r="D164" s="168" t="s">
        <v>3559</v>
      </c>
      <c r="E164" s="174" t="s">
        <v>3266</v>
      </c>
      <c r="F164" s="174" t="s">
        <v>1331</v>
      </c>
      <c r="G164" s="170">
        <v>42915</v>
      </c>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c r="IH164" s="171"/>
      <c r="II164" s="171"/>
      <c r="IJ164" s="171"/>
      <c r="IK164" s="171"/>
      <c r="IL164" s="171"/>
      <c r="IM164" s="171"/>
      <c r="IN164" s="171"/>
      <c r="IO164" s="171"/>
      <c r="IP164" s="171"/>
      <c r="IQ164" s="171"/>
      <c r="IR164" s="171"/>
      <c r="IS164" s="171"/>
      <c r="IT164" s="171"/>
      <c r="IU164" s="171"/>
    </row>
    <row r="165" spans="1:255" s="168" customFormat="1" ht="12.5" x14ac:dyDescent="0.25">
      <c r="A165" s="172" t="s">
        <v>3562</v>
      </c>
      <c r="B165" s="174" t="s">
        <v>3563</v>
      </c>
      <c r="C165" s="168" t="s">
        <v>1230</v>
      </c>
      <c r="D165" s="168" t="s">
        <v>2320</v>
      </c>
      <c r="E165" s="174" t="s">
        <v>3564</v>
      </c>
      <c r="F165" s="174" t="s">
        <v>431</v>
      </c>
      <c r="G165" s="170">
        <v>43850</v>
      </c>
    </row>
    <row r="166" spans="1:255" s="168" customFormat="1" ht="12.5" x14ac:dyDescent="0.25">
      <c r="A166" s="172" t="s">
        <v>3565</v>
      </c>
      <c r="B166" s="174" t="s">
        <v>3563</v>
      </c>
      <c r="C166" s="168" t="s">
        <v>1230</v>
      </c>
      <c r="D166" s="168" t="s">
        <v>2320</v>
      </c>
      <c r="E166" s="174" t="s">
        <v>1442</v>
      </c>
      <c r="F166" s="174" t="s">
        <v>429</v>
      </c>
      <c r="G166" s="170">
        <v>39265</v>
      </c>
    </row>
    <row r="167" spans="1:255" s="168" customFormat="1" ht="12.5" x14ac:dyDescent="0.25">
      <c r="A167" s="172" t="s">
        <v>3558</v>
      </c>
      <c r="B167" s="174" t="s">
        <v>76</v>
      </c>
      <c r="C167" s="168" t="s">
        <v>1230</v>
      </c>
      <c r="D167" s="168" t="s">
        <v>3566</v>
      </c>
      <c r="E167" s="174" t="s">
        <v>3266</v>
      </c>
      <c r="F167" s="174" t="s">
        <v>1331</v>
      </c>
      <c r="G167" s="170">
        <v>42934</v>
      </c>
    </row>
    <row r="168" spans="1:255" s="168" customFormat="1" ht="12.5" x14ac:dyDescent="0.25">
      <c r="A168" s="172" t="s">
        <v>3567</v>
      </c>
      <c r="B168" s="174" t="s">
        <v>3568</v>
      </c>
      <c r="C168" s="168" t="s">
        <v>1230</v>
      </c>
      <c r="D168" s="168" t="s">
        <v>3566</v>
      </c>
      <c r="E168" s="174" t="s">
        <v>3266</v>
      </c>
      <c r="F168" s="174" t="s">
        <v>1331</v>
      </c>
      <c r="G168" s="170">
        <v>42934</v>
      </c>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c r="IH168" s="171"/>
      <c r="II168" s="171"/>
      <c r="IJ168" s="171"/>
      <c r="IK168" s="171"/>
      <c r="IL168" s="171"/>
      <c r="IM168" s="171"/>
      <c r="IN168" s="171"/>
      <c r="IO168" s="171"/>
      <c r="IP168" s="171"/>
      <c r="IQ168" s="171"/>
      <c r="IR168" s="171"/>
      <c r="IS168" s="171"/>
      <c r="IT168" s="171"/>
      <c r="IU168" s="171"/>
    </row>
    <row r="169" spans="1:255" s="168" customFormat="1" ht="12.5" x14ac:dyDescent="0.25">
      <c r="A169" s="172" t="s">
        <v>3453</v>
      </c>
      <c r="B169" s="174" t="s">
        <v>3454</v>
      </c>
      <c r="C169" s="168" t="s">
        <v>1230</v>
      </c>
      <c r="D169" s="168" t="s">
        <v>3569</v>
      </c>
      <c r="E169" s="174" t="s">
        <v>553</v>
      </c>
      <c r="F169" s="174" t="s">
        <v>554</v>
      </c>
      <c r="G169" s="170">
        <v>43249</v>
      </c>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c r="IH169" s="171"/>
      <c r="II169" s="171"/>
      <c r="IJ169" s="171"/>
      <c r="IK169" s="171"/>
      <c r="IL169" s="171"/>
      <c r="IM169" s="171"/>
      <c r="IN169" s="171"/>
      <c r="IO169" s="171"/>
      <c r="IP169" s="171"/>
      <c r="IQ169" s="171"/>
      <c r="IR169" s="171"/>
      <c r="IS169" s="171"/>
      <c r="IT169" s="171"/>
      <c r="IU169" s="171"/>
    </row>
    <row r="170" spans="1:255" s="168" customFormat="1" ht="12.5" x14ac:dyDescent="0.25">
      <c r="A170" s="172" t="s">
        <v>3208</v>
      </c>
      <c r="B170" s="174" t="s">
        <v>3209</v>
      </c>
      <c r="C170" s="168" t="s">
        <v>1230</v>
      </c>
      <c r="D170" s="168" t="s">
        <v>3570</v>
      </c>
      <c r="E170" s="167" t="s">
        <v>1016</v>
      </c>
      <c r="F170" s="167" t="s">
        <v>1017</v>
      </c>
      <c r="G170" s="176">
        <v>44671</v>
      </c>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c r="IH170" s="171"/>
      <c r="II170" s="171"/>
      <c r="IJ170" s="171"/>
      <c r="IK170" s="171"/>
      <c r="IL170" s="171"/>
      <c r="IM170" s="171"/>
      <c r="IN170" s="171"/>
      <c r="IO170" s="171"/>
      <c r="IP170" s="171"/>
      <c r="IQ170" s="171"/>
      <c r="IR170" s="171"/>
      <c r="IS170" s="171"/>
      <c r="IT170" s="171"/>
      <c r="IU170" s="171"/>
    </row>
    <row r="171" spans="1:255" s="168" customFormat="1" ht="12.5" x14ac:dyDescent="0.25">
      <c r="A171" s="172" t="s">
        <v>3571</v>
      </c>
      <c r="B171" s="174" t="s">
        <v>425</v>
      </c>
      <c r="C171" s="168" t="s">
        <v>1230</v>
      </c>
      <c r="D171" s="171" t="s">
        <v>3572</v>
      </c>
      <c r="E171" s="174" t="s">
        <v>3573</v>
      </c>
      <c r="F171" s="174" t="s">
        <v>869</v>
      </c>
      <c r="G171" s="176">
        <v>43613</v>
      </c>
      <c r="H171" s="171"/>
      <c r="I171" s="171"/>
    </row>
    <row r="172" spans="1:255" s="168" customFormat="1" ht="12.5" x14ac:dyDescent="0.25">
      <c r="A172" s="172" t="s">
        <v>3574</v>
      </c>
      <c r="B172" s="174" t="s">
        <v>871</v>
      </c>
      <c r="C172" s="168" t="s">
        <v>1230</v>
      </c>
      <c r="D172" s="171" t="s">
        <v>3572</v>
      </c>
      <c r="E172" s="174" t="s">
        <v>3573</v>
      </c>
      <c r="F172" s="174" t="s">
        <v>869</v>
      </c>
      <c r="G172" s="176">
        <v>43613</v>
      </c>
    </row>
    <row r="173" spans="1:255" s="168" customFormat="1" ht="12.5" x14ac:dyDescent="0.25">
      <c r="A173" s="172" t="s">
        <v>3453</v>
      </c>
      <c r="B173" s="174" t="s">
        <v>3454</v>
      </c>
      <c r="C173" s="168" t="s">
        <v>1230</v>
      </c>
      <c r="D173" s="168" t="s">
        <v>3575</v>
      </c>
      <c r="E173" s="174" t="s">
        <v>3576</v>
      </c>
      <c r="F173" s="174" t="s">
        <v>561</v>
      </c>
      <c r="G173" s="170">
        <v>43371</v>
      </c>
    </row>
    <row r="174" spans="1:255" s="168" customFormat="1" ht="12.5" x14ac:dyDescent="0.25">
      <c r="A174" s="172" t="s">
        <v>3577</v>
      </c>
      <c r="B174" s="174" t="s">
        <v>3578</v>
      </c>
      <c r="C174" s="168" t="s">
        <v>1230</v>
      </c>
      <c r="D174" s="168" t="s">
        <v>3579</v>
      </c>
      <c r="E174" s="167" t="s">
        <v>910</v>
      </c>
      <c r="F174" s="167" t="s">
        <v>911</v>
      </c>
      <c r="G174" s="170">
        <v>44627</v>
      </c>
    </row>
    <row r="175" spans="1:255" s="168" customFormat="1" ht="12.5" x14ac:dyDescent="0.25">
      <c r="A175" s="172" t="s">
        <v>3217</v>
      </c>
      <c r="B175" s="174" t="s">
        <v>381</v>
      </c>
      <c r="C175" s="168" t="s">
        <v>1230</v>
      </c>
      <c r="D175" s="168" t="s">
        <v>1423</v>
      </c>
      <c r="E175" s="174" t="s">
        <v>3580</v>
      </c>
      <c r="F175" s="174" t="s">
        <v>387</v>
      </c>
      <c r="G175" s="170">
        <v>41365</v>
      </c>
    </row>
    <row r="176" spans="1:255" s="168" customFormat="1" ht="12.5" x14ac:dyDescent="0.25">
      <c r="A176" s="172" t="s">
        <v>3292</v>
      </c>
      <c r="B176" s="174" t="s">
        <v>3209</v>
      </c>
      <c r="C176" s="168" t="s">
        <v>1230</v>
      </c>
      <c r="D176" s="172" t="s">
        <v>3581</v>
      </c>
      <c r="E176" s="174" t="s">
        <v>3582</v>
      </c>
      <c r="F176" s="174" t="s">
        <v>567</v>
      </c>
      <c r="G176" s="170">
        <v>44474</v>
      </c>
    </row>
    <row r="177" spans="1:255" s="168" customFormat="1" ht="12.5" x14ac:dyDescent="0.25">
      <c r="A177" s="172" t="s">
        <v>3583</v>
      </c>
      <c r="B177" s="174" t="s">
        <v>3284</v>
      </c>
      <c r="C177" s="168" t="s">
        <v>1230</v>
      </c>
      <c r="D177" s="172" t="s">
        <v>3581</v>
      </c>
      <c r="E177" s="174" t="s">
        <v>3582</v>
      </c>
      <c r="F177" s="174" t="s">
        <v>567</v>
      </c>
      <c r="G177" s="170">
        <v>44474</v>
      </c>
    </row>
    <row r="178" spans="1:255" s="168" customFormat="1" ht="12.5" x14ac:dyDescent="0.25">
      <c r="A178" s="172" t="s">
        <v>3325</v>
      </c>
      <c r="B178" s="174" t="s">
        <v>3326</v>
      </c>
      <c r="C178" s="168" t="s">
        <v>1230</v>
      </c>
      <c r="D178" s="172" t="s">
        <v>3584</v>
      </c>
      <c r="E178" s="174" t="s">
        <v>568</v>
      </c>
      <c r="F178" s="174" t="s">
        <v>569</v>
      </c>
      <c r="G178" s="170">
        <v>45282</v>
      </c>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c r="IH178" s="171"/>
      <c r="II178" s="171"/>
      <c r="IJ178" s="171"/>
      <c r="IK178" s="171"/>
      <c r="IL178" s="171"/>
      <c r="IM178" s="171"/>
      <c r="IN178" s="171"/>
      <c r="IO178" s="171"/>
      <c r="IP178" s="171"/>
      <c r="IQ178" s="171"/>
      <c r="IR178" s="171"/>
      <c r="IS178" s="171"/>
      <c r="IT178" s="171"/>
      <c r="IU178" s="171"/>
    </row>
    <row r="179" spans="1:255" s="168" customFormat="1" ht="12.5" x14ac:dyDescent="0.25">
      <c r="A179" s="172" t="s">
        <v>3325</v>
      </c>
      <c r="B179" s="174" t="s">
        <v>3326</v>
      </c>
      <c r="C179" s="168" t="s">
        <v>1230</v>
      </c>
      <c r="D179" s="172" t="s">
        <v>3585</v>
      </c>
      <c r="E179" s="174" t="s">
        <v>2379</v>
      </c>
      <c r="F179" s="174" t="s">
        <v>577</v>
      </c>
      <c r="G179" s="170">
        <v>45282</v>
      </c>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171"/>
      <c r="CO179" s="171"/>
      <c r="CP179" s="171"/>
      <c r="CQ179" s="171"/>
      <c r="CR179" s="171"/>
      <c r="CS179" s="171"/>
      <c r="CT179" s="171"/>
      <c r="CU179" s="171"/>
      <c r="CV179" s="171"/>
      <c r="CW179" s="171"/>
      <c r="CX179" s="171"/>
      <c r="CY179" s="171"/>
      <c r="CZ179" s="171"/>
      <c r="DA179" s="171"/>
      <c r="DB179" s="171"/>
      <c r="DC179" s="171"/>
      <c r="DD179" s="171"/>
      <c r="DE179" s="171"/>
      <c r="DF179" s="171"/>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c r="IH179" s="171"/>
      <c r="II179" s="171"/>
      <c r="IJ179" s="171"/>
      <c r="IK179" s="171"/>
      <c r="IL179" s="171"/>
      <c r="IM179" s="171"/>
      <c r="IN179" s="171"/>
      <c r="IO179" s="171"/>
      <c r="IP179" s="171"/>
      <c r="IQ179" s="171"/>
      <c r="IR179" s="171"/>
      <c r="IS179" s="171"/>
      <c r="IT179" s="171"/>
      <c r="IU179" s="171"/>
    </row>
    <row r="180" spans="1:255" s="168" customFormat="1" ht="12.5" x14ac:dyDescent="0.25">
      <c r="A180" s="172" t="s">
        <v>3325</v>
      </c>
      <c r="B180" s="174" t="s">
        <v>3326</v>
      </c>
      <c r="C180" s="168" t="s">
        <v>1230</v>
      </c>
      <c r="D180" s="172" t="s">
        <v>3586</v>
      </c>
      <c r="E180" s="174" t="s">
        <v>3587</v>
      </c>
      <c r="F180" s="174" t="s">
        <v>579</v>
      </c>
      <c r="G180" s="170">
        <v>45282</v>
      </c>
      <c r="H180" s="171"/>
    </row>
    <row r="181" spans="1:255" s="168" customFormat="1" ht="12.5" x14ac:dyDescent="0.25">
      <c r="A181" s="172" t="s">
        <v>3325</v>
      </c>
      <c r="B181" s="174" t="s">
        <v>3326</v>
      </c>
      <c r="C181" s="168" t="s">
        <v>1230</v>
      </c>
      <c r="D181" s="172" t="s">
        <v>3588</v>
      </c>
      <c r="E181" s="174" t="s">
        <v>3589</v>
      </c>
      <c r="F181" s="174" t="s">
        <v>575</v>
      </c>
      <c r="G181" s="170">
        <v>45282</v>
      </c>
    </row>
    <row r="182" spans="1:255" s="168" customFormat="1" ht="12.5" x14ac:dyDescent="0.25">
      <c r="A182" s="172" t="s">
        <v>3590</v>
      </c>
      <c r="B182" s="174" t="s">
        <v>3591</v>
      </c>
      <c r="C182" s="168" t="s">
        <v>1230</v>
      </c>
      <c r="D182" s="168" t="s">
        <v>2387</v>
      </c>
      <c r="E182" s="174" t="s">
        <v>570</v>
      </c>
      <c r="F182" s="174" t="s">
        <v>571</v>
      </c>
      <c r="G182" s="170">
        <v>43125</v>
      </c>
    </row>
    <row r="183" spans="1:255" s="168" customFormat="1" ht="12.5" x14ac:dyDescent="0.25">
      <c r="A183" s="169" t="s">
        <v>983</v>
      </c>
      <c r="B183" s="169" t="s">
        <v>984</v>
      </c>
      <c r="C183" s="168" t="s">
        <v>1230</v>
      </c>
      <c r="D183" s="167" t="s">
        <v>3592</v>
      </c>
      <c r="E183" s="169" t="s">
        <v>544</v>
      </c>
      <c r="F183" s="169" t="s">
        <v>545</v>
      </c>
      <c r="G183" s="170">
        <v>45050</v>
      </c>
    </row>
    <row r="184" spans="1:255" s="168" customFormat="1" ht="12.5" x14ac:dyDescent="0.25">
      <c r="A184" s="172" t="s">
        <v>3593</v>
      </c>
      <c r="B184" s="174" t="s">
        <v>3594</v>
      </c>
      <c r="C184" s="168" t="s">
        <v>1230</v>
      </c>
      <c r="D184" s="168" t="s">
        <v>3595</v>
      </c>
      <c r="E184" s="174" t="s">
        <v>3596</v>
      </c>
      <c r="F184" s="174" t="s">
        <v>1029</v>
      </c>
      <c r="G184" s="170">
        <v>43256</v>
      </c>
    </row>
    <row r="185" spans="1:255" s="168" customFormat="1" ht="12.5" x14ac:dyDescent="0.25">
      <c r="A185" s="172" t="s">
        <v>3597</v>
      </c>
      <c r="B185" s="174" t="s">
        <v>1179</v>
      </c>
      <c r="C185" s="168" t="s">
        <v>1309</v>
      </c>
      <c r="D185" s="168" t="s">
        <v>3595</v>
      </c>
      <c r="E185" s="174" t="s">
        <v>3596</v>
      </c>
      <c r="F185" s="174" t="s">
        <v>1029</v>
      </c>
      <c r="G185" s="170">
        <v>43256</v>
      </c>
    </row>
    <row r="186" spans="1:255" s="168" customFormat="1" ht="12.5" x14ac:dyDescent="0.25">
      <c r="A186" s="172" t="s">
        <v>3598</v>
      </c>
      <c r="B186" s="174" t="s">
        <v>74</v>
      </c>
      <c r="C186" s="168" t="s">
        <v>1230</v>
      </c>
      <c r="D186" s="168" t="s">
        <v>3599</v>
      </c>
      <c r="E186" s="168" t="s">
        <v>81</v>
      </c>
      <c r="F186" s="167" t="s">
        <v>82</v>
      </c>
      <c r="G186" s="170">
        <v>44740</v>
      </c>
    </row>
    <row r="187" spans="1:255" s="168" customFormat="1" ht="12.5" x14ac:dyDescent="0.25">
      <c r="A187" s="172" t="s">
        <v>3212</v>
      </c>
      <c r="B187" s="174" t="s">
        <v>1624</v>
      </c>
      <c r="C187" s="168" t="s">
        <v>1230</v>
      </c>
      <c r="D187" s="168" t="s">
        <v>3599</v>
      </c>
      <c r="E187" s="168" t="s">
        <v>81</v>
      </c>
      <c r="F187" s="167" t="s">
        <v>82</v>
      </c>
      <c r="G187" s="170">
        <v>44740</v>
      </c>
      <c r="H187" s="171"/>
    </row>
    <row r="188" spans="1:255" s="168" customFormat="1" ht="12.5" x14ac:dyDescent="0.25">
      <c r="A188" s="172" t="s">
        <v>380</v>
      </c>
      <c r="B188" s="172" t="s">
        <v>381</v>
      </c>
      <c r="C188" s="168" t="s">
        <v>1230</v>
      </c>
      <c r="D188" s="173" t="s">
        <v>4600</v>
      </c>
      <c r="E188" s="169" t="s">
        <v>382</v>
      </c>
      <c r="F188" s="169" t="s">
        <v>4597</v>
      </c>
      <c r="G188" s="170">
        <v>45335</v>
      </c>
      <c r="H188" s="171"/>
    </row>
    <row r="189" spans="1:255" s="168" customFormat="1" ht="12.5" x14ac:dyDescent="0.25">
      <c r="A189" s="172" t="s">
        <v>3600</v>
      </c>
      <c r="B189" s="174" t="s">
        <v>3229</v>
      </c>
      <c r="C189" s="168" t="s">
        <v>1230</v>
      </c>
      <c r="D189" s="167" t="s">
        <v>3601</v>
      </c>
      <c r="E189" s="174" t="s">
        <v>3602</v>
      </c>
      <c r="F189" s="174" t="s">
        <v>614</v>
      </c>
      <c r="G189" s="170">
        <v>44383</v>
      </c>
      <c r="H189" s="171"/>
    </row>
    <row r="190" spans="1:255" s="168" customFormat="1" ht="12.5" x14ac:dyDescent="0.25">
      <c r="A190" s="172" t="s">
        <v>3603</v>
      </c>
      <c r="B190" s="174" t="s">
        <v>3604</v>
      </c>
      <c r="C190" s="168" t="s">
        <v>1230</v>
      </c>
      <c r="D190" s="167" t="s">
        <v>3601</v>
      </c>
      <c r="E190" s="174" t="s">
        <v>3605</v>
      </c>
      <c r="F190" s="174" t="s">
        <v>614</v>
      </c>
      <c r="G190" s="170">
        <v>44167</v>
      </c>
      <c r="H190" s="171"/>
    </row>
    <row r="191" spans="1:255" s="168" customFormat="1" ht="12.5" x14ac:dyDescent="0.25">
      <c r="A191" s="172" t="s">
        <v>3606</v>
      </c>
      <c r="B191" s="174" t="s">
        <v>3425</v>
      </c>
      <c r="C191" s="168" t="s">
        <v>1230</v>
      </c>
      <c r="D191" s="167" t="s">
        <v>3607</v>
      </c>
      <c r="E191" s="174" t="s">
        <v>3608</v>
      </c>
      <c r="F191" s="174" t="s">
        <v>620</v>
      </c>
      <c r="G191" s="170">
        <v>44341</v>
      </c>
      <c r="H191" s="171"/>
      <c r="I191" s="171"/>
    </row>
    <row r="192" spans="1:255" s="168" customFormat="1" ht="12.5" x14ac:dyDescent="0.25">
      <c r="A192" s="172" t="s">
        <v>3428</v>
      </c>
      <c r="B192" s="174" t="s">
        <v>3429</v>
      </c>
      <c r="C192" s="168" t="s">
        <v>1230</v>
      </c>
      <c r="D192" s="167" t="s">
        <v>3607</v>
      </c>
      <c r="E192" s="174" t="s">
        <v>3608</v>
      </c>
      <c r="F192" s="174" t="s">
        <v>620</v>
      </c>
      <c r="G192" s="170">
        <v>44341</v>
      </c>
      <c r="I192" s="171"/>
    </row>
    <row r="193" spans="1:255" s="168" customFormat="1" ht="12.5" x14ac:dyDescent="0.25">
      <c r="A193" s="172" t="s">
        <v>3430</v>
      </c>
      <c r="B193" s="174" t="s">
        <v>3431</v>
      </c>
      <c r="C193" s="168" t="s">
        <v>1230</v>
      </c>
      <c r="D193" s="167" t="s">
        <v>3607</v>
      </c>
      <c r="E193" s="174" t="s">
        <v>3608</v>
      </c>
      <c r="F193" s="174" t="s">
        <v>620</v>
      </c>
      <c r="G193" s="170">
        <v>44341</v>
      </c>
    </row>
    <row r="194" spans="1:255" s="168" customFormat="1" ht="12.5" x14ac:dyDescent="0.25">
      <c r="A194" s="172" t="s">
        <v>3348</v>
      </c>
      <c r="B194" s="174" t="s">
        <v>3326</v>
      </c>
      <c r="C194" s="168" t="s">
        <v>1230</v>
      </c>
      <c r="D194" s="167" t="s">
        <v>2431</v>
      </c>
      <c r="E194" s="174" t="s">
        <v>623</v>
      </c>
      <c r="F194" s="174" t="s">
        <v>624</v>
      </c>
      <c r="G194" s="170">
        <v>44830</v>
      </c>
    </row>
    <row r="195" spans="1:255" s="168" customFormat="1" ht="12.5" x14ac:dyDescent="0.25">
      <c r="A195" s="172" t="s">
        <v>3366</v>
      </c>
      <c r="B195" s="174" t="s">
        <v>3367</v>
      </c>
      <c r="C195" s="168" t="s">
        <v>1230</v>
      </c>
      <c r="D195" s="168" t="s">
        <v>3609</v>
      </c>
      <c r="E195" s="174" t="s">
        <v>3610</v>
      </c>
      <c r="F195" s="174" t="s">
        <v>605</v>
      </c>
      <c r="G195" s="170">
        <v>45230</v>
      </c>
      <c r="H195" s="171"/>
    </row>
    <row r="196" spans="1:255" s="168" customFormat="1" ht="12.5" x14ac:dyDescent="0.25">
      <c r="A196" s="172" t="s">
        <v>3611</v>
      </c>
      <c r="B196" s="174" t="s">
        <v>3612</v>
      </c>
      <c r="C196" s="168" t="s">
        <v>1230</v>
      </c>
      <c r="D196" s="168" t="s">
        <v>3609</v>
      </c>
      <c r="E196" s="174" t="s">
        <v>3610</v>
      </c>
      <c r="F196" s="174" t="s">
        <v>605</v>
      </c>
      <c r="G196" s="170">
        <v>43382</v>
      </c>
    </row>
    <row r="197" spans="1:255" s="168" customFormat="1" ht="12.5" x14ac:dyDescent="0.25">
      <c r="A197" s="169" t="s">
        <v>983</v>
      </c>
      <c r="B197" s="169" t="s">
        <v>984</v>
      </c>
      <c r="C197" s="168" t="s">
        <v>1230</v>
      </c>
      <c r="D197" s="168" t="s">
        <v>3613</v>
      </c>
      <c r="E197" s="169" t="s">
        <v>544</v>
      </c>
      <c r="F197" s="169" t="s">
        <v>3614</v>
      </c>
      <c r="G197" s="170">
        <v>45050</v>
      </c>
    </row>
    <row r="198" spans="1:255" s="168" customFormat="1" ht="12.5" x14ac:dyDescent="0.25">
      <c r="A198" s="172" t="s">
        <v>3218</v>
      </c>
      <c r="B198" s="174" t="s">
        <v>3219</v>
      </c>
      <c r="C198" s="168" t="s">
        <v>1230</v>
      </c>
      <c r="D198" s="172" t="s">
        <v>3615</v>
      </c>
      <c r="E198" s="174" t="s">
        <v>3616</v>
      </c>
      <c r="F198" s="174" t="s">
        <v>626</v>
      </c>
      <c r="G198" s="170">
        <v>44369</v>
      </c>
      <c r="H198" s="171"/>
    </row>
    <row r="199" spans="1:255" s="168" customFormat="1" ht="12.5" x14ac:dyDescent="0.25">
      <c r="A199" s="172" t="s">
        <v>3617</v>
      </c>
      <c r="B199" s="174" t="s">
        <v>3618</v>
      </c>
      <c r="C199" s="168" t="s">
        <v>1230</v>
      </c>
      <c r="D199" s="168" t="s">
        <v>3619</v>
      </c>
      <c r="E199" s="174" t="s">
        <v>3620</v>
      </c>
      <c r="F199" s="174" t="s">
        <v>636</v>
      </c>
      <c r="G199" s="176">
        <v>44075</v>
      </c>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c r="IH199" s="171"/>
      <c r="II199" s="171"/>
      <c r="IJ199" s="171"/>
      <c r="IK199" s="171"/>
      <c r="IL199" s="171"/>
      <c r="IM199" s="171"/>
      <c r="IN199" s="171"/>
      <c r="IO199" s="171"/>
      <c r="IP199" s="171"/>
      <c r="IQ199" s="171"/>
      <c r="IR199" s="171"/>
      <c r="IS199" s="171"/>
      <c r="IT199" s="171"/>
      <c r="IU199" s="171"/>
    </row>
    <row r="200" spans="1:255" s="168" customFormat="1" ht="12.5" x14ac:dyDescent="0.25">
      <c r="A200" s="167" t="s">
        <v>3228</v>
      </c>
      <c r="B200" s="165" t="s">
        <v>3229</v>
      </c>
      <c r="C200" s="168" t="s">
        <v>1230</v>
      </c>
      <c r="D200" s="169" t="s">
        <v>3621</v>
      </c>
      <c r="E200" s="174" t="s">
        <v>3620</v>
      </c>
      <c r="F200" s="174" t="s">
        <v>636</v>
      </c>
      <c r="G200" s="176">
        <v>44593</v>
      </c>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c r="IH200" s="171"/>
      <c r="II200" s="171"/>
      <c r="IJ200" s="171"/>
      <c r="IK200" s="171"/>
      <c r="IL200" s="171"/>
      <c r="IM200" s="171"/>
      <c r="IN200" s="171"/>
      <c r="IO200" s="171"/>
      <c r="IP200" s="171"/>
      <c r="IQ200" s="171"/>
      <c r="IR200" s="171"/>
      <c r="IS200" s="171"/>
      <c r="IT200" s="171"/>
      <c r="IU200" s="171"/>
    </row>
    <row r="201" spans="1:255" s="168" customFormat="1" ht="12.5" x14ac:dyDescent="0.25">
      <c r="A201" s="167" t="s">
        <v>3366</v>
      </c>
      <c r="B201" s="165" t="s">
        <v>3367</v>
      </c>
      <c r="C201" s="171" t="s">
        <v>1230</v>
      </c>
      <c r="D201" s="171" t="s">
        <v>3622</v>
      </c>
      <c r="E201" s="174" t="s">
        <v>3623</v>
      </c>
      <c r="F201" s="181" t="s">
        <v>630</v>
      </c>
      <c r="G201" s="176">
        <v>44992</v>
      </c>
    </row>
    <row r="202" spans="1:255" s="168" customFormat="1" ht="12.5" x14ac:dyDescent="0.25">
      <c r="A202" s="172" t="s">
        <v>3624</v>
      </c>
      <c r="B202" s="174" t="s">
        <v>3625</v>
      </c>
      <c r="C202" s="168" t="s">
        <v>1230</v>
      </c>
      <c r="D202" s="167" t="s">
        <v>3626</v>
      </c>
      <c r="E202" s="174" t="s">
        <v>3627</v>
      </c>
      <c r="F202" s="174" t="s">
        <v>495</v>
      </c>
      <c r="G202" s="170">
        <v>43627</v>
      </c>
    </row>
    <row r="203" spans="1:255" s="168" customFormat="1" ht="12.5" x14ac:dyDescent="0.25">
      <c r="A203" s="172" t="s">
        <v>3212</v>
      </c>
      <c r="B203" s="174" t="s">
        <v>1624</v>
      </c>
      <c r="C203" s="168" t="s">
        <v>1230</v>
      </c>
      <c r="D203" s="168" t="s">
        <v>3628</v>
      </c>
      <c r="E203" s="174" t="s">
        <v>1323</v>
      </c>
      <c r="F203" s="174" t="s">
        <v>76</v>
      </c>
      <c r="G203" s="170">
        <v>43354</v>
      </c>
    </row>
    <row r="204" spans="1:255" s="168" customFormat="1" ht="12.5" x14ac:dyDescent="0.25">
      <c r="A204" s="172" t="s">
        <v>3629</v>
      </c>
      <c r="B204" s="174" t="s">
        <v>3630</v>
      </c>
      <c r="C204" s="168" t="s">
        <v>1230</v>
      </c>
      <c r="D204" s="168" t="s">
        <v>2461</v>
      </c>
      <c r="E204" s="174" t="s">
        <v>3340</v>
      </c>
      <c r="F204" s="174" t="s">
        <v>320</v>
      </c>
      <c r="G204" s="170">
        <v>39175</v>
      </c>
    </row>
    <row r="205" spans="1:255" s="168" customFormat="1" ht="12.5" x14ac:dyDescent="0.25">
      <c r="A205" s="172" t="s">
        <v>3631</v>
      </c>
      <c r="B205" s="174" t="s">
        <v>3632</v>
      </c>
      <c r="C205" s="168" t="s">
        <v>1230</v>
      </c>
      <c r="D205" s="168" t="s">
        <v>2466</v>
      </c>
      <c r="E205" s="174" t="s">
        <v>3439</v>
      </c>
      <c r="F205" s="174" t="s">
        <v>831</v>
      </c>
      <c r="G205" s="170">
        <v>36481</v>
      </c>
    </row>
    <row r="206" spans="1:255" s="168" customFormat="1" ht="12.5" x14ac:dyDescent="0.25">
      <c r="A206" s="172" t="s">
        <v>3633</v>
      </c>
      <c r="B206" s="174" t="s">
        <v>3634</v>
      </c>
      <c r="C206" s="168" t="s">
        <v>1230</v>
      </c>
      <c r="D206" s="168" t="s">
        <v>2469</v>
      </c>
      <c r="E206" s="174" t="s">
        <v>3635</v>
      </c>
      <c r="F206" s="174" t="s">
        <v>638</v>
      </c>
      <c r="G206" s="170">
        <v>43746</v>
      </c>
    </row>
    <row r="207" spans="1:255" s="168" customFormat="1" ht="12.5" x14ac:dyDescent="0.25">
      <c r="A207" s="172" t="s">
        <v>3635</v>
      </c>
      <c r="B207" s="174" t="s">
        <v>638</v>
      </c>
      <c r="C207" s="168" t="s">
        <v>1230</v>
      </c>
      <c r="D207" s="168" t="s">
        <v>2472</v>
      </c>
      <c r="E207" s="174" t="s">
        <v>3636</v>
      </c>
      <c r="F207" s="174" t="s">
        <v>475</v>
      </c>
      <c r="G207" s="170">
        <v>39233</v>
      </c>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171"/>
      <c r="CE207" s="171"/>
      <c r="CF207" s="171"/>
      <c r="CG207" s="171"/>
      <c r="CH207" s="171"/>
      <c r="CI207" s="171"/>
      <c r="CJ207" s="171"/>
      <c r="CK207" s="171"/>
      <c r="CL207" s="171"/>
      <c r="CM207" s="171"/>
      <c r="CN207" s="171"/>
      <c r="CO207" s="171"/>
      <c r="CP207" s="171"/>
      <c r="CQ207" s="171"/>
      <c r="CR207" s="171"/>
      <c r="CS207" s="171"/>
      <c r="CT207" s="171"/>
      <c r="CU207" s="171"/>
      <c r="CV207" s="171"/>
      <c r="CW207" s="171"/>
      <c r="CX207" s="171"/>
      <c r="CY207" s="171"/>
      <c r="CZ207" s="171"/>
      <c r="DA207" s="171"/>
      <c r="DB207" s="171"/>
      <c r="DC207" s="171"/>
      <c r="DD207" s="171"/>
      <c r="DE207" s="171"/>
      <c r="DF207" s="171"/>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171"/>
      <c r="EM207" s="171"/>
      <c r="EN207" s="171"/>
      <c r="EO207" s="171"/>
      <c r="EP207" s="171"/>
      <c r="EQ207" s="171"/>
      <c r="ER207" s="171"/>
      <c r="ES207" s="171"/>
      <c r="ET207" s="171"/>
      <c r="EU207" s="171"/>
      <c r="EV207" s="171"/>
      <c r="EW207" s="171"/>
      <c r="EX207" s="171"/>
      <c r="EY207" s="171"/>
      <c r="EZ207" s="171"/>
      <c r="FA207" s="171"/>
      <c r="FB207" s="171"/>
      <c r="FC207" s="171"/>
      <c r="FD207" s="171"/>
      <c r="FE207" s="171"/>
      <c r="FF207" s="171"/>
      <c r="FG207" s="171"/>
      <c r="FH207" s="171"/>
      <c r="FI207" s="171"/>
      <c r="FJ207" s="171"/>
      <c r="FK207" s="171"/>
      <c r="FL207" s="171"/>
      <c r="FM207" s="171"/>
      <c r="FN207" s="171"/>
      <c r="FO207" s="171"/>
      <c r="FP207" s="171"/>
      <c r="FQ207" s="171"/>
      <c r="FR207" s="171"/>
      <c r="FS207" s="171"/>
      <c r="FT207" s="171"/>
      <c r="FU207" s="171"/>
      <c r="FV207" s="171"/>
      <c r="FW207" s="171"/>
      <c r="FX207" s="171"/>
      <c r="FY207" s="171"/>
      <c r="FZ207" s="171"/>
      <c r="GA207" s="171"/>
      <c r="GB207" s="171"/>
      <c r="GC207" s="171"/>
      <c r="GD207" s="171"/>
      <c r="GE207" s="171"/>
      <c r="GF207" s="171"/>
      <c r="GG207" s="171"/>
      <c r="GH207" s="171"/>
      <c r="GI207" s="171"/>
      <c r="GJ207" s="171"/>
      <c r="GK207" s="171"/>
      <c r="GL207" s="171"/>
      <c r="GM207" s="171"/>
      <c r="GN207" s="171"/>
      <c r="GO207" s="171"/>
      <c r="GP207" s="171"/>
      <c r="GQ207" s="171"/>
      <c r="GR207" s="171"/>
      <c r="GS207" s="171"/>
      <c r="GT207" s="171"/>
      <c r="GU207" s="171"/>
      <c r="GV207" s="171"/>
      <c r="GW207" s="171"/>
      <c r="GX207" s="171"/>
      <c r="GY207" s="171"/>
      <c r="GZ207" s="171"/>
      <c r="HA207" s="171"/>
      <c r="HB207" s="171"/>
      <c r="HC207" s="171"/>
      <c r="HD207" s="171"/>
      <c r="HE207" s="171"/>
      <c r="HF207" s="171"/>
      <c r="HG207" s="171"/>
      <c r="HH207" s="171"/>
      <c r="HI207" s="171"/>
      <c r="HJ207" s="171"/>
      <c r="HK207" s="171"/>
      <c r="HL207" s="171"/>
      <c r="HM207" s="171"/>
      <c r="HN207" s="171"/>
      <c r="HO207" s="171"/>
      <c r="HP207" s="171"/>
      <c r="HQ207" s="171"/>
      <c r="HR207" s="171"/>
      <c r="HS207" s="171"/>
      <c r="HT207" s="171"/>
      <c r="HU207" s="171"/>
      <c r="HV207" s="171"/>
      <c r="HW207" s="171"/>
      <c r="HX207" s="171"/>
      <c r="HY207" s="171"/>
      <c r="HZ207" s="171"/>
      <c r="IA207" s="171"/>
      <c r="IB207" s="171"/>
      <c r="IC207" s="171"/>
      <c r="ID207" s="171"/>
      <c r="IE207" s="171"/>
      <c r="IF207" s="171"/>
      <c r="IG207" s="171"/>
      <c r="IH207" s="171"/>
      <c r="II207" s="171"/>
      <c r="IJ207" s="171"/>
      <c r="IK207" s="171"/>
      <c r="IL207" s="171"/>
      <c r="IM207" s="171"/>
      <c r="IN207" s="171"/>
      <c r="IO207" s="171"/>
      <c r="IP207" s="171"/>
      <c r="IQ207" s="171"/>
      <c r="IR207" s="171"/>
      <c r="IS207" s="171"/>
      <c r="IT207" s="171"/>
      <c r="IU207" s="171"/>
    </row>
    <row r="208" spans="1:255" s="171" customFormat="1" ht="12.5" x14ac:dyDescent="0.25">
      <c r="A208" s="172" t="s">
        <v>3527</v>
      </c>
      <c r="B208" s="174" t="s">
        <v>483</v>
      </c>
      <c r="C208" s="168" t="s">
        <v>1230</v>
      </c>
      <c r="D208" s="171" t="s">
        <v>3637</v>
      </c>
      <c r="E208" s="174" t="s">
        <v>2504</v>
      </c>
      <c r="F208" s="174" t="s">
        <v>453</v>
      </c>
      <c r="G208" s="176">
        <v>43502</v>
      </c>
      <c r="H208" s="168"/>
      <c r="I208" s="168"/>
    </row>
    <row r="209" spans="1:255" s="168" customFormat="1" ht="12.5" x14ac:dyDescent="0.25">
      <c r="A209" s="172" t="s">
        <v>3638</v>
      </c>
      <c r="B209" s="174" t="s">
        <v>3639</v>
      </c>
      <c r="C209" s="168" t="s">
        <v>1230</v>
      </c>
      <c r="D209" s="171" t="s">
        <v>3637</v>
      </c>
      <c r="E209" s="174" t="s">
        <v>2504</v>
      </c>
      <c r="F209" s="174" t="s">
        <v>453</v>
      </c>
      <c r="G209" s="176">
        <v>43502</v>
      </c>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c r="AF209" s="171"/>
      <c r="AG209" s="171"/>
      <c r="AH209" s="171"/>
      <c r="AI209" s="171"/>
      <c r="AJ209" s="171"/>
      <c r="AK209" s="171"/>
      <c r="AL209" s="171"/>
      <c r="AM209" s="171"/>
      <c r="AN209" s="171"/>
      <c r="AO209" s="171"/>
      <c r="AP209" s="171"/>
      <c r="AQ209" s="171"/>
      <c r="AR209" s="171"/>
      <c r="AS209" s="171"/>
      <c r="AT209" s="171"/>
      <c r="AU209" s="171"/>
      <c r="AV209" s="171"/>
      <c r="AW209" s="171"/>
      <c r="AX209" s="171"/>
      <c r="AY209" s="171"/>
      <c r="AZ209" s="171"/>
      <c r="BA209" s="171"/>
      <c r="BB209" s="171"/>
      <c r="BC209" s="171"/>
      <c r="BD209" s="171"/>
      <c r="BE209" s="171"/>
      <c r="BF209" s="171"/>
      <c r="BG209" s="171"/>
      <c r="BH209" s="171"/>
      <c r="BI209" s="171"/>
      <c r="BJ209" s="171"/>
      <c r="BK209" s="171"/>
      <c r="BL209" s="171"/>
      <c r="BM209" s="171"/>
      <c r="BN209" s="171"/>
      <c r="BO209" s="171"/>
      <c r="BP209" s="171"/>
      <c r="BQ209" s="171"/>
      <c r="BR209" s="171"/>
      <c r="BS209" s="171"/>
      <c r="BT209" s="171"/>
      <c r="BU209" s="171"/>
      <c r="BV209" s="171"/>
      <c r="BW209" s="171"/>
      <c r="BX209" s="171"/>
      <c r="BY209" s="171"/>
      <c r="BZ209" s="171"/>
      <c r="CA209" s="171"/>
      <c r="CB209" s="171"/>
      <c r="CC209" s="171"/>
      <c r="CD209" s="171"/>
      <c r="CE209" s="171"/>
      <c r="CF209" s="171"/>
      <c r="CG209" s="171"/>
      <c r="CH209" s="171"/>
      <c r="CI209" s="171"/>
      <c r="CJ209" s="171"/>
      <c r="CK209" s="171"/>
      <c r="CL209" s="171"/>
      <c r="CM209" s="171"/>
      <c r="CN209" s="171"/>
      <c r="CO209" s="171"/>
      <c r="CP209" s="171"/>
      <c r="CQ209" s="171"/>
      <c r="CR209" s="171"/>
      <c r="CS209" s="171"/>
      <c r="CT209" s="171"/>
      <c r="CU209" s="171"/>
      <c r="CV209" s="171"/>
      <c r="CW209" s="171"/>
      <c r="CX209" s="171"/>
      <c r="CY209" s="171"/>
      <c r="CZ209" s="171"/>
      <c r="DA209" s="171"/>
      <c r="DB209" s="171"/>
      <c r="DC209" s="171"/>
      <c r="DD209" s="171"/>
      <c r="DE209" s="171"/>
      <c r="DF209" s="171"/>
      <c r="DG209" s="171"/>
      <c r="DH209" s="171"/>
      <c r="DI209" s="171"/>
      <c r="DJ209" s="171"/>
      <c r="DK209" s="171"/>
      <c r="DL209" s="171"/>
      <c r="DM209" s="171"/>
      <c r="DN209" s="171"/>
      <c r="DO209" s="171"/>
      <c r="DP209" s="171"/>
      <c r="DQ209" s="171"/>
      <c r="DR209" s="171"/>
      <c r="DS209" s="171"/>
      <c r="DT209" s="171"/>
      <c r="DU209" s="171"/>
      <c r="DV209" s="171"/>
      <c r="DW209" s="171"/>
      <c r="DX209" s="171"/>
      <c r="DY209" s="171"/>
      <c r="DZ209" s="171"/>
      <c r="EA209" s="171"/>
      <c r="EB209" s="171"/>
      <c r="EC209" s="171"/>
      <c r="ED209" s="171"/>
      <c r="EE209" s="171"/>
      <c r="EF209" s="171"/>
      <c r="EG209" s="171"/>
      <c r="EH209" s="171"/>
      <c r="EI209" s="171"/>
      <c r="EJ209" s="171"/>
      <c r="EK209" s="171"/>
      <c r="EL209" s="171"/>
      <c r="EM209" s="171"/>
      <c r="EN209" s="171"/>
      <c r="EO209" s="171"/>
      <c r="EP209" s="171"/>
      <c r="EQ209" s="171"/>
      <c r="ER209" s="171"/>
      <c r="ES209" s="171"/>
      <c r="ET209" s="171"/>
      <c r="EU209" s="171"/>
      <c r="EV209" s="171"/>
      <c r="EW209" s="171"/>
      <c r="EX209" s="171"/>
      <c r="EY209" s="171"/>
      <c r="EZ209" s="171"/>
      <c r="FA209" s="171"/>
      <c r="FB209" s="171"/>
      <c r="FC209" s="171"/>
      <c r="FD209" s="171"/>
      <c r="FE209" s="171"/>
      <c r="FF209" s="171"/>
      <c r="FG209" s="171"/>
      <c r="FH209" s="171"/>
      <c r="FI209" s="171"/>
      <c r="FJ209" s="171"/>
      <c r="FK209" s="171"/>
      <c r="FL209" s="171"/>
      <c r="FM209" s="171"/>
      <c r="FN209" s="171"/>
      <c r="FO209" s="171"/>
      <c r="FP209" s="171"/>
      <c r="FQ209" s="171"/>
      <c r="FR209" s="171"/>
      <c r="FS209" s="171"/>
      <c r="FT209" s="171"/>
      <c r="FU209" s="171"/>
      <c r="FV209" s="171"/>
      <c r="FW209" s="171"/>
      <c r="FX209" s="171"/>
      <c r="FY209" s="171"/>
      <c r="FZ209" s="171"/>
      <c r="GA209" s="171"/>
      <c r="GB209" s="171"/>
      <c r="GC209" s="171"/>
      <c r="GD209" s="171"/>
      <c r="GE209" s="171"/>
      <c r="GF209" s="171"/>
      <c r="GG209" s="171"/>
      <c r="GH209" s="171"/>
      <c r="GI209" s="171"/>
      <c r="GJ209" s="171"/>
      <c r="GK209" s="171"/>
      <c r="GL209" s="171"/>
      <c r="GM209" s="171"/>
      <c r="GN209" s="171"/>
      <c r="GO209" s="171"/>
      <c r="GP209" s="171"/>
      <c r="GQ209" s="171"/>
      <c r="GR209" s="171"/>
      <c r="GS209" s="171"/>
      <c r="GT209" s="171"/>
      <c r="GU209" s="171"/>
      <c r="GV209" s="171"/>
      <c r="GW209" s="171"/>
      <c r="GX209" s="171"/>
      <c r="GY209" s="171"/>
      <c r="GZ209" s="171"/>
      <c r="HA209" s="171"/>
      <c r="HB209" s="171"/>
      <c r="HC209" s="171"/>
      <c r="HD209" s="171"/>
      <c r="HE209" s="171"/>
      <c r="HF209" s="171"/>
      <c r="HG209" s="171"/>
      <c r="HH209" s="171"/>
      <c r="HI209" s="171"/>
      <c r="HJ209" s="171"/>
      <c r="HK209" s="171"/>
      <c r="HL209" s="171"/>
      <c r="HM209" s="171"/>
      <c r="HN209" s="171"/>
      <c r="HO209" s="171"/>
      <c r="HP209" s="171"/>
      <c r="HQ209" s="171"/>
      <c r="HR209" s="171"/>
      <c r="HS209" s="171"/>
      <c r="HT209" s="171"/>
      <c r="HU209" s="171"/>
      <c r="HV209" s="171"/>
      <c r="HW209" s="171"/>
      <c r="HX209" s="171"/>
      <c r="HY209" s="171"/>
      <c r="HZ209" s="171"/>
      <c r="IA209" s="171"/>
      <c r="IB209" s="171"/>
      <c r="IC209" s="171"/>
      <c r="ID209" s="171"/>
      <c r="IE209" s="171"/>
      <c r="IF209" s="171"/>
      <c r="IG209" s="171"/>
      <c r="IH209" s="171"/>
      <c r="II209" s="171"/>
      <c r="IJ209" s="171"/>
      <c r="IK209" s="171"/>
      <c r="IL209" s="171"/>
      <c r="IM209" s="171"/>
      <c r="IN209" s="171"/>
      <c r="IO209" s="171"/>
      <c r="IP209" s="171"/>
      <c r="IQ209" s="171"/>
      <c r="IR209" s="171"/>
      <c r="IS209" s="171"/>
      <c r="IT209" s="171"/>
      <c r="IU209" s="171"/>
    </row>
    <row r="210" spans="1:255" s="171" customFormat="1" ht="12.5" x14ac:dyDescent="0.25">
      <c r="A210" s="172" t="s">
        <v>3640</v>
      </c>
      <c r="B210" s="174" t="s">
        <v>3641</v>
      </c>
      <c r="C210" s="171" t="s">
        <v>1230</v>
      </c>
      <c r="D210" s="171" t="s">
        <v>3642</v>
      </c>
      <c r="E210" s="174" t="s">
        <v>3643</v>
      </c>
      <c r="F210" s="174" t="s">
        <v>658</v>
      </c>
      <c r="G210" s="176">
        <v>44012</v>
      </c>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c r="BH210" s="168"/>
      <c r="BI210" s="168"/>
      <c r="BJ210" s="168"/>
      <c r="BK210" s="168"/>
      <c r="BL210" s="168"/>
      <c r="BM210" s="168"/>
      <c r="BN210" s="168"/>
      <c r="BO210" s="168"/>
      <c r="BP210" s="168"/>
      <c r="BQ210" s="168"/>
      <c r="BR210" s="168"/>
      <c r="BS210" s="168"/>
      <c r="BT210" s="168"/>
      <c r="BU210" s="168"/>
      <c r="BV210" s="168"/>
      <c r="BW210" s="168"/>
      <c r="BX210" s="168"/>
      <c r="BY210" s="168"/>
      <c r="BZ210" s="168"/>
      <c r="CA210" s="168"/>
      <c r="CB210" s="168"/>
      <c r="CC210" s="168"/>
      <c r="CD210" s="168"/>
      <c r="CE210" s="168"/>
      <c r="CF210" s="168"/>
      <c r="CG210" s="168"/>
      <c r="CH210" s="168"/>
      <c r="CI210" s="168"/>
      <c r="CJ210" s="168"/>
      <c r="CK210" s="168"/>
      <c r="CL210" s="168"/>
      <c r="CM210" s="168"/>
      <c r="CN210" s="168"/>
      <c r="CO210" s="168"/>
      <c r="CP210" s="168"/>
      <c r="CQ210" s="168"/>
      <c r="CR210" s="168"/>
      <c r="CS210" s="168"/>
      <c r="CT210" s="168"/>
      <c r="CU210" s="168"/>
      <c r="CV210" s="168"/>
      <c r="CW210" s="168"/>
      <c r="CX210" s="168"/>
      <c r="CY210" s="168"/>
      <c r="CZ210" s="168"/>
      <c r="DA210" s="168"/>
      <c r="DB210" s="168"/>
      <c r="DC210" s="168"/>
      <c r="DD210" s="168"/>
      <c r="DE210" s="168"/>
      <c r="DF210" s="168"/>
      <c r="DG210" s="168"/>
      <c r="DH210" s="168"/>
      <c r="DI210" s="168"/>
      <c r="DJ210" s="168"/>
      <c r="DK210" s="168"/>
      <c r="DL210" s="168"/>
      <c r="DM210" s="168"/>
      <c r="DN210" s="168"/>
      <c r="DO210" s="168"/>
      <c r="DP210" s="168"/>
      <c r="DQ210" s="168"/>
      <c r="DR210" s="168"/>
      <c r="DS210" s="168"/>
      <c r="DT210" s="168"/>
      <c r="DU210" s="168"/>
      <c r="DV210" s="168"/>
      <c r="DW210" s="168"/>
      <c r="DX210" s="168"/>
      <c r="DY210" s="168"/>
      <c r="DZ210" s="168"/>
      <c r="EA210" s="168"/>
      <c r="EB210" s="168"/>
      <c r="EC210" s="168"/>
      <c r="ED210" s="168"/>
      <c r="EE210" s="168"/>
      <c r="EF210" s="168"/>
      <c r="EG210" s="168"/>
      <c r="EH210" s="168"/>
      <c r="EI210" s="168"/>
      <c r="EJ210" s="168"/>
      <c r="EK210" s="168"/>
      <c r="EL210" s="168"/>
      <c r="EM210" s="168"/>
      <c r="EN210" s="168"/>
      <c r="EO210" s="168"/>
      <c r="EP210" s="168"/>
      <c r="EQ210" s="168"/>
      <c r="ER210" s="168"/>
      <c r="ES210" s="168"/>
      <c r="ET210" s="168"/>
      <c r="EU210" s="168"/>
      <c r="EV210" s="168"/>
      <c r="EW210" s="168"/>
      <c r="EX210" s="168"/>
      <c r="EY210" s="168"/>
      <c r="EZ210" s="168"/>
      <c r="FA210" s="168"/>
      <c r="FB210" s="168"/>
      <c r="FC210" s="168"/>
      <c r="FD210" s="168"/>
      <c r="FE210" s="168"/>
      <c r="FF210" s="168"/>
      <c r="FG210" s="168"/>
      <c r="FH210" s="168"/>
      <c r="FI210" s="168"/>
      <c r="FJ210" s="168"/>
      <c r="FK210" s="168"/>
      <c r="FL210" s="168"/>
      <c r="FM210" s="168"/>
      <c r="FN210" s="168"/>
      <c r="FO210" s="168"/>
      <c r="FP210" s="168"/>
      <c r="FQ210" s="168"/>
      <c r="FR210" s="168"/>
      <c r="FS210" s="168"/>
      <c r="FT210" s="168"/>
      <c r="FU210" s="168"/>
      <c r="FV210" s="168"/>
      <c r="FW210" s="168"/>
      <c r="FX210" s="168"/>
      <c r="FY210" s="168"/>
      <c r="FZ210" s="168"/>
      <c r="GA210" s="168"/>
      <c r="GB210" s="168"/>
      <c r="GC210" s="168"/>
      <c r="GD210" s="168"/>
      <c r="GE210" s="168"/>
      <c r="GF210" s="168"/>
      <c r="GG210" s="168"/>
      <c r="GH210" s="168"/>
      <c r="GI210" s="168"/>
      <c r="GJ210" s="168"/>
      <c r="GK210" s="168"/>
      <c r="GL210" s="168"/>
      <c r="GM210" s="168"/>
      <c r="GN210" s="168"/>
      <c r="GO210" s="168"/>
      <c r="GP210" s="168"/>
      <c r="GQ210" s="168"/>
      <c r="GR210" s="168"/>
      <c r="GS210" s="168"/>
      <c r="GT210" s="168"/>
      <c r="GU210" s="168"/>
      <c r="GV210" s="168"/>
      <c r="GW210" s="168"/>
      <c r="GX210" s="168"/>
      <c r="GY210" s="168"/>
      <c r="GZ210" s="168"/>
      <c r="HA210" s="168"/>
      <c r="HB210" s="168"/>
      <c r="HC210" s="168"/>
      <c r="HD210" s="168"/>
      <c r="HE210" s="168"/>
      <c r="HF210" s="168"/>
      <c r="HG210" s="168"/>
      <c r="HH210" s="168"/>
      <c r="HI210" s="168"/>
      <c r="HJ210" s="168"/>
      <c r="HK210" s="168"/>
      <c r="HL210" s="168"/>
      <c r="HM210" s="168"/>
      <c r="HN210" s="168"/>
      <c r="HO210" s="168"/>
      <c r="HP210" s="168"/>
      <c r="HQ210" s="168"/>
      <c r="HR210" s="168"/>
      <c r="HS210" s="168"/>
      <c r="HT210" s="168"/>
      <c r="HU210" s="168"/>
      <c r="HV210" s="168"/>
      <c r="HW210" s="168"/>
      <c r="HX210" s="168"/>
      <c r="HY210" s="168"/>
      <c r="HZ210" s="168"/>
      <c r="IA210" s="168"/>
      <c r="IB210" s="168"/>
      <c r="IC210" s="168"/>
      <c r="ID210" s="168"/>
      <c r="IE210" s="168"/>
      <c r="IF210" s="168"/>
      <c r="IG210" s="168"/>
      <c r="IH210" s="168"/>
      <c r="II210" s="168"/>
      <c r="IJ210" s="168"/>
      <c r="IK210" s="168"/>
      <c r="IL210" s="168"/>
      <c r="IM210" s="168"/>
      <c r="IN210" s="168"/>
      <c r="IO210" s="168"/>
      <c r="IP210" s="168"/>
      <c r="IQ210" s="168"/>
      <c r="IR210" s="168"/>
      <c r="IS210" s="168"/>
      <c r="IT210" s="168"/>
      <c r="IU210" s="168"/>
    </row>
    <row r="211" spans="1:255" s="168" customFormat="1" ht="12.5" x14ac:dyDescent="0.25">
      <c r="A211" s="172" t="s">
        <v>3644</v>
      </c>
      <c r="B211" s="174" t="s">
        <v>3645</v>
      </c>
      <c r="C211" s="171" t="s">
        <v>1230</v>
      </c>
      <c r="D211" s="171" t="s">
        <v>3642</v>
      </c>
      <c r="E211" s="174" t="s">
        <v>3643</v>
      </c>
      <c r="F211" s="174" t="s">
        <v>658</v>
      </c>
      <c r="G211" s="176">
        <v>44012</v>
      </c>
    </row>
    <row r="212" spans="1:255" s="171" customFormat="1" ht="12.5" x14ac:dyDescent="0.25">
      <c r="A212" s="172" t="s">
        <v>3640</v>
      </c>
      <c r="B212" s="174" t="s">
        <v>3641</v>
      </c>
      <c r="C212" s="168" t="s">
        <v>1230</v>
      </c>
      <c r="D212" s="168" t="s">
        <v>3642</v>
      </c>
      <c r="E212" s="174" t="s">
        <v>3643</v>
      </c>
      <c r="F212" s="174" t="s">
        <v>658</v>
      </c>
      <c r="G212" s="170">
        <v>43823</v>
      </c>
    </row>
    <row r="213" spans="1:255" s="168" customFormat="1" ht="12.5" x14ac:dyDescent="0.25">
      <c r="A213" s="172" t="s">
        <v>3644</v>
      </c>
      <c r="B213" s="174" t="s">
        <v>3645</v>
      </c>
      <c r="C213" s="168" t="s">
        <v>1230</v>
      </c>
      <c r="D213" s="168" t="s">
        <v>3642</v>
      </c>
      <c r="E213" s="174" t="s">
        <v>3643</v>
      </c>
      <c r="F213" s="174" t="s">
        <v>658</v>
      </c>
      <c r="G213" s="170">
        <v>43823</v>
      </c>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171"/>
      <c r="EM213" s="171"/>
      <c r="EN213" s="171"/>
      <c r="EO213" s="171"/>
      <c r="EP213" s="171"/>
      <c r="EQ213" s="171"/>
      <c r="ER213" s="171"/>
      <c r="ES213" s="171"/>
      <c r="ET213" s="171"/>
      <c r="EU213" s="171"/>
      <c r="EV213" s="171"/>
      <c r="EW213" s="171"/>
      <c r="EX213" s="171"/>
      <c r="EY213" s="171"/>
      <c r="EZ213" s="171"/>
      <c r="FA213" s="171"/>
      <c r="FB213" s="171"/>
      <c r="FC213" s="171"/>
      <c r="FD213" s="171"/>
      <c r="FE213" s="171"/>
      <c r="FF213" s="171"/>
      <c r="FG213" s="171"/>
      <c r="FH213" s="171"/>
      <c r="FI213" s="171"/>
      <c r="FJ213" s="171"/>
      <c r="FK213" s="171"/>
      <c r="FL213" s="171"/>
      <c r="FM213" s="171"/>
      <c r="FN213" s="171"/>
      <c r="FO213" s="171"/>
      <c r="FP213" s="171"/>
      <c r="FQ213" s="171"/>
      <c r="FR213" s="171"/>
      <c r="FS213" s="171"/>
      <c r="FT213" s="171"/>
      <c r="FU213" s="171"/>
      <c r="FV213" s="171"/>
      <c r="FW213" s="171"/>
      <c r="FX213" s="171"/>
      <c r="FY213" s="171"/>
      <c r="FZ213" s="171"/>
      <c r="GA213" s="171"/>
      <c r="GB213" s="171"/>
      <c r="GC213" s="171"/>
      <c r="GD213" s="171"/>
      <c r="GE213" s="171"/>
      <c r="GF213" s="171"/>
      <c r="GG213" s="171"/>
      <c r="GH213" s="171"/>
      <c r="GI213" s="171"/>
      <c r="GJ213" s="171"/>
      <c r="GK213" s="171"/>
      <c r="GL213" s="171"/>
      <c r="GM213" s="171"/>
      <c r="GN213" s="171"/>
      <c r="GO213" s="171"/>
      <c r="GP213" s="171"/>
      <c r="GQ213" s="171"/>
      <c r="GR213" s="171"/>
      <c r="GS213" s="171"/>
      <c r="GT213" s="171"/>
      <c r="GU213" s="171"/>
      <c r="GV213" s="171"/>
      <c r="GW213" s="171"/>
      <c r="GX213" s="171"/>
      <c r="GY213" s="171"/>
      <c r="GZ213" s="171"/>
      <c r="HA213" s="171"/>
      <c r="HB213" s="171"/>
      <c r="HC213" s="171"/>
      <c r="HD213" s="171"/>
      <c r="HE213" s="171"/>
      <c r="HF213" s="171"/>
      <c r="HG213" s="171"/>
      <c r="HH213" s="171"/>
      <c r="HI213" s="171"/>
      <c r="HJ213" s="171"/>
      <c r="HK213" s="171"/>
      <c r="HL213" s="171"/>
      <c r="HM213" s="171"/>
      <c r="HN213" s="171"/>
      <c r="HO213" s="171"/>
      <c r="HP213" s="171"/>
      <c r="HQ213" s="171"/>
      <c r="HR213" s="171"/>
      <c r="HS213" s="171"/>
      <c r="HT213" s="171"/>
      <c r="HU213" s="171"/>
      <c r="HV213" s="171"/>
      <c r="HW213" s="171"/>
      <c r="HX213" s="171"/>
      <c r="HY213" s="171"/>
      <c r="HZ213" s="171"/>
      <c r="IA213" s="171"/>
      <c r="IB213" s="171"/>
      <c r="IC213" s="171"/>
      <c r="ID213" s="171"/>
      <c r="IE213" s="171"/>
      <c r="IF213" s="171"/>
      <c r="IG213" s="171"/>
      <c r="IH213" s="171"/>
      <c r="II213" s="171"/>
      <c r="IJ213" s="171"/>
      <c r="IK213" s="171"/>
      <c r="IL213" s="171"/>
      <c r="IM213" s="171"/>
      <c r="IN213" s="171"/>
      <c r="IO213" s="171"/>
      <c r="IP213" s="171"/>
      <c r="IQ213" s="171"/>
      <c r="IR213" s="171"/>
      <c r="IS213" s="171"/>
      <c r="IT213" s="171"/>
      <c r="IU213" s="171"/>
    </row>
    <row r="214" spans="1:255" s="168" customFormat="1" ht="12.5" x14ac:dyDescent="0.25">
      <c r="A214" s="172" t="s">
        <v>3640</v>
      </c>
      <c r="B214" s="174" t="s">
        <v>3641</v>
      </c>
      <c r="C214" s="168" t="s">
        <v>1230</v>
      </c>
      <c r="D214" s="168" t="s">
        <v>3646</v>
      </c>
      <c r="E214" s="174" t="s">
        <v>3643</v>
      </c>
      <c r="F214" s="174" t="s">
        <v>658</v>
      </c>
      <c r="G214" s="170">
        <v>43823</v>
      </c>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c r="EP214" s="171"/>
      <c r="EQ214" s="171"/>
      <c r="ER214" s="171"/>
      <c r="ES214" s="171"/>
      <c r="ET214" s="171"/>
      <c r="EU214" s="171"/>
      <c r="EV214" s="171"/>
      <c r="EW214" s="171"/>
      <c r="EX214" s="171"/>
      <c r="EY214" s="171"/>
      <c r="EZ214" s="171"/>
      <c r="FA214" s="171"/>
      <c r="FB214" s="171"/>
      <c r="FC214" s="171"/>
      <c r="FD214" s="171"/>
      <c r="FE214" s="171"/>
      <c r="FF214" s="171"/>
      <c r="FG214" s="171"/>
      <c r="FH214" s="171"/>
      <c r="FI214" s="171"/>
      <c r="FJ214" s="171"/>
      <c r="FK214" s="171"/>
      <c r="FL214" s="171"/>
      <c r="FM214" s="171"/>
      <c r="FN214" s="171"/>
      <c r="FO214" s="171"/>
      <c r="FP214" s="171"/>
      <c r="FQ214" s="171"/>
      <c r="FR214" s="171"/>
      <c r="FS214" s="171"/>
      <c r="FT214" s="171"/>
      <c r="FU214" s="171"/>
      <c r="FV214" s="171"/>
      <c r="FW214" s="171"/>
      <c r="FX214" s="171"/>
      <c r="FY214" s="171"/>
      <c r="FZ214" s="171"/>
      <c r="GA214" s="171"/>
      <c r="GB214" s="171"/>
      <c r="GC214" s="171"/>
      <c r="GD214" s="171"/>
      <c r="GE214" s="171"/>
      <c r="GF214" s="171"/>
      <c r="GG214" s="171"/>
      <c r="GH214" s="171"/>
      <c r="GI214" s="171"/>
      <c r="GJ214" s="171"/>
      <c r="GK214" s="171"/>
      <c r="GL214" s="171"/>
      <c r="GM214" s="171"/>
      <c r="GN214" s="171"/>
      <c r="GO214" s="171"/>
      <c r="GP214" s="171"/>
      <c r="GQ214" s="171"/>
      <c r="GR214" s="171"/>
      <c r="GS214" s="171"/>
      <c r="GT214" s="171"/>
      <c r="GU214" s="171"/>
      <c r="GV214" s="171"/>
      <c r="GW214" s="171"/>
      <c r="GX214" s="171"/>
      <c r="GY214" s="171"/>
      <c r="GZ214" s="171"/>
      <c r="HA214" s="171"/>
      <c r="HB214" s="171"/>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c r="IH214" s="171"/>
      <c r="II214" s="171"/>
      <c r="IJ214" s="171"/>
      <c r="IK214" s="171"/>
      <c r="IL214" s="171"/>
      <c r="IM214" s="171"/>
      <c r="IN214" s="171"/>
      <c r="IO214" s="171"/>
      <c r="IP214" s="171"/>
      <c r="IQ214" s="171"/>
      <c r="IR214" s="171"/>
      <c r="IS214" s="171"/>
      <c r="IT214" s="171"/>
      <c r="IU214" s="171"/>
    </row>
    <row r="215" spans="1:255" s="168" customFormat="1" ht="12.5" x14ac:dyDescent="0.25">
      <c r="A215" s="172" t="s">
        <v>3644</v>
      </c>
      <c r="B215" s="174" t="s">
        <v>3645</v>
      </c>
      <c r="C215" s="168" t="s">
        <v>1230</v>
      </c>
      <c r="D215" s="168" t="s">
        <v>3646</v>
      </c>
      <c r="E215" s="174" t="s">
        <v>3643</v>
      </c>
      <c r="F215" s="174" t="s">
        <v>658</v>
      </c>
      <c r="G215" s="170">
        <v>43823</v>
      </c>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c r="BC215" s="171"/>
      <c r="BD215" s="171"/>
      <c r="BE215" s="171"/>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171"/>
      <c r="CO215" s="171"/>
      <c r="CP215" s="171"/>
      <c r="CQ215" s="171"/>
      <c r="CR215" s="171"/>
      <c r="CS215" s="171"/>
      <c r="CT215" s="171"/>
      <c r="CU215" s="171"/>
      <c r="CV215" s="171"/>
      <c r="CW215" s="171"/>
      <c r="CX215" s="171"/>
      <c r="CY215" s="171"/>
      <c r="CZ215" s="171"/>
      <c r="DA215" s="171"/>
      <c r="DB215" s="171"/>
      <c r="DC215" s="171"/>
      <c r="DD215" s="171"/>
      <c r="DE215" s="171"/>
      <c r="DF215" s="171"/>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c r="EO215" s="171"/>
      <c r="EP215" s="171"/>
      <c r="EQ215" s="171"/>
      <c r="ER215" s="171"/>
      <c r="ES215" s="171"/>
      <c r="ET215" s="171"/>
      <c r="EU215" s="171"/>
      <c r="EV215" s="171"/>
      <c r="EW215" s="171"/>
      <c r="EX215" s="171"/>
      <c r="EY215" s="171"/>
      <c r="EZ215" s="171"/>
      <c r="FA215" s="171"/>
      <c r="FB215" s="171"/>
      <c r="FC215" s="171"/>
      <c r="FD215" s="171"/>
      <c r="FE215" s="171"/>
      <c r="FF215" s="171"/>
      <c r="FG215" s="171"/>
      <c r="FH215" s="171"/>
      <c r="FI215" s="171"/>
      <c r="FJ215" s="171"/>
      <c r="FK215" s="171"/>
      <c r="FL215" s="171"/>
      <c r="FM215" s="171"/>
      <c r="FN215" s="171"/>
      <c r="FO215" s="171"/>
      <c r="FP215" s="171"/>
      <c r="FQ215" s="171"/>
      <c r="FR215" s="171"/>
      <c r="FS215" s="171"/>
      <c r="FT215" s="171"/>
      <c r="FU215" s="171"/>
      <c r="FV215" s="171"/>
      <c r="FW215" s="171"/>
      <c r="FX215" s="171"/>
      <c r="FY215" s="171"/>
      <c r="FZ215" s="171"/>
      <c r="GA215" s="171"/>
      <c r="GB215" s="171"/>
      <c r="GC215" s="171"/>
      <c r="GD215" s="171"/>
      <c r="GE215" s="171"/>
      <c r="GF215" s="171"/>
      <c r="GG215" s="171"/>
      <c r="GH215" s="171"/>
      <c r="GI215" s="171"/>
      <c r="GJ215" s="171"/>
      <c r="GK215" s="171"/>
      <c r="GL215" s="171"/>
      <c r="GM215" s="171"/>
      <c r="GN215" s="171"/>
      <c r="GO215" s="171"/>
      <c r="GP215" s="171"/>
      <c r="GQ215" s="171"/>
      <c r="GR215" s="171"/>
      <c r="GS215" s="171"/>
      <c r="GT215" s="171"/>
      <c r="GU215" s="171"/>
      <c r="GV215" s="171"/>
      <c r="GW215" s="171"/>
      <c r="GX215" s="171"/>
      <c r="GY215" s="171"/>
      <c r="GZ215" s="171"/>
      <c r="HA215" s="171"/>
      <c r="HB215" s="171"/>
      <c r="HC215" s="171"/>
      <c r="HD215" s="171"/>
      <c r="HE215" s="171"/>
      <c r="HF215" s="171"/>
      <c r="HG215" s="171"/>
      <c r="HH215" s="171"/>
      <c r="HI215" s="171"/>
      <c r="HJ215" s="171"/>
      <c r="HK215" s="171"/>
      <c r="HL215" s="171"/>
      <c r="HM215" s="171"/>
      <c r="HN215" s="171"/>
      <c r="HO215" s="171"/>
      <c r="HP215" s="171"/>
      <c r="HQ215" s="171"/>
      <c r="HR215" s="171"/>
      <c r="HS215" s="171"/>
      <c r="HT215" s="171"/>
      <c r="HU215" s="171"/>
      <c r="HV215" s="171"/>
      <c r="HW215" s="171"/>
      <c r="HX215" s="171"/>
      <c r="HY215" s="171"/>
      <c r="HZ215" s="171"/>
      <c r="IA215" s="171"/>
      <c r="IB215" s="171"/>
      <c r="IC215" s="171"/>
      <c r="ID215" s="171"/>
      <c r="IE215" s="171"/>
      <c r="IF215" s="171"/>
      <c r="IG215" s="171"/>
      <c r="IH215" s="171"/>
      <c r="II215" s="171"/>
      <c r="IJ215" s="171"/>
      <c r="IK215" s="171"/>
      <c r="IL215" s="171"/>
      <c r="IM215" s="171"/>
      <c r="IN215" s="171"/>
      <c r="IO215" s="171"/>
      <c r="IP215" s="171"/>
      <c r="IQ215" s="171"/>
      <c r="IR215" s="171"/>
      <c r="IS215" s="171"/>
      <c r="IT215" s="171"/>
      <c r="IU215" s="171"/>
    </row>
    <row r="216" spans="1:255" s="168" customFormat="1" ht="12.5" x14ac:dyDescent="0.25">
      <c r="A216" s="172" t="s">
        <v>1515</v>
      </c>
      <c r="B216" s="174" t="s">
        <v>1516</v>
      </c>
      <c r="C216" s="168" t="s">
        <v>1230</v>
      </c>
      <c r="D216" s="171" t="s">
        <v>3647</v>
      </c>
      <c r="E216" s="174" t="s">
        <v>3648</v>
      </c>
      <c r="F216" s="174" t="s">
        <v>660</v>
      </c>
      <c r="G216" s="176">
        <v>43543</v>
      </c>
    </row>
    <row r="217" spans="1:255" s="168" customFormat="1" ht="12.5" x14ac:dyDescent="0.25">
      <c r="A217" s="172" t="s">
        <v>3649</v>
      </c>
      <c r="B217" s="174" t="s">
        <v>3650</v>
      </c>
      <c r="C217" s="168" t="s">
        <v>1230</v>
      </c>
      <c r="D217" s="168" t="s">
        <v>3647</v>
      </c>
      <c r="E217" s="174" t="s">
        <v>3648</v>
      </c>
      <c r="F217" s="174" t="s">
        <v>660</v>
      </c>
      <c r="G217" s="170">
        <v>43543</v>
      </c>
    </row>
    <row r="218" spans="1:255" s="168" customFormat="1" ht="12.5" x14ac:dyDescent="0.25">
      <c r="A218" s="172" t="s">
        <v>3651</v>
      </c>
      <c r="B218" s="174" t="s">
        <v>3652</v>
      </c>
      <c r="C218" s="168" t="s">
        <v>1230</v>
      </c>
      <c r="D218" s="171" t="s">
        <v>3647</v>
      </c>
      <c r="E218" s="174" t="s">
        <v>3648</v>
      </c>
      <c r="F218" s="174" t="s">
        <v>660</v>
      </c>
      <c r="G218" s="176">
        <v>43543</v>
      </c>
      <c r="H218" s="171"/>
    </row>
    <row r="219" spans="1:255" s="168" customFormat="1" ht="12.5" x14ac:dyDescent="0.25">
      <c r="A219" s="172" t="s">
        <v>3653</v>
      </c>
      <c r="B219" s="174" t="s">
        <v>459</v>
      </c>
      <c r="C219" s="168" t="s">
        <v>1230</v>
      </c>
      <c r="D219" s="171" t="s">
        <v>3654</v>
      </c>
      <c r="E219" s="174" t="s">
        <v>3439</v>
      </c>
      <c r="F219" s="174" t="s">
        <v>831</v>
      </c>
      <c r="G219" s="176">
        <v>41681</v>
      </c>
      <c r="H219" s="171"/>
    </row>
    <row r="220" spans="1:255" s="168" customFormat="1" ht="12.5" x14ac:dyDescent="0.25">
      <c r="A220" s="172" t="s">
        <v>3655</v>
      </c>
      <c r="B220" s="174" t="s">
        <v>3656</v>
      </c>
      <c r="C220" s="168" t="s">
        <v>1230</v>
      </c>
      <c r="D220" s="168" t="s">
        <v>3654</v>
      </c>
      <c r="E220" s="174" t="s">
        <v>3439</v>
      </c>
      <c r="F220" s="174" t="s">
        <v>831</v>
      </c>
      <c r="G220" s="170">
        <v>41681</v>
      </c>
      <c r="H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c r="CI220" s="171"/>
      <c r="CJ220" s="171"/>
      <c r="CK220" s="171"/>
      <c r="CL220" s="171"/>
      <c r="CM220" s="171"/>
      <c r="CN220" s="171"/>
      <c r="CO220" s="171"/>
      <c r="CP220" s="171"/>
      <c r="CQ220" s="171"/>
      <c r="CR220" s="171"/>
      <c r="CS220" s="171"/>
      <c r="CT220" s="171"/>
      <c r="CU220" s="171"/>
      <c r="CV220" s="171"/>
      <c r="CW220" s="171"/>
      <c r="CX220" s="171"/>
      <c r="CY220" s="171"/>
      <c r="CZ220" s="171"/>
      <c r="DA220" s="171"/>
      <c r="DB220" s="171"/>
      <c r="DC220" s="171"/>
      <c r="DD220" s="171"/>
      <c r="DE220" s="171"/>
      <c r="DF220" s="171"/>
      <c r="DG220" s="171"/>
      <c r="DH220" s="171"/>
      <c r="DI220" s="171"/>
      <c r="DJ220" s="171"/>
      <c r="DK220" s="171"/>
      <c r="DL220" s="171"/>
      <c r="DM220" s="171"/>
      <c r="DN220" s="171"/>
      <c r="DO220" s="171"/>
      <c r="DP220" s="171"/>
      <c r="DQ220" s="171"/>
      <c r="DR220" s="171"/>
      <c r="DS220" s="171"/>
      <c r="DT220" s="171"/>
      <c r="DU220" s="171"/>
      <c r="DV220" s="171"/>
      <c r="DW220" s="171"/>
      <c r="DX220" s="171"/>
      <c r="DY220" s="171"/>
      <c r="DZ220" s="171"/>
      <c r="EA220" s="171"/>
      <c r="EB220" s="171"/>
      <c r="EC220" s="171"/>
      <c r="ED220" s="171"/>
      <c r="EE220" s="171"/>
      <c r="EF220" s="171"/>
      <c r="EG220" s="171"/>
      <c r="EH220" s="171"/>
      <c r="EI220" s="171"/>
      <c r="EJ220" s="171"/>
      <c r="EK220" s="171"/>
      <c r="EL220" s="171"/>
      <c r="EM220" s="171"/>
      <c r="EN220" s="171"/>
      <c r="EO220" s="171"/>
      <c r="EP220" s="171"/>
      <c r="EQ220" s="171"/>
      <c r="ER220" s="171"/>
      <c r="ES220" s="171"/>
      <c r="ET220" s="171"/>
      <c r="EU220" s="171"/>
      <c r="EV220" s="171"/>
      <c r="EW220" s="171"/>
      <c r="EX220" s="171"/>
      <c r="EY220" s="171"/>
      <c r="EZ220" s="171"/>
      <c r="FA220" s="171"/>
      <c r="FB220" s="171"/>
      <c r="FC220" s="171"/>
      <c r="FD220" s="171"/>
      <c r="FE220" s="171"/>
      <c r="FF220" s="171"/>
      <c r="FG220" s="171"/>
      <c r="FH220" s="171"/>
      <c r="FI220" s="171"/>
      <c r="FJ220" s="171"/>
      <c r="FK220" s="171"/>
      <c r="FL220" s="171"/>
      <c r="FM220" s="171"/>
      <c r="FN220" s="171"/>
      <c r="FO220" s="171"/>
      <c r="FP220" s="171"/>
      <c r="FQ220" s="171"/>
      <c r="FR220" s="171"/>
      <c r="FS220" s="171"/>
      <c r="FT220" s="171"/>
      <c r="FU220" s="171"/>
      <c r="FV220" s="171"/>
      <c r="FW220" s="171"/>
      <c r="FX220" s="171"/>
      <c r="FY220" s="171"/>
      <c r="FZ220" s="171"/>
      <c r="GA220" s="171"/>
      <c r="GB220" s="171"/>
      <c r="GC220" s="171"/>
      <c r="GD220" s="171"/>
      <c r="GE220" s="171"/>
      <c r="GF220" s="171"/>
      <c r="GG220" s="171"/>
      <c r="GH220" s="171"/>
      <c r="GI220" s="171"/>
      <c r="GJ220" s="171"/>
      <c r="GK220" s="171"/>
      <c r="GL220" s="171"/>
      <c r="GM220" s="171"/>
      <c r="GN220" s="171"/>
      <c r="GO220" s="171"/>
      <c r="GP220" s="171"/>
      <c r="GQ220" s="171"/>
      <c r="GR220" s="171"/>
      <c r="GS220" s="171"/>
      <c r="GT220" s="171"/>
      <c r="GU220" s="171"/>
      <c r="GV220" s="171"/>
      <c r="GW220" s="171"/>
      <c r="GX220" s="171"/>
      <c r="GY220" s="171"/>
      <c r="GZ220" s="171"/>
      <c r="HA220" s="171"/>
      <c r="HB220" s="171"/>
      <c r="HC220" s="171"/>
      <c r="HD220" s="171"/>
      <c r="HE220" s="171"/>
      <c r="HF220" s="171"/>
      <c r="HG220" s="171"/>
      <c r="HH220" s="171"/>
      <c r="HI220" s="171"/>
      <c r="HJ220" s="171"/>
      <c r="HK220" s="171"/>
      <c r="HL220" s="171"/>
      <c r="HM220" s="171"/>
      <c r="HN220" s="171"/>
      <c r="HO220" s="171"/>
      <c r="HP220" s="171"/>
      <c r="HQ220" s="171"/>
      <c r="HR220" s="171"/>
      <c r="HS220" s="171"/>
      <c r="HT220" s="171"/>
      <c r="HU220" s="171"/>
      <c r="HV220" s="171"/>
      <c r="HW220" s="171"/>
      <c r="HX220" s="171"/>
      <c r="HY220" s="171"/>
      <c r="HZ220" s="171"/>
      <c r="IA220" s="171"/>
      <c r="IB220" s="171"/>
      <c r="IC220" s="171"/>
      <c r="ID220" s="171"/>
      <c r="IE220" s="171"/>
      <c r="IF220" s="171"/>
      <c r="IG220" s="171"/>
      <c r="IH220" s="171"/>
      <c r="II220" s="171"/>
      <c r="IJ220" s="171"/>
      <c r="IK220" s="171"/>
      <c r="IL220" s="171"/>
      <c r="IM220" s="171"/>
      <c r="IN220" s="171"/>
      <c r="IO220" s="171"/>
      <c r="IP220" s="171"/>
      <c r="IQ220" s="171"/>
      <c r="IR220" s="171"/>
      <c r="IS220" s="171"/>
      <c r="IT220" s="171"/>
      <c r="IU220" s="171"/>
    </row>
    <row r="221" spans="1:255" s="168" customFormat="1" ht="12.5" x14ac:dyDescent="0.25">
      <c r="A221" s="172" t="s">
        <v>3657</v>
      </c>
      <c r="B221" s="174" t="s">
        <v>3658</v>
      </c>
      <c r="C221" s="168" t="s">
        <v>1230</v>
      </c>
      <c r="D221" s="168" t="s">
        <v>3659</v>
      </c>
      <c r="E221" s="174" t="s">
        <v>3243</v>
      </c>
      <c r="F221" s="174" t="s">
        <v>3244</v>
      </c>
      <c r="G221" s="170">
        <v>43165</v>
      </c>
      <c r="H221" s="171"/>
    </row>
    <row r="222" spans="1:255" s="168" customFormat="1" ht="12.5" x14ac:dyDescent="0.25">
      <c r="A222" s="172" t="s">
        <v>3660</v>
      </c>
      <c r="B222" s="174" t="s">
        <v>3661</v>
      </c>
      <c r="C222" s="168" t="s">
        <v>1230</v>
      </c>
      <c r="D222" s="168" t="s">
        <v>2521</v>
      </c>
      <c r="E222" s="174" t="s">
        <v>3662</v>
      </c>
      <c r="F222" s="174" t="s">
        <v>78</v>
      </c>
      <c r="G222" s="170">
        <v>38079</v>
      </c>
      <c r="H222" s="171"/>
    </row>
    <row r="223" spans="1:255" s="168" customFormat="1" ht="12.5" x14ac:dyDescent="0.25">
      <c r="A223" s="172" t="s">
        <v>3663</v>
      </c>
      <c r="B223" s="174" t="s">
        <v>3664</v>
      </c>
      <c r="C223" s="168" t="s">
        <v>1230</v>
      </c>
      <c r="D223" s="168" t="s">
        <v>3665</v>
      </c>
      <c r="E223" s="174" t="s">
        <v>3662</v>
      </c>
      <c r="F223" s="174" t="s">
        <v>78</v>
      </c>
      <c r="G223" s="170">
        <v>44411</v>
      </c>
    </row>
    <row r="224" spans="1:255" s="168" customFormat="1" ht="12.5" x14ac:dyDescent="0.25">
      <c r="A224" s="172" t="s">
        <v>3666</v>
      </c>
      <c r="B224" s="174" t="s">
        <v>3667</v>
      </c>
      <c r="C224" s="168" t="s">
        <v>1230</v>
      </c>
      <c r="D224" s="168" t="s">
        <v>3665</v>
      </c>
      <c r="E224" s="174" t="s">
        <v>3662</v>
      </c>
      <c r="F224" s="174" t="s">
        <v>78</v>
      </c>
      <c r="G224" s="170">
        <v>44411</v>
      </c>
      <c r="H224" s="171"/>
    </row>
    <row r="225" spans="1:255" s="168" customFormat="1" ht="12.5" x14ac:dyDescent="0.25">
      <c r="A225" s="172" t="s">
        <v>3668</v>
      </c>
      <c r="B225" s="174" t="s">
        <v>3669</v>
      </c>
      <c r="C225" s="168" t="s">
        <v>1230</v>
      </c>
      <c r="D225" s="168" t="s">
        <v>3670</v>
      </c>
      <c r="E225" s="174" t="s">
        <v>3248</v>
      </c>
      <c r="F225" s="174" t="s">
        <v>102</v>
      </c>
      <c r="G225" s="170">
        <v>43300</v>
      </c>
    </row>
    <row r="226" spans="1:255" s="168" customFormat="1" ht="12.5" x14ac:dyDescent="0.25">
      <c r="A226" s="172" t="s">
        <v>3671</v>
      </c>
      <c r="B226" s="174" t="s">
        <v>3672</v>
      </c>
      <c r="C226" s="168" t="s">
        <v>1230</v>
      </c>
      <c r="D226" s="168" t="s">
        <v>3670</v>
      </c>
      <c r="E226" s="174" t="s">
        <v>3248</v>
      </c>
      <c r="F226" s="174" t="s">
        <v>102</v>
      </c>
      <c r="G226" s="170">
        <v>43300</v>
      </c>
    </row>
    <row r="227" spans="1:255" s="168" customFormat="1" ht="12.5" x14ac:dyDescent="0.25">
      <c r="A227" s="172" t="s">
        <v>3673</v>
      </c>
      <c r="B227" s="174" t="s">
        <v>3674</v>
      </c>
      <c r="C227" s="168" t="s">
        <v>1230</v>
      </c>
      <c r="D227" s="168" t="s">
        <v>3670</v>
      </c>
      <c r="E227" s="174" t="s">
        <v>3248</v>
      </c>
      <c r="F227" s="174" t="s">
        <v>102</v>
      </c>
      <c r="G227" s="170">
        <v>43300</v>
      </c>
    </row>
    <row r="228" spans="1:255" s="168" customFormat="1" ht="12.5" x14ac:dyDescent="0.25">
      <c r="A228" s="172" t="s">
        <v>3675</v>
      </c>
      <c r="B228" s="174" t="s">
        <v>3676</v>
      </c>
      <c r="C228" s="168" t="s">
        <v>1230</v>
      </c>
      <c r="D228" s="168" t="s">
        <v>3670</v>
      </c>
      <c r="E228" s="174" t="s">
        <v>3248</v>
      </c>
      <c r="F228" s="174" t="s">
        <v>102</v>
      </c>
      <c r="G228" s="170">
        <v>43300</v>
      </c>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c r="BC228" s="171"/>
      <c r="BD228" s="171"/>
      <c r="BE228" s="171"/>
      <c r="BF228" s="171"/>
      <c r="BG228" s="171"/>
      <c r="BH228" s="171"/>
      <c r="BI228" s="171"/>
      <c r="BJ228" s="171"/>
      <c r="BK228" s="171"/>
      <c r="BL228" s="171"/>
      <c r="BM228" s="171"/>
      <c r="BN228" s="171"/>
      <c r="BO228" s="171"/>
      <c r="BP228" s="171"/>
      <c r="BQ228" s="171"/>
      <c r="BR228" s="171"/>
      <c r="BS228" s="171"/>
      <c r="BT228" s="171"/>
      <c r="BU228" s="171"/>
      <c r="BV228" s="171"/>
      <c r="BW228" s="171"/>
      <c r="BX228" s="171"/>
      <c r="BY228" s="171"/>
      <c r="BZ228" s="171"/>
      <c r="CA228" s="171"/>
      <c r="CB228" s="171"/>
      <c r="CC228" s="171"/>
      <c r="CD228" s="171"/>
      <c r="CE228" s="171"/>
      <c r="CF228" s="171"/>
      <c r="CG228" s="171"/>
      <c r="CH228" s="171"/>
      <c r="CI228" s="171"/>
      <c r="CJ228" s="171"/>
      <c r="CK228" s="171"/>
      <c r="CL228" s="171"/>
      <c r="CM228" s="171"/>
      <c r="CN228" s="171"/>
      <c r="CO228" s="171"/>
      <c r="CP228" s="171"/>
      <c r="CQ228" s="171"/>
      <c r="CR228" s="171"/>
      <c r="CS228" s="171"/>
      <c r="CT228" s="171"/>
      <c r="CU228" s="171"/>
      <c r="CV228" s="171"/>
      <c r="CW228" s="171"/>
      <c r="CX228" s="171"/>
      <c r="CY228" s="171"/>
      <c r="CZ228" s="171"/>
      <c r="DA228" s="171"/>
      <c r="DB228" s="171"/>
      <c r="DC228" s="171"/>
      <c r="DD228" s="171"/>
      <c r="DE228" s="171"/>
      <c r="DF228" s="171"/>
      <c r="DG228" s="171"/>
      <c r="DH228" s="171"/>
      <c r="DI228" s="171"/>
      <c r="DJ228" s="171"/>
      <c r="DK228" s="171"/>
      <c r="DL228" s="171"/>
      <c r="DM228" s="171"/>
      <c r="DN228" s="171"/>
      <c r="DO228" s="171"/>
      <c r="DP228" s="171"/>
      <c r="DQ228" s="171"/>
      <c r="DR228" s="171"/>
      <c r="DS228" s="171"/>
      <c r="DT228" s="171"/>
      <c r="DU228" s="171"/>
      <c r="DV228" s="171"/>
      <c r="DW228" s="171"/>
      <c r="DX228" s="171"/>
      <c r="DY228" s="171"/>
      <c r="DZ228" s="171"/>
      <c r="EA228" s="171"/>
      <c r="EB228" s="171"/>
      <c r="EC228" s="171"/>
      <c r="ED228" s="171"/>
      <c r="EE228" s="171"/>
      <c r="EF228" s="171"/>
      <c r="EG228" s="171"/>
      <c r="EH228" s="171"/>
      <c r="EI228" s="171"/>
      <c r="EJ228" s="171"/>
      <c r="EK228" s="171"/>
      <c r="EL228" s="171"/>
      <c r="EM228" s="171"/>
      <c r="EN228" s="171"/>
      <c r="EO228" s="171"/>
      <c r="EP228" s="171"/>
      <c r="EQ228" s="171"/>
      <c r="ER228" s="171"/>
      <c r="ES228" s="171"/>
      <c r="ET228" s="171"/>
      <c r="EU228" s="171"/>
      <c r="EV228" s="171"/>
      <c r="EW228" s="171"/>
      <c r="EX228" s="171"/>
      <c r="EY228" s="171"/>
      <c r="EZ228" s="171"/>
      <c r="FA228" s="171"/>
      <c r="FB228" s="171"/>
      <c r="FC228" s="171"/>
      <c r="FD228" s="171"/>
      <c r="FE228" s="171"/>
      <c r="FF228" s="171"/>
      <c r="FG228" s="171"/>
      <c r="FH228" s="171"/>
      <c r="FI228" s="171"/>
      <c r="FJ228" s="171"/>
      <c r="FK228" s="171"/>
      <c r="FL228" s="171"/>
      <c r="FM228" s="171"/>
      <c r="FN228" s="171"/>
      <c r="FO228" s="171"/>
      <c r="FP228" s="171"/>
      <c r="FQ228" s="171"/>
      <c r="FR228" s="171"/>
      <c r="FS228" s="171"/>
      <c r="FT228" s="171"/>
      <c r="FU228" s="171"/>
      <c r="FV228" s="171"/>
      <c r="FW228" s="171"/>
      <c r="FX228" s="171"/>
      <c r="FY228" s="171"/>
      <c r="FZ228" s="171"/>
      <c r="GA228" s="171"/>
      <c r="GB228" s="171"/>
      <c r="GC228" s="171"/>
      <c r="GD228" s="171"/>
      <c r="GE228" s="171"/>
      <c r="GF228" s="171"/>
      <c r="GG228" s="171"/>
      <c r="GH228" s="171"/>
      <c r="GI228" s="171"/>
      <c r="GJ228" s="171"/>
      <c r="GK228" s="171"/>
      <c r="GL228" s="171"/>
      <c r="GM228" s="171"/>
      <c r="GN228" s="171"/>
      <c r="GO228" s="171"/>
      <c r="GP228" s="171"/>
      <c r="GQ228" s="171"/>
      <c r="GR228" s="171"/>
      <c r="GS228" s="171"/>
      <c r="GT228" s="171"/>
      <c r="GU228" s="171"/>
      <c r="GV228" s="171"/>
      <c r="GW228" s="171"/>
      <c r="GX228" s="171"/>
      <c r="GY228" s="171"/>
      <c r="GZ228" s="171"/>
      <c r="HA228" s="171"/>
      <c r="HB228" s="171"/>
      <c r="HC228" s="171"/>
      <c r="HD228" s="171"/>
      <c r="HE228" s="171"/>
      <c r="HF228" s="171"/>
      <c r="HG228" s="171"/>
      <c r="HH228" s="171"/>
      <c r="HI228" s="171"/>
      <c r="HJ228" s="171"/>
      <c r="HK228" s="171"/>
      <c r="HL228" s="171"/>
      <c r="HM228" s="171"/>
      <c r="HN228" s="171"/>
      <c r="HO228" s="171"/>
      <c r="HP228" s="171"/>
      <c r="HQ228" s="171"/>
      <c r="HR228" s="171"/>
      <c r="HS228" s="171"/>
      <c r="HT228" s="171"/>
      <c r="HU228" s="171"/>
      <c r="HV228" s="171"/>
      <c r="HW228" s="171"/>
      <c r="HX228" s="171"/>
      <c r="HY228" s="171"/>
      <c r="HZ228" s="171"/>
      <c r="IA228" s="171"/>
      <c r="IB228" s="171"/>
      <c r="IC228" s="171"/>
      <c r="ID228" s="171"/>
      <c r="IE228" s="171"/>
      <c r="IF228" s="171"/>
      <c r="IG228" s="171"/>
      <c r="IH228" s="171"/>
      <c r="II228" s="171"/>
      <c r="IJ228" s="171"/>
      <c r="IK228" s="171"/>
      <c r="IL228" s="171"/>
      <c r="IM228" s="171"/>
      <c r="IN228" s="171"/>
      <c r="IO228" s="171"/>
      <c r="IP228" s="171"/>
      <c r="IQ228" s="171"/>
      <c r="IR228" s="171"/>
      <c r="IS228" s="171"/>
      <c r="IT228" s="171"/>
      <c r="IU228" s="171"/>
    </row>
    <row r="229" spans="1:255" s="168" customFormat="1" ht="12.5" x14ac:dyDescent="0.25">
      <c r="A229" s="172" t="s">
        <v>3677</v>
      </c>
      <c r="B229" s="174" t="s">
        <v>3678</v>
      </c>
      <c r="C229" s="168" t="s">
        <v>1230</v>
      </c>
      <c r="D229" s="168" t="s">
        <v>3670</v>
      </c>
      <c r="E229" s="174" t="s">
        <v>3248</v>
      </c>
      <c r="F229" s="174" t="s">
        <v>102</v>
      </c>
      <c r="G229" s="170">
        <v>43300</v>
      </c>
    </row>
    <row r="230" spans="1:255" s="168" customFormat="1" ht="12.5" x14ac:dyDescent="0.25">
      <c r="A230" s="172" t="s">
        <v>3679</v>
      </c>
      <c r="B230" s="174" t="s">
        <v>3680</v>
      </c>
      <c r="C230" s="168" t="s">
        <v>1230</v>
      </c>
      <c r="D230" s="168" t="s">
        <v>3670</v>
      </c>
      <c r="E230" s="174" t="s">
        <v>3248</v>
      </c>
      <c r="F230" s="174" t="s">
        <v>102</v>
      </c>
      <c r="G230" s="170">
        <v>43300</v>
      </c>
    </row>
    <row r="231" spans="1:255" s="168" customFormat="1" ht="12.5" x14ac:dyDescent="0.25">
      <c r="A231" s="172" t="s">
        <v>380</v>
      </c>
      <c r="B231" s="172" t="s">
        <v>381</v>
      </c>
      <c r="C231" s="168" t="s">
        <v>1230</v>
      </c>
      <c r="D231" s="167" t="s">
        <v>4602</v>
      </c>
      <c r="E231" s="169" t="s">
        <v>382</v>
      </c>
      <c r="F231" s="169" t="s">
        <v>4597</v>
      </c>
      <c r="G231" s="170">
        <v>45335</v>
      </c>
    </row>
    <row r="232" spans="1:255" s="168" customFormat="1" ht="12.5" x14ac:dyDescent="0.25">
      <c r="A232" s="172" t="s">
        <v>380</v>
      </c>
      <c r="B232" s="172" t="s">
        <v>381</v>
      </c>
      <c r="C232" s="168" t="s">
        <v>1230</v>
      </c>
      <c r="D232" s="167" t="s">
        <v>4601</v>
      </c>
      <c r="E232" s="169" t="s">
        <v>382</v>
      </c>
      <c r="F232" s="169" t="s">
        <v>4597</v>
      </c>
      <c r="G232" s="170">
        <v>45335</v>
      </c>
    </row>
    <row r="233" spans="1:255" s="168" customFormat="1" ht="12.5" x14ac:dyDescent="0.25">
      <c r="A233" s="172" t="s">
        <v>3681</v>
      </c>
      <c r="B233" s="174" t="s">
        <v>383</v>
      </c>
      <c r="C233" s="168" t="s">
        <v>1230</v>
      </c>
      <c r="D233" s="168" t="s">
        <v>3682</v>
      </c>
      <c r="E233" s="174" t="s">
        <v>3217</v>
      </c>
      <c r="F233" s="174" t="s">
        <v>381</v>
      </c>
      <c r="G233" s="170" t="s">
        <v>3683</v>
      </c>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c r="CI233" s="171"/>
      <c r="CJ233" s="171"/>
      <c r="CK233" s="171"/>
      <c r="CL233" s="171"/>
      <c r="CM233" s="171"/>
      <c r="CN233" s="171"/>
      <c r="CO233" s="171"/>
      <c r="CP233" s="171"/>
      <c r="CQ233" s="171"/>
      <c r="CR233" s="171"/>
      <c r="CS233" s="171"/>
      <c r="CT233" s="171"/>
      <c r="CU233" s="171"/>
      <c r="CV233" s="171"/>
      <c r="CW233" s="171"/>
      <c r="CX233" s="171"/>
      <c r="CY233" s="171"/>
      <c r="CZ233" s="171"/>
      <c r="DA233" s="171"/>
      <c r="DB233" s="171"/>
      <c r="DC233" s="171"/>
      <c r="DD233" s="171"/>
      <c r="DE233" s="171"/>
      <c r="DF233" s="171"/>
      <c r="DG233" s="171"/>
      <c r="DH233" s="171"/>
      <c r="DI233" s="171"/>
      <c r="DJ233" s="171"/>
      <c r="DK233" s="171"/>
      <c r="DL233" s="171"/>
      <c r="DM233" s="171"/>
      <c r="DN233" s="171"/>
      <c r="DO233" s="171"/>
      <c r="DP233" s="171"/>
      <c r="DQ233" s="171"/>
      <c r="DR233" s="171"/>
      <c r="DS233" s="171"/>
      <c r="DT233" s="171"/>
      <c r="DU233" s="171"/>
      <c r="DV233" s="171"/>
      <c r="DW233" s="171"/>
      <c r="DX233" s="171"/>
      <c r="DY233" s="171"/>
      <c r="DZ233" s="171"/>
      <c r="EA233" s="171"/>
      <c r="EB233" s="171"/>
      <c r="EC233" s="171"/>
      <c r="ED233" s="171"/>
      <c r="EE233" s="171"/>
      <c r="EF233" s="171"/>
      <c r="EG233" s="171"/>
      <c r="EH233" s="171"/>
      <c r="EI233" s="171"/>
      <c r="EJ233" s="171"/>
      <c r="EK233" s="171"/>
      <c r="EL233" s="171"/>
      <c r="EM233" s="171"/>
      <c r="EN233" s="171"/>
      <c r="EO233" s="171"/>
      <c r="EP233" s="171"/>
      <c r="EQ233" s="171"/>
      <c r="ER233" s="171"/>
      <c r="ES233" s="171"/>
      <c r="ET233" s="171"/>
      <c r="EU233" s="171"/>
      <c r="EV233" s="171"/>
      <c r="EW233" s="171"/>
      <c r="EX233" s="171"/>
      <c r="EY233" s="171"/>
      <c r="EZ233" s="171"/>
      <c r="FA233" s="171"/>
      <c r="FB233" s="171"/>
      <c r="FC233" s="171"/>
      <c r="FD233" s="171"/>
      <c r="FE233" s="171"/>
      <c r="FF233" s="171"/>
      <c r="FG233" s="171"/>
      <c r="FH233" s="171"/>
      <c r="FI233" s="171"/>
      <c r="FJ233" s="171"/>
      <c r="FK233" s="171"/>
      <c r="FL233" s="171"/>
      <c r="FM233" s="171"/>
      <c r="FN233" s="171"/>
      <c r="FO233" s="171"/>
      <c r="FP233" s="171"/>
      <c r="FQ233" s="171"/>
      <c r="FR233" s="171"/>
      <c r="FS233" s="171"/>
      <c r="FT233" s="171"/>
      <c r="FU233" s="171"/>
      <c r="FV233" s="171"/>
      <c r="FW233" s="171"/>
      <c r="FX233" s="171"/>
      <c r="FY233" s="171"/>
      <c r="FZ233" s="171"/>
      <c r="GA233" s="171"/>
      <c r="GB233" s="171"/>
      <c r="GC233" s="171"/>
      <c r="GD233" s="171"/>
      <c r="GE233" s="171"/>
      <c r="GF233" s="171"/>
      <c r="GG233" s="171"/>
      <c r="GH233" s="171"/>
      <c r="GI233" s="171"/>
      <c r="GJ233" s="171"/>
      <c r="GK233" s="171"/>
      <c r="GL233" s="171"/>
      <c r="GM233" s="171"/>
      <c r="GN233" s="171"/>
      <c r="GO233" s="171"/>
      <c r="GP233" s="171"/>
      <c r="GQ233" s="171"/>
      <c r="GR233" s="171"/>
      <c r="GS233" s="171"/>
      <c r="GT233" s="171"/>
      <c r="GU233" s="171"/>
      <c r="GV233" s="171"/>
      <c r="GW233" s="171"/>
      <c r="GX233" s="171"/>
      <c r="GY233" s="171"/>
      <c r="GZ233" s="171"/>
      <c r="HA233" s="171"/>
      <c r="HB233" s="171"/>
      <c r="HC233" s="171"/>
      <c r="HD233" s="171"/>
      <c r="HE233" s="171"/>
      <c r="HF233" s="171"/>
      <c r="HG233" s="171"/>
      <c r="HH233" s="171"/>
      <c r="HI233" s="171"/>
      <c r="HJ233" s="171"/>
      <c r="HK233" s="171"/>
      <c r="HL233" s="171"/>
      <c r="HM233" s="171"/>
      <c r="HN233" s="171"/>
      <c r="HO233" s="171"/>
      <c r="HP233" s="171"/>
      <c r="HQ233" s="171"/>
      <c r="HR233" s="171"/>
      <c r="HS233" s="171"/>
      <c r="HT233" s="171"/>
      <c r="HU233" s="171"/>
      <c r="HV233" s="171"/>
      <c r="HW233" s="171"/>
      <c r="HX233" s="171"/>
      <c r="HY233" s="171"/>
      <c r="HZ233" s="171"/>
      <c r="IA233" s="171"/>
      <c r="IB233" s="171"/>
      <c r="IC233" s="171"/>
      <c r="ID233" s="171"/>
      <c r="IE233" s="171"/>
      <c r="IF233" s="171"/>
      <c r="IG233" s="171"/>
      <c r="IH233" s="171"/>
      <c r="II233" s="171"/>
      <c r="IJ233" s="171"/>
      <c r="IK233" s="171"/>
      <c r="IL233" s="171"/>
      <c r="IM233" s="171"/>
      <c r="IN233" s="171"/>
      <c r="IO233" s="171"/>
      <c r="IP233" s="171"/>
      <c r="IQ233" s="171"/>
      <c r="IR233" s="171"/>
      <c r="IS233" s="171"/>
      <c r="IT233" s="171"/>
      <c r="IU233" s="171"/>
    </row>
    <row r="234" spans="1:255" s="168" customFormat="1" ht="12.5" x14ac:dyDescent="0.25">
      <c r="A234" s="173" t="s">
        <v>3684</v>
      </c>
      <c r="B234" s="182" t="s">
        <v>3685</v>
      </c>
      <c r="C234" s="168" t="s">
        <v>1230</v>
      </c>
      <c r="D234" s="168" t="s">
        <v>3686</v>
      </c>
      <c r="E234" s="174" t="s">
        <v>1323</v>
      </c>
      <c r="F234" s="174" t="s">
        <v>76</v>
      </c>
      <c r="G234" s="170">
        <v>41142</v>
      </c>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c r="CI234" s="171"/>
      <c r="CJ234" s="171"/>
      <c r="CK234" s="171"/>
      <c r="CL234" s="171"/>
      <c r="CM234" s="171"/>
      <c r="CN234" s="171"/>
      <c r="CO234" s="171"/>
      <c r="CP234" s="171"/>
      <c r="CQ234" s="171"/>
      <c r="CR234" s="171"/>
      <c r="CS234" s="171"/>
      <c r="CT234" s="171"/>
      <c r="CU234" s="171"/>
      <c r="CV234" s="171"/>
      <c r="CW234" s="171"/>
      <c r="CX234" s="171"/>
      <c r="CY234" s="171"/>
      <c r="CZ234" s="171"/>
      <c r="DA234" s="171"/>
      <c r="DB234" s="171"/>
      <c r="DC234" s="171"/>
      <c r="DD234" s="171"/>
      <c r="DE234" s="171"/>
      <c r="DF234" s="171"/>
      <c r="DG234" s="171"/>
      <c r="DH234" s="171"/>
      <c r="DI234" s="171"/>
      <c r="DJ234" s="171"/>
      <c r="DK234" s="171"/>
      <c r="DL234" s="171"/>
      <c r="DM234" s="171"/>
      <c r="DN234" s="171"/>
      <c r="DO234" s="171"/>
      <c r="DP234" s="171"/>
      <c r="DQ234" s="171"/>
      <c r="DR234" s="171"/>
      <c r="DS234" s="171"/>
      <c r="DT234" s="171"/>
      <c r="DU234" s="171"/>
      <c r="DV234" s="171"/>
      <c r="DW234" s="171"/>
      <c r="DX234" s="171"/>
      <c r="DY234" s="171"/>
      <c r="DZ234" s="171"/>
      <c r="EA234" s="171"/>
      <c r="EB234" s="171"/>
      <c r="EC234" s="171"/>
      <c r="ED234" s="171"/>
      <c r="EE234" s="171"/>
      <c r="EF234" s="171"/>
      <c r="EG234" s="171"/>
      <c r="EH234" s="171"/>
      <c r="EI234" s="171"/>
      <c r="EJ234" s="171"/>
      <c r="EK234" s="171"/>
      <c r="EL234" s="171"/>
      <c r="EM234" s="171"/>
      <c r="EN234" s="171"/>
      <c r="EO234" s="171"/>
      <c r="EP234" s="171"/>
      <c r="EQ234" s="171"/>
      <c r="ER234" s="171"/>
      <c r="ES234" s="171"/>
      <c r="ET234" s="171"/>
      <c r="EU234" s="171"/>
      <c r="EV234" s="171"/>
      <c r="EW234" s="171"/>
      <c r="EX234" s="171"/>
      <c r="EY234" s="171"/>
      <c r="EZ234" s="171"/>
      <c r="FA234" s="171"/>
      <c r="FB234" s="171"/>
      <c r="FC234" s="171"/>
      <c r="FD234" s="171"/>
      <c r="FE234" s="171"/>
      <c r="FF234" s="171"/>
      <c r="FG234" s="171"/>
      <c r="FH234" s="171"/>
      <c r="FI234" s="171"/>
      <c r="FJ234" s="171"/>
      <c r="FK234" s="171"/>
      <c r="FL234" s="171"/>
      <c r="FM234" s="171"/>
      <c r="FN234" s="171"/>
      <c r="FO234" s="171"/>
      <c r="FP234" s="171"/>
      <c r="FQ234" s="171"/>
      <c r="FR234" s="171"/>
      <c r="FS234" s="171"/>
      <c r="FT234" s="171"/>
      <c r="FU234" s="171"/>
      <c r="FV234" s="171"/>
      <c r="FW234" s="171"/>
      <c r="FX234" s="171"/>
      <c r="FY234" s="171"/>
      <c r="FZ234" s="171"/>
      <c r="GA234" s="171"/>
      <c r="GB234" s="171"/>
      <c r="GC234" s="171"/>
      <c r="GD234" s="171"/>
      <c r="GE234" s="171"/>
      <c r="GF234" s="171"/>
      <c r="GG234" s="171"/>
      <c r="GH234" s="171"/>
      <c r="GI234" s="171"/>
      <c r="GJ234" s="171"/>
      <c r="GK234" s="171"/>
      <c r="GL234" s="171"/>
      <c r="GM234" s="171"/>
      <c r="GN234" s="171"/>
      <c r="GO234" s="171"/>
      <c r="GP234" s="171"/>
      <c r="GQ234" s="171"/>
      <c r="GR234" s="171"/>
      <c r="GS234" s="171"/>
      <c r="GT234" s="171"/>
      <c r="GU234" s="171"/>
      <c r="GV234" s="171"/>
      <c r="GW234" s="171"/>
      <c r="GX234" s="171"/>
      <c r="GY234" s="171"/>
      <c r="GZ234" s="171"/>
      <c r="HA234" s="171"/>
      <c r="HB234" s="171"/>
      <c r="HC234" s="171"/>
      <c r="HD234" s="171"/>
      <c r="HE234" s="171"/>
      <c r="HF234" s="171"/>
      <c r="HG234" s="171"/>
      <c r="HH234" s="171"/>
      <c r="HI234" s="171"/>
      <c r="HJ234" s="171"/>
      <c r="HK234" s="171"/>
      <c r="HL234" s="171"/>
      <c r="HM234" s="171"/>
      <c r="HN234" s="171"/>
      <c r="HO234" s="171"/>
      <c r="HP234" s="171"/>
      <c r="HQ234" s="171"/>
      <c r="HR234" s="171"/>
      <c r="HS234" s="171"/>
      <c r="HT234" s="171"/>
      <c r="HU234" s="171"/>
      <c r="HV234" s="171"/>
      <c r="HW234" s="171"/>
      <c r="HX234" s="171"/>
      <c r="HY234" s="171"/>
      <c r="HZ234" s="171"/>
      <c r="IA234" s="171"/>
      <c r="IB234" s="171"/>
      <c r="IC234" s="171"/>
      <c r="ID234" s="171"/>
      <c r="IE234" s="171"/>
      <c r="IF234" s="171"/>
      <c r="IG234" s="171"/>
      <c r="IH234" s="171"/>
      <c r="II234" s="171"/>
      <c r="IJ234" s="171"/>
      <c r="IK234" s="171"/>
      <c r="IL234" s="171"/>
      <c r="IM234" s="171"/>
      <c r="IN234" s="171"/>
      <c r="IO234" s="171"/>
      <c r="IP234" s="171"/>
      <c r="IQ234" s="171"/>
      <c r="IR234" s="171"/>
      <c r="IS234" s="171"/>
      <c r="IT234" s="171"/>
      <c r="IU234" s="171"/>
    </row>
    <row r="235" spans="1:255" s="168" customFormat="1" ht="12.5" x14ac:dyDescent="0.25">
      <c r="A235" s="172" t="s">
        <v>3687</v>
      </c>
      <c r="B235" s="174" t="s">
        <v>3688</v>
      </c>
      <c r="C235" s="168" t="s">
        <v>1230</v>
      </c>
      <c r="D235" s="168" t="s">
        <v>3686</v>
      </c>
      <c r="E235" s="174" t="s">
        <v>1323</v>
      </c>
      <c r="F235" s="174" t="s">
        <v>76</v>
      </c>
      <c r="G235" s="170">
        <v>41142</v>
      </c>
    </row>
    <row r="236" spans="1:255" s="168" customFormat="1" ht="12.5" x14ac:dyDescent="0.25">
      <c r="A236" s="172" t="s">
        <v>3276</v>
      </c>
      <c r="B236" s="174" t="s">
        <v>3277</v>
      </c>
      <c r="C236" s="168" t="s">
        <v>1230</v>
      </c>
      <c r="D236" s="169" t="s">
        <v>3689</v>
      </c>
      <c r="E236" s="169" t="s">
        <v>3690</v>
      </c>
      <c r="F236" s="169" t="s">
        <v>3691</v>
      </c>
      <c r="G236" s="170">
        <v>45125</v>
      </c>
    </row>
    <row r="237" spans="1:255" s="168" customFormat="1" ht="25" x14ac:dyDescent="0.25">
      <c r="A237" s="172" t="s">
        <v>3379</v>
      </c>
      <c r="B237" s="174" t="s">
        <v>3209</v>
      </c>
      <c r="C237" s="168" t="s">
        <v>1230</v>
      </c>
      <c r="D237" s="168" t="s">
        <v>2556</v>
      </c>
      <c r="E237" s="174" t="s">
        <v>2037</v>
      </c>
      <c r="F237" s="174" t="s">
        <v>1017</v>
      </c>
      <c r="G237" s="170">
        <v>44418</v>
      </c>
    </row>
    <row r="238" spans="1:255" s="168" customFormat="1" ht="25" x14ac:dyDescent="0.25">
      <c r="A238" s="172" t="s">
        <v>3379</v>
      </c>
      <c r="B238" s="174" t="s">
        <v>3209</v>
      </c>
      <c r="C238" s="168" t="s">
        <v>1230</v>
      </c>
      <c r="D238" s="168" t="s">
        <v>2558</v>
      </c>
      <c r="E238" s="174" t="s">
        <v>2037</v>
      </c>
      <c r="F238" s="174" t="s">
        <v>1017</v>
      </c>
      <c r="G238" s="170">
        <v>44663</v>
      </c>
    </row>
    <row r="239" spans="1:255" s="168" customFormat="1" ht="12.5" x14ac:dyDescent="0.25">
      <c r="A239" s="172" t="s">
        <v>3692</v>
      </c>
      <c r="B239" s="174" t="s">
        <v>3693</v>
      </c>
      <c r="C239" s="168" t="s">
        <v>1230</v>
      </c>
      <c r="D239" s="168" t="s">
        <v>3694</v>
      </c>
      <c r="E239" s="174" t="s">
        <v>2560</v>
      </c>
      <c r="F239" s="174" t="s">
        <v>704</v>
      </c>
      <c r="G239" s="170">
        <v>45272</v>
      </c>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c r="CI239" s="171"/>
      <c r="CJ239" s="171"/>
      <c r="CK239" s="171"/>
      <c r="CL239" s="171"/>
      <c r="CM239" s="171"/>
      <c r="CN239" s="171"/>
      <c r="CO239" s="171"/>
      <c r="CP239" s="171"/>
      <c r="CQ239" s="171"/>
      <c r="CR239" s="171"/>
      <c r="CS239" s="171"/>
      <c r="CT239" s="171"/>
      <c r="CU239" s="171"/>
      <c r="CV239" s="171"/>
      <c r="CW239" s="171"/>
      <c r="CX239" s="171"/>
      <c r="CY239" s="171"/>
      <c r="CZ239" s="171"/>
      <c r="DA239" s="171"/>
      <c r="DB239" s="171"/>
      <c r="DC239" s="171"/>
      <c r="DD239" s="171"/>
      <c r="DE239" s="171"/>
      <c r="DF239" s="171"/>
      <c r="DG239" s="171"/>
      <c r="DH239" s="171"/>
      <c r="DI239" s="171"/>
      <c r="DJ239" s="171"/>
      <c r="DK239" s="171"/>
      <c r="DL239" s="171"/>
      <c r="DM239" s="171"/>
      <c r="DN239" s="171"/>
      <c r="DO239" s="171"/>
      <c r="DP239" s="171"/>
      <c r="DQ239" s="171"/>
      <c r="DR239" s="171"/>
      <c r="DS239" s="171"/>
      <c r="DT239" s="171"/>
      <c r="DU239" s="171"/>
      <c r="DV239" s="171"/>
      <c r="DW239" s="171"/>
      <c r="DX239" s="171"/>
      <c r="DY239" s="171"/>
      <c r="DZ239" s="171"/>
      <c r="EA239" s="171"/>
      <c r="EB239" s="171"/>
      <c r="EC239" s="171"/>
      <c r="ED239" s="171"/>
      <c r="EE239" s="171"/>
      <c r="EF239" s="171"/>
      <c r="EG239" s="171"/>
      <c r="EH239" s="171"/>
      <c r="EI239" s="171"/>
      <c r="EJ239" s="171"/>
      <c r="EK239" s="171"/>
      <c r="EL239" s="171"/>
      <c r="EM239" s="171"/>
      <c r="EN239" s="171"/>
      <c r="EO239" s="171"/>
      <c r="EP239" s="171"/>
      <c r="EQ239" s="171"/>
      <c r="ER239" s="171"/>
      <c r="ES239" s="171"/>
      <c r="ET239" s="171"/>
      <c r="EU239" s="171"/>
      <c r="EV239" s="171"/>
      <c r="EW239" s="171"/>
      <c r="EX239" s="171"/>
      <c r="EY239" s="171"/>
      <c r="EZ239" s="171"/>
      <c r="FA239" s="171"/>
      <c r="FB239" s="171"/>
      <c r="FC239" s="171"/>
      <c r="FD239" s="171"/>
      <c r="FE239" s="171"/>
      <c r="FF239" s="171"/>
      <c r="FG239" s="171"/>
      <c r="FH239" s="171"/>
      <c r="FI239" s="171"/>
      <c r="FJ239" s="171"/>
      <c r="FK239" s="171"/>
      <c r="FL239" s="171"/>
      <c r="FM239" s="171"/>
      <c r="FN239" s="171"/>
      <c r="FO239" s="171"/>
      <c r="FP239" s="171"/>
      <c r="FQ239" s="171"/>
      <c r="FR239" s="171"/>
      <c r="FS239" s="171"/>
      <c r="FT239" s="171"/>
      <c r="FU239" s="171"/>
      <c r="FV239" s="171"/>
      <c r="FW239" s="171"/>
      <c r="FX239" s="171"/>
      <c r="FY239" s="171"/>
      <c r="FZ239" s="171"/>
      <c r="GA239" s="171"/>
      <c r="GB239" s="171"/>
      <c r="GC239" s="171"/>
      <c r="GD239" s="171"/>
      <c r="GE239" s="171"/>
      <c r="GF239" s="171"/>
      <c r="GG239" s="171"/>
      <c r="GH239" s="171"/>
      <c r="GI239" s="171"/>
      <c r="GJ239" s="171"/>
      <c r="GK239" s="171"/>
      <c r="GL239" s="171"/>
      <c r="GM239" s="171"/>
      <c r="GN239" s="171"/>
      <c r="GO239" s="171"/>
      <c r="GP239" s="171"/>
      <c r="GQ239" s="171"/>
      <c r="GR239" s="171"/>
      <c r="GS239" s="171"/>
      <c r="GT239" s="171"/>
      <c r="GU239" s="171"/>
      <c r="GV239" s="171"/>
      <c r="GW239" s="171"/>
      <c r="GX239" s="171"/>
      <c r="GY239" s="171"/>
      <c r="GZ239" s="171"/>
      <c r="HA239" s="171"/>
      <c r="HB239" s="171"/>
      <c r="HC239" s="171"/>
      <c r="HD239" s="171"/>
      <c r="HE239" s="171"/>
      <c r="HF239" s="171"/>
      <c r="HG239" s="171"/>
      <c r="HH239" s="171"/>
      <c r="HI239" s="171"/>
      <c r="HJ239" s="171"/>
      <c r="HK239" s="171"/>
      <c r="HL239" s="171"/>
      <c r="HM239" s="171"/>
      <c r="HN239" s="171"/>
      <c r="HO239" s="171"/>
      <c r="HP239" s="171"/>
      <c r="HQ239" s="171"/>
      <c r="HR239" s="171"/>
      <c r="HS239" s="171"/>
      <c r="HT239" s="171"/>
      <c r="HU239" s="171"/>
      <c r="HV239" s="171"/>
      <c r="HW239" s="171"/>
      <c r="HX239" s="171"/>
      <c r="HY239" s="171"/>
      <c r="HZ239" s="171"/>
      <c r="IA239" s="171"/>
      <c r="IB239" s="171"/>
      <c r="IC239" s="171"/>
      <c r="ID239" s="171"/>
      <c r="IE239" s="171"/>
      <c r="IF239" s="171"/>
      <c r="IG239" s="171"/>
      <c r="IH239" s="171"/>
      <c r="II239" s="171"/>
      <c r="IJ239" s="171"/>
      <c r="IK239" s="171"/>
      <c r="IL239" s="171"/>
      <c r="IM239" s="171"/>
      <c r="IN239" s="171"/>
      <c r="IO239" s="171"/>
      <c r="IP239" s="171"/>
      <c r="IQ239" s="171"/>
      <c r="IR239" s="171"/>
      <c r="IS239" s="171"/>
      <c r="IT239" s="171"/>
      <c r="IU239" s="171"/>
    </row>
    <row r="240" spans="1:255" s="168" customFormat="1" ht="12.5" x14ac:dyDescent="0.25">
      <c r="A240" s="172" t="s">
        <v>3695</v>
      </c>
      <c r="B240" s="174" t="s">
        <v>3696</v>
      </c>
      <c r="C240" s="168" t="s">
        <v>1230</v>
      </c>
      <c r="D240" s="168" t="s">
        <v>3694</v>
      </c>
      <c r="E240" s="174" t="s">
        <v>2560</v>
      </c>
      <c r="F240" s="174" t="s">
        <v>704</v>
      </c>
      <c r="G240" s="170">
        <v>45272</v>
      </c>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c r="BA240" s="171"/>
      <c r="BB240" s="171"/>
      <c r="BC240" s="171"/>
      <c r="BD240" s="171"/>
      <c r="BE240" s="171"/>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c r="CB240" s="171"/>
      <c r="CC240" s="171"/>
      <c r="CD240" s="171"/>
      <c r="CE240" s="171"/>
      <c r="CF240" s="171"/>
      <c r="CG240" s="171"/>
      <c r="CH240" s="171"/>
      <c r="CI240" s="171"/>
      <c r="CJ240" s="171"/>
      <c r="CK240" s="171"/>
      <c r="CL240" s="171"/>
      <c r="CM240" s="171"/>
      <c r="CN240" s="171"/>
      <c r="CO240" s="171"/>
      <c r="CP240" s="171"/>
      <c r="CQ240" s="171"/>
      <c r="CR240" s="171"/>
      <c r="CS240" s="171"/>
      <c r="CT240" s="171"/>
      <c r="CU240" s="171"/>
      <c r="CV240" s="171"/>
      <c r="CW240" s="171"/>
      <c r="CX240" s="171"/>
      <c r="CY240" s="171"/>
      <c r="CZ240" s="171"/>
      <c r="DA240" s="171"/>
      <c r="DB240" s="171"/>
      <c r="DC240" s="171"/>
      <c r="DD240" s="171"/>
      <c r="DE240" s="171"/>
      <c r="DF240" s="171"/>
      <c r="DG240" s="171"/>
      <c r="DH240" s="171"/>
      <c r="DI240" s="171"/>
      <c r="DJ240" s="171"/>
      <c r="DK240" s="171"/>
      <c r="DL240" s="171"/>
      <c r="DM240" s="171"/>
      <c r="DN240" s="171"/>
      <c r="DO240" s="171"/>
      <c r="DP240" s="171"/>
      <c r="DQ240" s="171"/>
      <c r="DR240" s="171"/>
      <c r="DS240" s="171"/>
      <c r="DT240" s="171"/>
      <c r="DU240" s="171"/>
      <c r="DV240" s="171"/>
      <c r="DW240" s="171"/>
      <c r="DX240" s="171"/>
      <c r="DY240" s="171"/>
      <c r="DZ240" s="171"/>
      <c r="EA240" s="171"/>
      <c r="EB240" s="171"/>
      <c r="EC240" s="171"/>
      <c r="ED240" s="171"/>
      <c r="EE240" s="171"/>
      <c r="EF240" s="171"/>
      <c r="EG240" s="171"/>
      <c r="EH240" s="171"/>
      <c r="EI240" s="171"/>
      <c r="EJ240" s="171"/>
      <c r="EK240" s="171"/>
      <c r="EL240" s="171"/>
      <c r="EM240" s="171"/>
      <c r="EN240" s="171"/>
      <c r="EO240" s="171"/>
      <c r="EP240" s="171"/>
      <c r="EQ240" s="171"/>
      <c r="ER240" s="171"/>
      <c r="ES240" s="171"/>
      <c r="ET240" s="171"/>
      <c r="EU240" s="171"/>
      <c r="EV240" s="171"/>
      <c r="EW240" s="171"/>
      <c r="EX240" s="171"/>
      <c r="EY240" s="171"/>
      <c r="EZ240" s="171"/>
      <c r="FA240" s="171"/>
      <c r="FB240" s="171"/>
      <c r="FC240" s="171"/>
      <c r="FD240" s="171"/>
      <c r="FE240" s="171"/>
      <c r="FF240" s="171"/>
      <c r="FG240" s="171"/>
      <c r="FH240" s="171"/>
      <c r="FI240" s="171"/>
      <c r="FJ240" s="171"/>
      <c r="FK240" s="171"/>
      <c r="FL240" s="171"/>
      <c r="FM240" s="171"/>
      <c r="FN240" s="171"/>
      <c r="FO240" s="171"/>
      <c r="FP240" s="171"/>
      <c r="FQ240" s="171"/>
      <c r="FR240" s="171"/>
      <c r="FS240" s="171"/>
      <c r="FT240" s="171"/>
      <c r="FU240" s="171"/>
      <c r="FV240" s="171"/>
      <c r="FW240" s="171"/>
      <c r="FX240" s="171"/>
      <c r="FY240" s="171"/>
      <c r="FZ240" s="171"/>
      <c r="GA240" s="171"/>
      <c r="GB240" s="171"/>
      <c r="GC240" s="171"/>
      <c r="GD240" s="171"/>
      <c r="GE240" s="171"/>
      <c r="GF240" s="171"/>
      <c r="GG240" s="171"/>
      <c r="GH240" s="171"/>
      <c r="GI240" s="171"/>
      <c r="GJ240" s="171"/>
      <c r="GK240" s="171"/>
      <c r="GL240" s="171"/>
      <c r="GM240" s="171"/>
      <c r="GN240" s="171"/>
      <c r="GO240" s="171"/>
      <c r="GP240" s="171"/>
      <c r="GQ240" s="171"/>
      <c r="GR240" s="171"/>
      <c r="GS240" s="171"/>
      <c r="GT240" s="171"/>
      <c r="GU240" s="171"/>
      <c r="GV240" s="171"/>
      <c r="GW240" s="171"/>
      <c r="GX240" s="171"/>
      <c r="GY240" s="171"/>
      <c r="GZ240" s="171"/>
      <c r="HA240" s="171"/>
      <c r="HB240" s="171"/>
      <c r="HC240" s="171"/>
      <c r="HD240" s="171"/>
      <c r="HE240" s="171"/>
      <c r="HF240" s="171"/>
      <c r="HG240" s="171"/>
      <c r="HH240" s="171"/>
      <c r="HI240" s="171"/>
      <c r="HJ240" s="171"/>
      <c r="HK240" s="171"/>
      <c r="HL240" s="171"/>
      <c r="HM240" s="171"/>
      <c r="HN240" s="171"/>
      <c r="HO240" s="171"/>
      <c r="HP240" s="171"/>
      <c r="HQ240" s="171"/>
      <c r="HR240" s="171"/>
      <c r="HS240" s="171"/>
      <c r="HT240" s="171"/>
      <c r="HU240" s="171"/>
      <c r="HV240" s="171"/>
      <c r="HW240" s="171"/>
      <c r="HX240" s="171"/>
      <c r="HY240" s="171"/>
      <c r="HZ240" s="171"/>
      <c r="IA240" s="171"/>
      <c r="IB240" s="171"/>
      <c r="IC240" s="171"/>
      <c r="ID240" s="171"/>
      <c r="IE240" s="171"/>
      <c r="IF240" s="171"/>
      <c r="IG240" s="171"/>
      <c r="IH240" s="171"/>
      <c r="II240" s="171"/>
      <c r="IJ240" s="171"/>
      <c r="IK240" s="171"/>
      <c r="IL240" s="171"/>
      <c r="IM240" s="171"/>
      <c r="IN240" s="171"/>
      <c r="IO240" s="171"/>
      <c r="IP240" s="171"/>
      <c r="IQ240" s="171"/>
      <c r="IR240" s="171"/>
      <c r="IS240" s="171"/>
      <c r="IT240" s="171"/>
      <c r="IU240" s="171"/>
    </row>
    <row r="241" spans="1:255" s="168" customFormat="1" ht="12.5" x14ac:dyDescent="0.25">
      <c r="A241" s="172" t="s">
        <v>3697</v>
      </c>
      <c r="B241" s="174" t="s">
        <v>3698</v>
      </c>
      <c r="C241" s="168" t="s">
        <v>1230</v>
      </c>
      <c r="D241" s="168" t="s">
        <v>3694</v>
      </c>
      <c r="E241" s="174" t="s">
        <v>2560</v>
      </c>
      <c r="F241" s="174" t="s">
        <v>704</v>
      </c>
      <c r="G241" s="170">
        <v>45272</v>
      </c>
      <c r="H241" s="171"/>
    </row>
    <row r="242" spans="1:255" s="168" customFormat="1" ht="12.5" x14ac:dyDescent="0.25">
      <c r="A242" s="172" t="s">
        <v>3699</v>
      </c>
      <c r="B242" s="174" t="s">
        <v>3700</v>
      </c>
      <c r="C242" s="168" t="s">
        <v>1230</v>
      </c>
      <c r="D242" s="168" t="s">
        <v>3701</v>
      </c>
      <c r="E242" s="174" t="s">
        <v>3248</v>
      </c>
      <c r="F242" s="174" t="s">
        <v>102</v>
      </c>
      <c r="G242" s="170">
        <v>43102</v>
      </c>
      <c r="I242" s="171"/>
    </row>
    <row r="243" spans="1:255" s="168" customFormat="1" ht="12.5" x14ac:dyDescent="0.25">
      <c r="A243" s="172" t="s">
        <v>3702</v>
      </c>
      <c r="B243" s="174" t="s">
        <v>3703</v>
      </c>
      <c r="C243" s="168" t="s">
        <v>1230</v>
      </c>
      <c r="D243" s="168" t="s">
        <v>3704</v>
      </c>
      <c r="E243" s="174" t="s">
        <v>3243</v>
      </c>
      <c r="F243" s="174" t="s">
        <v>3244</v>
      </c>
      <c r="G243" s="170">
        <v>43886</v>
      </c>
    </row>
    <row r="244" spans="1:255" s="168" customFormat="1" ht="12.5" x14ac:dyDescent="0.25">
      <c r="A244" s="172" t="s">
        <v>3705</v>
      </c>
      <c r="B244" s="174" t="s">
        <v>3706</v>
      </c>
      <c r="C244" s="168" t="s">
        <v>1230</v>
      </c>
      <c r="D244" s="168" t="s">
        <v>3704</v>
      </c>
      <c r="E244" s="174" t="s">
        <v>3243</v>
      </c>
      <c r="F244" s="174" t="s">
        <v>3244</v>
      </c>
      <c r="G244" s="170">
        <v>43886</v>
      </c>
    </row>
    <row r="245" spans="1:255" s="168" customFormat="1" ht="12.5" x14ac:dyDescent="0.25">
      <c r="A245" s="178" t="s">
        <v>3379</v>
      </c>
      <c r="B245" s="178" t="s">
        <v>3209</v>
      </c>
      <c r="C245" s="168" t="s">
        <v>1230</v>
      </c>
      <c r="D245" s="168" t="s">
        <v>3707</v>
      </c>
      <c r="E245" s="167" t="s">
        <v>3708</v>
      </c>
      <c r="F245" s="167" t="s">
        <v>721</v>
      </c>
      <c r="G245" s="176">
        <v>44649</v>
      </c>
    </row>
    <row r="246" spans="1:255" s="168" customFormat="1" ht="12.5" x14ac:dyDescent="0.25">
      <c r="A246" s="177" t="s">
        <v>3228</v>
      </c>
      <c r="B246" s="178" t="s">
        <v>3229</v>
      </c>
      <c r="C246" s="168" t="s">
        <v>1230</v>
      </c>
      <c r="D246" s="168" t="s">
        <v>3707</v>
      </c>
      <c r="E246" s="167" t="s">
        <v>3708</v>
      </c>
      <c r="F246" s="167" t="s">
        <v>721</v>
      </c>
      <c r="G246" s="176">
        <v>44649</v>
      </c>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c r="CI246" s="171"/>
      <c r="CJ246" s="171"/>
      <c r="CK246" s="171"/>
      <c r="CL246" s="171"/>
      <c r="CM246" s="171"/>
      <c r="CN246" s="171"/>
      <c r="CO246" s="171"/>
      <c r="CP246" s="171"/>
      <c r="CQ246" s="171"/>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171"/>
      <c r="DT246" s="171"/>
      <c r="DU246" s="171"/>
      <c r="DV246" s="171"/>
      <c r="DW246" s="171"/>
      <c r="DX246" s="171"/>
      <c r="DY246" s="171"/>
      <c r="DZ246" s="171"/>
      <c r="EA246" s="171"/>
      <c r="EB246" s="171"/>
      <c r="EC246" s="171"/>
      <c r="ED246" s="171"/>
      <c r="EE246" s="171"/>
      <c r="EF246" s="171"/>
      <c r="EG246" s="171"/>
      <c r="EH246" s="171"/>
      <c r="EI246" s="171"/>
      <c r="EJ246" s="171"/>
      <c r="EK246" s="171"/>
      <c r="EL246" s="171"/>
      <c r="EM246" s="171"/>
      <c r="EN246" s="171"/>
      <c r="EO246" s="171"/>
      <c r="EP246" s="171"/>
      <c r="EQ246" s="171"/>
      <c r="ER246" s="171"/>
      <c r="ES246" s="171"/>
      <c r="ET246" s="171"/>
      <c r="EU246" s="171"/>
      <c r="EV246" s="171"/>
      <c r="EW246" s="171"/>
      <c r="EX246" s="171"/>
      <c r="EY246" s="171"/>
      <c r="EZ246" s="171"/>
      <c r="FA246" s="171"/>
      <c r="FB246" s="171"/>
      <c r="FC246" s="171"/>
      <c r="FD246" s="171"/>
      <c r="FE246" s="171"/>
      <c r="FF246" s="171"/>
      <c r="FG246" s="171"/>
      <c r="FH246" s="171"/>
      <c r="FI246" s="171"/>
      <c r="FJ246" s="171"/>
      <c r="FK246" s="171"/>
      <c r="FL246" s="171"/>
      <c r="FM246" s="171"/>
      <c r="FN246" s="171"/>
      <c r="FO246" s="171"/>
      <c r="FP246" s="171"/>
      <c r="FQ246" s="171"/>
      <c r="FR246" s="171"/>
      <c r="FS246" s="171"/>
      <c r="FT246" s="171"/>
      <c r="FU246" s="171"/>
      <c r="FV246" s="171"/>
      <c r="FW246" s="171"/>
      <c r="FX246" s="171"/>
      <c r="FY246" s="171"/>
      <c r="FZ246" s="171"/>
      <c r="GA246" s="171"/>
      <c r="GB246" s="171"/>
      <c r="GC246" s="171"/>
      <c r="GD246" s="171"/>
      <c r="GE246" s="171"/>
      <c r="GF246" s="171"/>
      <c r="GG246" s="171"/>
      <c r="GH246" s="171"/>
      <c r="GI246" s="171"/>
      <c r="GJ246" s="171"/>
      <c r="GK246" s="171"/>
      <c r="GL246" s="171"/>
      <c r="GM246" s="171"/>
      <c r="GN246" s="171"/>
      <c r="GO246" s="171"/>
      <c r="GP246" s="171"/>
      <c r="GQ246" s="171"/>
      <c r="GR246" s="171"/>
      <c r="GS246" s="171"/>
      <c r="GT246" s="171"/>
      <c r="GU246" s="171"/>
      <c r="GV246" s="171"/>
      <c r="GW246" s="171"/>
      <c r="GX246" s="171"/>
      <c r="GY246" s="171"/>
      <c r="GZ246" s="171"/>
      <c r="HA246" s="171"/>
      <c r="HB246" s="171"/>
      <c r="HC246" s="171"/>
      <c r="HD246" s="171"/>
      <c r="HE246" s="171"/>
      <c r="HF246" s="171"/>
      <c r="HG246" s="171"/>
      <c r="HH246" s="171"/>
      <c r="HI246" s="171"/>
      <c r="HJ246" s="171"/>
      <c r="HK246" s="171"/>
      <c r="HL246" s="171"/>
      <c r="HM246" s="171"/>
      <c r="HN246" s="171"/>
      <c r="HO246" s="171"/>
      <c r="HP246" s="171"/>
      <c r="HQ246" s="171"/>
      <c r="HR246" s="171"/>
      <c r="HS246" s="171"/>
      <c r="HT246" s="171"/>
      <c r="HU246" s="171"/>
      <c r="HV246" s="171"/>
      <c r="HW246" s="171"/>
      <c r="HX246" s="171"/>
      <c r="HY246" s="171"/>
      <c r="HZ246" s="171"/>
      <c r="IA246" s="171"/>
      <c r="IB246" s="171"/>
      <c r="IC246" s="171"/>
      <c r="ID246" s="171"/>
      <c r="IE246" s="171"/>
      <c r="IF246" s="171"/>
      <c r="IG246" s="171"/>
      <c r="IH246" s="171"/>
      <c r="II246" s="171"/>
      <c r="IJ246" s="171"/>
      <c r="IK246" s="171"/>
      <c r="IL246" s="171"/>
      <c r="IM246" s="171"/>
      <c r="IN246" s="171"/>
      <c r="IO246" s="171"/>
      <c r="IP246" s="171"/>
      <c r="IQ246" s="171"/>
      <c r="IR246" s="171"/>
      <c r="IS246" s="171"/>
      <c r="IT246" s="171"/>
      <c r="IU246" s="171"/>
    </row>
    <row r="247" spans="1:255" s="171" customFormat="1" ht="12.5" x14ac:dyDescent="0.25">
      <c r="A247" s="177" t="s">
        <v>3709</v>
      </c>
      <c r="B247" s="178" t="s">
        <v>483</v>
      </c>
      <c r="C247" s="168" t="s">
        <v>1230</v>
      </c>
      <c r="D247" s="168" t="s">
        <v>3707</v>
      </c>
      <c r="E247" s="167" t="s">
        <v>3708</v>
      </c>
      <c r="F247" s="167" t="s">
        <v>721</v>
      </c>
      <c r="G247" s="176">
        <v>44649</v>
      </c>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168"/>
      <c r="BF247" s="168"/>
      <c r="BG247" s="168"/>
      <c r="BH247" s="168"/>
      <c r="BI247" s="168"/>
      <c r="BJ247" s="168"/>
      <c r="BK247" s="168"/>
      <c r="BL247" s="168"/>
      <c r="BM247" s="168"/>
      <c r="BN247" s="168"/>
      <c r="BO247" s="168"/>
      <c r="BP247" s="168"/>
      <c r="BQ247" s="168"/>
      <c r="BR247" s="168"/>
      <c r="BS247" s="168"/>
      <c r="BT247" s="168"/>
      <c r="BU247" s="168"/>
      <c r="BV247" s="168"/>
      <c r="BW247" s="168"/>
      <c r="BX247" s="168"/>
      <c r="BY247" s="168"/>
      <c r="BZ247" s="168"/>
      <c r="CA247" s="168"/>
      <c r="CB247" s="168"/>
      <c r="CC247" s="168"/>
      <c r="CD247" s="168"/>
      <c r="CE247" s="168"/>
      <c r="CF247" s="168"/>
      <c r="CG247" s="168"/>
      <c r="CH247" s="168"/>
      <c r="CI247" s="168"/>
      <c r="CJ247" s="168"/>
      <c r="CK247" s="168"/>
      <c r="CL247" s="168"/>
      <c r="CM247" s="168"/>
      <c r="CN247" s="168"/>
      <c r="CO247" s="168"/>
      <c r="CP247" s="168"/>
      <c r="CQ247" s="168"/>
      <c r="CR247" s="168"/>
      <c r="CS247" s="168"/>
      <c r="CT247" s="168"/>
      <c r="CU247" s="168"/>
      <c r="CV247" s="168"/>
      <c r="CW247" s="168"/>
      <c r="CX247" s="168"/>
      <c r="CY247" s="168"/>
      <c r="CZ247" s="168"/>
      <c r="DA247" s="168"/>
      <c r="DB247" s="168"/>
      <c r="DC247" s="168"/>
      <c r="DD247" s="168"/>
      <c r="DE247" s="168"/>
      <c r="DF247" s="168"/>
      <c r="DG247" s="168"/>
      <c r="DH247" s="168"/>
      <c r="DI247" s="168"/>
      <c r="DJ247" s="168"/>
      <c r="DK247" s="168"/>
      <c r="DL247" s="168"/>
      <c r="DM247" s="168"/>
      <c r="DN247" s="168"/>
      <c r="DO247" s="168"/>
      <c r="DP247" s="168"/>
      <c r="DQ247" s="168"/>
      <c r="DR247" s="168"/>
      <c r="DS247" s="168"/>
      <c r="DT247" s="168"/>
      <c r="DU247" s="168"/>
      <c r="DV247" s="168"/>
      <c r="DW247" s="168"/>
      <c r="DX247" s="168"/>
      <c r="DY247" s="168"/>
      <c r="DZ247" s="168"/>
      <c r="EA247" s="168"/>
      <c r="EB247" s="168"/>
      <c r="EC247" s="168"/>
      <c r="ED247" s="168"/>
      <c r="EE247" s="168"/>
      <c r="EF247" s="168"/>
      <c r="EG247" s="168"/>
      <c r="EH247" s="168"/>
      <c r="EI247" s="168"/>
      <c r="EJ247" s="168"/>
      <c r="EK247" s="168"/>
      <c r="EL247" s="168"/>
      <c r="EM247" s="168"/>
      <c r="EN247" s="168"/>
      <c r="EO247" s="168"/>
      <c r="EP247" s="168"/>
      <c r="EQ247" s="168"/>
      <c r="ER247" s="168"/>
      <c r="ES247" s="168"/>
      <c r="ET247" s="168"/>
      <c r="EU247" s="168"/>
      <c r="EV247" s="168"/>
      <c r="EW247" s="168"/>
      <c r="EX247" s="168"/>
      <c r="EY247" s="168"/>
      <c r="EZ247" s="168"/>
      <c r="FA247" s="168"/>
      <c r="FB247" s="168"/>
      <c r="FC247" s="168"/>
      <c r="FD247" s="168"/>
      <c r="FE247" s="168"/>
      <c r="FF247" s="168"/>
      <c r="FG247" s="168"/>
      <c r="FH247" s="168"/>
      <c r="FI247" s="168"/>
      <c r="FJ247" s="168"/>
      <c r="FK247" s="168"/>
      <c r="FL247" s="168"/>
      <c r="FM247" s="168"/>
      <c r="FN247" s="168"/>
      <c r="FO247" s="168"/>
      <c r="FP247" s="168"/>
      <c r="FQ247" s="168"/>
      <c r="FR247" s="168"/>
      <c r="FS247" s="168"/>
      <c r="FT247" s="168"/>
      <c r="FU247" s="168"/>
      <c r="FV247" s="168"/>
      <c r="FW247" s="168"/>
      <c r="FX247" s="168"/>
      <c r="FY247" s="168"/>
      <c r="FZ247" s="168"/>
      <c r="GA247" s="168"/>
      <c r="GB247" s="168"/>
      <c r="GC247" s="168"/>
      <c r="GD247" s="168"/>
      <c r="GE247" s="168"/>
      <c r="GF247" s="168"/>
      <c r="GG247" s="168"/>
      <c r="GH247" s="168"/>
      <c r="GI247" s="168"/>
      <c r="GJ247" s="168"/>
      <c r="GK247" s="168"/>
      <c r="GL247" s="168"/>
      <c r="GM247" s="168"/>
      <c r="GN247" s="168"/>
      <c r="GO247" s="168"/>
      <c r="GP247" s="168"/>
      <c r="GQ247" s="168"/>
      <c r="GR247" s="168"/>
      <c r="GS247" s="168"/>
      <c r="GT247" s="168"/>
      <c r="GU247" s="168"/>
      <c r="GV247" s="168"/>
      <c r="GW247" s="168"/>
      <c r="GX247" s="168"/>
      <c r="GY247" s="168"/>
      <c r="GZ247" s="168"/>
      <c r="HA247" s="168"/>
      <c r="HB247" s="168"/>
      <c r="HC247" s="168"/>
      <c r="HD247" s="168"/>
      <c r="HE247" s="168"/>
      <c r="HF247" s="168"/>
      <c r="HG247" s="168"/>
      <c r="HH247" s="168"/>
      <c r="HI247" s="168"/>
      <c r="HJ247" s="168"/>
      <c r="HK247" s="168"/>
      <c r="HL247" s="168"/>
      <c r="HM247" s="168"/>
      <c r="HN247" s="168"/>
      <c r="HO247" s="168"/>
      <c r="HP247" s="168"/>
      <c r="HQ247" s="168"/>
      <c r="HR247" s="168"/>
      <c r="HS247" s="168"/>
      <c r="HT247" s="168"/>
      <c r="HU247" s="168"/>
      <c r="HV247" s="168"/>
      <c r="HW247" s="168"/>
      <c r="HX247" s="168"/>
      <c r="HY247" s="168"/>
      <c r="HZ247" s="168"/>
      <c r="IA247" s="168"/>
      <c r="IB247" s="168"/>
      <c r="IC247" s="168"/>
      <c r="ID247" s="168"/>
      <c r="IE247" s="168"/>
      <c r="IF247" s="168"/>
      <c r="IG247" s="168"/>
      <c r="IH247" s="168"/>
      <c r="II247" s="168"/>
      <c r="IJ247" s="168"/>
      <c r="IK247" s="168"/>
      <c r="IL247" s="168"/>
      <c r="IM247" s="168"/>
      <c r="IN247" s="168"/>
      <c r="IO247" s="168"/>
      <c r="IP247" s="168"/>
      <c r="IQ247" s="168"/>
      <c r="IR247" s="168"/>
      <c r="IS247" s="168"/>
      <c r="IT247" s="168"/>
      <c r="IU247" s="168"/>
    </row>
    <row r="248" spans="1:255" s="168" customFormat="1" ht="12.5" x14ac:dyDescent="0.25">
      <c r="A248" s="172" t="s">
        <v>3710</v>
      </c>
      <c r="B248" s="174" t="s">
        <v>3711</v>
      </c>
      <c r="C248" s="168" t="s">
        <v>1230</v>
      </c>
      <c r="D248" s="172" t="s">
        <v>3712</v>
      </c>
      <c r="E248" s="174" t="s">
        <v>2573</v>
      </c>
      <c r="F248" s="174" t="s">
        <v>256</v>
      </c>
      <c r="G248" s="170">
        <v>44390</v>
      </c>
      <c r="H248" s="171"/>
    </row>
    <row r="249" spans="1:255" s="168" customFormat="1" ht="12.5" x14ac:dyDescent="0.25">
      <c r="A249" s="172" t="s">
        <v>3555</v>
      </c>
      <c r="B249" s="174" t="s">
        <v>3478</v>
      </c>
      <c r="C249" s="168" t="s">
        <v>1230</v>
      </c>
      <c r="D249" s="172" t="s">
        <v>3712</v>
      </c>
      <c r="E249" s="174" t="s">
        <v>2573</v>
      </c>
      <c r="F249" s="174" t="s">
        <v>256</v>
      </c>
      <c r="G249" s="170">
        <v>44173</v>
      </c>
    </row>
    <row r="250" spans="1:255" s="168" customFormat="1" ht="12.5" x14ac:dyDescent="0.25">
      <c r="A250" s="172" t="s">
        <v>3713</v>
      </c>
      <c r="B250" s="174" t="s">
        <v>3714</v>
      </c>
      <c r="C250" s="168" t="s">
        <v>1230</v>
      </c>
      <c r="D250" s="172" t="s">
        <v>3712</v>
      </c>
      <c r="E250" s="174" t="s">
        <v>2573</v>
      </c>
      <c r="F250" s="174" t="s">
        <v>256</v>
      </c>
      <c r="G250" s="170">
        <v>44173</v>
      </c>
    </row>
    <row r="251" spans="1:255" s="168" customFormat="1" ht="12.5" x14ac:dyDescent="0.25">
      <c r="A251" s="172" t="s">
        <v>3715</v>
      </c>
      <c r="B251" s="174" t="s">
        <v>3716</v>
      </c>
      <c r="C251" s="168" t="s">
        <v>1230</v>
      </c>
      <c r="D251" s="168" t="s">
        <v>3717</v>
      </c>
      <c r="E251" s="174" t="s">
        <v>3718</v>
      </c>
      <c r="F251" s="174" t="s">
        <v>729</v>
      </c>
      <c r="G251" s="170">
        <v>37018</v>
      </c>
    </row>
    <row r="252" spans="1:255" s="168" customFormat="1" ht="12.5" x14ac:dyDescent="0.25">
      <c r="A252" s="172" t="s">
        <v>3719</v>
      </c>
      <c r="B252" s="174" t="s">
        <v>3720</v>
      </c>
      <c r="C252" s="168" t="s">
        <v>1230</v>
      </c>
      <c r="D252" s="168" t="s">
        <v>3717</v>
      </c>
      <c r="E252" s="174" t="s">
        <v>3718</v>
      </c>
      <c r="F252" s="174" t="s">
        <v>729</v>
      </c>
      <c r="G252" s="170">
        <v>37018</v>
      </c>
    </row>
    <row r="253" spans="1:255" s="168" customFormat="1" ht="12.5" x14ac:dyDescent="0.25">
      <c r="A253" s="172" t="s">
        <v>3721</v>
      </c>
      <c r="B253" s="174" t="s">
        <v>3722</v>
      </c>
      <c r="C253" s="168" t="s">
        <v>1230</v>
      </c>
      <c r="D253" s="168" t="s">
        <v>3717</v>
      </c>
      <c r="E253" s="174" t="s">
        <v>3718</v>
      </c>
      <c r="F253" s="174" t="s">
        <v>729</v>
      </c>
      <c r="G253" s="170">
        <v>37018</v>
      </c>
    </row>
    <row r="254" spans="1:255" s="168" customFormat="1" ht="12.5" x14ac:dyDescent="0.25">
      <c r="A254" s="172" t="s">
        <v>3723</v>
      </c>
      <c r="B254" s="174" t="s">
        <v>3724</v>
      </c>
      <c r="C254" s="168" t="s">
        <v>1230</v>
      </c>
      <c r="D254" s="168" t="s">
        <v>3717</v>
      </c>
      <c r="E254" s="174" t="s">
        <v>3718</v>
      </c>
      <c r="F254" s="174" t="s">
        <v>729</v>
      </c>
      <c r="G254" s="170">
        <v>37018</v>
      </c>
    </row>
    <row r="255" spans="1:255" s="168" customFormat="1" ht="12.5" x14ac:dyDescent="0.25">
      <c r="A255" s="172" t="s">
        <v>3725</v>
      </c>
      <c r="B255" s="174" t="s">
        <v>3726</v>
      </c>
      <c r="C255" s="168" t="s">
        <v>1230</v>
      </c>
      <c r="D255" s="168" t="s">
        <v>3717</v>
      </c>
      <c r="E255" s="174" t="s">
        <v>3718</v>
      </c>
      <c r="F255" s="174" t="s">
        <v>729</v>
      </c>
      <c r="G255" s="170">
        <v>37018</v>
      </c>
    </row>
    <row r="256" spans="1:255" s="168" customFormat="1" ht="12.5" x14ac:dyDescent="0.25">
      <c r="A256" s="172" t="s">
        <v>3727</v>
      </c>
      <c r="B256" s="174" t="s">
        <v>3728</v>
      </c>
      <c r="C256" s="168" t="s">
        <v>1230</v>
      </c>
      <c r="D256" s="168" t="s">
        <v>3717</v>
      </c>
      <c r="E256" s="174" t="s">
        <v>3718</v>
      </c>
      <c r="F256" s="174" t="s">
        <v>729</v>
      </c>
      <c r="G256" s="170">
        <v>37018</v>
      </c>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71"/>
      <c r="BQ256" s="171"/>
      <c r="BR256" s="171"/>
      <c r="BS256" s="171"/>
      <c r="BT256" s="171"/>
      <c r="BU256" s="171"/>
      <c r="BV256" s="171"/>
      <c r="BW256" s="171"/>
      <c r="BX256" s="171"/>
      <c r="BY256" s="171"/>
      <c r="BZ256" s="171"/>
      <c r="CA256" s="171"/>
      <c r="CB256" s="171"/>
      <c r="CC256" s="171"/>
      <c r="CD256" s="171"/>
      <c r="CE256" s="171"/>
      <c r="CF256" s="171"/>
      <c r="CG256" s="171"/>
      <c r="CH256" s="171"/>
      <c r="CI256" s="171"/>
      <c r="CJ256" s="171"/>
      <c r="CK256" s="171"/>
      <c r="CL256" s="171"/>
      <c r="CM256" s="171"/>
      <c r="CN256" s="171"/>
      <c r="CO256" s="171"/>
      <c r="CP256" s="171"/>
      <c r="CQ256" s="171"/>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171"/>
      <c r="DT256" s="171"/>
      <c r="DU256" s="171"/>
      <c r="DV256" s="171"/>
      <c r="DW256" s="171"/>
      <c r="DX256" s="171"/>
      <c r="DY256" s="171"/>
      <c r="DZ256" s="171"/>
      <c r="EA256" s="171"/>
      <c r="EB256" s="171"/>
      <c r="EC256" s="171"/>
      <c r="ED256" s="171"/>
      <c r="EE256" s="171"/>
      <c r="EF256" s="171"/>
      <c r="EG256" s="171"/>
      <c r="EH256" s="171"/>
      <c r="EI256" s="171"/>
      <c r="EJ256" s="171"/>
      <c r="EK256" s="171"/>
      <c r="EL256" s="171"/>
      <c r="EM256" s="171"/>
      <c r="EN256" s="171"/>
      <c r="EO256" s="171"/>
      <c r="EP256" s="171"/>
      <c r="EQ256" s="171"/>
      <c r="ER256" s="171"/>
      <c r="ES256" s="171"/>
      <c r="ET256" s="171"/>
      <c r="EU256" s="171"/>
      <c r="EV256" s="171"/>
      <c r="EW256" s="171"/>
      <c r="EX256" s="171"/>
      <c r="EY256" s="171"/>
      <c r="EZ256" s="171"/>
      <c r="FA256" s="171"/>
      <c r="FB256" s="171"/>
      <c r="FC256" s="171"/>
      <c r="FD256" s="171"/>
      <c r="FE256" s="171"/>
      <c r="FF256" s="171"/>
      <c r="FG256" s="171"/>
      <c r="FH256" s="171"/>
      <c r="FI256" s="171"/>
      <c r="FJ256" s="171"/>
      <c r="FK256" s="171"/>
      <c r="FL256" s="171"/>
      <c r="FM256" s="171"/>
      <c r="FN256" s="171"/>
      <c r="FO256" s="171"/>
      <c r="FP256" s="171"/>
      <c r="FQ256" s="171"/>
      <c r="FR256" s="171"/>
      <c r="FS256" s="171"/>
      <c r="FT256" s="171"/>
      <c r="FU256" s="171"/>
      <c r="FV256" s="171"/>
      <c r="FW256" s="171"/>
      <c r="FX256" s="171"/>
      <c r="FY256" s="171"/>
      <c r="FZ256" s="171"/>
      <c r="GA256" s="171"/>
      <c r="GB256" s="171"/>
      <c r="GC256" s="171"/>
      <c r="GD256" s="171"/>
      <c r="GE256" s="171"/>
      <c r="GF256" s="171"/>
      <c r="GG256" s="171"/>
      <c r="GH256" s="171"/>
      <c r="GI256" s="171"/>
      <c r="GJ256" s="171"/>
      <c r="GK256" s="171"/>
      <c r="GL256" s="171"/>
      <c r="GM256" s="171"/>
      <c r="GN256" s="171"/>
      <c r="GO256" s="171"/>
      <c r="GP256" s="171"/>
      <c r="GQ256" s="171"/>
      <c r="GR256" s="171"/>
      <c r="GS256" s="171"/>
      <c r="GT256" s="171"/>
      <c r="GU256" s="171"/>
      <c r="GV256" s="171"/>
      <c r="GW256" s="171"/>
      <c r="GX256" s="171"/>
      <c r="GY256" s="171"/>
      <c r="GZ256" s="171"/>
      <c r="HA256" s="171"/>
      <c r="HB256" s="171"/>
      <c r="HC256" s="171"/>
      <c r="HD256" s="171"/>
      <c r="HE256" s="171"/>
      <c r="HF256" s="171"/>
      <c r="HG256" s="171"/>
      <c r="HH256" s="171"/>
      <c r="HI256" s="171"/>
      <c r="HJ256" s="171"/>
      <c r="HK256" s="171"/>
      <c r="HL256" s="171"/>
      <c r="HM256" s="171"/>
      <c r="HN256" s="171"/>
      <c r="HO256" s="171"/>
      <c r="HP256" s="171"/>
      <c r="HQ256" s="171"/>
      <c r="HR256" s="171"/>
      <c r="HS256" s="171"/>
      <c r="HT256" s="171"/>
      <c r="HU256" s="171"/>
      <c r="HV256" s="171"/>
      <c r="HW256" s="171"/>
      <c r="HX256" s="171"/>
      <c r="HY256" s="171"/>
      <c r="HZ256" s="171"/>
      <c r="IA256" s="171"/>
      <c r="IB256" s="171"/>
      <c r="IC256" s="171"/>
      <c r="ID256" s="171"/>
      <c r="IE256" s="171"/>
      <c r="IF256" s="171"/>
      <c r="IG256" s="171"/>
      <c r="IH256" s="171"/>
      <c r="II256" s="171"/>
      <c r="IJ256" s="171"/>
      <c r="IK256" s="171"/>
      <c r="IL256" s="171"/>
      <c r="IM256" s="171"/>
      <c r="IN256" s="171"/>
      <c r="IO256" s="171"/>
      <c r="IP256" s="171"/>
      <c r="IQ256" s="171"/>
      <c r="IR256" s="171"/>
      <c r="IS256" s="171"/>
      <c r="IT256" s="171"/>
      <c r="IU256" s="171"/>
    </row>
    <row r="257" spans="1:8" s="168" customFormat="1" ht="12.5" x14ac:dyDescent="0.25">
      <c r="A257" s="172" t="s">
        <v>3729</v>
      </c>
      <c r="B257" s="174" t="s">
        <v>3730</v>
      </c>
      <c r="C257" s="168" t="s">
        <v>1230</v>
      </c>
      <c r="D257" s="168" t="s">
        <v>3717</v>
      </c>
      <c r="E257" s="174" t="s">
        <v>3718</v>
      </c>
      <c r="F257" s="174" t="s">
        <v>729</v>
      </c>
      <c r="G257" s="170">
        <v>37018</v>
      </c>
      <c r="H257" s="171"/>
    </row>
    <row r="258" spans="1:8" s="168" customFormat="1" ht="12.5" x14ac:dyDescent="0.25">
      <c r="A258" s="172" t="s">
        <v>3731</v>
      </c>
      <c r="B258" s="174" t="s">
        <v>3732</v>
      </c>
      <c r="C258" s="168" t="s">
        <v>1230</v>
      </c>
      <c r="D258" s="168" t="s">
        <v>3717</v>
      </c>
      <c r="E258" s="174" t="s">
        <v>3718</v>
      </c>
      <c r="F258" s="174" t="s">
        <v>729</v>
      </c>
      <c r="G258" s="170">
        <v>37018</v>
      </c>
    </row>
    <row r="259" spans="1:8" s="168" customFormat="1" ht="12.5" x14ac:dyDescent="0.25">
      <c r="A259" s="172" t="s">
        <v>3733</v>
      </c>
      <c r="B259" s="174" t="s">
        <v>3734</v>
      </c>
      <c r="C259" s="168" t="s">
        <v>1230</v>
      </c>
      <c r="D259" s="168" t="s">
        <v>3717</v>
      </c>
      <c r="E259" s="174" t="s">
        <v>3718</v>
      </c>
      <c r="F259" s="174" t="s">
        <v>729</v>
      </c>
      <c r="G259" s="170">
        <v>37018</v>
      </c>
    </row>
    <row r="260" spans="1:8" s="168" customFormat="1" ht="12.5" x14ac:dyDescent="0.25">
      <c r="A260" s="172" t="s">
        <v>3735</v>
      </c>
      <c r="B260" s="174" t="s">
        <v>3209</v>
      </c>
      <c r="C260" s="168" t="s">
        <v>1230</v>
      </c>
      <c r="D260" s="172" t="s">
        <v>3736</v>
      </c>
      <c r="E260" s="174" t="s">
        <v>3737</v>
      </c>
      <c r="F260" s="174" t="s">
        <v>743</v>
      </c>
      <c r="G260" s="170">
        <v>44145</v>
      </c>
    </row>
    <row r="261" spans="1:8" s="168" customFormat="1" ht="12.5" x14ac:dyDescent="0.25">
      <c r="A261" s="172" t="s">
        <v>3738</v>
      </c>
      <c r="B261" s="174" t="s">
        <v>3531</v>
      </c>
      <c r="C261" s="168" t="s">
        <v>1230</v>
      </c>
      <c r="D261" s="172" t="s">
        <v>3736</v>
      </c>
      <c r="E261" s="174" t="s">
        <v>3737</v>
      </c>
      <c r="F261" s="174" t="s">
        <v>743</v>
      </c>
      <c r="G261" s="170">
        <v>44145</v>
      </c>
    </row>
    <row r="262" spans="1:8" s="168" customFormat="1" ht="12.5" x14ac:dyDescent="0.25">
      <c r="A262" s="172" t="s">
        <v>3358</v>
      </c>
      <c r="B262" s="174" t="s">
        <v>519</v>
      </c>
      <c r="C262" s="168" t="s">
        <v>1230</v>
      </c>
      <c r="D262" s="167" t="s">
        <v>3739</v>
      </c>
      <c r="E262" s="174" t="s">
        <v>3740</v>
      </c>
      <c r="F262" s="174" t="s">
        <v>749</v>
      </c>
      <c r="G262" s="170">
        <v>44656</v>
      </c>
    </row>
    <row r="263" spans="1:8" s="168" customFormat="1" ht="12.5" x14ac:dyDescent="0.25">
      <c r="A263" s="172" t="s">
        <v>3361</v>
      </c>
      <c r="B263" s="174" t="s">
        <v>3362</v>
      </c>
      <c r="C263" s="168" t="s">
        <v>1230</v>
      </c>
      <c r="D263" s="167" t="s">
        <v>3739</v>
      </c>
      <c r="E263" s="174" t="s">
        <v>3740</v>
      </c>
      <c r="F263" s="174" t="s">
        <v>749</v>
      </c>
      <c r="G263" s="170">
        <v>44656</v>
      </c>
    </row>
    <row r="264" spans="1:8" s="168" customFormat="1" ht="12.5" x14ac:dyDescent="0.25">
      <c r="A264" s="172" t="s">
        <v>3741</v>
      </c>
      <c r="B264" s="174" t="s">
        <v>3742</v>
      </c>
      <c r="C264" s="168" t="s">
        <v>1230</v>
      </c>
      <c r="D264" s="167" t="s">
        <v>3739</v>
      </c>
      <c r="E264" s="174" t="s">
        <v>3740</v>
      </c>
      <c r="F264" s="174" t="s">
        <v>749</v>
      </c>
      <c r="G264" s="170">
        <v>44656</v>
      </c>
    </row>
    <row r="265" spans="1:8" s="168" customFormat="1" ht="12.5" x14ac:dyDescent="0.25">
      <c r="A265" s="172" t="s">
        <v>3743</v>
      </c>
      <c r="B265" s="174" t="s">
        <v>3744</v>
      </c>
      <c r="C265" s="168" t="s">
        <v>1230</v>
      </c>
      <c r="D265" s="167" t="s">
        <v>3739</v>
      </c>
      <c r="E265" s="174" t="s">
        <v>3740</v>
      </c>
      <c r="F265" s="174" t="s">
        <v>749</v>
      </c>
      <c r="G265" s="170">
        <v>44656</v>
      </c>
    </row>
    <row r="266" spans="1:8" s="168" customFormat="1" ht="12.5" x14ac:dyDescent="0.25">
      <c r="A266" s="172" t="s">
        <v>3598</v>
      </c>
      <c r="B266" s="174" t="s">
        <v>74</v>
      </c>
      <c r="C266" s="168" t="s">
        <v>1230</v>
      </c>
      <c r="D266" s="168" t="s">
        <v>3745</v>
      </c>
      <c r="E266" s="171" t="s">
        <v>81</v>
      </c>
      <c r="F266" s="174" t="s">
        <v>82</v>
      </c>
      <c r="G266" s="176">
        <v>44740</v>
      </c>
    </row>
    <row r="267" spans="1:8" s="168" customFormat="1" ht="12.5" x14ac:dyDescent="0.25">
      <c r="A267" s="172" t="s">
        <v>3212</v>
      </c>
      <c r="B267" s="174" t="s">
        <v>1624</v>
      </c>
      <c r="C267" s="168" t="s">
        <v>1230</v>
      </c>
      <c r="D267" s="168" t="s">
        <v>3745</v>
      </c>
      <c r="E267" s="171" t="s">
        <v>81</v>
      </c>
      <c r="F267" s="174" t="s">
        <v>82</v>
      </c>
      <c r="G267" s="176">
        <v>44740</v>
      </c>
    </row>
    <row r="268" spans="1:8" s="168" customFormat="1" ht="12.5" x14ac:dyDescent="0.25">
      <c r="A268" s="172" t="s">
        <v>3217</v>
      </c>
      <c r="B268" s="174" t="s">
        <v>381</v>
      </c>
      <c r="C268" s="168" t="s">
        <v>1230</v>
      </c>
      <c r="D268" s="168" t="s">
        <v>3746</v>
      </c>
      <c r="E268" s="174" t="s">
        <v>3546</v>
      </c>
      <c r="F268" s="174" t="s">
        <v>391</v>
      </c>
      <c r="G268" s="170">
        <v>39619</v>
      </c>
    </row>
    <row r="269" spans="1:8" s="168" customFormat="1" ht="12.5" x14ac:dyDescent="0.25">
      <c r="A269" s="172" t="s">
        <v>3747</v>
      </c>
      <c r="B269" s="174" t="s">
        <v>3209</v>
      </c>
      <c r="C269" s="168" t="s">
        <v>1230</v>
      </c>
      <c r="D269" s="168" t="s">
        <v>3748</v>
      </c>
      <c r="E269" s="174" t="s">
        <v>750</v>
      </c>
      <c r="F269" s="174" t="s">
        <v>751</v>
      </c>
      <c r="G269" s="170">
        <v>44726</v>
      </c>
    </row>
    <row r="270" spans="1:8" s="168" customFormat="1" ht="12.5" x14ac:dyDescent="0.25">
      <c r="A270" s="172" t="s">
        <v>3709</v>
      </c>
      <c r="B270" s="174" t="s">
        <v>483</v>
      </c>
      <c r="C270" s="168" t="s">
        <v>1230</v>
      </c>
      <c r="D270" s="168" t="s">
        <v>3748</v>
      </c>
      <c r="E270" s="174" t="s">
        <v>750</v>
      </c>
      <c r="F270" s="174" t="s">
        <v>751</v>
      </c>
      <c r="G270" s="170">
        <v>44726</v>
      </c>
    </row>
    <row r="271" spans="1:8" s="168" customFormat="1" ht="12.5" x14ac:dyDescent="0.25">
      <c r="A271" s="172" t="s">
        <v>3208</v>
      </c>
      <c r="B271" s="174" t="s">
        <v>3209</v>
      </c>
      <c r="C271" s="168" t="s">
        <v>1230</v>
      </c>
      <c r="D271" s="172" t="s">
        <v>3749</v>
      </c>
      <c r="E271" s="174" t="s">
        <v>2037</v>
      </c>
      <c r="F271" s="174" t="s">
        <v>1017</v>
      </c>
      <c r="G271" s="170">
        <v>44236</v>
      </c>
    </row>
    <row r="272" spans="1:8" s="168" customFormat="1" ht="12.5" x14ac:dyDescent="0.25">
      <c r="A272" s="172" t="s">
        <v>3208</v>
      </c>
      <c r="B272" s="174" t="s">
        <v>3209</v>
      </c>
      <c r="C272" s="168" t="s">
        <v>1230</v>
      </c>
      <c r="D272" s="172" t="s">
        <v>3750</v>
      </c>
      <c r="E272" s="174" t="s">
        <v>2037</v>
      </c>
      <c r="F272" s="174" t="s">
        <v>1017</v>
      </c>
      <c r="G272" s="170">
        <v>44236</v>
      </c>
      <c r="H272" s="171"/>
    </row>
    <row r="273" spans="1:255" s="168" customFormat="1" ht="12.5" x14ac:dyDescent="0.25">
      <c r="A273" s="172" t="s">
        <v>3208</v>
      </c>
      <c r="B273" s="174" t="s">
        <v>3209</v>
      </c>
      <c r="C273" s="168" t="s">
        <v>1230</v>
      </c>
      <c r="D273" s="172" t="s">
        <v>3751</v>
      </c>
      <c r="E273" s="174" t="s">
        <v>2037</v>
      </c>
      <c r="F273" s="174" t="s">
        <v>1017</v>
      </c>
      <c r="G273" s="170">
        <v>44130</v>
      </c>
      <c r="H273" s="171"/>
    </row>
    <row r="274" spans="1:255" s="168" customFormat="1" ht="12.5" x14ac:dyDescent="0.25">
      <c r="A274" s="172" t="s">
        <v>3208</v>
      </c>
      <c r="B274" s="174" t="s">
        <v>3209</v>
      </c>
      <c r="C274" s="168" t="s">
        <v>1230</v>
      </c>
      <c r="D274" s="172" t="s">
        <v>3752</v>
      </c>
      <c r="E274" s="174" t="s">
        <v>2037</v>
      </c>
      <c r="F274" s="174" t="s">
        <v>1017</v>
      </c>
      <c r="G274" s="170">
        <v>44229</v>
      </c>
      <c r="H274" s="171"/>
    </row>
    <row r="275" spans="1:255" s="168" customFormat="1" ht="12.5" x14ac:dyDescent="0.25">
      <c r="A275" s="172" t="s">
        <v>3753</v>
      </c>
      <c r="B275" s="174" t="s">
        <v>3754</v>
      </c>
      <c r="C275" s="168" t="s">
        <v>1230</v>
      </c>
      <c r="D275" s="168" t="s">
        <v>3755</v>
      </c>
      <c r="E275" s="174" t="s">
        <v>3439</v>
      </c>
      <c r="F275" s="174" t="s">
        <v>831</v>
      </c>
      <c r="G275" s="170">
        <v>40756</v>
      </c>
      <c r="I275" s="171"/>
    </row>
    <row r="276" spans="1:255" s="171" customFormat="1" ht="12.5" x14ac:dyDescent="0.25">
      <c r="A276" s="177" t="s">
        <v>3756</v>
      </c>
      <c r="B276" s="178" t="s">
        <v>58</v>
      </c>
      <c r="C276" s="171" t="s">
        <v>1230</v>
      </c>
      <c r="D276" s="168" t="s">
        <v>3757</v>
      </c>
      <c r="E276" s="167" t="s">
        <v>756</v>
      </c>
      <c r="F276" s="174" t="s">
        <v>3758</v>
      </c>
      <c r="G276" s="176">
        <v>44740</v>
      </c>
      <c r="H276" s="168"/>
      <c r="I276" s="168"/>
    </row>
    <row r="277" spans="1:255" s="168" customFormat="1" ht="12.5" x14ac:dyDescent="0.25">
      <c r="A277" s="172" t="s">
        <v>3358</v>
      </c>
      <c r="B277" s="174" t="s">
        <v>519</v>
      </c>
      <c r="C277" s="168" t="s">
        <v>1230</v>
      </c>
      <c r="D277" s="168" t="s">
        <v>3759</v>
      </c>
      <c r="E277" s="174" t="s">
        <v>3760</v>
      </c>
      <c r="F277" s="174" t="s">
        <v>3761</v>
      </c>
      <c r="G277" s="170">
        <v>41222</v>
      </c>
      <c r="H277" s="171"/>
      <c r="I277" s="171"/>
    </row>
    <row r="278" spans="1:255" s="168" customFormat="1" ht="12.5" x14ac:dyDescent="0.25">
      <c r="A278" s="172" t="s">
        <v>3762</v>
      </c>
      <c r="B278" s="174" t="s">
        <v>3763</v>
      </c>
      <c r="C278" s="168" t="s">
        <v>1230</v>
      </c>
      <c r="D278" s="168" t="s">
        <v>3764</v>
      </c>
      <c r="E278" s="174" t="s">
        <v>2504</v>
      </c>
      <c r="F278" s="174" t="s">
        <v>453</v>
      </c>
      <c r="G278" s="170">
        <v>43326</v>
      </c>
    </row>
    <row r="279" spans="1:255" s="168" customFormat="1" ht="12.5" x14ac:dyDescent="0.25">
      <c r="A279" s="172" t="s">
        <v>3765</v>
      </c>
      <c r="B279" s="174" t="s">
        <v>3401</v>
      </c>
      <c r="C279" s="168" t="s">
        <v>1230</v>
      </c>
      <c r="D279" s="168" t="s">
        <v>3764</v>
      </c>
      <c r="E279" s="174" t="s">
        <v>2504</v>
      </c>
      <c r="F279" s="174" t="s">
        <v>453</v>
      </c>
      <c r="G279" s="170">
        <v>43326</v>
      </c>
    </row>
    <row r="280" spans="1:255" s="168" customFormat="1" ht="12.5" x14ac:dyDescent="0.25">
      <c r="A280" s="172" t="s">
        <v>3766</v>
      </c>
      <c r="B280" s="174" t="s">
        <v>3504</v>
      </c>
      <c r="C280" s="168" t="s">
        <v>1230</v>
      </c>
      <c r="D280" s="168" t="s">
        <v>3767</v>
      </c>
      <c r="E280" s="174" t="s">
        <v>764</v>
      </c>
      <c r="F280" s="174" t="s">
        <v>765</v>
      </c>
      <c r="G280" s="170">
        <v>44852</v>
      </c>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171"/>
      <c r="BE280" s="171"/>
      <c r="BF280" s="171"/>
      <c r="BG280" s="171"/>
      <c r="BH280" s="171"/>
      <c r="BI280" s="171"/>
      <c r="BJ280" s="171"/>
      <c r="BK280" s="171"/>
      <c r="BL280" s="171"/>
      <c r="BM280" s="171"/>
      <c r="BN280" s="171"/>
      <c r="BO280" s="171"/>
      <c r="BP280" s="171"/>
      <c r="BQ280" s="171"/>
      <c r="BR280" s="171"/>
      <c r="BS280" s="171"/>
      <c r="BT280" s="171"/>
      <c r="BU280" s="171"/>
      <c r="BV280" s="171"/>
      <c r="BW280" s="171"/>
      <c r="BX280" s="171"/>
      <c r="BY280" s="171"/>
      <c r="BZ280" s="171"/>
      <c r="CA280" s="171"/>
      <c r="CB280" s="171"/>
      <c r="CC280" s="171"/>
      <c r="CD280" s="171"/>
      <c r="CE280" s="171"/>
      <c r="CF280" s="171"/>
      <c r="CG280" s="171"/>
      <c r="CH280" s="171"/>
      <c r="CI280" s="171"/>
      <c r="CJ280" s="171"/>
      <c r="CK280" s="171"/>
      <c r="CL280" s="171"/>
      <c r="CM280" s="171"/>
      <c r="CN280" s="171"/>
      <c r="CO280" s="171"/>
      <c r="CP280" s="171"/>
      <c r="CQ280" s="171"/>
      <c r="CR280" s="171"/>
      <c r="CS280" s="171"/>
      <c r="CT280" s="171"/>
      <c r="CU280" s="171"/>
      <c r="CV280" s="171"/>
      <c r="CW280" s="171"/>
      <c r="CX280" s="171"/>
      <c r="CY280" s="171"/>
      <c r="CZ280" s="171"/>
      <c r="DA280" s="171"/>
      <c r="DB280" s="171"/>
      <c r="DC280" s="171"/>
      <c r="DD280" s="171"/>
      <c r="DE280" s="171"/>
      <c r="DF280" s="171"/>
      <c r="DG280" s="171"/>
      <c r="DH280" s="171"/>
      <c r="DI280" s="171"/>
      <c r="DJ280" s="171"/>
      <c r="DK280" s="171"/>
      <c r="DL280" s="171"/>
      <c r="DM280" s="171"/>
      <c r="DN280" s="171"/>
      <c r="DO280" s="171"/>
      <c r="DP280" s="171"/>
      <c r="DQ280" s="171"/>
      <c r="DR280" s="171"/>
      <c r="DS280" s="171"/>
      <c r="DT280" s="171"/>
      <c r="DU280" s="171"/>
      <c r="DV280" s="171"/>
      <c r="DW280" s="171"/>
      <c r="DX280" s="171"/>
      <c r="DY280" s="171"/>
      <c r="DZ280" s="171"/>
      <c r="EA280" s="171"/>
      <c r="EB280" s="171"/>
      <c r="EC280" s="171"/>
      <c r="ED280" s="171"/>
      <c r="EE280" s="171"/>
      <c r="EF280" s="171"/>
      <c r="EG280" s="171"/>
      <c r="EH280" s="171"/>
      <c r="EI280" s="171"/>
      <c r="EJ280" s="171"/>
      <c r="EK280" s="171"/>
      <c r="EL280" s="171"/>
      <c r="EM280" s="171"/>
      <c r="EN280" s="171"/>
      <c r="EO280" s="171"/>
      <c r="EP280" s="171"/>
      <c r="EQ280" s="171"/>
      <c r="ER280" s="171"/>
      <c r="ES280" s="171"/>
      <c r="ET280" s="171"/>
      <c r="EU280" s="171"/>
      <c r="EV280" s="171"/>
      <c r="EW280" s="171"/>
      <c r="EX280" s="171"/>
      <c r="EY280" s="171"/>
      <c r="EZ280" s="171"/>
      <c r="FA280" s="171"/>
      <c r="FB280" s="171"/>
      <c r="FC280" s="171"/>
      <c r="FD280" s="171"/>
      <c r="FE280" s="171"/>
      <c r="FF280" s="171"/>
      <c r="FG280" s="171"/>
      <c r="FH280" s="171"/>
      <c r="FI280" s="171"/>
      <c r="FJ280" s="171"/>
      <c r="FK280" s="171"/>
      <c r="FL280" s="171"/>
      <c r="FM280" s="171"/>
      <c r="FN280" s="171"/>
      <c r="FO280" s="171"/>
      <c r="FP280" s="171"/>
      <c r="FQ280" s="171"/>
      <c r="FR280" s="171"/>
      <c r="FS280" s="171"/>
      <c r="FT280" s="171"/>
      <c r="FU280" s="171"/>
      <c r="FV280" s="171"/>
      <c r="FW280" s="171"/>
      <c r="FX280" s="171"/>
      <c r="FY280" s="171"/>
      <c r="FZ280" s="171"/>
      <c r="GA280" s="171"/>
      <c r="GB280" s="171"/>
      <c r="GC280" s="171"/>
      <c r="GD280" s="171"/>
      <c r="GE280" s="171"/>
      <c r="GF280" s="171"/>
      <c r="GG280" s="171"/>
      <c r="GH280" s="171"/>
      <c r="GI280" s="171"/>
      <c r="GJ280" s="171"/>
      <c r="GK280" s="171"/>
      <c r="GL280" s="171"/>
      <c r="GM280" s="171"/>
      <c r="GN280" s="171"/>
      <c r="GO280" s="171"/>
      <c r="GP280" s="171"/>
      <c r="GQ280" s="171"/>
      <c r="GR280" s="171"/>
      <c r="GS280" s="171"/>
      <c r="GT280" s="171"/>
      <c r="GU280" s="171"/>
      <c r="GV280" s="171"/>
      <c r="GW280" s="171"/>
      <c r="GX280" s="171"/>
      <c r="GY280" s="171"/>
      <c r="GZ280" s="171"/>
      <c r="HA280" s="171"/>
      <c r="HB280" s="171"/>
      <c r="HC280" s="171"/>
      <c r="HD280" s="171"/>
      <c r="HE280" s="171"/>
      <c r="HF280" s="171"/>
      <c r="HG280" s="171"/>
      <c r="HH280" s="171"/>
      <c r="HI280" s="171"/>
      <c r="HJ280" s="171"/>
      <c r="HK280" s="171"/>
      <c r="HL280" s="171"/>
      <c r="HM280" s="171"/>
      <c r="HN280" s="171"/>
      <c r="HO280" s="171"/>
      <c r="HP280" s="171"/>
      <c r="HQ280" s="171"/>
      <c r="HR280" s="171"/>
      <c r="HS280" s="171"/>
      <c r="HT280" s="171"/>
      <c r="HU280" s="171"/>
      <c r="HV280" s="171"/>
      <c r="HW280" s="171"/>
      <c r="HX280" s="171"/>
      <c r="HY280" s="171"/>
      <c r="HZ280" s="171"/>
      <c r="IA280" s="171"/>
      <c r="IB280" s="171"/>
      <c r="IC280" s="171"/>
      <c r="ID280" s="171"/>
      <c r="IE280" s="171"/>
      <c r="IF280" s="171"/>
      <c r="IG280" s="171"/>
      <c r="IH280" s="171"/>
      <c r="II280" s="171"/>
      <c r="IJ280" s="171"/>
      <c r="IK280" s="171"/>
      <c r="IL280" s="171"/>
      <c r="IM280" s="171"/>
      <c r="IN280" s="171"/>
      <c r="IO280" s="171"/>
      <c r="IP280" s="171"/>
      <c r="IQ280" s="171"/>
      <c r="IR280" s="171"/>
      <c r="IS280" s="171"/>
      <c r="IT280" s="171"/>
      <c r="IU280" s="171"/>
    </row>
    <row r="281" spans="1:255" s="168" customFormat="1" ht="12.5" x14ac:dyDescent="0.25">
      <c r="A281" s="172" t="s">
        <v>3768</v>
      </c>
      <c r="B281" s="174" t="s">
        <v>3769</v>
      </c>
      <c r="C281" s="168" t="s">
        <v>1230</v>
      </c>
      <c r="D281" s="168" t="s">
        <v>3767</v>
      </c>
      <c r="E281" s="174" t="s">
        <v>764</v>
      </c>
      <c r="F281" s="174" t="s">
        <v>765</v>
      </c>
      <c r="G281" s="170">
        <v>44852</v>
      </c>
      <c r="H281" s="171"/>
    </row>
    <row r="282" spans="1:255" s="168" customFormat="1" ht="12.5" x14ac:dyDescent="0.25">
      <c r="A282" s="172" t="s">
        <v>983</v>
      </c>
      <c r="B282" s="174" t="s">
        <v>984</v>
      </c>
      <c r="C282" s="168" t="s">
        <v>1230</v>
      </c>
      <c r="D282" s="168" t="s">
        <v>3770</v>
      </c>
      <c r="E282" s="174" t="s">
        <v>3771</v>
      </c>
      <c r="F282" s="174" t="s">
        <v>773</v>
      </c>
      <c r="G282" s="170">
        <v>45055</v>
      </c>
    </row>
    <row r="283" spans="1:255" s="168" customFormat="1" ht="12.5" x14ac:dyDescent="0.25">
      <c r="A283" s="172" t="s">
        <v>3772</v>
      </c>
      <c r="B283" s="174" t="s">
        <v>3773</v>
      </c>
      <c r="C283" s="168" t="s">
        <v>1230</v>
      </c>
      <c r="D283" s="168" t="s">
        <v>2651</v>
      </c>
      <c r="E283" s="174" t="s">
        <v>3774</v>
      </c>
      <c r="F283" s="174" t="s">
        <v>775</v>
      </c>
      <c r="G283" s="170">
        <v>39422</v>
      </c>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171"/>
      <c r="BE283" s="171"/>
      <c r="BF283" s="171"/>
      <c r="BG283" s="171"/>
      <c r="BH283" s="171"/>
      <c r="BI283" s="171"/>
      <c r="BJ283" s="171"/>
      <c r="BK283" s="171"/>
      <c r="BL283" s="171"/>
      <c r="BM283" s="171"/>
      <c r="BN283" s="171"/>
      <c r="BO283" s="171"/>
      <c r="BP283" s="171"/>
      <c r="BQ283" s="171"/>
      <c r="BR283" s="171"/>
      <c r="BS283" s="171"/>
      <c r="BT283" s="171"/>
      <c r="BU283" s="171"/>
      <c r="BV283" s="171"/>
      <c r="BW283" s="171"/>
      <c r="BX283" s="171"/>
      <c r="BY283" s="171"/>
      <c r="BZ283" s="171"/>
      <c r="CA283" s="171"/>
      <c r="CB283" s="171"/>
      <c r="CC283" s="171"/>
      <c r="CD283" s="171"/>
      <c r="CE283" s="171"/>
      <c r="CF283" s="171"/>
      <c r="CG283" s="171"/>
      <c r="CH283" s="171"/>
      <c r="CI283" s="171"/>
      <c r="CJ283" s="171"/>
      <c r="CK283" s="171"/>
      <c r="CL283" s="171"/>
      <c r="CM283" s="171"/>
      <c r="CN283" s="171"/>
      <c r="CO283" s="171"/>
      <c r="CP283" s="171"/>
      <c r="CQ283" s="171"/>
      <c r="CR283" s="171"/>
      <c r="CS283" s="171"/>
      <c r="CT283" s="171"/>
      <c r="CU283" s="171"/>
      <c r="CV283" s="171"/>
      <c r="CW283" s="171"/>
      <c r="CX283" s="171"/>
      <c r="CY283" s="171"/>
      <c r="CZ283" s="171"/>
      <c r="DA283" s="171"/>
      <c r="DB283" s="171"/>
      <c r="DC283" s="171"/>
      <c r="DD283" s="171"/>
      <c r="DE283" s="171"/>
      <c r="DF283" s="171"/>
      <c r="DG283" s="171"/>
      <c r="DH283" s="171"/>
      <c r="DI283" s="171"/>
      <c r="DJ283" s="171"/>
      <c r="DK283" s="171"/>
      <c r="DL283" s="171"/>
      <c r="DM283" s="171"/>
      <c r="DN283" s="171"/>
      <c r="DO283" s="171"/>
      <c r="DP283" s="171"/>
      <c r="DQ283" s="171"/>
      <c r="DR283" s="171"/>
      <c r="DS283" s="171"/>
      <c r="DT283" s="171"/>
      <c r="DU283" s="171"/>
      <c r="DV283" s="171"/>
      <c r="DW283" s="171"/>
      <c r="DX283" s="171"/>
      <c r="DY283" s="171"/>
      <c r="DZ283" s="171"/>
      <c r="EA283" s="171"/>
      <c r="EB283" s="171"/>
      <c r="EC283" s="171"/>
      <c r="ED283" s="171"/>
      <c r="EE283" s="171"/>
      <c r="EF283" s="171"/>
      <c r="EG283" s="171"/>
      <c r="EH283" s="171"/>
      <c r="EI283" s="171"/>
      <c r="EJ283" s="171"/>
      <c r="EK283" s="171"/>
      <c r="EL283" s="171"/>
      <c r="EM283" s="171"/>
      <c r="EN283" s="171"/>
      <c r="EO283" s="171"/>
      <c r="EP283" s="171"/>
      <c r="EQ283" s="171"/>
      <c r="ER283" s="171"/>
      <c r="ES283" s="171"/>
      <c r="ET283" s="171"/>
      <c r="EU283" s="171"/>
      <c r="EV283" s="171"/>
      <c r="EW283" s="171"/>
      <c r="EX283" s="171"/>
      <c r="EY283" s="171"/>
      <c r="EZ283" s="171"/>
      <c r="FA283" s="171"/>
      <c r="FB283" s="171"/>
      <c r="FC283" s="171"/>
      <c r="FD283" s="171"/>
      <c r="FE283" s="171"/>
      <c r="FF283" s="171"/>
      <c r="FG283" s="171"/>
      <c r="FH283" s="171"/>
      <c r="FI283" s="171"/>
      <c r="FJ283" s="171"/>
      <c r="FK283" s="171"/>
      <c r="FL283" s="171"/>
      <c r="FM283" s="171"/>
      <c r="FN283" s="171"/>
      <c r="FO283" s="171"/>
      <c r="FP283" s="171"/>
      <c r="FQ283" s="171"/>
      <c r="FR283" s="171"/>
      <c r="FS283" s="171"/>
      <c r="FT283" s="171"/>
      <c r="FU283" s="171"/>
      <c r="FV283" s="171"/>
      <c r="FW283" s="171"/>
      <c r="FX283" s="171"/>
      <c r="FY283" s="171"/>
      <c r="FZ283" s="171"/>
      <c r="GA283" s="171"/>
      <c r="GB283" s="171"/>
      <c r="GC283" s="171"/>
      <c r="GD283" s="171"/>
      <c r="GE283" s="171"/>
      <c r="GF283" s="171"/>
      <c r="GG283" s="171"/>
      <c r="GH283" s="171"/>
      <c r="GI283" s="171"/>
      <c r="GJ283" s="171"/>
      <c r="GK283" s="171"/>
      <c r="GL283" s="171"/>
      <c r="GM283" s="171"/>
      <c r="GN283" s="171"/>
      <c r="GO283" s="171"/>
      <c r="GP283" s="171"/>
      <c r="GQ283" s="171"/>
      <c r="GR283" s="171"/>
      <c r="GS283" s="171"/>
      <c r="GT283" s="171"/>
      <c r="GU283" s="171"/>
      <c r="GV283" s="171"/>
      <c r="GW283" s="171"/>
      <c r="GX283" s="171"/>
      <c r="GY283" s="171"/>
      <c r="GZ283" s="171"/>
      <c r="HA283" s="171"/>
      <c r="HB283" s="171"/>
      <c r="HC283" s="171"/>
      <c r="HD283" s="171"/>
      <c r="HE283" s="171"/>
      <c r="HF283" s="171"/>
      <c r="HG283" s="171"/>
      <c r="HH283" s="171"/>
      <c r="HI283" s="171"/>
      <c r="HJ283" s="171"/>
      <c r="HK283" s="171"/>
      <c r="HL283" s="171"/>
      <c r="HM283" s="171"/>
      <c r="HN283" s="171"/>
      <c r="HO283" s="171"/>
      <c r="HP283" s="171"/>
      <c r="HQ283" s="171"/>
      <c r="HR283" s="171"/>
      <c r="HS283" s="171"/>
      <c r="HT283" s="171"/>
      <c r="HU283" s="171"/>
      <c r="HV283" s="171"/>
      <c r="HW283" s="171"/>
      <c r="HX283" s="171"/>
      <c r="HY283" s="171"/>
      <c r="HZ283" s="171"/>
      <c r="IA283" s="171"/>
      <c r="IB283" s="171"/>
      <c r="IC283" s="171"/>
      <c r="ID283" s="171"/>
      <c r="IE283" s="171"/>
      <c r="IF283" s="171"/>
      <c r="IG283" s="171"/>
      <c r="IH283" s="171"/>
      <c r="II283" s="171"/>
      <c r="IJ283" s="171"/>
      <c r="IK283" s="171"/>
      <c r="IL283" s="171"/>
      <c r="IM283" s="171"/>
      <c r="IN283" s="171"/>
      <c r="IO283" s="171"/>
      <c r="IP283" s="171"/>
      <c r="IQ283" s="171"/>
      <c r="IR283" s="171"/>
      <c r="IS283" s="171"/>
      <c r="IT283" s="171"/>
      <c r="IU283" s="171"/>
    </row>
    <row r="284" spans="1:255" s="168" customFormat="1" ht="12.5" x14ac:dyDescent="0.25">
      <c r="A284" s="169" t="s">
        <v>983</v>
      </c>
      <c r="B284" s="169" t="s">
        <v>984</v>
      </c>
      <c r="C284" s="168" t="s">
        <v>1230</v>
      </c>
      <c r="D284" s="168" t="s">
        <v>3775</v>
      </c>
      <c r="E284" s="174" t="s">
        <v>3774</v>
      </c>
      <c r="F284" s="174" t="s">
        <v>775</v>
      </c>
      <c r="G284" s="170">
        <v>45050</v>
      </c>
    </row>
    <row r="285" spans="1:255" s="168" customFormat="1" ht="12.5" x14ac:dyDescent="0.25">
      <c r="A285" s="172" t="s">
        <v>3776</v>
      </c>
      <c r="B285" s="174" t="s">
        <v>3777</v>
      </c>
      <c r="C285" s="168" t="s">
        <v>1230</v>
      </c>
      <c r="D285" s="168" t="s">
        <v>3778</v>
      </c>
      <c r="E285" s="174" t="s">
        <v>1442</v>
      </c>
      <c r="F285" s="174" t="s">
        <v>429</v>
      </c>
      <c r="G285" s="170">
        <v>41520</v>
      </c>
      <c r="H285" s="171"/>
    </row>
    <row r="286" spans="1:255" s="168" customFormat="1" ht="12.5" x14ac:dyDescent="0.25">
      <c r="A286" s="172" t="s">
        <v>3779</v>
      </c>
      <c r="B286" s="174" t="s">
        <v>3525</v>
      </c>
      <c r="C286" s="168" t="s">
        <v>1230</v>
      </c>
      <c r="D286" s="168" t="s">
        <v>3780</v>
      </c>
      <c r="E286" s="174" t="s">
        <v>3781</v>
      </c>
      <c r="F286" s="174" t="s">
        <v>781</v>
      </c>
      <c r="G286" s="170">
        <v>42688</v>
      </c>
    </row>
    <row r="287" spans="1:255" s="168" customFormat="1" ht="12.5" x14ac:dyDescent="0.25">
      <c r="A287" s="172" t="s">
        <v>3782</v>
      </c>
      <c r="B287" s="174" t="s">
        <v>3783</v>
      </c>
      <c r="C287" s="168" t="s">
        <v>1230</v>
      </c>
      <c r="D287" s="168" t="s">
        <v>3784</v>
      </c>
      <c r="E287" s="174" t="s">
        <v>780</v>
      </c>
      <c r="F287" s="167" t="s">
        <v>781</v>
      </c>
      <c r="G287" s="170">
        <v>45146</v>
      </c>
    </row>
    <row r="288" spans="1:255" s="168" customFormat="1" ht="12.5" x14ac:dyDescent="0.25">
      <c r="A288" s="172" t="s">
        <v>3795</v>
      </c>
      <c r="B288" s="174" t="s">
        <v>3796</v>
      </c>
      <c r="C288" s="168" t="s">
        <v>1230</v>
      </c>
      <c r="D288" s="171" t="s">
        <v>3786</v>
      </c>
      <c r="E288" s="174" t="s">
        <v>3484</v>
      </c>
      <c r="F288" s="174" t="s">
        <v>1077</v>
      </c>
      <c r="G288" s="176">
        <v>44927</v>
      </c>
    </row>
    <row r="289" spans="1:255" s="168" customFormat="1" ht="12.5" x14ac:dyDescent="0.25">
      <c r="A289" s="172" t="s">
        <v>3785</v>
      </c>
      <c r="B289" s="174" t="s">
        <v>152</v>
      </c>
      <c r="C289" s="168" t="s">
        <v>1230</v>
      </c>
      <c r="D289" s="171" t="s">
        <v>3786</v>
      </c>
      <c r="E289" s="174" t="s">
        <v>3484</v>
      </c>
      <c r="F289" s="174" t="s">
        <v>1077</v>
      </c>
      <c r="G289" s="176">
        <v>43543</v>
      </c>
    </row>
    <row r="290" spans="1:255" s="168" customFormat="1" ht="12.5" x14ac:dyDescent="0.25">
      <c r="A290" s="172" t="s">
        <v>3787</v>
      </c>
      <c r="B290" s="174" t="s">
        <v>3788</v>
      </c>
      <c r="C290" s="168" t="s">
        <v>1230</v>
      </c>
      <c r="D290" s="171" t="s">
        <v>3786</v>
      </c>
      <c r="E290" s="174" t="s">
        <v>3484</v>
      </c>
      <c r="F290" s="174" t="s">
        <v>1077</v>
      </c>
      <c r="G290" s="176">
        <v>43543</v>
      </c>
    </row>
    <row r="291" spans="1:255" s="168" customFormat="1" ht="12.5" x14ac:dyDescent="0.25">
      <c r="A291" s="172" t="s">
        <v>3789</v>
      </c>
      <c r="B291" s="174" t="s">
        <v>3790</v>
      </c>
      <c r="C291" s="168" t="s">
        <v>1230</v>
      </c>
      <c r="D291" s="171" t="s">
        <v>3786</v>
      </c>
      <c r="E291" s="174" t="s">
        <v>3484</v>
      </c>
      <c r="F291" s="174" t="s">
        <v>1077</v>
      </c>
      <c r="G291" s="176">
        <v>43543</v>
      </c>
    </row>
    <row r="292" spans="1:255" s="168" customFormat="1" ht="12.5" x14ac:dyDescent="0.25">
      <c r="A292" s="172" t="s">
        <v>3791</v>
      </c>
      <c r="B292" s="174" t="s">
        <v>3792</v>
      </c>
      <c r="C292" s="168" t="s">
        <v>1230</v>
      </c>
      <c r="D292" s="168" t="s">
        <v>3786</v>
      </c>
      <c r="E292" s="174" t="s">
        <v>3484</v>
      </c>
      <c r="F292" s="174" t="s">
        <v>1077</v>
      </c>
      <c r="G292" s="170">
        <v>43543</v>
      </c>
    </row>
    <row r="293" spans="1:255" s="168" customFormat="1" ht="12.5" x14ac:dyDescent="0.25">
      <c r="A293" s="172" t="s">
        <v>3296</v>
      </c>
      <c r="B293" s="174" t="s">
        <v>1588</v>
      </c>
      <c r="C293" s="168" t="s">
        <v>1230</v>
      </c>
      <c r="D293" s="171" t="s">
        <v>3786</v>
      </c>
      <c r="E293" s="174" t="s">
        <v>3484</v>
      </c>
      <c r="F293" s="174" t="s">
        <v>1077</v>
      </c>
      <c r="G293" s="176">
        <v>43543</v>
      </c>
      <c r="H293" s="171"/>
    </row>
    <row r="294" spans="1:255" s="168" customFormat="1" ht="12.5" x14ac:dyDescent="0.25">
      <c r="A294" s="172" t="s">
        <v>3793</v>
      </c>
      <c r="B294" s="174" t="s">
        <v>3794</v>
      </c>
      <c r="C294" s="168" t="s">
        <v>1230</v>
      </c>
      <c r="D294" s="171" t="s">
        <v>3786</v>
      </c>
      <c r="E294" s="174" t="s">
        <v>3484</v>
      </c>
      <c r="F294" s="174" t="s">
        <v>1077</v>
      </c>
      <c r="G294" s="176">
        <v>43543</v>
      </c>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1"/>
      <c r="BD294" s="171"/>
      <c r="BE294" s="171"/>
      <c r="BF294" s="171"/>
      <c r="BG294" s="171"/>
      <c r="BH294" s="171"/>
      <c r="BI294" s="171"/>
      <c r="BJ294" s="171"/>
      <c r="BK294" s="171"/>
      <c r="BL294" s="171"/>
      <c r="BM294" s="171"/>
      <c r="BN294" s="171"/>
      <c r="BO294" s="171"/>
      <c r="BP294" s="171"/>
      <c r="BQ294" s="171"/>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1"/>
      <c r="DH294" s="171"/>
      <c r="DI294" s="171"/>
      <c r="DJ294" s="171"/>
      <c r="DK294" s="171"/>
      <c r="DL294" s="171"/>
      <c r="DM294" s="171"/>
      <c r="DN294" s="171"/>
      <c r="DO294" s="171"/>
      <c r="DP294" s="171"/>
      <c r="DQ294" s="171"/>
      <c r="DR294" s="171"/>
      <c r="DS294" s="171"/>
      <c r="DT294" s="171"/>
      <c r="DU294" s="171"/>
      <c r="DV294" s="171"/>
      <c r="DW294" s="171"/>
      <c r="DX294" s="171"/>
      <c r="DY294" s="171"/>
      <c r="DZ294" s="171"/>
      <c r="EA294" s="171"/>
      <c r="EB294" s="171"/>
      <c r="EC294" s="171"/>
      <c r="ED294" s="171"/>
      <c r="EE294" s="171"/>
      <c r="EF294" s="171"/>
      <c r="EG294" s="171"/>
      <c r="EH294" s="171"/>
      <c r="EI294" s="171"/>
      <c r="EJ294" s="171"/>
      <c r="EK294" s="171"/>
      <c r="EL294" s="171"/>
      <c r="EM294" s="171"/>
      <c r="EN294" s="171"/>
      <c r="EO294" s="171"/>
      <c r="EP294" s="171"/>
      <c r="EQ294" s="171"/>
      <c r="ER294" s="171"/>
      <c r="ES294" s="171"/>
      <c r="ET294" s="171"/>
      <c r="EU294" s="171"/>
      <c r="EV294" s="171"/>
      <c r="EW294" s="171"/>
      <c r="EX294" s="171"/>
      <c r="EY294" s="171"/>
      <c r="EZ294" s="171"/>
      <c r="FA294" s="171"/>
      <c r="FB294" s="171"/>
      <c r="FC294" s="171"/>
      <c r="FD294" s="171"/>
      <c r="FE294" s="171"/>
      <c r="FF294" s="171"/>
      <c r="FG294" s="171"/>
      <c r="FH294" s="171"/>
      <c r="FI294" s="171"/>
      <c r="FJ294" s="171"/>
      <c r="FK294" s="171"/>
      <c r="FL294" s="171"/>
      <c r="FM294" s="171"/>
      <c r="FN294" s="171"/>
      <c r="FO294" s="171"/>
      <c r="FP294" s="171"/>
      <c r="FQ294" s="171"/>
      <c r="FR294" s="171"/>
      <c r="FS294" s="171"/>
      <c r="FT294" s="171"/>
      <c r="FU294" s="171"/>
      <c r="FV294" s="171"/>
      <c r="FW294" s="171"/>
      <c r="FX294" s="171"/>
      <c r="FY294" s="171"/>
      <c r="FZ294" s="171"/>
      <c r="GA294" s="171"/>
      <c r="GB294" s="171"/>
      <c r="GC294" s="171"/>
      <c r="GD294" s="171"/>
      <c r="GE294" s="171"/>
      <c r="GF294" s="171"/>
      <c r="GG294" s="171"/>
      <c r="GH294" s="171"/>
      <c r="GI294" s="171"/>
      <c r="GJ294" s="171"/>
      <c r="GK294" s="171"/>
      <c r="GL294" s="171"/>
      <c r="GM294" s="171"/>
      <c r="GN294" s="171"/>
      <c r="GO294" s="171"/>
      <c r="GP294" s="171"/>
      <c r="GQ294" s="171"/>
      <c r="GR294" s="171"/>
      <c r="GS294" s="171"/>
      <c r="GT294" s="171"/>
      <c r="GU294" s="171"/>
      <c r="GV294" s="171"/>
      <c r="GW294" s="171"/>
      <c r="GX294" s="171"/>
      <c r="GY294" s="171"/>
      <c r="GZ294" s="171"/>
      <c r="HA294" s="171"/>
      <c r="HB294" s="171"/>
      <c r="HC294" s="171"/>
      <c r="HD294" s="171"/>
      <c r="HE294" s="171"/>
      <c r="HF294" s="171"/>
      <c r="HG294" s="171"/>
      <c r="HH294" s="171"/>
      <c r="HI294" s="171"/>
      <c r="HJ294" s="171"/>
      <c r="HK294" s="171"/>
      <c r="HL294" s="171"/>
      <c r="HM294" s="171"/>
      <c r="HN294" s="171"/>
      <c r="HO294" s="171"/>
      <c r="HP294" s="171"/>
      <c r="HQ294" s="171"/>
      <c r="HR294" s="171"/>
      <c r="HS294" s="171"/>
      <c r="HT294" s="171"/>
      <c r="HU294" s="171"/>
      <c r="HV294" s="171"/>
      <c r="HW294" s="171"/>
      <c r="HX294" s="171"/>
      <c r="HY294" s="171"/>
      <c r="HZ294" s="171"/>
      <c r="IA294" s="171"/>
      <c r="IB294" s="171"/>
      <c r="IC294" s="171"/>
      <c r="ID294" s="171"/>
      <c r="IE294" s="171"/>
      <c r="IF294" s="171"/>
      <c r="IG294" s="171"/>
      <c r="IH294" s="171"/>
      <c r="II294" s="171"/>
      <c r="IJ294" s="171"/>
      <c r="IK294" s="171"/>
      <c r="IL294" s="171"/>
      <c r="IM294" s="171"/>
      <c r="IN294" s="171"/>
      <c r="IO294" s="171"/>
      <c r="IP294" s="171"/>
      <c r="IQ294" s="171"/>
      <c r="IR294" s="171"/>
      <c r="IS294" s="171"/>
      <c r="IT294" s="171"/>
      <c r="IU294" s="171"/>
    </row>
    <row r="295" spans="1:255" s="168" customFormat="1" ht="12.5" x14ac:dyDescent="0.25">
      <c r="A295" s="172" t="s">
        <v>3797</v>
      </c>
      <c r="B295" s="174" t="s">
        <v>3798</v>
      </c>
      <c r="C295" s="168" t="s">
        <v>1230</v>
      </c>
      <c r="D295" s="171" t="s">
        <v>3786</v>
      </c>
      <c r="E295" s="174" t="s">
        <v>3484</v>
      </c>
      <c r="F295" s="174" t="s">
        <v>1077</v>
      </c>
      <c r="G295" s="176">
        <v>43543</v>
      </c>
    </row>
    <row r="296" spans="1:255" s="168" customFormat="1" ht="12.5" x14ac:dyDescent="0.25">
      <c r="A296" s="167" t="s">
        <v>3799</v>
      </c>
      <c r="B296" s="165" t="s">
        <v>3800</v>
      </c>
      <c r="C296" s="168" t="s">
        <v>1230</v>
      </c>
      <c r="D296" s="169" t="s">
        <v>3801</v>
      </c>
      <c r="E296" s="167" t="s">
        <v>788</v>
      </c>
      <c r="F296" s="165" t="s">
        <v>789</v>
      </c>
      <c r="G296" s="176">
        <v>44607</v>
      </c>
    </row>
    <row r="297" spans="1:255" s="168" customFormat="1" ht="12.5" x14ac:dyDescent="0.25">
      <c r="A297" s="167" t="s">
        <v>1587</v>
      </c>
      <c r="B297" s="165" t="s">
        <v>1588</v>
      </c>
      <c r="C297" s="168" t="s">
        <v>1230</v>
      </c>
      <c r="D297" s="169" t="s">
        <v>3801</v>
      </c>
      <c r="E297" s="174" t="s">
        <v>788</v>
      </c>
      <c r="F297" s="165" t="s">
        <v>789</v>
      </c>
      <c r="G297" s="176">
        <v>44607</v>
      </c>
    </row>
    <row r="298" spans="1:255" s="168" customFormat="1" ht="25" x14ac:dyDescent="0.25">
      <c r="A298" s="172" t="s">
        <v>3379</v>
      </c>
      <c r="B298" s="165" t="s">
        <v>3209</v>
      </c>
      <c r="C298" s="168" t="s">
        <v>1230</v>
      </c>
      <c r="D298" s="168" t="s">
        <v>3802</v>
      </c>
      <c r="E298" s="172" t="s">
        <v>2674</v>
      </c>
      <c r="F298" s="165" t="s">
        <v>1017</v>
      </c>
      <c r="G298" s="176">
        <v>44572</v>
      </c>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1"/>
      <c r="BD298" s="171"/>
      <c r="BE298" s="171"/>
      <c r="BF298" s="171"/>
      <c r="BG298" s="171"/>
      <c r="BH298" s="171"/>
      <c r="BI298" s="171"/>
      <c r="BJ298" s="171"/>
      <c r="BK298" s="171"/>
      <c r="BL298" s="171"/>
      <c r="BM298" s="171"/>
      <c r="BN298" s="171"/>
      <c r="BO298" s="171"/>
      <c r="BP298" s="171"/>
      <c r="BQ298" s="171"/>
      <c r="BR298" s="171"/>
      <c r="BS298" s="171"/>
      <c r="BT298" s="171"/>
      <c r="BU298" s="171"/>
      <c r="BV298" s="171"/>
      <c r="BW298" s="171"/>
      <c r="BX298" s="171"/>
      <c r="BY298" s="171"/>
      <c r="BZ298" s="171"/>
      <c r="CA298" s="171"/>
      <c r="CB298" s="171"/>
      <c r="CC298" s="171"/>
      <c r="CD298" s="171"/>
      <c r="CE298" s="171"/>
      <c r="CF298" s="171"/>
      <c r="CG298" s="171"/>
      <c r="CH298" s="171"/>
      <c r="CI298" s="171"/>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1"/>
      <c r="DH298" s="171"/>
      <c r="DI298" s="171"/>
      <c r="DJ298" s="171"/>
      <c r="DK298" s="171"/>
      <c r="DL298" s="171"/>
      <c r="DM298" s="171"/>
      <c r="DN298" s="171"/>
      <c r="DO298" s="171"/>
      <c r="DP298" s="171"/>
      <c r="DQ298" s="171"/>
      <c r="DR298" s="171"/>
      <c r="DS298" s="171"/>
      <c r="DT298" s="171"/>
      <c r="DU298" s="171"/>
      <c r="DV298" s="171"/>
      <c r="DW298" s="171"/>
      <c r="DX298" s="171"/>
      <c r="DY298" s="171"/>
      <c r="DZ298" s="171"/>
      <c r="EA298" s="171"/>
      <c r="EB298" s="171"/>
      <c r="EC298" s="171"/>
      <c r="ED298" s="171"/>
      <c r="EE298" s="171"/>
      <c r="EF298" s="171"/>
      <c r="EG298" s="171"/>
      <c r="EH298" s="171"/>
      <c r="EI298" s="171"/>
      <c r="EJ298" s="171"/>
      <c r="EK298" s="171"/>
      <c r="EL298" s="171"/>
      <c r="EM298" s="171"/>
      <c r="EN298" s="171"/>
      <c r="EO298" s="171"/>
      <c r="EP298" s="171"/>
      <c r="EQ298" s="171"/>
      <c r="ER298" s="171"/>
      <c r="ES298" s="171"/>
      <c r="ET298" s="171"/>
      <c r="EU298" s="171"/>
      <c r="EV298" s="171"/>
      <c r="EW298" s="171"/>
      <c r="EX298" s="171"/>
      <c r="EY298" s="171"/>
      <c r="EZ298" s="171"/>
      <c r="FA298" s="171"/>
      <c r="FB298" s="171"/>
      <c r="FC298" s="171"/>
      <c r="FD298" s="171"/>
      <c r="FE298" s="171"/>
      <c r="FF298" s="171"/>
      <c r="FG298" s="171"/>
      <c r="FH298" s="171"/>
      <c r="FI298" s="171"/>
      <c r="FJ298" s="171"/>
      <c r="FK298" s="171"/>
      <c r="FL298" s="171"/>
      <c r="FM298" s="171"/>
      <c r="FN298" s="171"/>
      <c r="FO298" s="171"/>
      <c r="FP298" s="171"/>
      <c r="FQ298" s="171"/>
      <c r="FR298" s="171"/>
      <c r="FS298" s="171"/>
      <c r="FT298" s="171"/>
      <c r="FU298" s="171"/>
      <c r="FV298" s="171"/>
      <c r="FW298" s="171"/>
      <c r="FX298" s="171"/>
      <c r="FY298" s="171"/>
      <c r="FZ298" s="171"/>
      <c r="GA298" s="171"/>
      <c r="GB298" s="171"/>
      <c r="GC298" s="171"/>
      <c r="GD298" s="171"/>
      <c r="GE298" s="171"/>
      <c r="GF298" s="171"/>
      <c r="GG298" s="171"/>
      <c r="GH298" s="171"/>
      <c r="GI298" s="171"/>
      <c r="GJ298" s="171"/>
      <c r="GK298" s="171"/>
      <c r="GL298" s="171"/>
      <c r="GM298" s="171"/>
      <c r="GN298" s="171"/>
      <c r="GO298" s="171"/>
      <c r="GP298" s="171"/>
      <c r="GQ298" s="171"/>
      <c r="GR298" s="171"/>
      <c r="GS298" s="171"/>
      <c r="GT298" s="171"/>
      <c r="GU298" s="171"/>
      <c r="GV298" s="171"/>
      <c r="GW298" s="171"/>
      <c r="GX298" s="171"/>
      <c r="GY298" s="171"/>
      <c r="GZ298" s="171"/>
      <c r="HA298" s="171"/>
      <c r="HB298" s="171"/>
      <c r="HC298" s="171"/>
      <c r="HD298" s="171"/>
      <c r="HE298" s="171"/>
      <c r="HF298" s="171"/>
      <c r="HG298" s="171"/>
      <c r="HH298" s="171"/>
      <c r="HI298" s="171"/>
      <c r="HJ298" s="171"/>
      <c r="HK298" s="171"/>
      <c r="HL298" s="171"/>
      <c r="HM298" s="171"/>
      <c r="HN298" s="171"/>
      <c r="HO298" s="171"/>
      <c r="HP298" s="171"/>
      <c r="HQ298" s="171"/>
      <c r="HR298" s="171"/>
      <c r="HS298" s="171"/>
      <c r="HT298" s="171"/>
      <c r="HU298" s="171"/>
      <c r="HV298" s="171"/>
      <c r="HW298" s="171"/>
      <c r="HX298" s="171"/>
      <c r="HY298" s="171"/>
      <c r="HZ298" s="171"/>
      <c r="IA298" s="171"/>
      <c r="IB298" s="171"/>
      <c r="IC298" s="171"/>
      <c r="ID298" s="171"/>
      <c r="IE298" s="171"/>
      <c r="IF298" s="171"/>
      <c r="IG298" s="171"/>
      <c r="IH298" s="171"/>
      <c r="II298" s="171"/>
      <c r="IJ298" s="171"/>
      <c r="IK298" s="171"/>
      <c r="IL298" s="171"/>
      <c r="IM298" s="171"/>
      <c r="IN298" s="171"/>
      <c r="IO298" s="171"/>
      <c r="IP298" s="171"/>
      <c r="IQ298" s="171"/>
      <c r="IR298" s="171"/>
      <c r="IS298" s="171"/>
      <c r="IT298" s="171"/>
      <c r="IU298" s="171"/>
    </row>
    <row r="299" spans="1:255" s="168" customFormat="1" ht="12.5" x14ac:dyDescent="0.25">
      <c r="A299" s="172" t="s">
        <v>3803</v>
      </c>
      <c r="B299" s="174" t="s">
        <v>3804</v>
      </c>
      <c r="C299" s="168" t="s">
        <v>1230</v>
      </c>
      <c r="D299" s="171" t="s">
        <v>3805</v>
      </c>
      <c r="E299" s="174" t="s">
        <v>3806</v>
      </c>
      <c r="F299" s="174" t="s">
        <v>583</v>
      </c>
      <c r="G299" s="176">
        <v>41344</v>
      </c>
    </row>
    <row r="300" spans="1:255" s="168" customFormat="1" ht="12.5" x14ac:dyDescent="0.25">
      <c r="A300" s="172" t="s">
        <v>3325</v>
      </c>
      <c r="B300" s="174" t="s">
        <v>3326</v>
      </c>
      <c r="C300" s="168" t="s">
        <v>1230</v>
      </c>
      <c r="D300" s="171" t="s">
        <v>3807</v>
      </c>
      <c r="E300" s="174" t="s">
        <v>360</v>
      </c>
      <c r="F300" s="174" t="s">
        <v>361</v>
      </c>
      <c r="G300" s="170">
        <v>45282</v>
      </c>
    </row>
    <row r="301" spans="1:255" s="168" customFormat="1" ht="12.5" x14ac:dyDescent="0.25">
      <c r="A301" s="172" t="s">
        <v>3218</v>
      </c>
      <c r="B301" s="174" t="s">
        <v>3219</v>
      </c>
      <c r="C301" s="168" t="s">
        <v>1230</v>
      </c>
      <c r="D301" s="168" t="s">
        <v>3808</v>
      </c>
      <c r="E301" s="174" t="s">
        <v>3809</v>
      </c>
      <c r="F301" s="174" t="s">
        <v>797</v>
      </c>
      <c r="G301" s="170">
        <v>43801</v>
      </c>
    </row>
    <row r="302" spans="1:255" s="171" customFormat="1" ht="12.5" x14ac:dyDescent="0.25">
      <c r="A302" s="169" t="s">
        <v>3366</v>
      </c>
      <c r="B302" s="169" t="s">
        <v>3367</v>
      </c>
      <c r="C302" s="168" t="s">
        <v>1230</v>
      </c>
      <c r="D302" s="168" t="s">
        <v>3810</v>
      </c>
      <c r="E302" s="169" t="s">
        <v>2687</v>
      </c>
      <c r="F302" s="169" t="s">
        <v>3367</v>
      </c>
      <c r="G302" s="176">
        <v>45042</v>
      </c>
      <c r="H302" s="168"/>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c r="AQ302" s="168"/>
      <c r="AR302" s="168"/>
      <c r="AS302" s="168"/>
      <c r="AT302" s="168"/>
      <c r="AU302" s="168"/>
      <c r="AV302" s="168"/>
      <c r="AW302" s="168"/>
      <c r="AX302" s="168"/>
      <c r="AY302" s="168"/>
      <c r="AZ302" s="168"/>
      <c r="BA302" s="168"/>
      <c r="BB302" s="168"/>
      <c r="BC302" s="168"/>
      <c r="BD302" s="168"/>
      <c r="BE302" s="168"/>
      <c r="BF302" s="168"/>
      <c r="BG302" s="168"/>
      <c r="BH302" s="168"/>
      <c r="BI302" s="168"/>
      <c r="BJ302" s="168"/>
      <c r="BK302" s="168"/>
      <c r="BL302" s="168"/>
      <c r="BM302" s="168"/>
      <c r="BN302" s="168"/>
      <c r="BO302" s="168"/>
      <c r="BP302" s="168"/>
      <c r="BQ302" s="168"/>
      <c r="BR302" s="168"/>
      <c r="BS302" s="168"/>
      <c r="BT302" s="168"/>
      <c r="BU302" s="168"/>
      <c r="BV302" s="168"/>
      <c r="BW302" s="168"/>
      <c r="BX302" s="168"/>
      <c r="BY302" s="168"/>
      <c r="BZ302" s="168"/>
      <c r="CA302" s="168"/>
      <c r="CB302" s="168"/>
      <c r="CC302" s="168"/>
      <c r="CD302" s="168"/>
      <c r="CE302" s="168"/>
      <c r="CF302" s="168"/>
      <c r="CG302" s="168"/>
      <c r="CH302" s="168"/>
      <c r="CI302" s="168"/>
      <c r="CJ302" s="168"/>
      <c r="CK302" s="168"/>
      <c r="CL302" s="168"/>
      <c r="CM302" s="168"/>
      <c r="CN302" s="168"/>
      <c r="CO302" s="168"/>
      <c r="CP302" s="168"/>
      <c r="CQ302" s="168"/>
      <c r="CR302" s="168"/>
      <c r="CS302" s="168"/>
      <c r="CT302" s="168"/>
      <c r="CU302" s="168"/>
      <c r="CV302" s="168"/>
      <c r="CW302" s="168"/>
      <c r="CX302" s="168"/>
      <c r="CY302" s="168"/>
      <c r="CZ302" s="168"/>
      <c r="DA302" s="168"/>
      <c r="DB302" s="168"/>
      <c r="DC302" s="168"/>
      <c r="DD302" s="168"/>
      <c r="DE302" s="168"/>
      <c r="DF302" s="168"/>
      <c r="DG302" s="168"/>
      <c r="DH302" s="168"/>
      <c r="DI302" s="168"/>
      <c r="DJ302" s="168"/>
      <c r="DK302" s="168"/>
      <c r="DL302" s="168"/>
      <c r="DM302" s="168"/>
      <c r="DN302" s="168"/>
      <c r="DO302" s="168"/>
      <c r="DP302" s="168"/>
      <c r="DQ302" s="168"/>
      <c r="DR302" s="168"/>
      <c r="DS302" s="168"/>
      <c r="DT302" s="168"/>
      <c r="DU302" s="168"/>
      <c r="DV302" s="168"/>
      <c r="DW302" s="168"/>
      <c r="DX302" s="168"/>
      <c r="DY302" s="168"/>
      <c r="DZ302" s="168"/>
      <c r="EA302" s="168"/>
      <c r="EB302" s="168"/>
      <c r="EC302" s="168"/>
      <c r="ED302" s="168"/>
      <c r="EE302" s="168"/>
      <c r="EF302" s="168"/>
      <c r="EG302" s="168"/>
      <c r="EH302" s="168"/>
      <c r="EI302" s="168"/>
      <c r="EJ302" s="168"/>
      <c r="EK302" s="168"/>
      <c r="EL302" s="168"/>
      <c r="EM302" s="168"/>
      <c r="EN302" s="168"/>
      <c r="EO302" s="168"/>
      <c r="EP302" s="168"/>
      <c r="EQ302" s="168"/>
      <c r="ER302" s="168"/>
      <c r="ES302" s="168"/>
      <c r="ET302" s="168"/>
      <c r="EU302" s="168"/>
      <c r="EV302" s="168"/>
      <c r="EW302" s="168"/>
      <c r="EX302" s="168"/>
      <c r="EY302" s="168"/>
      <c r="EZ302" s="168"/>
      <c r="FA302" s="168"/>
      <c r="FB302" s="168"/>
      <c r="FC302" s="168"/>
      <c r="FD302" s="168"/>
      <c r="FE302" s="168"/>
      <c r="FF302" s="168"/>
      <c r="FG302" s="168"/>
      <c r="FH302" s="168"/>
      <c r="FI302" s="168"/>
      <c r="FJ302" s="168"/>
      <c r="FK302" s="168"/>
      <c r="FL302" s="168"/>
      <c r="FM302" s="168"/>
      <c r="FN302" s="168"/>
      <c r="FO302" s="168"/>
      <c r="FP302" s="168"/>
      <c r="FQ302" s="168"/>
      <c r="FR302" s="168"/>
      <c r="FS302" s="168"/>
      <c r="FT302" s="168"/>
      <c r="FU302" s="168"/>
      <c r="FV302" s="168"/>
      <c r="FW302" s="168"/>
      <c r="FX302" s="168"/>
      <c r="FY302" s="168"/>
      <c r="FZ302" s="168"/>
      <c r="GA302" s="168"/>
      <c r="GB302" s="168"/>
      <c r="GC302" s="168"/>
      <c r="GD302" s="168"/>
      <c r="GE302" s="168"/>
      <c r="GF302" s="168"/>
      <c r="GG302" s="168"/>
      <c r="GH302" s="168"/>
      <c r="GI302" s="168"/>
      <c r="GJ302" s="168"/>
      <c r="GK302" s="168"/>
      <c r="GL302" s="168"/>
      <c r="GM302" s="168"/>
      <c r="GN302" s="168"/>
      <c r="GO302" s="168"/>
      <c r="GP302" s="168"/>
      <c r="GQ302" s="168"/>
      <c r="GR302" s="168"/>
      <c r="GS302" s="168"/>
      <c r="GT302" s="168"/>
      <c r="GU302" s="168"/>
      <c r="GV302" s="168"/>
      <c r="GW302" s="168"/>
      <c r="GX302" s="168"/>
      <c r="GY302" s="168"/>
      <c r="GZ302" s="168"/>
      <c r="HA302" s="168"/>
      <c r="HB302" s="168"/>
      <c r="HC302" s="168"/>
      <c r="HD302" s="168"/>
      <c r="HE302" s="168"/>
      <c r="HF302" s="168"/>
      <c r="HG302" s="168"/>
      <c r="HH302" s="168"/>
      <c r="HI302" s="168"/>
      <c r="HJ302" s="168"/>
      <c r="HK302" s="168"/>
      <c r="HL302" s="168"/>
      <c r="HM302" s="168"/>
      <c r="HN302" s="168"/>
      <c r="HO302" s="168"/>
      <c r="HP302" s="168"/>
      <c r="HQ302" s="168"/>
      <c r="HR302" s="168"/>
      <c r="HS302" s="168"/>
      <c r="HT302" s="168"/>
      <c r="HU302" s="168"/>
      <c r="HV302" s="168"/>
      <c r="HW302" s="168"/>
      <c r="HX302" s="168"/>
      <c r="HY302" s="168"/>
      <c r="HZ302" s="168"/>
      <c r="IA302" s="168"/>
      <c r="IB302" s="168"/>
      <c r="IC302" s="168"/>
      <c r="ID302" s="168"/>
      <c r="IE302" s="168"/>
      <c r="IF302" s="168"/>
      <c r="IG302" s="168"/>
      <c r="IH302" s="168"/>
      <c r="II302" s="168"/>
      <c r="IJ302" s="168"/>
      <c r="IK302" s="168"/>
      <c r="IL302" s="168"/>
      <c r="IM302" s="168"/>
      <c r="IN302" s="168"/>
      <c r="IO302" s="168"/>
      <c r="IP302" s="168"/>
      <c r="IQ302" s="168"/>
      <c r="IR302" s="168"/>
      <c r="IS302" s="168"/>
      <c r="IT302" s="168"/>
      <c r="IU302" s="168"/>
    </row>
    <row r="303" spans="1:255" s="171" customFormat="1" ht="12.5" x14ac:dyDescent="0.25">
      <c r="A303" s="172" t="s">
        <v>3811</v>
      </c>
      <c r="B303" s="167" t="s">
        <v>3812</v>
      </c>
      <c r="C303" s="168" t="s">
        <v>1230</v>
      </c>
      <c r="D303" s="168" t="s">
        <v>3813</v>
      </c>
      <c r="E303" s="167" t="s">
        <v>3814</v>
      </c>
      <c r="F303" s="174" t="s">
        <v>795</v>
      </c>
      <c r="G303" s="170">
        <v>44915</v>
      </c>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c r="BF303" s="168"/>
      <c r="BG303" s="168"/>
      <c r="BH303" s="168"/>
      <c r="BI303" s="168"/>
      <c r="BJ303" s="168"/>
      <c r="BK303" s="168"/>
      <c r="BL303" s="168"/>
      <c r="BM303" s="168"/>
      <c r="BN303" s="168"/>
      <c r="BO303" s="168"/>
      <c r="BP303" s="168"/>
      <c r="BQ303" s="168"/>
      <c r="BR303" s="168"/>
      <c r="BS303" s="168"/>
      <c r="BT303" s="168"/>
      <c r="BU303" s="168"/>
      <c r="BV303" s="168"/>
      <c r="BW303" s="168"/>
      <c r="BX303" s="168"/>
      <c r="BY303" s="168"/>
      <c r="BZ303" s="168"/>
      <c r="CA303" s="168"/>
      <c r="CB303" s="168"/>
      <c r="CC303" s="168"/>
      <c r="CD303" s="168"/>
      <c r="CE303" s="168"/>
      <c r="CF303" s="168"/>
      <c r="CG303" s="168"/>
      <c r="CH303" s="168"/>
      <c r="CI303" s="168"/>
      <c r="CJ303" s="168"/>
      <c r="CK303" s="168"/>
      <c r="CL303" s="168"/>
      <c r="CM303" s="168"/>
      <c r="CN303" s="168"/>
      <c r="CO303" s="168"/>
      <c r="CP303" s="168"/>
      <c r="CQ303" s="168"/>
      <c r="CR303" s="168"/>
      <c r="CS303" s="168"/>
      <c r="CT303" s="168"/>
      <c r="CU303" s="168"/>
      <c r="CV303" s="168"/>
      <c r="CW303" s="168"/>
      <c r="CX303" s="168"/>
      <c r="CY303" s="168"/>
      <c r="CZ303" s="168"/>
      <c r="DA303" s="168"/>
      <c r="DB303" s="168"/>
      <c r="DC303" s="168"/>
      <c r="DD303" s="168"/>
      <c r="DE303" s="168"/>
      <c r="DF303" s="168"/>
      <c r="DG303" s="168"/>
      <c r="DH303" s="168"/>
      <c r="DI303" s="168"/>
      <c r="DJ303" s="168"/>
      <c r="DK303" s="168"/>
      <c r="DL303" s="168"/>
      <c r="DM303" s="168"/>
      <c r="DN303" s="168"/>
      <c r="DO303" s="168"/>
      <c r="DP303" s="168"/>
      <c r="DQ303" s="168"/>
      <c r="DR303" s="168"/>
      <c r="DS303" s="168"/>
      <c r="DT303" s="168"/>
      <c r="DU303" s="168"/>
      <c r="DV303" s="168"/>
      <c r="DW303" s="168"/>
      <c r="DX303" s="168"/>
      <c r="DY303" s="168"/>
      <c r="DZ303" s="168"/>
      <c r="EA303" s="168"/>
      <c r="EB303" s="168"/>
      <c r="EC303" s="168"/>
      <c r="ED303" s="168"/>
      <c r="EE303" s="168"/>
      <c r="EF303" s="168"/>
      <c r="EG303" s="168"/>
      <c r="EH303" s="168"/>
      <c r="EI303" s="168"/>
      <c r="EJ303" s="168"/>
      <c r="EK303" s="168"/>
      <c r="EL303" s="168"/>
      <c r="EM303" s="168"/>
      <c r="EN303" s="168"/>
      <c r="EO303" s="168"/>
      <c r="EP303" s="168"/>
      <c r="EQ303" s="168"/>
      <c r="ER303" s="168"/>
      <c r="ES303" s="168"/>
      <c r="ET303" s="168"/>
      <c r="EU303" s="168"/>
      <c r="EV303" s="168"/>
      <c r="EW303" s="168"/>
      <c r="EX303" s="168"/>
      <c r="EY303" s="168"/>
      <c r="EZ303" s="168"/>
      <c r="FA303" s="168"/>
      <c r="FB303" s="168"/>
      <c r="FC303" s="168"/>
      <c r="FD303" s="168"/>
      <c r="FE303" s="168"/>
      <c r="FF303" s="168"/>
      <c r="FG303" s="168"/>
      <c r="FH303" s="168"/>
      <c r="FI303" s="168"/>
      <c r="FJ303" s="168"/>
      <c r="FK303" s="168"/>
      <c r="FL303" s="168"/>
      <c r="FM303" s="168"/>
      <c r="FN303" s="168"/>
      <c r="FO303" s="168"/>
      <c r="FP303" s="168"/>
      <c r="FQ303" s="168"/>
      <c r="FR303" s="168"/>
      <c r="FS303" s="168"/>
      <c r="FT303" s="168"/>
      <c r="FU303" s="168"/>
      <c r="FV303" s="168"/>
      <c r="FW303" s="168"/>
      <c r="FX303" s="168"/>
      <c r="FY303" s="168"/>
      <c r="FZ303" s="168"/>
      <c r="GA303" s="168"/>
      <c r="GB303" s="168"/>
      <c r="GC303" s="168"/>
      <c r="GD303" s="168"/>
      <c r="GE303" s="168"/>
      <c r="GF303" s="168"/>
      <c r="GG303" s="168"/>
      <c r="GH303" s="168"/>
      <c r="GI303" s="168"/>
      <c r="GJ303" s="168"/>
      <c r="GK303" s="168"/>
      <c r="GL303" s="168"/>
      <c r="GM303" s="168"/>
      <c r="GN303" s="168"/>
      <c r="GO303" s="168"/>
      <c r="GP303" s="168"/>
      <c r="GQ303" s="168"/>
      <c r="GR303" s="168"/>
      <c r="GS303" s="168"/>
      <c r="GT303" s="168"/>
      <c r="GU303" s="168"/>
      <c r="GV303" s="168"/>
      <c r="GW303" s="168"/>
      <c r="GX303" s="168"/>
      <c r="GY303" s="168"/>
      <c r="GZ303" s="168"/>
      <c r="HA303" s="168"/>
      <c r="HB303" s="168"/>
      <c r="HC303" s="168"/>
      <c r="HD303" s="168"/>
      <c r="HE303" s="168"/>
      <c r="HF303" s="168"/>
      <c r="HG303" s="168"/>
      <c r="HH303" s="168"/>
      <c r="HI303" s="168"/>
      <c r="HJ303" s="168"/>
      <c r="HK303" s="168"/>
      <c r="HL303" s="168"/>
      <c r="HM303" s="168"/>
      <c r="HN303" s="168"/>
      <c r="HO303" s="168"/>
      <c r="HP303" s="168"/>
      <c r="HQ303" s="168"/>
      <c r="HR303" s="168"/>
      <c r="HS303" s="168"/>
      <c r="HT303" s="168"/>
      <c r="HU303" s="168"/>
      <c r="HV303" s="168"/>
      <c r="HW303" s="168"/>
      <c r="HX303" s="168"/>
      <c r="HY303" s="168"/>
      <c r="HZ303" s="168"/>
      <c r="IA303" s="168"/>
      <c r="IB303" s="168"/>
      <c r="IC303" s="168"/>
      <c r="ID303" s="168"/>
      <c r="IE303" s="168"/>
      <c r="IF303" s="168"/>
      <c r="IG303" s="168"/>
      <c r="IH303" s="168"/>
      <c r="II303" s="168"/>
      <c r="IJ303" s="168"/>
      <c r="IK303" s="168"/>
      <c r="IL303" s="168"/>
      <c r="IM303" s="168"/>
      <c r="IN303" s="168"/>
      <c r="IO303" s="168"/>
      <c r="IP303" s="168"/>
      <c r="IQ303" s="168"/>
      <c r="IR303" s="168"/>
      <c r="IS303" s="168"/>
      <c r="IT303" s="168"/>
      <c r="IU303" s="168"/>
    </row>
    <row r="304" spans="1:255" s="171" customFormat="1" ht="12.5" x14ac:dyDescent="0.25">
      <c r="A304" s="172" t="s">
        <v>3379</v>
      </c>
      <c r="B304" s="174" t="s">
        <v>3209</v>
      </c>
      <c r="C304" s="168" t="s">
        <v>1230</v>
      </c>
      <c r="D304" s="168" t="s">
        <v>3813</v>
      </c>
      <c r="E304" s="167" t="s">
        <v>3814</v>
      </c>
      <c r="F304" s="174" t="s">
        <v>795</v>
      </c>
      <c r="G304" s="170">
        <v>44915</v>
      </c>
      <c r="H304" s="168"/>
      <c r="I304" s="168"/>
      <c r="J304" s="168"/>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c r="AQ304" s="168"/>
      <c r="AR304" s="168"/>
      <c r="AS304" s="168"/>
      <c r="AT304" s="168"/>
      <c r="AU304" s="168"/>
      <c r="AV304" s="168"/>
      <c r="AW304" s="168"/>
      <c r="AX304" s="168"/>
      <c r="AY304" s="168"/>
      <c r="AZ304" s="168"/>
      <c r="BA304" s="168"/>
      <c r="BB304" s="168"/>
      <c r="BC304" s="168"/>
      <c r="BD304" s="168"/>
      <c r="BE304" s="168"/>
      <c r="BF304" s="168"/>
      <c r="BG304" s="168"/>
      <c r="BH304" s="168"/>
      <c r="BI304" s="168"/>
      <c r="BJ304" s="168"/>
      <c r="BK304" s="168"/>
      <c r="BL304" s="168"/>
      <c r="BM304" s="168"/>
      <c r="BN304" s="168"/>
      <c r="BO304" s="168"/>
      <c r="BP304" s="168"/>
      <c r="BQ304" s="168"/>
      <c r="BR304" s="168"/>
      <c r="BS304" s="168"/>
      <c r="BT304" s="168"/>
      <c r="BU304" s="168"/>
      <c r="BV304" s="168"/>
      <c r="BW304" s="168"/>
      <c r="BX304" s="168"/>
      <c r="BY304" s="168"/>
      <c r="BZ304" s="168"/>
      <c r="CA304" s="168"/>
      <c r="CB304" s="168"/>
      <c r="CC304" s="168"/>
      <c r="CD304" s="168"/>
      <c r="CE304" s="168"/>
      <c r="CF304" s="168"/>
      <c r="CG304" s="168"/>
      <c r="CH304" s="168"/>
      <c r="CI304" s="168"/>
      <c r="CJ304" s="168"/>
      <c r="CK304" s="168"/>
      <c r="CL304" s="168"/>
      <c r="CM304" s="168"/>
      <c r="CN304" s="168"/>
      <c r="CO304" s="168"/>
      <c r="CP304" s="168"/>
      <c r="CQ304" s="168"/>
      <c r="CR304" s="168"/>
      <c r="CS304" s="168"/>
      <c r="CT304" s="168"/>
      <c r="CU304" s="168"/>
      <c r="CV304" s="168"/>
      <c r="CW304" s="168"/>
      <c r="CX304" s="168"/>
      <c r="CY304" s="168"/>
      <c r="CZ304" s="168"/>
      <c r="DA304" s="168"/>
      <c r="DB304" s="168"/>
      <c r="DC304" s="168"/>
      <c r="DD304" s="168"/>
      <c r="DE304" s="168"/>
      <c r="DF304" s="168"/>
      <c r="DG304" s="168"/>
      <c r="DH304" s="168"/>
      <c r="DI304" s="168"/>
      <c r="DJ304" s="168"/>
      <c r="DK304" s="168"/>
      <c r="DL304" s="168"/>
      <c r="DM304" s="168"/>
      <c r="DN304" s="168"/>
      <c r="DO304" s="168"/>
      <c r="DP304" s="168"/>
      <c r="DQ304" s="168"/>
      <c r="DR304" s="168"/>
      <c r="DS304" s="168"/>
      <c r="DT304" s="168"/>
      <c r="DU304" s="168"/>
      <c r="DV304" s="168"/>
      <c r="DW304" s="168"/>
      <c r="DX304" s="168"/>
      <c r="DY304" s="168"/>
      <c r="DZ304" s="168"/>
      <c r="EA304" s="168"/>
      <c r="EB304" s="168"/>
      <c r="EC304" s="168"/>
      <c r="ED304" s="168"/>
      <c r="EE304" s="168"/>
      <c r="EF304" s="168"/>
      <c r="EG304" s="168"/>
      <c r="EH304" s="168"/>
      <c r="EI304" s="168"/>
      <c r="EJ304" s="168"/>
      <c r="EK304" s="168"/>
      <c r="EL304" s="168"/>
      <c r="EM304" s="168"/>
      <c r="EN304" s="168"/>
      <c r="EO304" s="168"/>
      <c r="EP304" s="168"/>
      <c r="EQ304" s="168"/>
      <c r="ER304" s="168"/>
      <c r="ES304" s="168"/>
      <c r="ET304" s="168"/>
      <c r="EU304" s="168"/>
      <c r="EV304" s="168"/>
      <c r="EW304" s="168"/>
      <c r="EX304" s="168"/>
      <c r="EY304" s="168"/>
      <c r="EZ304" s="168"/>
      <c r="FA304" s="168"/>
      <c r="FB304" s="168"/>
      <c r="FC304" s="168"/>
      <c r="FD304" s="168"/>
      <c r="FE304" s="168"/>
      <c r="FF304" s="168"/>
      <c r="FG304" s="168"/>
      <c r="FH304" s="168"/>
      <c r="FI304" s="168"/>
      <c r="FJ304" s="168"/>
      <c r="FK304" s="168"/>
      <c r="FL304" s="168"/>
      <c r="FM304" s="168"/>
      <c r="FN304" s="168"/>
      <c r="FO304" s="168"/>
      <c r="FP304" s="168"/>
      <c r="FQ304" s="168"/>
      <c r="FR304" s="168"/>
      <c r="FS304" s="168"/>
      <c r="FT304" s="168"/>
      <c r="FU304" s="168"/>
      <c r="FV304" s="168"/>
      <c r="FW304" s="168"/>
      <c r="FX304" s="168"/>
      <c r="FY304" s="168"/>
      <c r="FZ304" s="168"/>
      <c r="GA304" s="168"/>
      <c r="GB304" s="168"/>
      <c r="GC304" s="168"/>
      <c r="GD304" s="168"/>
      <c r="GE304" s="168"/>
      <c r="GF304" s="168"/>
      <c r="GG304" s="168"/>
      <c r="GH304" s="168"/>
      <c r="GI304" s="168"/>
      <c r="GJ304" s="168"/>
      <c r="GK304" s="168"/>
      <c r="GL304" s="168"/>
      <c r="GM304" s="168"/>
      <c r="GN304" s="168"/>
      <c r="GO304" s="168"/>
      <c r="GP304" s="168"/>
      <c r="GQ304" s="168"/>
      <c r="GR304" s="168"/>
      <c r="GS304" s="168"/>
      <c r="GT304" s="168"/>
      <c r="GU304" s="168"/>
      <c r="GV304" s="168"/>
      <c r="GW304" s="168"/>
      <c r="GX304" s="168"/>
      <c r="GY304" s="168"/>
      <c r="GZ304" s="168"/>
      <c r="HA304" s="168"/>
      <c r="HB304" s="168"/>
      <c r="HC304" s="168"/>
      <c r="HD304" s="168"/>
      <c r="HE304" s="168"/>
      <c r="HF304" s="168"/>
      <c r="HG304" s="168"/>
      <c r="HH304" s="168"/>
      <c r="HI304" s="168"/>
      <c r="HJ304" s="168"/>
      <c r="HK304" s="168"/>
      <c r="HL304" s="168"/>
      <c r="HM304" s="168"/>
      <c r="HN304" s="168"/>
      <c r="HO304" s="168"/>
      <c r="HP304" s="168"/>
      <c r="HQ304" s="168"/>
      <c r="HR304" s="168"/>
      <c r="HS304" s="168"/>
      <c r="HT304" s="168"/>
      <c r="HU304" s="168"/>
      <c r="HV304" s="168"/>
      <c r="HW304" s="168"/>
      <c r="HX304" s="168"/>
      <c r="HY304" s="168"/>
      <c r="HZ304" s="168"/>
      <c r="IA304" s="168"/>
      <c r="IB304" s="168"/>
      <c r="IC304" s="168"/>
      <c r="ID304" s="168"/>
      <c r="IE304" s="168"/>
      <c r="IF304" s="168"/>
      <c r="IG304" s="168"/>
      <c r="IH304" s="168"/>
      <c r="II304" s="168"/>
      <c r="IJ304" s="168"/>
      <c r="IK304" s="168"/>
      <c r="IL304" s="168"/>
      <c r="IM304" s="168"/>
      <c r="IN304" s="168"/>
      <c r="IO304" s="168"/>
      <c r="IP304" s="168"/>
      <c r="IQ304" s="168"/>
      <c r="IR304" s="168"/>
      <c r="IS304" s="168"/>
      <c r="IT304" s="168"/>
      <c r="IU304" s="168"/>
    </row>
    <row r="305" spans="1:255" s="171" customFormat="1" ht="12.5" x14ac:dyDescent="0.25">
      <c r="A305" s="172" t="s">
        <v>3332</v>
      </c>
      <c r="B305" s="174" t="s">
        <v>3815</v>
      </c>
      <c r="C305" s="168" t="s">
        <v>1230</v>
      </c>
      <c r="D305" s="168" t="s">
        <v>3813</v>
      </c>
      <c r="E305" s="167" t="s">
        <v>3814</v>
      </c>
      <c r="F305" s="174" t="s">
        <v>795</v>
      </c>
      <c r="G305" s="170">
        <v>44915</v>
      </c>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168"/>
      <c r="BF305" s="168"/>
      <c r="BG305" s="168"/>
      <c r="BH305" s="168"/>
      <c r="BI305" s="168"/>
      <c r="BJ305" s="168"/>
      <c r="BK305" s="168"/>
      <c r="BL305" s="168"/>
      <c r="BM305" s="168"/>
      <c r="BN305" s="168"/>
      <c r="BO305" s="168"/>
      <c r="BP305" s="168"/>
      <c r="BQ305" s="168"/>
      <c r="BR305" s="168"/>
      <c r="BS305" s="168"/>
      <c r="BT305" s="168"/>
      <c r="BU305" s="168"/>
      <c r="BV305" s="168"/>
      <c r="BW305" s="168"/>
      <c r="BX305" s="168"/>
      <c r="BY305" s="168"/>
      <c r="BZ305" s="168"/>
      <c r="CA305" s="168"/>
      <c r="CB305" s="168"/>
      <c r="CC305" s="168"/>
      <c r="CD305" s="168"/>
      <c r="CE305" s="168"/>
      <c r="CF305" s="168"/>
      <c r="CG305" s="168"/>
      <c r="CH305" s="168"/>
      <c r="CI305" s="168"/>
      <c r="CJ305" s="168"/>
      <c r="CK305" s="168"/>
      <c r="CL305" s="168"/>
      <c r="CM305" s="168"/>
      <c r="CN305" s="168"/>
      <c r="CO305" s="168"/>
      <c r="CP305" s="168"/>
      <c r="CQ305" s="168"/>
      <c r="CR305" s="168"/>
      <c r="CS305" s="168"/>
      <c r="CT305" s="168"/>
      <c r="CU305" s="168"/>
      <c r="CV305" s="168"/>
      <c r="CW305" s="168"/>
      <c r="CX305" s="168"/>
      <c r="CY305" s="168"/>
      <c r="CZ305" s="168"/>
      <c r="DA305" s="168"/>
      <c r="DB305" s="168"/>
      <c r="DC305" s="168"/>
      <c r="DD305" s="168"/>
      <c r="DE305" s="168"/>
      <c r="DF305" s="168"/>
      <c r="DG305" s="168"/>
      <c r="DH305" s="168"/>
      <c r="DI305" s="168"/>
      <c r="DJ305" s="168"/>
      <c r="DK305" s="168"/>
      <c r="DL305" s="168"/>
      <c r="DM305" s="168"/>
      <c r="DN305" s="168"/>
      <c r="DO305" s="168"/>
      <c r="DP305" s="168"/>
      <c r="DQ305" s="168"/>
      <c r="DR305" s="168"/>
      <c r="DS305" s="168"/>
      <c r="DT305" s="168"/>
      <c r="DU305" s="168"/>
      <c r="DV305" s="168"/>
      <c r="DW305" s="168"/>
      <c r="DX305" s="168"/>
      <c r="DY305" s="168"/>
      <c r="DZ305" s="168"/>
      <c r="EA305" s="168"/>
      <c r="EB305" s="168"/>
      <c r="EC305" s="168"/>
      <c r="ED305" s="168"/>
      <c r="EE305" s="168"/>
      <c r="EF305" s="168"/>
      <c r="EG305" s="168"/>
      <c r="EH305" s="168"/>
      <c r="EI305" s="168"/>
      <c r="EJ305" s="168"/>
      <c r="EK305" s="168"/>
      <c r="EL305" s="168"/>
      <c r="EM305" s="168"/>
      <c r="EN305" s="168"/>
      <c r="EO305" s="168"/>
      <c r="EP305" s="168"/>
      <c r="EQ305" s="168"/>
      <c r="ER305" s="168"/>
      <c r="ES305" s="168"/>
      <c r="ET305" s="168"/>
      <c r="EU305" s="168"/>
      <c r="EV305" s="168"/>
      <c r="EW305" s="168"/>
      <c r="EX305" s="168"/>
      <c r="EY305" s="168"/>
      <c r="EZ305" s="168"/>
      <c r="FA305" s="168"/>
      <c r="FB305" s="168"/>
      <c r="FC305" s="168"/>
      <c r="FD305" s="168"/>
      <c r="FE305" s="168"/>
      <c r="FF305" s="168"/>
      <c r="FG305" s="168"/>
      <c r="FH305" s="168"/>
      <c r="FI305" s="168"/>
      <c r="FJ305" s="168"/>
      <c r="FK305" s="168"/>
      <c r="FL305" s="168"/>
      <c r="FM305" s="168"/>
      <c r="FN305" s="168"/>
      <c r="FO305" s="168"/>
      <c r="FP305" s="168"/>
      <c r="FQ305" s="168"/>
      <c r="FR305" s="168"/>
      <c r="FS305" s="168"/>
      <c r="FT305" s="168"/>
      <c r="FU305" s="168"/>
      <c r="FV305" s="168"/>
      <c r="FW305" s="168"/>
      <c r="FX305" s="168"/>
      <c r="FY305" s="168"/>
      <c r="FZ305" s="168"/>
      <c r="GA305" s="168"/>
      <c r="GB305" s="168"/>
      <c r="GC305" s="168"/>
      <c r="GD305" s="168"/>
      <c r="GE305" s="168"/>
      <c r="GF305" s="168"/>
      <c r="GG305" s="168"/>
      <c r="GH305" s="168"/>
      <c r="GI305" s="168"/>
      <c r="GJ305" s="168"/>
      <c r="GK305" s="168"/>
      <c r="GL305" s="168"/>
      <c r="GM305" s="168"/>
      <c r="GN305" s="168"/>
      <c r="GO305" s="168"/>
      <c r="GP305" s="168"/>
      <c r="GQ305" s="168"/>
      <c r="GR305" s="168"/>
      <c r="GS305" s="168"/>
      <c r="GT305" s="168"/>
      <c r="GU305" s="168"/>
      <c r="GV305" s="168"/>
      <c r="GW305" s="168"/>
      <c r="GX305" s="168"/>
      <c r="GY305" s="168"/>
      <c r="GZ305" s="168"/>
      <c r="HA305" s="168"/>
      <c r="HB305" s="168"/>
      <c r="HC305" s="168"/>
      <c r="HD305" s="168"/>
      <c r="HE305" s="168"/>
      <c r="HF305" s="168"/>
      <c r="HG305" s="168"/>
      <c r="HH305" s="168"/>
      <c r="HI305" s="168"/>
      <c r="HJ305" s="168"/>
      <c r="HK305" s="168"/>
      <c r="HL305" s="168"/>
      <c r="HM305" s="168"/>
      <c r="HN305" s="168"/>
      <c r="HO305" s="168"/>
      <c r="HP305" s="168"/>
      <c r="HQ305" s="168"/>
      <c r="HR305" s="168"/>
      <c r="HS305" s="168"/>
      <c r="HT305" s="168"/>
      <c r="HU305" s="168"/>
      <c r="HV305" s="168"/>
      <c r="HW305" s="168"/>
      <c r="HX305" s="168"/>
      <c r="HY305" s="168"/>
      <c r="HZ305" s="168"/>
      <c r="IA305" s="168"/>
      <c r="IB305" s="168"/>
      <c r="IC305" s="168"/>
      <c r="ID305" s="168"/>
      <c r="IE305" s="168"/>
      <c r="IF305" s="168"/>
      <c r="IG305" s="168"/>
      <c r="IH305" s="168"/>
      <c r="II305" s="168"/>
      <c r="IJ305" s="168"/>
      <c r="IK305" s="168"/>
      <c r="IL305" s="168"/>
      <c r="IM305" s="168"/>
      <c r="IN305" s="168"/>
      <c r="IO305" s="168"/>
      <c r="IP305" s="168"/>
      <c r="IQ305" s="168"/>
      <c r="IR305" s="168"/>
      <c r="IS305" s="168"/>
      <c r="IT305" s="168"/>
      <c r="IU305" s="168"/>
    </row>
    <row r="306" spans="1:255" s="171" customFormat="1" ht="12.5" x14ac:dyDescent="0.25">
      <c r="A306" s="172" t="s">
        <v>1323</v>
      </c>
      <c r="B306" s="174" t="s">
        <v>76</v>
      </c>
      <c r="C306" s="168" t="s">
        <v>1230</v>
      </c>
      <c r="D306" s="168" t="s">
        <v>3816</v>
      </c>
      <c r="E306" s="174" t="s">
        <v>3266</v>
      </c>
      <c r="F306" s="174" t="s">
        <v>1331</v>
      </c>
      <c r="G306" s="170">
        <v>42934</v>
      </c>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c r="BF306" s="168"/>
      <c r="BG306" s="168"/>
      <c r="BH306" s="168"/>
      <c r="BI306" s="168"/>
      <c r="BJ306" s="168"/>
      <c r="BK306" s="168"/>
      <c r="BL306" s="168"/>
      <c r="BM306" s="168"/>
      <c r="BN306" s="168"/>
      <c r="BO306" s="168"/>
      <c r="BP306" s="168"/>
      <c r="BQ306" s="168"/>
      <c r="BR306" s="168"/>
      <c r="BS306" s="168"/>
      <c r="BT306" s="168"/>
      <c r="BU306" s="168"/>
      <c r="BV306" s="168"/>
      <c r="BW306" s="168"/>
      <c r="BX306" s="168"/>
      <c r="BY306" s="168"/>
      <c r="BZ306" s="168"/>
      <c r="CA306" s="168"/>
      <c r="CB306" s="168"/>
      <c r="CC306" s="168"/>
      <c r="CD306" s="168"/>
      <c r="CE306" s="168"/>
      <c r="CF306" s="168"/>
      <c r="CG306" s="168"/>
      <c r="CH306" s="168"/>
      <c r="CI306" s="168"/>
      <c r="CJ306" s="168"/>
      <c r="CK306" s="168"/>
      <c r="CL306" s="168"/>
      <c r="CM306" s="168"/>
      <c r="CN306" s="168"/>
      <c r="CO306" s="168"/>
      <c r="CP306" s="168"/>
      <c r="CQ306" s="168"/>
      <c r="CR306" s="168"/>
      <c r="CS306" s="168"/>
      <c r="CT306" s="168"/>
      <c r="CU306" s="168"/>
      <c r="CV306" s="168"/>
      <c r="CW306" s="168"/>
      <c r="CX306" s="168"/>
      <c r="CY306" s="168"/>
      <c r="CZ306" s="168"/>
      <c r="DA306" s="168"/>
      <c r="DB306" s="168"/>
      <c r="DC306" s="168"/>
      <c r="DD306" s="168"/>
      <c r="DE306" s="168"/>
      <c r="DF306" s="168"/>
      <c r="DG306" s="168"/>
      <c r="DH306" s="168"/>
      <c r="DI306" s="168"/>
      <c r="DJ306" s="168"/>
      <c r="DK306" s="168"/>
      <c r="DL306" s="168"/>
      <c r="DM306" s="168"/>
      <c r="DN306" s="168"/>
      <c r="DO306" s="168"/>
      <c r="DP306" s="168"/>
      <c r="DQ306" s="168"/>
      <c r="DR306" s="168"/>
      <c r="DS306" s="168"/>
      <c r="DT306" s="168"/>
      <c r="DU306" s="168"/>
      <c r="DV306" s="168"/>
      <c r="DW306" s="168"/>
      <c r="DX306" s="168"/>
      <c r="DY306" s="168"/>
      <c r="DZ306" s="168"/>
      <c r="EA306" s="168"/>
      <c r="EB306" s="168"/>
      <c r="EC306" s="168"/>
      <c r="ED306" s="168"/>
      <c r="EE306" s="168"/>
      <c r="EF306" s="168"/>
      <c r="EG306" s="168"/>
      <c r="EH306" s="168"/>
      <c r="EI306" s="168"/>
      <c r="EJ306" s="168"/>
      <c r="EK306" s="168"/>
      <c r="EL306" s="168"/>
      <c r="EM306" s="168"/>
      <c r="EN306" s="168"/>
      <c r="EO306" s="168"/>
      <c r="EP306" s="168"/>
      <c r="EQ306" s="168"/>
      <c r="ER306" s="168"/>
      <c r="ES306" s="168"/>
      <c r="ET306" s="168"/>
      <c r="EU306" s="168"/>
      <c r="EV306" s="168"/>
      <c r="EW306" s="168"/>
      <c r="EX306" s="168"/>
      <c r="EY306" s="168"/>
      <c r="EZ306" s="168"/>
      <c r="FA306" s="168"/>
      <c r="FB306" s="168"/>
      <c r="FC306" s="168"/>
      <c r="FD306" s="168"/>
      <c r="FE306" s="168"/>
      <c r="FF306" s="168"/>
      <c r="FG306" s="168"/>
      <c r="FH306" s="168"/>
      <c r="FI306" s="168"/>
      <c r="FJ306" s="168"/>
      <c r="FK306" s="168"/>
      <c r="FL306" s="168"/>
      <c r="FM306" s="168"/>
      <c r="FN306" s="168"/>
      <c r="FO306" s="168"/>
      <c r="FP306" s="168"/>
      <c r="FQ306" s="168"/>
      <c r="FR306" s="168"/>
      <c r="FS306" s="168"/>
      <c r="FT306" s="168"/>
      <c r="FU306" s="168"/>
      <c r="FV306" s="168"/>
      <c r="FW306" s="168"/>
      <c r="FX306" s="168"/>
      <c r="FY306" s="168"/>
      <c r="FZ306" s="168"/>
      <c r="GA306" s="168"/>
      <c r="GB306" s="168"/>
      <c r="GC306" s="168"/>
      <c r="GD306" s="168"/>
      <c r="GE306" s="168"/>
      <c r="GF306" s="168"/>
      <c r="GG306" s="168"/>
      <c r="GH306" s="168"/>
      <c r="GI306" s="168"/>
      <c r="GJ306" s="168"/>
      <c r="GK306" s="168"/>
      <c r="GL306" s="168"/>
      <c r="GM306" s="168"/>
      <c r="GN306" s="168"/>
      <c r="GO306" s="168"/>
      <c r="GP306" s="168"/>
      <c r="GQ306" s="168"/>
      <c r="GR306" s="168"/>
      <c r="GS306" s="168"/>
      <c r="GT306" s="168"/>
      <c r="GU306" s="168"/>
      <c r="GV306" s="168"/>
      <c r="GW306" s="168"/>
      <c r="GX306" s="168"/>
      <c r="GY306" s="168"/>
      <c r="GZ306" s="168"/>
      <c r="HA306" s="168"/>
      <c r="HB306" s="168"/>
      <c r="HC306" s="168"/>
      <c r="HD306" s="168"/>
      <c r="HE306" s="168"/>
      <c r="HF306" s="168"/>
      <c r="HG306" s="168"/>
      <c r="HH306" s="168"/>
      <c r="HI306" s="168"/>
      <c r="HJ306" s="168"/>
      <c r="HK306" s="168"/>
      <c r="HL306" s="168"/>
      <c r="HM306" s="168"/>
      <c r="HN306" s="168"/>
      <c r="HO306" s="168"/>
      <c r="HP306" s="168"/>
      <c r="HQ306" s="168"/>
      <c r="HR306" s="168"/>
      <c r="HS306" s="168"/>
      <c r="HT306" s="168"/>
      <c r="HU306" s="168"/>
      <c r="HV306" s="168"/>
      <c r="HW306" s="168"/>
      <c r="HX306" s="168"/>
      <c r="HY306" s="168"/>
      <c r="HZ306" s="168"/>
      <c r="IA306" s="168"/>
      <c r="IB306" s="168"/>
      <c r="IC306" s="168"/>
      <c r="ID306" s="168"/>
      <c r="IE306" s="168"/>
      <c r="IF306" s="168"/>
      <c r="IG306" s="168"/>
      <c r="IH306" s="168"/>
      <c r="II306" s="168"/>
      <c r="IJ306" s="168"/>
      <c r="IK306" s="168"/>
      <c r="IL306" s="168"/>
      <c r="IM306" s="168"/>
      <c r="IN306" s="168"/>
      <c r="IO306" s="168"/>
      <c r="IP306" s="168"/>
      <c r="IQ306" s="168"/>
      <c r="IR306" s="168"/>
      <c r="IS306" s="168"/>
      <c r="IT306" s="168"/>
      <c r="IU306" s="168"/>
    </row>
    <row r="307" spans="1:255" s="168" customFormat="1" ht="12.5" x14ac:dyDescent="0.25">
      <c r="A307" s="172" t="s">
        <v>3817</v>
      </c>
      <c r="B307" s="174" t="s">
        <v>3818</v>
      </c>
      <c r="C307" s="168" t="s">
        <v>1230</v>
      </c>
      <c r="D307" s="171" t="s">
        <v>3816</v>
      </c>
      <c r="E307" s="174" t="s">
        <v>3266</v>
      </c>
      <c r="F307" s="174" t="s">
        <v>1331</v>
      </c>
      <c r="G307" s="176">
        <v>42934</v>
      </c>
    </row>
    <row r="308" spans="1:255" s="168" customFormat="1" ht="12.5" x14ac:dyDescent="0.25">
      <c r="A308" s="172" t="s">
        <v>3325</v>
      </c>
      <c r="B308" s="174" t="s">
        <v>3326</v>
      </c>
      <c r="C308" s="168" t="s">
        <v>1230</v>
      </c>
      <c r="D308" s="171" t="s">
        <v>3819</v>
      </c>
      <c r="E308" s="174" t="s">
        <v>814</v>
      </c>
      <c r="F308" s="174" t="s">
        <v>815</v>
      </c>
      <c r="G308" s="170">
        <v>45282</v>
      </c>
      <c r="H308" s="171"/>
    </row>
    <row r="309" spans="1:255" s="168" customFormat="1" ht="12.5" x14ac:dyDescent="0.25">
      <c r="A309" s="172" t="s">
        <v>3276</v>
      </c>
      <c r="B309" s="174" t="s">
        <v>3277</v>
      </c>
      <c r="C309" s="168" t="s">
        <v>1230</v>
      </c>
      <c r="D309" s="168" t="s">
        <v>2707</v>
      </c>
      <c r="E309" s="167" t="s">
        <v>83</v>
      </c>
      <c r="F309" s="167" t="s">
        <v>84</v>
      </c>
      <c r="G309" s="176">
        <v>45209</v>
      </c>
    </row>
    <row r="310" spans="1:255" s="168" customFormat="1" ht="12.5" x14ac:dyDescent="0.25">
      <c r="A310" s="172" t="s">
        <v>3820</v>
      </c>
      <c r="B310" s="174" t="s">
        <v>3821</v>
      </c>
      <c r="C310" s="168" t="s">
        <v>1230</v>
      </c>
      <c r="D310" s="168" t="s">
        <v>2707</v>
      </c>
      <c r="E310" s="167" t="s">
        <v>83</v>
      </c>
      <c r="F310" s="167" t="s">
        <v>84</v>
      </c>
      <c r="G310" s="170">
        <v>44971</v>
      </c>
    </row>
    <row r="311" spans="1:255" s="168" customFormat="1" ht="12.5" x14ac:dyDescent="0.25">
      <c r="A311" s="172" t="s">
        <v>3319</v>
      </c>
      <c r="B311" s="174" t="s">
        <v>3320</v>
      </c>
      <c r="C311" s="168" t="s">
        <v>1230</v>
      </c>
      <c r="D311" s="168" t="s">
        <v>2707</v>
      </c>
      <c r="E311" s="167" t="s">
        <v>83</v>
      </c>
      <c r="F311" s="167" t="s">
        <v>84</v>
      </c>
      <c r="G311" s="170">
        <v>44971</v>
      </c>
    </row>
    <row r="312" spans="1:255" s="168" customFormat="1" ht="12.5" x14ac:dyDescent="0.25">
      <c r="A312" s="172" t="s">
        <v>3822</v>
      </c>
      <c r="B312" s="174" t="s">
        <v>3823</v>
      </c>
      <c r="C312" s="168" t="s">
        <v>1230</v>
      </c>
      <c r="D312" s="168" t="s">
        <v>3824</v>
      </c>
      <c r="E312" s="174" t="s">
        <v>3243</v>
      </c>
      <c r="F312" s="174" t="s">
        <v>3244</v>
      </c>
      <c r="G312" s="170">
        <v>43536</v>
      </c>
    </row>
    <row r="313" spans="1:255" s="168" customFormat="1" ht="12.5" x14ac:dyDescent="0.25">
      <c r="A313" s="172" t="s">
        <v>1576</v>
      </c>
      <c r="B313" s="174" t="s">
        <v>1577</v>
      </c>
      <c r="C313" s="168" t="s">
        <v>1230</v>
      </c>
      <c r="D313" s="168" t="s">
        <v>3825</v>
      </c>
      <c r="E313" s="174" t="s">
        <v>3243</v>
      </c>
      <c r="F313" s="174" t="s">
        <v>3244</v>
      </c>
      <c r="G313" s="170">
        <v>43711</v>
      </c>
    </row>
    <row r="314" spans="1:255" s="168" customFormat="1" ht="12.5" x14ac:dyDescent="0.25">
      <c r="A314" s="172" t="s">
        <v>3826</v>
      </c>
      <c r="B314" s="174" t="s">
        <v>3827</v>
      </c>
      <c r="C314" s="168" t="s">
        <v>1230</v>
      </c>
      <c r="D314" s="168" t="s">
        <v>1319</v>
      </c>
      <c r="E314" s="174" t="s">
        <v>3828</v>
      </c>
      <c r="F314" s="174" t="s">
        <v>984</v>
      </c>
      <c r="G314" s="170">
        <v>42005</v>
      </c>
    </row>
    <row r="315" spans="1:255" s="168" customFormat="1" ht="12.5" x14ac:dyDescent="0.25">
      <c r="A315" s="172" t="s">
        <v>3829</v>
      </c>
      <c r="B315" s="174" t="s">
        <v>3830</v>
      </c>
      <c r="C315" s="168" t="s">
        <v>1230</v>
      </c>
      <c r="D315" s="168" t="s">
        <v>3831</v>
      </c>
      <c r="E315" s="174" t="s">
        <v>1323</v>
      </c>
      <c r="F315" s="174" t="s">
        <v>76</v>
      </c>
      <c r="G315" s="170">
        <v>40760</v>
      </c>
    </row>
    <row r="316" spans="1:255" s="168" customFormat="1" ht="12.5" x14ac:dyDescent="0.25">
      <c r="A316" s="172" t="s">
        <v>3217</v>
      </c>
      <c r="B316" s="174" t="s">
        <v>381</v>
      </c>
      <c r="C316" s="168" t="s">
        <v>1230</v>
      </c>
      <c r="D316" s="168" t="s">
        <v>3832</v>
      </c>
      <c r="E316" s="174" t="s">
        <v>376</v>
      </c>
      <c r="F316" s="174" t="s">
        <v>377</v>
      </c>
      <c r="G316" s="170">
        <v>42373</v>
      </c>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171"/>
      <c r="CO316" s="171"/>
      <c r="CP316" s="171"/>
      <c r="CQ316" s="171"/>
      <c r="CR316" s="171"/>
      <c r="CS316" s="171"/>
      <c r="CT316" s="171"/>
      <c r="CU316" s="171"/>
      <c r="CV316" s="171"/>
      <c r="CW316" s="171"/>
      <c r="CX316" s="171"/>
      <c r="CY316" s="171"/>
      <c r="CZ316" s="171"/>
      <c r="DA316" s="171"/>
      <c r="DB316" s="171"/>
      <c r="DC316" s="171"/>
      <c r="DD316" s="171"/>
      <c r="DE316" s="171"/>
      <c r="DF316" s="171"/>
      <c r="DG316" s="171"/>
      <c r="DH316" s="171"/>
      <c r="DI316" s="171"/>
      <c r="DJ316" s="171"/>
      <c r="DK316" s="171"/>
      <c r="DL316" s="171"/>
      <c r="DM316" s="171"/>
      <c r="DN316" s="171"/>
      <c r="DO316" s="171"/>
      <c r="DP316" s="171"/>
      <c r="DQ316" s="171"/>
      <c r="DR316" s="171"/>
      <c r="DS316" s="171"/>
      <c r="DT316" s="171"/>
      <c r="DU316" s="171"/>
      <c r="DV316" s="171"/>
      <c r="DW316" s="171"/>
      <c r="DX316" s="171"/>
      <c r="DY316" s="171"/>
      <c r="DZ316" s="171"/>
      <c r="EA316" s="171"/>
      <c r="EB316" s="171"/>
      <c r="EC316" s="171"/>
      <c r="ED316" s="171"/>
      <c r="EE316" s="171"/>
      <c r="EF316" s="171"/>
      <c r="EG316" s="171"/>
      <c r="EH316" s="171"/>
      <c r="EI316" s="171"/>
      <c r="EJ316" s="171"/>
      <c r="EK316" s="171"/>
      <c r="EL316" s="171"/>
      <c r="EM316" s="171"/>
      <c r="EN316" s="171"/>
      <c r="EO316" s="171"/>
      <c r="EP316" s="171"/>
      <c r="EQ316" s="171"/>
      <c r="ER316" s="171"/>
      <c r="ES316" s="171"/>
      <c r="ET316" s="171"/>
      <c r="EU316" s="171"/>
      <c r="EV316" s="171"/>
      <c r="EW316" s="171"/>
      <c r="EX316" s="171"/>
      <c r="EY316" s="171"/>
      <c r="EZ316" s="171"/>
      <c r="FA316" s="171"/>
      <c r="FB316" s="171"/>
      <c r="FC316" s="171"/>
      <c r="FD316" s="171"/>
      <c r="FE316" s="171"/>
      <c r="FF316" s="171"/>
      <c r="FG316" s="171"/>
      <c r="FH316" s="171"/>
      <c r="FI316" s="171"/>
      <c r="FJ316" s="171"/>
      <c r="FK316" s="171"/>
      <c r="FL316" s="171"/>
      <c r="FM316" s="171"/>
      <c r="FN316" s="171"/>
      <c r="FO316" s="171"/>
      <c r="FP316" s="171"/>
      <c r="FQ316" s="171"/>
      <c r="FR316" s="171"/>
      <c r="FS316" s="171"/>
      <c r="FT316" s="171"/>
      <c r="FU316" s="171"/>
      <c r="FV316" s="171"/>
      <c r="FW316" s="171"/>
      <c r="FX316" s="171"/>
      <c r="FY316" s="171"/>
      <c r="FZ316" s="171"/>
      <c r="GA316" s="171"/>
      <c r="GB316" s="171"/>
      <c r="GC316" s="171"/>
      <c r="GD316" s="171"/>
      <c r="GE316" s="171"/>
      <c r="GF316" s="171"/>
      <c r="GG316" s="171"/>
      <c r="GH316" s="171"/>
      <c r="GI316" s="171"/>
      <c r="GJ316" s="171"/>
      <c r="GK316" s="171"/>
      <c r="GL316" s="171"/>
      <c r="GM316" s="171"/>
      <c r="GN316" s="171"/>
      <c r="GO316" s="171"/>
      <c r="GP316" s="171"/>
      <c r="GQ316" s="171"/>
      <c r="GR316" s="171"/>
      <c r="GS316" s="171"/>
      <c r="GT316" s="171"/>
      <c r="GU316" s="171"/>
      <c r="GV316" s="171"/>
      <c r="GW316" s="171"/>
      <c r="GX316" s="171"/>
      <c r="GY316" s="171"/>
      <c r="GZ316" s="171"/>
      <c r="HA316" s="171"/>
      <c r="HB316" s="171"/>
      <c r="HC316" s="171"/>
      <c r="HD316" s="171"/>
      <c r="HE316" s="171"/>
      <c r="HF316" s="171"/>
      <c r="HG316" s="171"/>
      <c r="HH316" s="171"/>
      <c r="HI316" s="171"/>
      <c r="HJ316" s="171"/>
      <c r="HK316" s="171"/>
      <c r="HL316" s="171"/>
      <c r="HM316" s="171"/>
      <c r="HN316" s="171"/>
      <c r="HO316" s="171"/>
      <c r="HP316" s="171"/>
      <c r="HQ316" s="171"/>
      <c r="HR316" s="171"/>
      <c r="HS316" s="171"/>
      <c r="HT316" s="171"/>
      <c r="HU316" s="171"/>
      <c r="HV316" s="171"/>
      <c r="HW316" s="171"/>
      <c r="HX316" s="171"/>
      <c r="HY316" s="171"/>
      <c r="HZ316" s="171"/>
      <c r="IA316" s="171"/>
      <c r="IB316" s="171"/>
      <c r="IC316" s="171"/>
      <c r="ID316" s="171"/>
      <c r="IE316" s="171"/>
      <c r="IF316" s="171"/>
      <c r="IG316" s="171"/>
      <c r="IH316" s="171"/>
      <c r="II316" s="171"/>
      <c r="IJ316" s="171"/>
      <c r="IK316" s="171"/>
      <c r="IL316" s="171"/>
      <c r="IM316" s="171"/>
      <c r="IN316" s="171"/>
      <c r="IO316" s="171"/>
      <c r="IP316" s="171"/>
      <c r="IQ316" s="171"/>
      <c r="IR316" s="171"/>
      <c r="IS316" s="171"/>
      <c r="IT316" s="171"/>
      <c r="IU316" s="171"/>
    </row>
    <row r="317" spans="1:255" s="168" customFormat="1" ht="12.5" x14ac:dyDescent="0.25">
      <c r="A317" s="172" t="s">
        <v>3833</v>
      </c>
      <c r="B317" s="174" t="s">
        <v>377</v>
      </c>
      <c r="C317" s="168" t="s">
        <v>1230</v>
      </c>
      <c r="D317" s="168" t="s">
        <v>1468</v>
      </c>
      <c r="E317" s="174" t="s">
        <v>3439</v>
      </c>
      <c r="F317" s="174" t="s">
        <v>831</v>
      </c>
      <c r="G317" s="170">
        <v>41551</v>
      </c>
    </row>
    <row r="318" spans="1:255" s="168" customFormat="1" ht="12.5" x14ac:dyDescent="0.25">
      <c r="A318" s="172" t="s">
        <v>380</v>
      </c>
      <c r="B318" s="172" t="s">
        <v>381</v>
      </c>
      <c r="C318" s="168" t="s">
        <v>1230</v>
      </c>
      <c r="D318" s="167" t="s">
        <v>4606</v>
      </c>
      <c r="E318" s="169" t="s">
        <v>3520</v>
      </c>
      <c r="F318" s="169" t="s">
        <v>4616</v>
      </c>
      <c r="G318" s="170">
        <v>45335</v>
      </c>
    </row>
    <row r="319" spans="1:255" s="168" customFormat="1" ht="12.5" x14ac:dyDescent="0.25">
      <c r="A319" s="172" t="s">
        <v>3325</v>
      </c>
      <c r="B319" s="174" t="s">
        <v>3326</v>
      </c>
      <c r="C319" s="168" t="s">
        <v>1230</v>
      </c>
      <c r="D319" s="168" t="s">
        <v>3834</v>
      </c>
      <c r="E319" s="174" t="s">
        <v>878</v>
      </c>
      <c r="F319" s="174" t="s">
        <v>3835</v>
      </c>
      <c r="G319" s="170">
        <v>45282</v>
      </c>
    </row>
    <row r="320" spans="1:255" s="171" customFormat="1" ht="12.5" x14ac:dyDescent="0.25">
      <c r="A320" s="172" t="s">
        <v>3217</v>
      </c>
      <c r="B320" s="174" t="s">
        <v>381</v>
      </c>
      <c r="C320" s="168" t="s">
        <v>1230</v>
      </c>
      <c r="D320" s="168" t="s">
        <v>3836</v>
      </c>
      <c r="E320" s="174" t="s">
        <v>3580</v>
      </c>
      <c r="F320" s="174" t="s">
        <v>387</v>
      </c>
      <c r="G320" s="170">
        <v>41365</v>
      </c>
      <c r="H320" s="168"/>
      <c r="I320" s="168"/>
      <c r="J320" s="168"/>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c r="AQ320" s="168"/>
      <c r="AR320" s="168"/>
      <c r="AS320" s="168"/>
      <c r="AT320" s="168"/>
      <c r="AU320" s="168"/>
      <c r="AV320" s="168"/>
      <c r="AW320" s="168"/>
      <c r="AX320" s="168"/>
      <c r="AY320" s="168"/>
      <c r="AZ320" s="168"/>
      <c r="BA320" s="168"/>
      <c r="BB320" s="168"/>
      <c r="BC320" s="168"/>
      <c r="BD320" s="168"/>
      <c r="BE320" s="168"/>
      <c r="BF320" s="168"/>
      <c r="BG320" s="168"/>
      <c r="BH320" s="168"/>
      <c r="BI320" s="168"/>
      <c r="BJ320" s="168"/>
      <c r="BK320" s="168"/>
      <c r="BL320" s="168"/>
      <c r="BM320" s="168"/>
      <c r="BN320" s="168"/>
      <c r="BO320" s="168"/>
      <c r="BP320" s="168"/>
      <c r="BQ320" s="168"/>
      <c r="BR320" s="168"/>
      <c r="BS320" s="168"/>
      <c r="BT320" s="168"/>
      <c r="BU320" s="168"/>
      <c r="BV320" s="168"/>
      <c r="BW320" s="168"/>
      <c r="BX320" s="168"/>
      <c r="BY320" s="168"/>
      <c r="BZ320" s="168"/>
      <c r="CA320" s="168"/>
      <c r="CB320" s="168"/>
      <c r="CC320" s="168"/>
      <c r="CD320" s="168"/>
      <c r="CE320" s="168"/>
      <c r="CF320" s="168"/>
      <c r="CG320" s="168"/>
      <c r="CH320" s="168"/>
      <c r="CI320" s="168"/>
      <c r="CJ320" s="168"/>
      <c r="CK320" s="168"/>
      <c r="CL320" s="168"/>
      <c r="CM320" s="168"/>
      <c r="CN320" s="168"/>
      <c r="CO320" s="168"/>
      <c r="CP320" s="168"/>
      <c r="CQ320" s="168"/>
      <c r="CR320" s="168"/>
      <c r="CS320" s="168"/>
      <c r="CT320" s="168"/>
      <c r="CU320" s="168"/>
      <c r="CV320" s="168"/>
      <c r="CW320" s="168"/>
      <c r="CX320" s="168"/>
      <c r="CY320" s="168"/>
      <c r="CZ320" s="168"/>
      <c r="DA320" s="168"/>
      <c r="DB320" s="168"/>
      <c r="DC320" s="168"/>
      <c r="DD320" s="168"/>
      <c r="DE320" s="168"/>
      <c r="DF320" s="168"/>
      <c r="DG320" s="168"/>
      <c r="DH320" s="168"/>
      <c r="DI320" s="168"/>
      <c r="DJ320" s="168"/>
      <c r="DK320" s="168"/>
      <c r="DL320" s="168"/>
      <c r="DM320" s="168"/>
      <c r="DN320" s="168"/>
      <c r="DO320" s="168"/>
      <c r="DP320" s="168"/>
      <c r="DQ320" s="168"/>
      <c r="DR320" s="168"/>
      <c r="DS320" s="168"/>
      <c r="DT320" s="168"/>
      <c r="DU320" s="168"/>
      <c r="DV320" s="168"/>
      <c r="DW320" s="168"/>
      <c r="DX320" s="168"/>
      <c r="DY320" s="168"/>
      <c r="DZ320" s="168"/>
      <c r="EA320" s="168"/>
      <c r="EB320" s="168"/>
      <c r="EC320" s="168"/>
      <c r="ED320" s="168"/>
      <c r="EE320" s="168"/>
      <c r="EF320" s="168"/>
      <c r="EG320" s="168"/>
      <c r="EH320" s="168"/>
      <c r="EI320" s="168"/>
      <c r="EJ320" s="168"/>
      <c r="EK320" s="168"/>
      <c r="EL320" s="168"/>
      <c r="EM320" s="168"/>
      <c r="EN320" s="168"/>
      <c r="EO320" s="168"/>
      <c r="EP320" s="168"/>
      <c r="EQ320" s="168"/>
      <c r="ER320" s="168"/>
      <c r="ES320" s="168"/>
      <c r="ET320" s="168"/>
      <c r="EU320" s="168"/>
      <c r="EV320" s="168"/>
      <c r="EW320" s="168"/>
      <c r="EX320" s="168"/>
      <c r="EY320" s="168"/>
      <c r="EZ320" s="168"/>
      <c r="FA320" s="168"/>
      <c r="FB320" s="168"/>
      <c r="FC320" s="168"/>
      <c r="FD320" s="168"/>
      <c r="FE320" s="168"/>
      <c r="FF320" s="168"/>
      <c r="FG320" s="168"/>
      <c r="FH320" s="168"/>
      <c r="FI320" s="168"/>
      <c r="FJ320" s="168"/>
      <c r="FK320" s="168"/>
      <c r="FL320" s="168"/>
      <c r="FM320" s="168"/>
      <c r="FN320" s="168"/>
      <c r="FO320" s="168"/>
      <c r="FP320" s="168"/>
      <c r="FQ320" s="168"/>
      <c r="FR320" s="168"/>
      <c r="FS320" s="168"/>
      <c r="FT320" s="168"/>
      <c r="FU320" s="168"/>
      <c r="FV320" s="168"/>
      <c r="FW320" s="168"/>
      <c r="FX320" s="168"/>
      <c r="FY320" s="168"/>
      <c r="FZ320" s="168"/>
      <c r="GA320" s="168"/>
      <c r="GB320" s="168"/>
      <c r="GC320" s="168"/>
      <c r="GD320" s="168"/>
      <c r="GE320" s="168"/>
      <c r="GF320" s="168"/>
      <c r="GG320" s="168"/>
      <c r="GH320" s="168"/>
      <c r="GI320" s="168"/>
      <c r="GJ320" s="168"/>
      <c r="GK320" s="168"/>
      <c r="GL320" s="168"/>
      <c r="GM320" s="168"/>
      <c r="GN320" s="168"/>
      <c r="GO320" s="168"/>
      <c r="GP320" s="168"/>
      <c r="GQ320" s="168"/>
      <c r="GR320" s="168"/>
      <c r="GS320" s="168"/>
      <c r="GT320" s="168"/>
      <c r="GU320" s="168"/>
      <c r="GV320" s="168"/>
      <c r="GW320" s="168"/>
      <c r="GX320" s="168"/>
      <c r="GY320" s="168"/>
      <c r="GZ320" s="168"/>
      <c r="HA320" s="168"/>
      <c r="HB320" s="168"/>
      <c r="HC320" s="168"/>
      <c r="HD320" s="168"/>
      <c r="HE320" s="168"/>
      <c r="HF320" s="168"/>
      <c r="HG320" s="168"/>
      <c r="HH320" s="168"/>
      <c r="HI320" s="168"/>
      <c r="HJ320" s="168"/>
      <c r="HK320" s="168"/>
      <c r="HL320" s="168"/>
      <c r="HM320" s="168"/>
      <c r="HN320" s="168"/>
      <c r="HO320" s="168"/>
      <c r="HP320" s="168"/>
      <c r="HQ320" s="168"/>
      <c r="HR320" s="168"/>
      <c r="HS320" s="168"/>
      <c r="HT320" s="168"/>
      <c r="HU320" s="168"/>
      <c r="HV320" s="168"/>
      <c r="HW320" s="168"/>
      <c r="HX320" s="168"/>
      <c r="HY320" s="168"/>
      <c r="HZ320" s="168"/>
      <c r="IA320" s="168"/>
      <c r="IB320" s="168"/>
      <c r="IC320" s="168"/>
      <c r="ID320" s="168"/>
      <c r="IE320" s="168"/>
      <c r="IF320" s="168"/>
      <c r="IG320" s="168"/>
      <c r="IH320" s="168"/>
      <c r="II320" s="168"/>
      <c r="IJ320" s="168"/>
      <c r="IK320" s="168"/>
      <c r="IL320" s="168"/>
      <c r="IM320" s="168"/>
      <c r="IN320" s="168"/>
      <c r="IO320" s="168"/>
      <c r="IP320" s="168"/>
      <c r="IQ320" s="168"/>
      <c r="IR320" s="168"/>
      <c r="IS320" s="168"/>
      <c r="IT320" s="168"/>
      <c r="IU320" s="168"/>
    </row>
    <row r="321" spans="1:255" s="168" customFormat="1" ht="12.5" x14ac:dyDescent="0.25">
      <c r="A321" s="172" t="s">
        <v>3337</v>
      </c>
      <c r="B321" s="174" t="s">
        <v>1347</v>
      </c>
      <c r="C321" s="168" t="s">
        <v>1230</v>
      </c>
      <c r="D321" s="168" t="s">
        <v>2743</v>
      </c>
      <c r="E321" s="174" t="s">
        <v>1323</v>
      </c>
      <c r="F321" s="174" t="s">
        <v>76</v>
      </c>
      <c r="G321" s="170">
        <v>38954</v>
      </c>
    </row>
    <row r="322" spans="1:255" s="168" customFormat="1" ht="12.5" x14ac:dyDescent="0.25">
      <c r="A322" s="172" t="s">
        <v>3837</v>
      </c>
      <c r="B322" s="165" t="s">
        <v>3838</v>
      </c>
      <c r="C322" s="168" t="s">
        <v>1230</v>
      </c>
      <c r="D322" s="165" t="s">
        <v>3839</v>
      </c>
      <c r="E322" s="172" t="s">
        <v>588</v>
      </c>
      <c r="F322" s="165" t="s">
        <v>589</v>
      </c>
      <c r="G322" s="170">
        <v>44810</v>
      </c>
    </row>
    <row r="323" spans="1:255" s="168" customFormat="1" ht="12.5" x14ac:dyDescent="0.25">
      <c r="A323" s="172" t="s">
        <v>3753</v>
      </c>
      <c r="B323" s="174" t="s">
        <v>3754</v>
      </c>
      <c r="C323" s="168" t="s">
        <v>1230</v>
      </c>
      <c r="D323" s="168" t="s">
        <v>3840</v>
      </c>
      <c r="E323" s="174" t="s">
        <v>3439</v>
      </c>
      <c r="F323" s="174" t="s">
        <v>831</v>
      </c>
      <c r="G323" s="170">
        <v>39801</v>
      </c>
    </row>
    <row r="324" spans="1:255" s="168" customFormat="1" ht="12.5" x14ac:dyDescent="0.25">
      <c r="A324" s="172" t="s">
        <v>3753</v>
      </c>
      <c r="B324" s="174" t="s">
        <v>3754</v>
      </c>
      <c r="C324" s="168" t="s">
        <v>1230</v>
      </c>
      <c r="D324" s="168" t="s">
        <v>3841</v>
      </c>
      <c r="E324" s="174" t="s">
        <v>3439</v>
      </c>
      <c r="F324" s="174" t="s">
        <v>831</v>
      </c>
      <c r="G324" s="170">
        <v>37183</v>
      </c>
    </row>
    <row r="325" spans="1:255" s="168" customFormat="1" ht="25" x14ac:dyDescent="0.25">
      <c r="A325" s="172" t="s">
        <v>510</v>
      </c>
      <c r="B325" s="174" t="s">
        <v>511</v>
      </c>
      <c r="C325" s="168" t="s">
        <v>1230</v>
      </c>
      <c r="D325" s="168" t="s">
        <v>3842</v>
      </c>
      <c r="E325" s="174" t="s">
        <v>185</v>
      </c>
      <c r="F325" s="174" t="s">
        <v>186</v>
      </c>
      <c r="G325" s="170">
        <v>44747</v>
      </c>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c r="DL325" s="171"/>
      <c r="DM325" s="171"/>
      <c r="DN325" s="171"/>
      <c r="DO325" s="171"/>
      <c r="DP325" s="171"/>
      <c r="DQ325" s="171"/>
      <c r="DR325" s="171"/>
      <c r="DS325" s="171"/>
      <c r="DT325" s="171"/>
      <c r="DU325" s="171"/>
      <c r="DV325" s="171"/>
      <c r="DW325" s="171"/>
      <c r="DX325" s="171"/>
      <c r="DY325" s="171"/>
      <c r="DZ325" s="171"/>
      <c r="EA325" s="171"/>
      <c r="EB325" s="171"/>
      <c r="EC325" s="171"/>
      <c r="ED325" s="171"/>
      <c r="EE325" s="171"/>
      <c r="EF325" s="171"/>
      <c r="EG325" s="171"/>
      <c r="EH325" s="171"/>
      <c r="EI325" s="171"/>
      <c r="EJ325" s="171"/>
      <c r="EK325" s="171"/>
      <c r="EL325" s="171"/>
      <c r="EM325" s="171"/>
      <c r="EN325" s="171"/>
      <c r="EO325" s="171"/>
      <c r="EP325" s="171"/>
      <c r="EQ325" s="171"/>
      <c r="ER325" s="171"/>
      <c r="ES325" s="171"/>
      <c r="ET325" s="171"/>
      <c r="EU325" s="171"/>
      <c r="EV325" s="171"/>
      <c r="EW325" s="171"/>
      <c r="EX325" s="171"/>
      <c r="EY325" s="171"/>
      <c r="EZ325" s="171"/>
      <c r="FA325" s="171"/>
      <c r="FB325" s="171"/>
      <c r="FC325" s="171"/>
      <c r="FD325" s="171"/>
      <c r="FE325" s="171"/>
      <c r="FF325" s="171"/>
      <c r="FG325" s="171"/>
      <c r="FH325" s="171"/>
      <c r="FI325" s="171"/>
      <c r="FJ325" s="171"/>
      <c r="FK325" s="171"/>
      <c r="FL325" s="171"/>
      <c r="FM325" s="171"/>
      <c r="FN325" s="171"/>
      <c r="FO325" s="171"/>
      <c r="FP325" s="171"/>
      <c r="FQ325" s="171"/>
      <c r="FR325" s="171"/>
      <c r="FS325" s="171"/>
      <c r="FT325" s="171"/>
      <c r="FU325" s="171"/>
      <c r="FV325" s="171"/>
      <c r="FW325" s="171"/>
      <c r="FX325" s="171"/>
      <c r="FY325" s="171"/>
      <c r="FZ325" s="171"/>
      <c r="GA325" s="171"/>
      <c r="GB325" s="171"/>
      <c r="GC325" s="171"/>
      <c r="GD325" s="171"/>
      <c r="GE325" s="171"/>
      <c r="GF325" s="171"/>
      <c r="GG325" s="171"/>
      <c r="GH325" s="171"/>
      <c r="GI325" s="171"/>
      <c r="GJ325" s="171"/>
      <c r="GK325" s="171"/>
      <c r="GL325" s="171"/>
      <c r="GM325" s="171"/>
      <c r="GN325" s="171"/>
      <c r="GO325" s="171"/>
      <c r="GP325" s="171"/>
      <c r="GQ325" s="171"/>
      <c r="GR325" s="171"/>
      <c r="GS325" s="171"/>
      <c r="GT325" s="171"/>
      <c r="GU325" s="171"/>
      <c r="GV325" s="171"/>
      <c r="GW325" s="171"/>
      <c r="GX325" s="171"/>
      <c r="GY325" s="171"/>
      <c r="GZ325" s="171"/>
      <c r="HA325" s="171"/>
      <c r="HB325" s="171"/>
      <c r="HC325" s="171"/>
      <c r="HD325" s="171"/>
      <c r="HE325" s="171"/>
      <c r="HF325" s="171"/>
      <c r="HG325" s="171"/>
      <c r="HH325" s="171"/>
      <c r="HI325" s="171"/>
      <c r="HJ325" s="171"/>
      <c r="HK325" s="171"/>
      <c r="HL325" s="171"/>
      <c r="HM325" s="171"/>
      <c r="HN325" s="171"/>
      <c r="HO325" s="171"/>
      <c r="HP325" s="171"/>
      <c r="HQ325" s="171"/>
      <c r="HR325" s="171"/>
      <c r="HS325" s="171"/>
      <c r="HT325" s="171"/>
      <c r="HU325" s="171"/>
      <c r="HV325" s="171"/>
      <c r="HW325" s="171"/>
      <c r="HX325" s="171"/>
      <c r="HY325" s="171"/>
      <c r="HZ325" s="171"/>
      <c r="IA325" s="171"/>
      <c r="IB325" s="171"/>
      <c r="IC325" s="171"/>
      <c r="ID325" s="171"/>
      <c r="IE325" s="171"/>
      <c r="IF325" s="171"/>
      <c r="IG325" s="171"/>
      <c r="IH325" s="171"/>
      <c r="II325" s="171"/>
      <c r="IJ325" s="171"/>
      <c r="IK325" s="171"/>
      <c r="IL325" s="171"/>
      <c r="IM325" s="171"/>
      <c r="IN325" s="171"/>
      <c r="IO325" s="171"/>
      <c r="IP325" s="171"/>
      <c r="IQ325" s="171"/>
      <c r="IR325" s="171"/>
      <c r="IS325" s="171"/>
      <c r="IT325" s="171"/>
      <c r="IU325" s="171"/>
    </row>
    <row r="326" spans="1:255" s="168" customFormat="1" ht="12.5" x14ac:dyDescent="0.25">
      <c r="A326" s="169" t="s">
        <v>3843</v>
      </c>
      <c r="B326" s="169" t="s">
        <v>3844</v>
      </c>
      <c r="C326" s="168" t="s">
        <v>1230</v>
      </c>
      <c r="D326" s="169" t="s">
        <v>3845</v>
      </c>
      <c r="E326" s="169" t="s">
        <v>3846</v>
      </c>
      <c r="F326" s="169" t="s">
        <v>984</v>
      </c>
      <c r="G326" s="170">
        <v>45069</v>
      </c>
    </row>
    <row r="327" spans="1:255" s="168" customFormat="1" ht="12.5" x14ac:dyDescent="0.25">
      <c r="A327" s="169" t="s">
        <v>3847</v>
      </c>
      <c r="B327" s="169" t="s">
        <v>3848</v>
      </c>
      <c r="C327" s="168" t="s">
        <v>1230</v>
      </c>
      <c r="D327" s="169" t="s">
        <v>3849</v>
      </c>
      <c r="E327" s="169" t="s">
        <v>2799</v>
      </c>
      <c r="F327" s="169" t="s">
        <v>429</v>
      </c>
      <c r="G327" s="170">
        <v>45069</v>
      </c>
      <c r="H327" s="171"/>
    </row>
    <row r="328" spans="1:255" s="168" customFormat="1" ht="12.5" x14ac:dyDescent="0.25">
      <c r="A328" s="172" t="s">
        <v>3850</v>
      </c>
      <c r="B328" s="174" t="s">
        <v>3539</v>
      </c>
      <c r="C328" s="168" t="s">
        <v>1230</v>
      </c>
      <c r="D328" s="168" t="s">
        <v>3851</v>
      </c>
      <c r="E328" s="174" t="s">
        <v>2810</v>
      </c>
      <c r="F328" s="174" t="s">
        <v>961</v>
      </c>
      <c r="G328" s="170">
        <v>43277</v>
      </c>
    </row>
    <row r="329" spans="1:255" s="168" customFormat="1" ht="12.5" x14ac:dyDescent="0.25">
      <c r="A329" s="172" t="s">
        <v>3542</v>
      </c>
      <c r="B329" s="174" t="s">
        <v>1644</v>
      </c>
      <c r="C329" s="168" t="s">
        <v>1230</v>
      </c>
      <c r="D329" s="168" t="s">
        <v>3852</v>
      </c>
      <c r="E329" s="174" t="s">
        <v>2810</v>
      </c>
      <c r="F329" s="174" t="s">
        <v>961</v>
      </c>
      <c r="G329" s="170">
        <v>43277</v>
      </c>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171"/>
      <c r="BE329" s="171"/>
      <c r="BF329" s="171"/>
      <c r="BG329" s="171"/>
      <c r="BH329" s="171"/>
      <c r="BI329" s="171"/>
      <c r="BJ329" s="171"/>
      <c r="BK329" s="171"/>
      <c r="BL329" s="171"/>
      <c r="BM329" s="171"/>
      <c r="BN329" s="171"/>
      <c r="BO329" s="171"/>
      <c r="BP329" s="171"/>
      <c r="BQ329" s="171"/>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171"/>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c r="DL329" s="171"/>
      <c r="DM329" s="171"/>
      <c r="DN329" s="171"/>
      <c r="DO329" s="171"/>
      <c r="DP329" s="171"/>
      <c r="DQ329" s="171"/>
      <c r="DR329" s="171"/>
      <c r="DS329" s="171"/>
      <c r="DT329" s="171"/>
      <c r="DU329" s="171"/>
      <c r="DV329" s="171"/>
      <c r="DW329" s="171"/>
      <c r="DX329" s="171"/>
      <c r="DY329" s="171"/>
      <c r="DZ329" s="171"/>
      <c r="EA329" s="171"/>
      <c r="EB329" s="171"/>
      <c r="EC329" s="171"/>
      <c r="ED329" s="171"/>
      <c r="EE329" s="171"/>
      <c r="EF329" s="171"/>
      <c r="EG329" s="171"/>
      <c r="EH329" s="171"/>
      <c r="EI329" s="171"/>
      <c r="EJ329" s="171"/>
      <c r="EK329" s="171"/>
      <c r="EL329" s="171"/>
      <c r="EM329" s="171"/>
      <c r="EN329" s="171"/>
      <c r="EO329" s="171"/>
      <c r="EP329" s="171"/>
      <c r="EQ329" s="171"/>
      <c r="ER329" s="171"/>
      <c r="ES329" s="171"/>
      <c r="ET329" s="171"/>
      <c r="EU329" s="171"/>
      <c r="EV329" s="171"/>
      <c r="EW329" s="171"/>
      <c r="EX329" s="171"/>
      <c r="EY329" s="171"/>
      <c r="EZ329" s="171"/>
      <c r="FA329" s="171"/>
      <c r="FB329" s="171"/>
      <c r="FC329" s="171"/>
      <c r="FD329" s="171"/>
      <c r="FE329" s="171"/>
      <c r="FF329" s="171"/>
      <c r="FG329" s="171"/>
      <c r="FH329" s="171"/>
      <c r="FI329" s="171"/>
      <c r="FJ329" s="171"/>
      <c r="FK329" s="171"/>
      <c r="FL329" s="171"/>
      <c r="FM329" s="171"/>
      <c r="FN329" s="171"/>
      <c r="FO329" s="171"/>
      <c r="FP329" s="171"/>
      <c r="FQ329" s="171"/>
      <c r="FR329" s="171"/>
      <c r="FS329" s="171"/>
      <c r="FT329" s="171"/>
      <c r="FU329" s="171"/>
      <c r="FV329" s="171"/>
      <c r="FW329" s="171"/>
      <c r="FX329" s="171"/>
      <c r="FY329" s="171"/>
      <c r="FZ329" s="171"/>
      <c r="GA329" s="171"/>
      <c r="GB329" s="171"/>
      <c r="GC329" s="171"/>
      <c r="GD329" s="171"/>
      <c r="GE329" s="171"/>
      <c r="GF329" s="171"/>
      <c r="GG329" s="171"/>
      <c r="GH329" s="171"/>
      <c r="GI329" s="171"/>
      <c r="GJ329" s="171"/>
      <c r="GK329" s="171"/>
      <c r="GL329" s="171"/>
      <c r="GM329" s="171"/>
      <c r="GN329" s="171"/>
      <c r="GO329" s="171"/>
      <c r="GP329" s="171"/>
      <c r="GQ329" s="171"/>
      <c r="GR329" s="171"/>
      <c r="GS329" s="171"/>
      <c r="GT329" s="171"/>
      <c r="GU329" s="171"/>
      <c r="GV329" s="171"/>
      <c r="GW329" s="171"/>
      <c r="GX329" s="171"/>
      <c r="GY329" s="171"/>
      <c r="GZ329" s="171"/>
      <c r="HA329" s="171"/>
      <c r="HB329" s="171"/>
      <c r="HC329" s="171"/>
      <c r="HD329" s="171"/>
      <c r="HE329" s="171"/>
      <c r="HF329" s="171"/>
      <c r="HG329" s="171"/>
      <c r="HH329" s="171"/>
      <c r="HI329" s="171"/>
      <c r="HJ329" s="171"/>
      <c r="HK329" s="171"/>
      <c r="HL329" s="171"/>
      <c r="HM329" s="171"/>
      <c r="HN329" s="171"/>
      <c r="HO329" s="171"/>
      <c r="HP329" s="171"/>
      <c r="HQ329" s="171"/>
      <c r="HR329" s="171"/>
      <c r="HS329" s="171"/>
      <c r="HT329" s="171"/>
      <c r="HU329" s="171"/>
      <c r="HV329" s="171"/>
      <c r="HW329" s="171"/>
      <c r="HX329" s="171"/>
      <c r="HY329" s="171"/>
      <c r="HZ329" s="171"/>
      <c r="IA329" s="171"/>
      <c r="IB329" s="171"/>
      <c r="IC329" s="171"/>
      <c r="ID329" s="171"/>
      <c r="IE329" s="171"/>
      <c r="IF329" s="171"/>
      <c r="IG329" s="171"/>
      <c r="IH329" s="171"/>
      <c r="II329" s="171"/>
      <c r="IJ329" s="171"/>
      <c r="IK329" s="171"/>
      <c r="IL329" s="171"/>
      <c r="IM329" s="171"/>
      <c r="IN329" s="171"/>
      <c r="IO329" s="171"/>
      <c r="IP329" s="171"/>
      <c r="IQ329" s="171"/>
      <c r="IR329" s="171"/>
      <c r="IS329" s="171"/>
      <c r="IT329" s="171"/>
      <c r="IU329" s="171"/>
    </row>
    <row r="330" spans="1:255" s="168" customFormat="1" ht="12.5" x14ac:dyDescent="0.25">
      <c r="A330" s="172" t="s">
        <v>3276</v>
      </c>
      <c r="B330" s="174" t="s">
        <v>3853</v>
      </c>
      <c r="C330" s="168" t="s">
        <v>1230</v>
      </c>
      <c r="D330" s="168" t="s">
        <v>3854</v>
      </c>
      <c r="E330" s="174" t="s">
        <v>2816</v>
      </c>
      <c r="F330" s="174" t="s">
        <v>3855</v>
      </c>
      <c r="G330" s="170">
        <v>45174</v>
      </c>
      <c r="I330" s="171"/>
    </row>
    <row r="331" spans="1:255" s="168" customFormat="1" ht="12.5" x14ac:dyDescent="0.25">
      <c r="A331" s="172" t="s">
        <v>3856</v>
      </c>
      <c r="B331" s="174" t="s">
        <v>3857</v>
      </c>
      <c r="C331" s="168" t="s">
        <v>1230</v>
      </c>
      <c r="D331" s="168" t="s">
        <v>3854</v>
      </c>
      <c r="E331" s="174" t="s">
        <v>3858</v>
      </c>
      <c r="F331" s="174" t="s">
        <v>3859</v>
      </c>
      <c r="G331" s="170">
        <v>41765</v>
      </c>
    </row>
    <row r="332" spans="1:255" s="168" customFormat="1" ht="12.5" x14ac:dyDescent="0.25">
      <c r="A332" s="172" t="s">
        <v>3860</v>
      </c>
      <c r="B332" s="174" t="s">
        <v>3861</v>
      </c>
      <c r="C332" s="168" t="s">
        <v>1230</v>
      </c>
      <c r="D332" s="171" t="s">
        <v>3862</v>
      </c>
      <c r="E332" s="174" t="s">
        <v>2082</v>
      </c>
      <c r="F332" s="174" t="s">
        <v>224</v>
      </c>
      <c r="G332" s="176">
        <v>43613</v>
      </c>
    </row>
    <row r="333" spans="1:255" s="168" customFormat="1" ht="12.5" x14ac:dyDescent="0.25">
      <c r="A333" s="172" t="s">
        <v>3863</v>
      </c>
      <c r="B333" s="174" t="s">
        <v>3864</v>
      </c>
      <c r="C333" s="168" t="s">
        <v>1230</v>
      </c>
      <c r="D333" s="171" t="s">
        <v>3862</v>
      </c>
      <c r="E333" s="174" t="s">
        <v>2082</v>
      </c>
      <c r="F333" s="174" t="s">
        <v>224</v>
      </c>
      <c r="G333" s="176">
        <v>43613</v>
      </c>
    </row>
    <row r="334" spans="1:255" s="168" customFormat="1" ht="12.5" x14ac:dyDescent="0.25">
      <c r="A334" s="172" t="s">
        <v>1088</v>
      </c>
      <c r="B334" s="174" t="s">
        <v>1089</v>
      </c>
      <c r="C334" s="168" t="s">
        <v>1230</v>
      </c>
      <c r="D334" s="171" t="s">
        <v>3865</v>
      </c>
      <c r="E334" s="174" t="s">
        <v>969</v>
      </c>
      <c r="F334" s="174" t="s">
        <v>970</v>
      </c>
      <c r="G334" s="176">
        <v>45153</v>
      </c>
    </row>
    <row r="335" spans="1:255" s="168" customFormat="1" ht="25" x14ac:dyDescent="0.25">
      <c r="A335" s="172" t="s">
        <v>2037</v>
      </c>
      <c r="B335" s="174" t="s">
        <v>1017</v>
      </c>
      <c r="C335" s="168" t="s">
        <v>1230</v>
      </c>
      <c r="D335" s="168" t="s">
        <v>3866</v>
      </c>
      <c r="E335" s="174" t="s">
        <v>3248</v>
      </c>
      <c r="F335" s="174" t="s">
        <v>102</v>
      </c>
      <c r="G335" s="170">
        <v>42009</v>
      </c>
    </row>
    <row r="336" spans="1:255" s="168" customFormat="1" ht="12.5" x14ac:dyDescent="0.25">
      <c r="A336" s="172" t="s">
        <v>3464</v>
      </c>
      <c r="B336" s="174" t="s">
        <v>1089</v>
      </c>
      <c r="C336" s="168" t="s">
        <v>1230</v>
      </c>
      <c r="D336" s="168" t="s">
        <v>3867</v>
      </c>
      <c r="E336" s="174" t="s">
        <v>973</v>
      </c>
      <c r="F336" s="174" t="s">
        <v>974</v>
      </c>
      <c r="G336" s="170">
        <v>43249</v>
      </c>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171"/>
      <c r="BE336" s="171"/>
      <c r="BF336" s="171"/>
      <c r="BG336" s="171"/>
      <c r="BH336" s="171"/>
      <c r="BI336" s="171"/>
      <c r="BJ336" s="171"/>
      <c r="BK336" s="171"/>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171"/>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c r="DL336" s="171"/>
      <c r="DM336" s="171"/>
      <c r="DN336" s="171"/>
      <c r="DO336" s="171"/>
      <c r="DP336" s="171"/>
      <c r="DQ336" s="171"/>
      <c r="DR336" s="171"/>
      <c r="DS336" s="171"/>
      <c r="DT336" s="171"/>
      <c r="DU336" s="171"/>
      <c r="DV336" s="171"/>
      <c r="DW336" s="171"/>
      <c r="DX336" s="171"/>
      <c r="DY336" s="171"/>
      <c r="DZ336" s="171"/>
      <c r="EA336" s="171"/>
      <c r="EB336" s="171"/>
      <c r="EC336" s="171"/>
      <c r="ED336" s="171"/>
      <c r="EE336" s="171"/>
      <c r="EF336" s="171"/>
      <c r="EG336" s="171"/>
      <c r="EH336" s="171"/>
      <c r="EI336" s="171"/>
      <c r="EJ336" s="171"/>
      <c r="EK336" s="171"/>
      <c r="EL336" s="171"/>
      <c r="EM336" s="171"/>
      <c r="EN336" s="171"/>
      <c r="EO336" s="171"/>
      <c r="EP336" s="171"/>
      <c r="EQ336" s="171"/>
      <c r="ER336" s="171"/>
      <c r="ES336" s="171"/>
      <c r="ET336" s="171"/>
      <c r="EU336" s="171"/>
      <c r="EV336" s="171"/>
      <c r="EW336" s="171"/>
      <c r="EX336" s="171"/>
      <c r="EY336" s="171"/>
      <c r="EZ336" s="171"/>
      <c r="FA336" s="171"/>
      <c r="FB336" s="171"/>
      <c r="FC336" s="171"/>
      <c r="FD336" s="171"/>
      <c r="FE336" s="171"/>
      <c r="FF336" s="171"/>
      <c r="FG336" s="171"/>
      <c r="FH336" s="171"/>
      <c r="FI336" s="171"/>
      <c r="FJ336" s="171"/>
      <c r="FK336" s="171"/>
      <c r="FL336" s="171"/>
      <c r="FM336" s="171"/>
      <c r="FN336" s="171"/>
      <c r="FO336" s="171"/>
      <c r="FP336" s="171"/>
      <c r="FQ336" s="171"/>
      <c r="FR336" s="171"/>
      <c r="FS336" s="171"/>
      <c r="FT336" s="171"/>
      <c r="FU336" s="171"/>
      <c r="FV336" s="171"/>
      <c r="FW336" s="171"/>
      <c r="FX336" s="171"/>
      <c r="FY336" s="171"/>
      <c r="FZ336" s="171"/>
      <c r="GA336" s="171"/>
      <c r="GB336" s="171"/>
      <c r="GC336" s="171"/>
      <c r="GD336" s="171"/>
      <c r="GE336" s="171"/>
      <c r="GF336" s="171"/>
      <c r="GG336" s="171"/>
      <c r="GH336" s="171"/>
      <c r="GI336" s="171"/>
      <c r="GJ336" s="171"/>
      <c r="GK336" s="171"/>
      <c r="GL336" s="171"/>
      <c r="GM336" s="171"/>
      <c r="GN336" s="171"/>
      <c r="GO336" s="171"/>
      <c r="GP336" s="171"/>
      <c r="GQ336" s="171"/>
      <c r="GR336" s="171"/>
      <c r="GS336" s="171"/>
      <c r="GT336" s="171"/>
      <c r="GU336" s="171"/>
      <c r="GV336" s="171"/>
      <c r="GW336" s="171"/>
      <c r="GX336" s="171"/>
      <c r="GY336" s="171"/>
      <c r="GZ336" s="171"/>
      <c r="HA336" s="171"/>
      <c r="HB336" s="171"/>
      <c r="HC336" s="171"/>
      <c r="HD336" s="171"/>
      <c r="HE336" s="171"/>
      <c r="HF336" s="171"/>
      <c r="HG336" s="171"/>
      <c r="HH336" s="171"/>
      <c r="HI336" s="171"/>
      <c r="HJ336" s="171"/>
      <c r="HK336" s="171"/>
      <c r="HL336" s="171"/>
      <c r="HM336" s="171"/>
      <c r="HN336" s="171"/>
      <c r="HO336" s="171"/>
      <c r="HP336" s="171"/>
      <c r="HQ336" s="171"/>
      <c r="HR336" s="171"/>
      <c r="HS336" s="171"/>
      <c r="HT336" s="171"/>
      <c r="HU336" s="171"/>
      <c r="HV336" s="171"/>
      <c r="HW336" s="171"/>
      <c r="HX336" s="171"/>
      <c r="HY336" s="171"/>
      <c r="HZ336" s="171"/>
      <c r="IA336" s="171"/>
      <c r="IB336" s="171"/>
      <c r="IC336" s="171"/>
      <c r="ID336" s="171"/>
      <c r="IE336" s="171"/>
      <c r="IF336" s="171"/>
      <c r="IG336" s="171"/>
      <c r="IH336" s="171"/>
      <c r="II336" s="171"/>
      <c r="IJ336" s="171"/>
      <c r="IK336" s="171"/>
      <c r="IL336" s="171"/>
      <c r="IM336" s="171"/>
      <c r="IN336" s="171"/>
      <c r="IO336" s="171"/>
      <c r="IP336" s="171"/>
      <c r="IQ336" s="171"/>
      <c r="IR336" s="171"/>
      <c r="IS336" s="171"/>
      <c r="IT336" s="171"/>
      <c r="IU336" s="171"/>
    </row>
    <row r="337" spans="1:255" s="168" customFormat="1" ht="12.5" x14ac:dyDescent="0.25">
      <c r="A337" s="172" t="s">
        <v>3254</v>
      </c>
      <c r="B337" s="174" t="s">
        <v>3255</v>
      </c>
      <c r="C337" s="168" t="s">
        <v>1230</v>
      </c>
      <c r="D337" s="168" t="s">
        <v>3868</v>
      </c>
      <c r="E337" s="174" t="s">
        <v>3869</v>
      </c>
      <c r="F337" s="174" t="s">
        <v>1083</v>
      </c>
      <c r="G337" s="170">
        <v>43074</v>
      </c>
      <c r="I337" s="171"/>
    </row>
    <row r="338" spans="1:255" s="168" customFormat="1" ht="12.5" x14ac:dyDescent="0.25">
      <c r="A338" s="172" t="s">
        <v>3228</v>
      </c>
      <c r="B338" s="174" t="s">
        <v>3229</v>
      </c>
      <c r="C338" s="168" t="s">
        <v>1230</v>
      </c>
      <c r="D338" s="172" t="s">
        <v>3870</v>
      </c>
      <c r="E338" s="174" t="s">
        <v>981</v>
      </c>
      <c r="F338" s="174" t="s">
        <v>982</v>
      </c>
      <c r="G338" s="170">
        <v>44502</v>
      </c>
    </row>
    <row r="339" spans="1:255" s="168" customFormat="1" ht="12.5" x14ac:dyDescent="0.25">
      <c r="A339" s="172" t="s">
        <v>482</v>
      </c>
      <c r="B339" s="174" t="s">
        <v>483</v>
      </c>
      <c r="C339" s="168" t="s">
        <v>1230</v>
      </c>
      <c r="D339" s="172" t="s">
        <v>3870</v>
      </c>
      <c r="E339" s="174" t="s">
        <v>981</v>
      </c>
      <c r="F339" s="174" t="s">
        <v>982</v>
      </c>
      <c r="G339" s="170">
        <v>44502</v>
      </c>
    </row>
    <row r="340" spans="1:255" s="168" customFormat="1" ht="12.5" x14ac:dyDescent="0.25">
      <c r="A340" s="172" t="s">
        <v>3871</v>
      </c>
      <c r="B340" s="174" t="s">
        <v>3872</v>
      </c>
      <c r="C340" s="168" t="s">
        <v>1230</v>
      </c>
      <c r="D340" s="168" t="s">
        <v>3873</v>
      </c>
      <c r="E340" s="174" t="s">
        <v>3243</v>
      </c>
      <c r="F340" s="174" t="s">
        <v>3244</v>
      </c>
      <c r="G340" s="170">
        <v>39779</v>
      </c>
    </row>
    <row r="341" spans="1:255" s="168" customFormat="1" ht="25" x14ac:dyDescent="0.25">
      <c r="A341" s="172" t="s">
        <v>3492</v>
      </c>
      <c r="B341" s="174" t="s">
        <v>1452</v>
      </c>
      <c r="C341" s="168" t="s">
        <v>1230</v>
      </c>
      <c r="D341" s="168" t="s">
        <v>3874</v>
      </c>
      <c r="E341" s="174" t="s">
        <v>3439</v>
      </c>
      <c r="F341" s="174" t="s">
        <v>831</v>
      </c>
      <c r="G341" s="170">
        <v>40604</v>
      </c>
    </row>
    <row r="342" spans="1:255" s="168" customFormat="1" ht="12.5" x14ac:dyDescent="0.25">
      <c r="A342" s="172" t="s">
        <v>3875</v>
      </c>
      <c r="B342" s="174" t="s">
        <v>3876</v>
      </c>
      <c r="C342" s="168" t="s">
        <v>1230</v>
      </c>
      <c r="D342" s="168" t="s">
        <v>3877</v>
      </c>
      <c r="E342" s="174" t="s">
        <v>83</v>
      </c>
      <c r="F342" s="174" t="s">
        <v>84</v>
      </c>
      <c r="G342" s="170">
        <v>43157</v>
      </c>
    </row>
    <row r="343" spans="1:255" s="168" customFormat="1" ht="12.5" x14ac:dyDescent="0.25">
      <c r="A343" s="172" t="s">
        <v>3735</v>
      </c>
      <c r="B343" s="165" t="s">
        <v>3209</v>
      </c>
      <c r="C343" s="168" t="s">
        <v>1230</v>
      </c>
      <c r="D343" s="165" t="s">
        <v>3878</v>
      </c>
      <c r="E343" s="172" t="s">
        <v>892</v>
      </c>
      <c r="F343" s="165" t="s">
        <v>893</v>
      </c>
      <c r="G343" s="170">
        <v>44551</v>
      </c>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171"/>
      <c r="CO343" s="171"/>
      <c r="CP343" s="171"/>
      <c r="CQ343" s="171"/>
      <c r="CR343" s="171"/>
      <c r="CS343" s="171"/>
      <c r="CT343" s="171"/>
      <c r="CU343" s="171"/>
      <c r="CV343" s="171"/>
      <c r="CW343" s="171"/>
      <c r="CX343" s="171"/>
      <c r="CY343" s="171"/>
      <c r="CZ343" s="171"/>
      <c r="DA343" s="171"/>
      <c r="DB343" s="171"/>
      <c r="DC343" s="171"/>
      <c r="DD343" s="171"/>
      <c r="DE343" s="171"/>
      <c r="DF343" s="171"/>
      <c r="DG343" s="171"/>
      <c r="DH343" s="171"/>
      <c r="DI343" s="171"/>
      <c r="DJ343" s="171"/>
      <c r="DK343" s="171"/>
      <c r="DL343" s="171"/>
      <c r="DM343" s="171"/>
      <c r="DN343" s="171"/>
      <c r="DO343" s="171"/>
      <c r="DP343" s="171"/>
      <c r="DQ343" s="171"/>
      <c r="DR343" s="171"/>
      <c r="DS343" s="171"/>
      <c r="DT343" s="171"/>
      <c r="DU343" s="171"/>
      <c r="DV343" s="171"/>
      <c r="DW343" s="171"/>
      <c r="DX343" s="171"/>
      <c r="DY343" s="171"/>
      <c r="DZ343" s="171"/>
      <c r="EA343" s="171"/>
      <c r="EB343" s="171"/>
      <c r="EC343" s="171"/>
      <c r="ED343" s="171"/>
      <c r="EE343" s="171"/>
      <c r="EF343" s="171"/>
      <c r="EG343" s="171"/>
      <c r="EH343" s="171"/>
      <c r="EI343" s="171"/>
      <c r="EJ343" s="171"/>
      <c r="EK343" s="171"/>
      <c r="EL343" s="171"/>
      <c r="EM343" s="171"/>
      <c r="EN343" s="171"/>
      <c r="EO343" s="171"/>
      <c r="EP343" s="171"/>
      <c r="EQ343" s="171"/>
      <c r="ER343" s="171"/>
      <c r="ES343" s="171"/>
      <c r="ET343" s="171"/>
      <c r="EU343" s="171"/>
      <c r="EV343" s="171"/>
      <c r="EW343" s="171"/>
      <c r="EX343" s="171"/>
      <c r="EY343" s="171"/>
      <c r="EZ343" s="171"/>
      <c r="FA343" s="171"/>
      <c r="FB343" s="171"/>
      <c r="FC343" s="171"/>
      <c r="FD343" s="171"/>
      <c r="FE343" s="171"/>
      <c r="FF343" s="171"/>
      <c r="FG343" s="171"/>
      <c r="FH343" s="171"/>
      <c r="FI343" s="171"/>
      <c r="FJ343" s="171"/>
      <c r="FK343" s="171"/>
      <c r="FL343" s="171"/>
      <c r="FM343" s="171"/>
      <c r="FN343" s="171"/>
      <c r="FO343" s="171"/>
      <c r="FP343" s="171"/>
      <c r="FQ343" s="171"/>
      <c r="FR343" s="171"/>
      <c r="FS343" s="171"/>
      <c r="FT343" s="171"/>
      <c r="FU343" s="171"/>
      <c r="FV343" s="171"/>
      <c r="FW343" s="171"/>
      <c r="FX343" s="171"/>
      <c r="FY343" s="171"/>
      <c r="FZ343" s="171"/>
      <c r="GA343" s="171"/>
      <c r="GB343" s="171"/>
      <c r="GC343" s="171"/>
      <c r="GD343" s="171"/>
      <c r="GE343" s="171"/>
      <c r="GF343" s="171"/>
      <c r="GG343" s="171"/>
      <c r="GH343" s="171"/>
      <c r="GI343" s="171"/>
      <c r="GJ343" s="171"/>
      <c r="GK343" s="171"/>
      <c r="GL343" s="171"/>
      <c r="GM343" s="171"/>
      <c r="GN343" s="171"/>
      <c r="GO343" s="171"/>
      <c r="GP343" s="171"/>
      <c r="GQ343" s="171"/>
      <c r="GR343" s="171"/>
      <c r="GS343" s="171"/>
      <c r="GT343" s="171"/>
      <c r="GU343" s="171"/>
      <c r="GV343" s="171"/>
      <c r="GW343" s="171"/>
      <c r="GX343" s="171"/>
      <c r="GY343" s="171"/>
      <c r="GZ343" s="171"/>
      <c r="HA343" s="171"/>
      <c r="HB343" s="171"/>
      <c r="HC343" s="171"/>
      <c r="HD343" s="171"/>
      <c r="HE343" s="171"/>
      <c r="HF343" s="171"/>
      <c r="HG343" s="171"/>
      <c r="HH343" s="171"/>
      <c r="HI343" s="171"/>
      <c r="HJ343" s="171"/>
      <c r="HK343" s="171"/>
      <c r="HL343" s="171"/>
      <c r="HM343" s="171"/>
      <c r="HN343" s="171"/>
      <c r="HO343" s="171"/>
      <c r="HP343" s="171"/>
      <c r="HQ343" s="171"/>
      <c r="HR343" s="171"/>
      <c r="HS343" s="171"/>
      <c r="HT343" s="171"/>
      <c r="HU343" s="171"/>
      <c r="HV343" s="171"/>
      <c r="HW343" s="171"/>
      <c r="HX343" s="171"/>
      <c r="HY343" s="171"/>
      <c r="HZ343" s="171"/>
      <c r="IA343" s="171"/>
      <c r="IB343" s="171"/>
      <c r="IC343" s="171"/>
      <c r="ID343" s="171"/>
      <c r="IE343" s="171"/>
      <c r="IF343" s="171"/>
      <c r="IG343" s="171"/>
      <c r="IH343" s="171"/>
      <c r="II343" s="171"/>
      <c r="IJ343" s="171"/>
      <c r="IK343" s="171"/>
      <c r="IL343" s="171"/>
      <c r="IM343" s="171"/>
      <c r="IN343" s="171"/>
      <c r="IO343" s="171"/>
      <c r="IP343" s="171"/>
      <c r="IQ343" s="171"/>
      <c r="IR343" s="171"/>
      <c r="IS343" s="171"/>
      <c r="IT343" s="171"/>
      <c r="IU343" s="171"/>
    </row>
    <row r="344" spans="1:255" s="168" customFormat="1" ht="12.5" x14ac:dyDescent="0.25">
      <c r="A344" s="172" t="s">
        <v>3879</v>
      </c>
      <c r="B344" s="165" t="s">
        <v>3650</v>
      </c>
      <c r="C344" s="168" t="s">
        <v>1230</v>
      </c>
      <c r="D344" s="165" t="s">
        <v>3878</v>
      </c>
      <c r="E344" s="172" t="s">
        <v>892</v>
      </c>
      <c r="F344" s="165" t="s">
        <v>893</v>
      </c>
      <c r="G344" s="170">
        <v>44551</v>
      </c>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c r="BB344" s="171"/>
      <c r="BC344" s="171"/>
      <c r="BD344" s="171"/>
      <c r="BE344" s="171"/>
      <c r="BF344" s="171"/>
      <c r="BG344" s="171"/>
      <c r="BH344" s="171"/>
      <c r="BI344" s="171"/>
      <c r="BJ344" s="171"/>
      <c r="BK344" s="171"/>
      <c r="BL344" s="171"/>
      <c r="BM344" s="171"/>
      <c r="BN344" s="171"/>
      <c r="BO344" s="171"/>
      <c r="BP344" s="171"/>
      <c r="BQ344" s="171"/>
      <c r="BR344" s="171"/>
      <c r="BS344" s="171"/>
      <c r="BT344" s="171"/>
      <c r="BU344" s="171"/>
      <c r="BV344" s="171"/>
      <c r="BW344" s="171"/>
      <c r="BX344" s="171"/>
      <c r="BY344" s="171"/>
      <c r="BZ344" s="171"/>
      <c r="CA344" s="171"/>
      <c r="CB344" s="171"/>
      <c r="CC344" s="171"/>
      <c r="CD344" s="171"/>
      <c r="CE344" s="171"/>
      <c r="CF344" s="171"/>
      <c r="CG344" s="171"/>
      <c r="CH344" s="171"/>
      <c r="CI344" s="171"/>
      <c r="CJ344" s="171"/>
      <c r="CK344" s="171"/>
      <c r="CL344" s="171"/>
      <c r="CM344" s="171"/>
      <c r="CN344" s="171"/>
      <c r="CO344" s="171"/>
      <c r="CP344" s="171"/>
      <c r="CQ344" s="171"/>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c r="DL344" s="171"/>
      <c r="DM344" s="171"/>
      <c r="DN344" s="171"/>
      <c r="DO344" s="171"/>
      <c r="DP344" s="171"/>
      <c r="DQ344" s="171"/>
      <c r="DR344" s="171"/>
      <c r="DS344" s="171"/>
      <c r="DT344" s="171"/>
      <c r="DU344" s="171"/>
      <c r="DV344" s="171"/>
      <c r="DW344" s="171"/>
      <c r="DX344" s="171"/>
      <c r="DY344" s="171"/>
      <c r="DZ344" s="171"/>
      <c r="EA344" s="171"/>
      <c r="EB344" s="171"/>
      <c r="EC344" s="171"/>
      <c r="ED344" s="171"/>
      <c r="EE344" s="171"/>
      <c r="EF344" s="171"/>
      <c r="EG344" s="171"/>
      <c r="EH344" s="171"/>
      <c r="EI344" s="171"/>
      <c r="EJ344" s="171"/>
      <c r="EK344" s="171"/>
      <c r="EL344" s="171"/>
      <c r="EM344" s="171"/>
      <c r="EN344" s="171"/>
      <c r="EO344" s="171"/>
      <c r="EP344" s="171"/>
      <c r="EQ344" s="171"/>
      <c r="ER344" s="171"/>
      <c r="ES344" s="171"/>
      <c r="ET344" s="171"/>
      <c r="EU344" s="171"/>
      <c r="EV344" s="171"/>
      <c r="EW344" s="171"/>
      <c r="EX344" s="171"/>
      <c r="EY344" s="171"/>
      <c r="EZ344" s="171"/>
      <c r="FA344" s="171"/>
      <c r="FB344" s="171"/>
      <c r="FC344" s="171"/>
      <c r="FD344" s="171"/>
      <c r="FE344" s="171"/>
      <c r="FF344" s="171"/>
      <c r="FG344" s="171"/>
      <c r="FH344" s="171"/>
      <c r="FI344" s="171"/>
      <c r="FJ344" s="171"/>
      <c r="FK344" s="171"/>
      <c r="FL344" s="171"/>
      <c r="FM344" s="171"/>
      <c r="FN344" s="171"/>
      <c r="FO344" s="171"/>
      <c r="FP344" s="171"/>
      <c r="FQ344" s="171"/>
      <c r="FR344" s="171"/>
      <c r="FS344" s="171"/>
      <c r="FT344" s="171"/>
      <c r="FU344" s="171"/>
      <c r="FV344" s="171"/>
      <c r="FW344" s="171"/>
      <c r="FX344" s="171"/>
      <c r="FY344" s="171"/>
      <c r="FZ344" s="171"/>
      <c r="GA344" s="171"/>
      <c r="GB344" s="171"/>
      <c r="GC344" s="171"/>
      <c r="GD344" s="171"/>
      <c r="GE344" s="171"/>
      <c r="GF344" s="171"/>
      <c r="GG344" s="171"/>
      <c r="GH344" s="171"/>
      <c r="GI344" s="171"/>
      <c r="GJ344" s="171"/>
      <c r="GK344" s="171"/>
      <c r="GL344" s="171"/>
      <c r="GM344" s="171"/>
      <c r="GN344" s="171"/>
      <c r="GO344" s="171"/>
      <c r="GP344" s="171"/>
      <c r="GQ344" s="171"/>
      <c r="GR344" s="171"/>
      <c r="GS344" s="171"/>
      <c r="GT344" s="171"/>
      <c r="GU344" s="171"/>
      <c r="GV344" s="171"/>
      <c r="GW344" s="171"/>
      <c r="GX344" s="171"/>
      <c r="GY344" s="171"/>
      <c r="GZ344" s="171"/>
      <c r="HA344" s="171"/>
      <c r="HB344" s="171"/>
      <c r="HC344" s="171"/>
      <c r="HD344" s="171"/>
      <c r="HE344" s="171"/>
      <c r="HF344" s="171"/>
      <c r="HG344" s="171"/>
      <c r="HH344" s="171"/>
      <c r="HI344" s="171"/>
      <c r="HJ344" s="171"/>
      <c r="HK344" s="171"/>
      <c r="HL344" s="171"/>
      <c r="HM344" s="171"/>
      <c r="HN344" s="171"/>
      <c r="HO344" s="171"/>
      <c r="HP344" s="171"/>
      <c r="HQ344" s="171"/>
      <c r="HR344" s="171"/>
      <c r="HS344" s="171"/>
      <c r="HT344" s="171"/>
      <c r="HU344" s="171"/>
      <c r="HV344" s="171"/>
      <c r="HW344" s="171"/>
      <c r="HX344" s="171"/>
      <c r="HY344" s="171"/>
      <c r="HZ344" s="171"/>
      <c r="IA344" s="171"/>
      <c r="IB344" s="171"/>
      <c r="IC344" s="171"/>
      <c r="ID344" s="171"/>
      <c r="IE344" s="171"/>
      <c r="IF344" s="171"/>
      <c r="IG344" s="171"/>
      <c r="IH344" s="171"/>
      <c r="II344" s="171"/>
      <c r="IJ344" s="171"/>
      <c r="IK344" s="171"/>
      <c r="IL344" s="171"/>
      <c r="IM344" s="171"/>
      <c r="IN344" s="171"/>
      <c r="IO344" s="171"/>
      <c r="IP344" s="171"/>
      <c r="IQ344" s="171"/>
      <c r="IR344" s="171"/>
      <c r="IS344" s="171"/>
      <c r="IT344" s="171"/>
      <c r="IU344" s="171"/>
    </row>
    <row r="345" spans="1:255" s="168" customFormat="1" ht="12.5" x14ac:dyDescent="0.25">
      <c r="A345" s="172" t="s">
        <v>3880</v>
      </c>
      <c r="B345" s="165" t="s">
        <v>3652</v>
      </c>
      <c r="C345" s="168" t="s">
        <v>1230</v>
      </c>
      <c r="D345" s="165" t="s">
        <v>3878</v>
      </c>
      <c r="E345" s="172" t="s">
        <v>892</v>
      </c>
      <c r="F345" s="165" t="s">
        <v>893</v>
      </c>
      <c r="G345" s="170">
        <v>44551</v>
      </c>
    </row>
    <row r="346" spans="1:255" s="168" customFormat="1" ht="12.5" x14ac:dyDescent="0.25">
      <c r="A346" s="172" t="s">
        <v>3290</v>
      </c>
      <c r="B346" s="169" t="s">
        <v>3291</v>
      </c>
      <c r="C346" s="168" t="s">
        <v>1230</v>
      </c>
      <c r="D346" s="165" t="s">
        <v>3878</v>
      </c>
      <c r="E346" s="172" t="s">
        <v>892</v>
      </c>
      <c r="F346" s="165" t="s">
        <v>893</v>
      </c>
      <c r="G346" s="170">
        <v>44551</v>
      </c>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c r="BB346" s="171"/>
      <c r="BC346" s="171"/>
      <c r="BD346" s="171"/>
      <c r="BE346" s="171"/>
      <c r="BF346" s="171"/>
      <c r="BG346" s="171"/>
      <c r="BH346" s="171"/>
      <c r="BI346" s="171"/>
      <c r="BJ346" s="171"/>
      <c r="BK346" s="171"/>
      <c r="BL346" s="171"/>
      <c r="BM346" s="171"/>
      <c r="BN346" s="171"/>
      <c r="BO346" s="171"/>
      <c r="BP346" s="171"/>
      <c r="BQ346" s="171"/>
      <c r="BR346" s="171"/>
      <c r="BS346" s="171"/>
      <c r="BT346" s="171"/>
      <c r="BU346" s="171"/>
      <c r="BV346" s="171"/>
      <c r="BW346" s="171"/>
      <c r="BX346" s="171"/>
      <c r="BY346" s="171"/>
      <c r="BZ346" s="171"/>
      <c r="CA346" s="171"/>
      <c r="CB346" s="171"/>
      <c r="CC346" s="171"/>
      <c r="CD346" s="171"/>
      <c r="CE346" s="171"/>
      <c r="CF346" s="171"/>
      <c r="CG346" s="171"/>
      <c r="CH346" s="171"/>
      <c r="CI346" s="171"/>
      <c r="CJ346" s="171"/>
      <c r="CK346" s="171"/>
      <c r="CL346" s="171"/>
      <c r="CM346" s="171"/>
      <c r="CN346" s="171"/>
      <c r="CO346" s="171"/>
      <c r="CP346" s="171"/>
      <c r="CQ346" s="171"/>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c r="DL346" s="171"/>
      <c r="DM346" s="171"/>
      <c r="DN346" s="171"/>
      <c r="DO346" s="171"/>
      <c r="DP346" s="171"/>
      <c r="DQ346" s="171"/>
      <c r="DR346" s="171"/>
      <c r="DS346" s="171"/>
      <c r="DT346" s="171"/>
      <c r="DU346" s="171"/>
      <c r="DV346" s="171"/>
      <c r="DW346" s="171"/>
      <c r="DX346" s="171"/>
      <c r="DY346" s="171"/>
      <c r="DZ346" s="171"/>
      <c r="EA346" s="171"/>
      <c r="EB346" s="171"/>
      <c r="EC346" s="171"/>
      <c r="ED346" s="171"/>
      <c r="EE346" s="171"/>
      <c r="EF346" s="171"/>
      <c r="EG346" s="171"/>
      <c r="EH346" s="171"/>
      <c r="EI346" s="171"/>
      <c r="EJ346" s="171"/>
      <c r="EK346" s="171"/>
      <c r="EL346" s="171"/>
      <c r="EM346" s="171"/>
      <c r="EN346" s="171"/>
      <c r="EO346" s="171"/>
      <c r="EP346" s="171"/>
      <c r="EQ346" s="171"/>
      <c r="ER346" s="171"/>
      <c r="ES346" s="171"/>
      <c r="ET346" s="171"/>
      <c r="EU346" s="171"/>
      <c r="EV346" s="171"/>
      <c r="EW346" s="171"/>
      <c r="EX346" s="171"/>
      <c r="EY346" s="171"/>
      <c r="EZ346" s="171"/>
      <c r="FA346" s="171"/>
      <c r="FB346" s="171"/>
      <c r="FC346" s="171"/>
      <c r="FD346" s="171"/>
      <c r="FE346" s="171"/>
      <c r="FF346" s="171"/>
      <c r="FG346" s="171"/>
      <c r="FH346" s="171"/>
      <c r="FI346" s="171"/>
      <c r="FJ346" s="171"/>
      <c r="FK346" s="171"/>
      <c r="FL346" s="171"/>
      <c r="FM346" s="171"/>
      <c r="FN346" s="171"/>
      <c r="FO346" s="171"/>
      <c r="FP346" s="171"/>
      <c r="FQ346" s="171"/>
      <c r="FR346" s="171"/>
      <c r="FS346" s="171"/>
      <c r="FT346" s="171"/>
      <c r="FU346" s="171"/>
      <c r="FV346" s="171"/>
      <c r="FW346" s="171"/>
      <c r="FX346" s="171"/>
      <c r="FY346" s="171"/>
      <c r="FZ346" s="171"/>
      <c r="GA346" s="171"/>
      <c r="GB346" s="171"/>
      <c r="GC346" s="171"/>
      <c r="GD346" s="171"/>
      <c r="GE346" s="171"/>
      <c r="GF346" s="171"/>
      <c r="GG346" s="171"/>
      <c r="GH346" s="171"/>
      <c r="GI346" s="171"/>
      <c r="GJ346" s="171"/>
      <c r="GK346" s="171"/>
      <c r="GL346" s="171"/>
      <c r="GM346" s="171"/>
      <c r="GN346" s="171"/>
      <c r="GO346" s="171"/>
      <c r="GP346" s="171"/>
      <c r="GQ346" s="171"/>
      <c r="GR346" s="171"/>
      <c r="GS346" s="171"/>
      <c r="GT346" s="171"/>
      <c r="GU346" s="171"/>
      <c r="GV346" s="171"/>
      <c r="GW346" s="171"/>
      <c r="GX346" s="171"/>
      <c r="GY346" s="171"/>
      <c r="GZ346" s="171"/>
      <c r="HA346" s="171"/>
      <c r="HB346" s="171"/>
      <c r="HC346" s="171"/>
      <c r="HD346" s="171"/>
      <c r="HE346" s="171"/>
      <c r="HF346" s="171"/>
      <c r="HG346" s="171"/>
      <c r="HH346" s="171"/>
      <c r="HI346" s="171"/>
      <c r="HJ346" s="171"/>
      <c r="HK346" s="171"/>
      <c r="HL346" s="171"/>
      <c r="HM346" s="171"/>
      <c r="HN346" s="171"/>
      <c r="HO346" s="171"/>
      <c r="HP346" s="171"/>
      <c r="HQ346" s="171"/>
      <c r="HR346" s="171"/>
      <c r="HS346" s="171"/>
      <c r="HT346" s="171"/>
      <c r="HU346" s="171"/>
      <c r="HV346" s="171"/>
      <c r="HW346" s="171"/>
      <c r="HX346" s="171"/>
      <c r="HY346" s="171"/>
      <c r="HZ346" s="171"/>
      <c r="IA346" s="171"/>
      <c r="IB346" s="171"/>
      <c r="IC346" s="171"/>
      <c r="ID346" s="171"/>
      <c r="IE346" s="171"/>
      <c r="IF346" s="171"/>
      <c r="IG346" s="171"/>
      <c r="IH346" s="171"/>
      <c r="II346" s="171"/>
      <c r="IJ346" s="171"/>
      <c r="IK346" s="171"/>
      <c r="IL346" s="171"/>
      <c r="IM346" s="171"/>
      <c r="IN346" s="171"/>
      <c r="IO346" s="171"/>
      <c r="IP346" s="171"/>
      <c r="IQ346" s="171"/>
      <c r="IR346" s="171"/>
      <c r="IS346" s="171"/>
      <c r="IT346" s="171"/>
      <c r="IU346" s="171"/>
    </row>
    <row r="347" spans="1:255" s="168" customFormat="1" ht="12.5" x14ac:dyDescent="0.25">
      <c r="A347" s="172" t="s">
        <v>3881</v>
      </c>
      <c r="B347" s="174" t="s">
        <v>3882</v>
      </c>
      <c r="C347" s="168" t="s">
        <v>1230</v>
      </c>
      <c r="D347" s="168" t="s">
        <v>3883</v>
      </c>
      <c r="E347" s="174" t="s">
        <v>3884</v>
      </c>
      <c r="F347" s="174" t="s">
        <v>1005</v>
      </c>
      <c r="G347" s="170">
        <v>41527</v>
      </c>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c r="BA347" s="171"/>
      <c r="BB347" s="171"/>
      <c r="BC347" s="171"/>
      <c r="BD347" s="171"/>
      <c r="BE347" s="171"/>
      <c r="BF347" s="171"/>
      <c r="BG347" s="171"/>
      <c r="BH347" s="171"/>
      <c r="BI347" s="171"/>
      <c r="BJ347" s="171"/>
      <c r="BK347" s="171"/>
      <c r="BL347" s="171"/>
      <c r="BM347" s="171"/>
      <c r="BN347" s="171"/>
      <c r="BO347" s="171"/>
      <c r="BP347" s="171"/>
      <c r="BQ347" s="171"/>
      <c r="BR347" s="171"/>
      <c r="BS347" s="171"/>
      <c r="BT347" s="171"/>
      <c r="BU347" s="171"/>
      <c r="BV347" s="171"/>
      <c r="BW347" s="171"/>
      <c r="BX347" s="171"/>
      <c r="BY347" s="171"/>
      <c r="BZ347" s="171"/>
      <c r="CA347" s="171"/>
      <c r="CB347" s="171"/>
      <c r="CC347" s="171"/>
      <c r="CD347" s="171"/>
      <c r="CE347" s="171"/>
      <c r="CF347" s="171"/>
      <c r="CG347" s="171"/>
      <c r="CH347" s="171"/>
      <c r="CI347" s="171"/>
      <c r="CJ347" s="171"/>
      <c r="CK347" s="171"/>
      <c r="CL347" s="171"/>
      <c r="CM347" s="171"/>
      <c r="CN347" s="171"/>
      <c r="CO347" s="171"/>
      <c r="CP347" s="171"/>
      <c r="CQ347" s="171"/>
      <c r="CR347" s="171"/>
      <c r="CS347" s="171"/>
      <c r="CT347" s="171"/>
      <c r="CU347" s="171"/>
      <c r="CV347" s="171"/>
      <c r="CW347" s="171"/>
      <c r="CX347" s="171"/>
      <c r="CY347" s="171"/>
      <c r="CZ347" s="171"/>
      <c r="DA347" s="171"/>
      <c r="DB347" s="171"/>
      <c r="DC347" s="171"/>
      <c r="DD347" s="171"/>
      <c r="DE347" s="171"/>
      <c r="DF347" s="171"/>
      <c r="DG347" s="171"/>
      <c r="DH347" s="171"/>
      <c r="DI347" s="171"/>
      <c r="DJ347" s="171"/>
      <c r="DK347" s="171"/>
      <c r="DL347" s="171"/>
      <c r="DM347" s="171"/>
      <c r="DN347" s="171"/>
      <c r="DO347" s="171"/>
      <c r="DP347" s="171"/>
      <c r="DQ347" s="171"/>
      <c r="DR347" s="171"/>
      <c r="DS347" s="171"/>
      <c r="DT347" s="171"/>
      <c r="DU347" s="171"/>
      <c r="DV347" s="171"/>
      <c r="DW347" s="171"/>
      <c r="DX347" s="171"/>
      <c r="DY347" s="171"/>
      <c r="DZ347" s="171"/>
      <c r="EA347" s="171"/>
      <c r="EB347" s="171"/>
      <c r="EC347" s="171"/>
      <c r="ED347" s="171"/>
      <c r="EE347" s="171"/>
      <c r="EF347" s="171"/>
      <c r="EG347" s="171"/>
      <c r="EH347" s="171"/>
      <c r="EI347" s="171"/>
      <c r="EJ347" s="171"/>
      <c r="EK347" s="171"/>
      <c r="EL347" s="171"/>
      <c r="EM347" s="171"/>
      <c r="EN347" s="171"/>
      <c r="EO347" s="171"/>
      <c r="EP347" s="171"/>
      <c r="EQ347" s="171"/>
      <c r="ER347" s="171"/>
      <c r="ES347" s="171"/>
      <c r="ET347" s="171"/>
      <c r="EU347" s="171"/>
      <c r="EV347" s="171"/>
      <c r="EW347" s="171"/>
      <c r="EX347" s="171"/>
      <c r="EY347" s="171"/>
      <c r="EZ347" s="171"/>
      <c r="FA347" s="171"/>
      <c r="FB347" s="171"/>
      <c r="FC347" s="171"/>
      <c r="FD347" s="171"/>
      <c r="FE347" s="171"/>
      <c r="FF347" s="171"/>
      <c r="FG347" s="171"/>
      <c r="FH347" s="171"/>
      <c r="FI347" s="171"/>
      <c r="FJ347" s="171"/>
      <c r="FK347" s="171"/>
      <c r="FL347" s="171"/>
      <c r="FM347" s="171"/>
      <c r="FN347" s="171"/>
      <c r="FO347" s="171"/>
      <c r="FP347" s="171"/>
      <c r="FQ347" s="171"/>
      <c r="FR347" s="171"/>
      <c r="FS347" s="171"/>
      <c r="FT347" s="171"/>
      <c r="FU347" s="171"/>
      <c r="FV347" s="171"/>
      <c r="FW347" s="171"/>
      <c r="FX347" s="171"/>
      <c r="FY347" s="171"/>
      <c r="FZ347" s="171"/>
      <c r="GA347" s="171"/>
      <c r="GB347" s="171"/>
      <c r="GC347" s="171"/>
      <c r="GD347" s="171"/>
      <c r="GE347" s="171"/>
      <c r="GF347" s="171"/>
      <c r="GG347" s="171"/>
      <c r="GH347" s="171"/>
      <c r="GI347" s="171"/>
      <c r="GJ347" s="171"/>
      <c r="GK347" s="171"/>
      <c r="GL347" s="171"/>
      <c r="GM347" s="171"/>
      <c r="GN347" s="171"/>
      <c r="GO347" s="171"/>
      <c r="GP347" s="171"/>
      <c r="GQ347" s="171"/>
      <c r="GR347" s="171"/>
      <c r="GS347" s="171"/>
      <c r="GT347" s="171"/>
      <c r="GU347" s="171"/>
      <c r="GV347" s="171"/>
      <c r="GW347" s="171"/>
      <c r="GX347" s="171"/>
      <c r="GY347" s="171"/>
      <c r="GZ347" s="171"/>
      <c r="HA347" s="171"/>
      <c r="HB347" s="171"/>
      <c r="HC347" s="171"/>
      <c r="HD347" s="171"/>
      <c r="HE347" s="171"/>
      <c r="HF347" s="171"/>
      <c r="HG347" s="171"/>
      <c r="HH347" s="171"/>
      <c r="HI347" s="171"/>
      <c r="HJ347" s="171"/>
      <c r="HK347" s="171"/>
      <c r="HL347" s="171"/>
      <c r="HM347" s="171"/>
      <c r="HN347" s="171"/>
      <c r="HO347" s="171"/>
      <c r="HP347" s="171"/>
      <c r="HQ347" s="171"/>
      <c r="HR347" s="171"/>
      <c r="HS347" s="171"/>
      <c r="HT347" s="171"/>
      <c r="HU347" s="171"/>
      <c r="HV347" s="171"/>
      <c r="HW347" s="171"/>
      <c r="HX347" s="171"/>
      <c r="HY347" s="171"/>
      <c r="HZ347" s="171"/>
      <c r="IA347" s="171"/>
      <c r="IB347" s="171"/>
      <c r="IC347" s="171"/>
      <c r="ID347" s="171"/>
      <c r="IE347" s="171"/>
      <c r="IF347" s="171"/>
      <c r="IG347" s="171"/>
      <c r="IH347" s="171"/>
      <c r="II347" s="171"/>
      <c r="IJ347" s="171"/>
      <c r="IK347" s="171"/>
      <c r="IL347" s="171"/>
      <c r="IM347" s="171"/>
      <c r="IN347" s="171"/>
      <c r="IO347" s="171"/>
      <c r="IP347" s="171"/>
      <c r="IQ347" s="171"/>
      <c r="IR347" s="171"/>
      <c r="IS347" s="171"/>
      <c r="IT347" s="171"/>
      <c r="IU347" s="171"/>
    </row>
    <row r="348" spans="1:255" s="168" customFormat="1" ht="12.5" x14ac:dyDescent="0.25">
      <c r="A348" s="172" t="s">
        <v>1088</v>
      </c>
      <c r="B348" s="165" t="s">
        <v>1089</v>
      </c>
      <c r="C348" s="168" t="s">
        <v>1230</v>
      </c>
      <c r="D348" s="165" t="s">
        <v>2866</v>
      </c>
      <c r="E348" s="172" t="s">
        <v>1002</v>
      </c>
      <c r="F348" s="165" t="s">
        <v>1003</v>
      </c>
      <c r="G348" s="170">
        <v>45279</v>
      </c>
    </row>
    <row r="349" spans="1:255" s="168" customFormat="1" ht="12.5" x14ac:dyDescent="0.25">
      <c r="A349" s="172" t="s">
        <v>3885</v>
      </c>
      <c r="B349" s="174" t="s">
        <v>3886</v>
      </c>
      <c r="C349" s="168" t="s">
        <v>1230</v>
      </c>
      <c r="D349" s="168" t="s">
        <v>2872</v>
      </c>
      <c r="E349" s="174" t="s">
        <v>1323</v>
      </c>
      <c r="F349" s="174" t="s">
        <v>76</v>
      </c>
      <c r="G349" s="170">
        <v>37237</v>
      </c>
    </row>
    <row r="350" spans="1:255" s="168" customFormat="1" ht="12.5" x14ac:dyDescent="0.25">
      <c r="A350" s="172" t="s">
        <v>3887</v>
      </c>
      <c r="B350" s="174" t="s">
        <v>3888</v>
      </c>
      <c r="C350" s="168" t="s">
        <v>1230</v>
      </c>
      <c r="D350" s="168" t="s">
        <v>3889</v>
      </c>
      <c r="E350" s="174" t="s">
        <v>3890</v>
      </c>
      <c r="F350" s="174" t="s">
        <v>911</v>
      </c>
      <c r="G350" s="170">
        <v>39633</v>
      </c>
      <c r="I350" s="168" t="s">
        <v>1434</v>
      </c>
    </row>
    <row r="351" spans="1:255" s="168" customFormat="1" ht="12.5" x14ac:dyDescent="0.25">
      <c r="A351" s="172" t="s">
        <v>3325</v>
      </c>
      <c r="B351" s="174" t="s">
        <v>3326</v>
      </c>
      <c r="C351" s="168" t="s">
        <v>1230</v>
      </c>
      <c r="D351" s="168" t="s">
        <v>3891</v>
      </c>
      <c r="E351" s="174" t="s">
        <v>360</v>
      </c>
      <c r="F351" s="174" t="s">
        <v>361</v>
      </c>
      <c r="G351" s="170">
        <v>45282</v>
      </c>
    </row>
    <row r="352" spans="1:255" s="168" customFormat="1" ht="12.5" x14ac:dyDescent="0.25">
      <c r="A352" s="172" t="s">
        <v>3892</v>
      </c>
      <c r="B352" s="174" t="s">
        <v>1033</v>
      </c>
      <c r="C352" s="168" t="s">
        <v>1230</v>
      </c>
      <c r="D352" s="168" t="s">
        <v>3893</v>
      </c>
      <c r="E352" s="174" t="s">
        <v>3894</v>
      </c>
      <c r="F352" s="174" t="s">
        <v>1628</v>
      </c>
      <c r="G352" s="170">
        <v>37715</v>
      </c>
    </row>
    <row r="353" spans="1:255" s="168" customFormat="1" ht="12.5" x14ac:dyDescent="0.25">
      <c r="A353" s="172" t="s">
        <v>3358</v>
      </c>
      <c r="B353" s="174" t="s">
        <v>519</v>
      </c>
      <c r="C353" s="168" t="s">
        <v>1230</v>
      </c>
      <c r="D353" s="168" t="s">
        <v>3895</v>
      </c>
      <c r="E353" s="174" t="s">
        <v>3896</v>
      </c>
      <c r="F353" s="174" t="s">
        <v>1035</v>
      </c>
      <c r="G353" s="170">
        <v>44385</v>
      </c>
      <c r="H353" s="171"/>
    </row>
    <row r="354" spans="1:255" s="168" customFormat="1" ht="12.5" x14ac:dyDescent="0.25">
      <c r="A354" s="172" t="s">
        <v>3361</v>
      </c>
      <c r="B354" s="174" t="s">
        <v>3362</v>
      </c>
      <c r="C354" s="168" t="s">
        <v>1230</v>
      </c>
      <c r="D354" s="168" t="s">
        <v>3895</v>
      </c>
      <c r="E354" s="174" t="s">
        <v>3896</v>
      </c>
      <c r="F354" s="174" t="s">
        <v>1035</v>
      </c>
      <c r="G354" s="170">
        <v>44385</v>
      </c>
    </row>
    <row r="355" spans="1:255" s="168" customFormat="1" ht="12.5" x14ac:dyDescent="0.25">
      <c r="A355" s="172" t="s">
        <v>3358</v>
      </c>
      <c r="B355" s="174" t="s">
        <v>519</v>
      </c>
      <c r="C355" s="168" t="s">
        <v>1230</v>
      </c>
      <c r="D355" s="168" t="s">
        <v>3897</v>
      </c>
      <c r="E355" s="174" t="s">
        <v>3896</v>
      </c>
      <c r="F355" s="174" t="s">
        <v>1035</v>
      </c>
      <c r="G355" s="170">
        <v>44621</v>
      </c>
    </row>
    <row r="356" spans="1:255" s="168" customFormat="1" ht="12.5" x14ac:dyDescent="0.25">
      <c r="A356" s="172" t="s">
        <v>3361</v>
      </c>
      <c r="B356" s="174" t="s">
        <v>3362</v>
      </c>
      <c r="C356" s="168" t="s">
        <v>1230</v>
      </c>
      <c r="D356" s="168" t="s">
        <v>3897</v>
      </c>
      <c r="E356" s="174" t="s">
        <v>3896</v>
      </c>
      <c r="F356" s="174" t="s">
        <v>1035</v>
      </c>
      <c r="G356" s="170">
        <v>44621</v>
      </c>
    </row>
    <row r="357" spans="1:255" s="168" customFormat="1" ht="12.5" x14ac:dyDescent="0.25">
      <c r="A357" s="172" t="s">
        <v>3898</v>
      </c>
      <c r="B357" s="174" t="s">
        <v>3899</v>
      </c>
      <c r="C357" s="168" t="s">
        <v>1230</v>
      </c>
      <c r="D357" s="168" t="s">
        <v>3900</v>
      </c>
      <c r="E357" s="174" t="s">
        <v>1040</v>
      </c>
      <c r="F357" s="174" t="s">
        <v>1041</v>
      </c>
      <c r="G357" s="170">
        <v>45181</v>
      </c>
    </row>
    <row r="358" spans="1:255" s="168" customFormat="1" ht="12.5" x14ac:dyDescent="0.25">
      <c r="A358" s="172" t="s">
        <v>3735</v>
      </c>
      <c r="B358" s="174" t="s">
        <v>3209</v>
      </c>
      <c r="C358" s="168" t="s">
        <v>1230</v>
      </c>
      <c r="D358" s="168" t="s">
        <v>3901</v>
      </c>
      <c r="E358" s="174" t="s">
        <v>3902</v>
      </c>
      <c r="F358" s="174" t="s">
        <v>1051</v>
      </c>
      <c r="G358" s="170">
        <v>44145</v>
      </c>
    </row>
    <row r="359" spans="1:255" s="168" customFormat="1" ht="12.5" x14ac:dyDescent="0.25">
      <c r="A359" s="172" t="s">
        <v>3903</v>
      </c>
      <c r="B359" s="174" t="s">
        <v>3904</v>
      </c>
      <c r="C359" s="168" t="s">
        <v>1230</v>
      </c>
      <c r="D359" s="168" t="s">
        <v>3901</v>
      </c>
      <c r="E359" s="174" t="s">
        <v>3902</v>
      </c>
      <c r="F359" s="174" t="s">
        <v>1051</v>
      </c>
      <c r="G359" s="170">
        <v>44145</v>
      </c>
    </row>
    <row r="360" spans="1:255" s="168" customFormat="1" ht="12.5" x14ac:dyDescent="0.25">
      <c r="A360" s="172" t="s">
        <v>3905</v>
      </c>
      <c r="B360" s="174" t="s">
        <v>3906</v>
      </c>
      <c r="C360" s="168" t="s">
        <v>1230</v>
      </c>
      <c r="D360" s="168" t="s">
        <v>3901</v>
      </c>
      <c r="E360" s="174" t="s">
        <v>3902</v>
      </c>
      <c r="F360" s="174" t="s">
        <v>1051</v>
      </c>
      <c r="G360" s="170">
        <v>44145</v>
      </c>
    </row>
    <row r="361" spans="1:255" s="168" customFormat="1" ht="12.5" x14ac:dyDescent="0.25">
      <c r="A361" s="172" t="s">
        <v>3907</v>
      </c>
      <c r="B361" s="174" t="s">
        <v>3908</v>
      </c>
      <c r="C361" s="168" t="s">
        <v>1230</v>
      </c>
      <c r="D361" s="168" t="s">
        <v>3909</v>
      </c>
      <c r="E361" s="174" t="s">
        <v>3243</v>
      </c>
      <c r="F361" s="174" t="s">
        <v>3244</v>
      </c>
      <c r="G361" s="170">
        <v>42915</v>
      </c>
    </row>
    <row r="362" spans="1:255" s="168" customFormat="1" ht="12.5" x14ac:dyDescent="0.25">
      <c r="A362" s="172" t="s">
        <v>3910</v>
      </c>
      <c r="B362" s="174" t="s">
        <v>3911</v>
      </c>
      <c r="C362" s="168" t="s">
        <v>1230</v>
      </c>
      <c r="D362" s="168" t="s">
        <v>3912</v>
      </c>
      <c r="E362" s="174" t="s">
        <v>3913</v>
      </c>
      <c r="F362" s="174" t="s">
        <v>1043</v>
      </c>
      <c r="G362" s="170">
        <v>37260</v>
      </c>
    </row>
    <row r="363" spans="1:255" s="168" customFormat="1" ht="12.5" x14ac:dyDescent="0.25">
      <c r="A363" s="172" t="s">
        <v>3450</v>
      </c>
      <c r="B363" s="174" t="s">
        <v>3451</v>
      </c>
      <c r="C363" s="168" t="s">
        <v>1230</v>
      </c>
      <c r="D363" s="168" t="s">
        <v>3914</v>
      </c>
      <c r="E363" s="174" t="s">
        <v>3915</v>
      </c>
      <c r="F363" s="174" t="s">
        <v>1053</v>
      </c>
      <c r="G363" s="170">
        <v>44404</v>
      </c>
    </row>
    <row r="364" spans="1:255" s="168" customFormat="1" ht="12.5" x14ac:dyDescent="0.25">
      <c r="A364" s="172" t="s">
        <v>3555</v>
      </c>
      <c r="B364" s="174" t="s">
        <v>3478</v>
      </c>
      <c r="C364" s="168" t="s">
        <v>1230</v>
      </c>
      <c r="D364" s="168" t="s">
        <v>3914</v>
      </c>
      <c r="E364" s="174" t="s">
        <v>3915</v>
      </c>
      <c r="F364" s="174" t="s">
        <v>1053</v>
      </c>
      <c r="G364" s="170">
        <v>44404</v>
      </c>
      <c r="H364" s="171"/>
    </row>
    <row r="365" spans="1:255" s="168" customFormat="1" ht="14" x14ac:dyDescent="0.25">
      <c r="A365" s="169" t="s">
        <v>3366</v>
      </c>
      <c r="B365" s="169" t="s">
        <v>3367</v>
      </c>
      <c r="C365" s="168" t="s">
        <v>1230</v>
      </c>
      <c r="D365" s="169" t="s">
        <v>3916</v>
      </c>
      <c r="E365" s="179" t="s">
        <v>3917</v>
      </c>
      <c r="F365" s="169" t="s">
        <v>1057</v>
      </c>
      <c r="G365" s="170">
        <v>45069</v>
      </c>
    </row>
    <row r="366" spans="1:255" s="168" customFormat="1" ht="12.5" x14ac:dyDescent="0.25">
      <c r="A366" s="172" t="s">
        <v>3370</v>
      </c>
      <c r="B366" s="174" t="s">
        <v>3371</v>
      </c>
      <c r="C366" s="168" t="s">
        <v>1230</v>
      </c>
      <c r="D366" s="168" t="s">
        <v>3916</v>
      </c>
      <c r="E366" s="174" t="s">
        <v>3918</v>
      </c>
      <c r="F366" s="174" t="s">
        <v>1057</v>
      </c>
      <c r="G366" s="170">
        <v>43451</v>
      </c>
    </row>
    <row r="367" spans="1:255" s="168" customFormat="1" ht="12.5" x14ac:dyDescent="0.25">
      <c r="A367" s="172" t="s">
        <v>3919</v>
      </c>
      <c r="B367" s="174" t="s">
        <v>3920</v>
      </c>
      <c r="C367" s="168" t="s">
        <v>1230</v>
      </c>
      <c r="D367" s="168" t="s">
        <v>3921</v>
      </c>
      <c r="E367" s="174" t="s">
        <v>3251</v>
      </c>
      <c r="F367" s="174" t="s">
        <v>419</v>
      </c>
      <c r="G367" s="170">
        <v>40291</v>
      </c>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c r="BC367" s="171"/>
      <c r="BD367" s="171"/>
      <c r="BE367" s="171"/>
      <c r="BF367" s="171"/>
      <c r="BG367" s="171"/>
      <c r="BH367" s="171"/>
      <c r="BI367" s="171"/>
      <c r="BJ367" s="171"/>
      <c r="BK367" s="171"/>
      <c r="BL367" s="171"/>
      <c r="BM367" s="171"/>
      <c r="BN367" s="171"/>
      <c r="BO367" s="171"/>
      <c r="BP367" s="171"/>
      <c r="BQ367" s="171"/>
      <c r="BR367" s="171"/>
      <c r="BS367" s="171"/>
      <c r="BT367" s="171"/>
      <c r="BU367" s="171"/>
      <c r="BV367" s="171"/>
      <c r="BW367" s="171"/>
      <c r="BX367" s="171"/>
      <c r="BY367" s="171"/>
      <c r="BZ367" s="171"/>
      <c r="CA367" s="171"/>
      <c r="CB367" s="171"/>
      <c r="CC367" s="171"/>
      <c r="CD367" s="171"/>
      <c r="CE367" s="171"/>
      <c r="CF367" s="171"/>
      <c r="CG367" s="171"/>
      <c r="CH367" s="171"/>
      <c r="CI367" s="171"/>
      <c r="CJ367" s="171"/>
      <c r="CK367" s="171"/>
      <c r="CL367" s="171"/>
      <c r="CM367" s="171"/>
      <c r="CN367" s="171"/>
      <c r="CO367" s="171"/>
      <c r="CP367" s="171"/>
      <c r="CQ367" s="171"/>
      <c r="CR367" s="171"/>
      <c r="CS367" s="171"/>
      <c r="CT367" s="171"/>
      <c r="CU367" s="171"/>
      <c r="CV367" s="171"/>
      <c r="CW367" s="171"/>
      <c r="CX367" s="171"/>
      <c r="CY367" s="171"/>
      <c r="CZ367" s="171"/>
      <c r="DA367" s="171"/>
      <c r="DB367" s="171"/>
      <c r="DC367" s="171"/>
      <c r="DD367" s="171"/>
      <c r="DE367" s="171"/>
      <c r="DF367" s="171"/>
      <c r="DG367" s="171"/>
      <c r="DH367" s="171"/>
      <c r="DI367" s="171"/>
      <c r="DJ367" s="171"/>
      <c r="DK367" s="171"/>
      <c r="DL367" s="171"/>
      <c r="DM367" s="171"/>
      <c r="DN367" s="171"/>
      <c r="DO367" s="171"/>
      <c r="DP367" s="171"/>
      <c r="DQ367" s="171"/>
      <c r="DR367" s="171"/>
      <c r="DS367" s="171"/>
      <c r="DT367" s="171"/>
      <c r="DU367" s="171"/>
      <c r="DV367" s="171"/>
      <c r="DW367" s="171"/>
      <c r="DX367" s="171"/>
      <c r="DY367" s="171"/>
      <c r="DZ367" s="171"/>
      <c r="EA367" s="171"/>
      <c r="EB367" s="171"/>
      <c r="EC367" s="171"/>
      <c r="ED367" s="171"/>
      <c r="EE367" s="171"/>
      <c r="EF367" s="171"/>
      <c r="EG367" s="171"/>
      <c r="EH367" s="171"/>
      <c r="EI367" s="171"/>
      <c r="EJ367" s="171"/>
      <c r="EK367" s="171"/>
      <c r="EL367" s="171"/>
      <c r="EM367" s="171"/>
      <c r="EN367" s="171"/>
      <c r="EO367" s="171"/>
      <c r="EP367" s="171"/>
      <c r="EQ367" s="171"/>
      <c r="ER367" s="171"/>
      <c r="ES367" s="171"/>
      <c r="ET367" s="171"/>
      <c r="EU367" s="171"/>
      <c r="EV367" s="171"/>
      <c r="EW367" s="171"/>
      <c r="EX367" s="171"/>
      <c r="EY367" s="171"/>
      <c r="EZ367" s="171"/>
      <c r="FA367" s="171"/>
      <c r="FB367" s="171"/>
      <c r="FC367" s="171"/>
      <c r="FD367" s="171"/>
      <c r="FE367" s="171"/>
      <c r="FF367" s="171"/>
      <c r="FG367" s="171"/>
      <c r="FH367" s="171"/>
      <c r="FI367" s="171"/>
      <c r="FJ367" s="171"/>
      <c r="FK367" s="171"/>
      <c r="FL367" s="171"/>
      <c r="FM367" s="171"/>
      <c r="FN367" s="171"/>
      <c r="FO367" s="171"/>
      <c r="FP367" s="171"/>
      <c r="FQ367" s="171"/>
      <c r="FR367" s="171"/>
      <c r="FS367" s="171"/>
      <c r="FT367" s="171"/>
      <c r="FU367" s="171"/>
      <c r="FV367" s="171"/>
      <c r="FW367" s="171"/>
      <c r="FX367" s="171"/>
      <c r="FY367" s="171"/>
      <c r="FZ367" s="171"/>
      <c r="GA367" s="171"/>
      <c r="GB367" s="171"/>
      <c r="GC367" s="171"/>
      <c r="GD367" s="171"/>
      <c r="GE367" s="171"/>
      <c r="GF367" s="171"/>
      <c r="GG367" s="171"/>
      <c r="GH367" s="171"/>
      <c r="GI367" s="171"/>
      <c r="GJ367" s="171"/>
      <c r="GK367" s="171"/>
      <c r="GL367" s="171"/>
      <c r="GM367" s="171"/>
      <c r="GN367" s="171"/>
      <c r="GO367" s="171"/>
      <c r="GP367" s="171"/>
      <c r="GQ367" s="171"/>
      <c r="GR367" s="171"/>
      <c r="GS367" s="171"/>
      <c r="GT367" s="171"/>
      <c r="GU367" s="171"/>
      <c r="GV367" s="171"/>
      <c r="GW367" s="171"/>
      <c r="GX367" s="171"/>
      <c r="GY367" s="171"/>
      <c r="GZ367" s="171"/>
      <c r="HA367" s="171"/>
      <c r="HB367" s="171"/>
      <c r="HC367" s="171"/>
      <c r="HD367" s="171"/>
      <c r="HE367" s="171"/>
      <c r="HF367" s="171"/>
      <c r="HG367" s="171"/>
      <c r="HH367" s="171"/>
      <c r="HI367" s="171"/>
      <c r="HJ367" s="171"/>
      <c r="HK367" s="171"/>
      <c r="HL367" s="171"/>
      <c r="HM367" s="171"/>
      <c r="HN367" s="171"/>
      <c r="HO367" s="171"/>
      <c r="HP367" s="171"/>
      <c r="HQ367" s="171"/>
      <c r="HR367" s="171"/>
      <c r="HS367" s="171"/>
      <c r="HT367" s="171"/>
      <c r="HU367" s="171"/>
      <c r="HV367" s="171"/>
      <c r="HW367" s="171"/>
      <c r="HX367" s="171"/>
      <c r="HY367" s="171"/>
      <c r="HZ367" s="171"/>
      <c r="IA367" s="171"/>
      <c r="IB367" s="171"/>
      <c r="IC367" s="171"/>
      <c r="ID367" s="171"/>
      <c r="IE367" s="171"/>
      <c r="IF367" s="171"/>
      <c r="IG367" s="171"/>
      <c r="IH367" s="171"/>
      <c r="II367" s="171"/>
      <c r="IJ367" s="171"/>
      <c r="IK367" s="171"/>
      <c r="IL367" s="171"/>
      <c r="IM367" s="171"/>
      <c r="IN367" s="171"/>
      <c r="IO367" s="171"/>
      <c r="IP367" s="171"/>
      <c r="IQ367" s="171"/>
      <c r="IR367" s="171"/>
      <c r="IS367" s="171"/>
      <c r="IT367" s="171"/>
      <c r="IU367" s="171"/>
    </row>
    <row r="368" spans="1:255" s="168" customFormat="1" ht="12.5" x14ac:dyDescent="0.25">
      <c r="A368" s="172" t="s">
        <v>3922</v>
      </c>
      <c r="B368" s="174" t="s">
        <v>3923</v>
      </c>
      <c r="C368" s="168" t="s">
        <v>1230</v>
      </c>
      <c r="D368" s="168" t="s">
        <v>3921</v>
      </c>
      <c r="E368" s="174" t="s">
        <v>3251</v>
      </c>
      <c r="F368" s="174" t="s">
        <v>419</v>
      </c>
      <c r="G368" s="170">
        <v>40291</v>
      </c>
    </row>
    <row r="369" spans="1:255" s="168" customFormat="1" ht="12.5" x14ac:dyDescent="0.25">
      <c r="A369" s="172" t="s">
        <v>3924</v>
      </c>
      <c r="B369" s="174" t="s">
        <v>3925</v>
      </c>
      <c r="C369" s="168" t="s">
        <v>1230</v>
      </c>
      <c r="D369" s="171" t="s">
        <v>3926</v>
      </c>
      <c r="E369" s="174" t="s">
        <v>766</v>
      </c>
      <c r="F369" s="174" t="s">
        <v>3927</v>
      </c>
      <c r="G369" s="176">
        <v>43718</v>
      </c>
    </row>
    <row r="370" spans="1:255" s="168" customFormat="1" ht="12.5" x14ac:dyDescent="0.25">
      <c r="A370" s="172" t="s">
        <v>380</v>
      </c>
      <c r="B370" s="172" t="s">
        <v>381</v>
      </c>
      <c r="C370" s="168" t="s">
        <v>1230</v>
      </c>
      <c r="D370" s="167" t="s">
        <v>4603</v>
      </c>
      <c r="E370" s="169" t="s">
        <v>4610</v>
      </c>
      <c r="F370" s="169" t="s">
        <v>4611</v>
      </c>
      <c r="G370" s="170">
        <v>45335</v>
      </c>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c r="BB370" s="171"/>
      <c r="BC370" s="171"/>
      <c r="BD370" s="171"/>
      <c r="BE370" s="171"/>
      <c r="BF370" s="171"/>
      <c r="BG370" s="171"/>
      <c r="BH370" s="171"/>
      <c r="BI370" s="171"/>
      <c r="BJ370" s="171"/>
      <c r="BK370" s="171"/>
      <c r="BL370" s="171"/>
      <c r="BM370" s="171"/>
      <c r="BN370" s="171"/>
      <c r="BO370" s="171"/>
      <c r="BP370" s="171"/>
      <c r="BQ370" s="171"/>
      <c r="BR370" s="171"/>
      <c r="BS370" s="171"/>
      <c r="BT370" s="171"/>
      <c r="BU370" s="171"/>
      <c r="BV370" s="171"/>
      <c r="BW370" s="171"/>
      <c r="BX370" s="171"/>
      <c r="BY370" s="171"/>
      <c r="BZ370" s="171"/>
      <c r="CA370" s="171"/>
      <c r="CB370" s="171"/>
      <c r="CC370" s="171"/>
      <c r="CD370" s="171"/>
      <c r="CE370" s="171"/>
      <c r="CF370" s="171"/>
      <c r="CG370" s="171"/>
      <c r="CH370" s="171"/>
      <c r="CI370" s="171"/>
      <c r="CJ370" s="171"/>
      <c r="CK370" s="171"/>
      <c r="CL370" s="171"/>
      <c r="CM370" s="171"/>
      <c r="CN370" s="171"/>
      <c r="CO370" s="171"/>
      <c r="CP370" s="171"/>
      <c r="CQ370" s="171"/>
      <c r="CR370" s="171"/>
      <c r="CS370" s="171"/>
      <c r="CT370" s="171"/>
      <c r="CU370" s="171"/>
      <c r="CV370" s="171"/>
      <c r="CW370" s="171"/>
      <c r="CX370" s="171"/>
      <c r="CY370" s="171"/>
      <c r="CZ370" s="171"/>
      <c r="DA370" s="171"/>
      <c r="DB370" s="171"/>
      <c r="DC370" s="171"/>
      <c r="DD370" s="171"/>
      <c r="DE370" s="171"/>
      <c r="DF370" s="171"/>
      <c r="DG370" s="171"/>
      <c r="DH370" s="171"/>
      <c r="DI370" s="171"/>
      <c r="DJ370" s="171"/>
      <c r="DK370" s="171"/>
      <c r="DL370" s="171"/>
      <c r="DM370" s="171"/>
      <c r="DN370" s="171"/>
      <c r="DO370" s="171"/>
      <c r="DP370" s="171"/>
      <c r="DQ370" s="171"/>
      <c r="DR370" s="171"/>
      <c r="DS370" s="171"/>
      <c r="DT370" s="171"/>
      <c r="DU370" s="171"/>
      <c r="DV370" s="171"/>
      <c r="DW370" s="171"/>
      <c r="DX370" s="171"/>
      <c r="DY370" s="171"/>
      <c r="DZ370" s="171"/>
      <c r="EA370" s="171"/>
      <c r="EB370" s="171"/>
      <c r="EC370" s="171"/>
      <c r="ED370" s="171"/>
      <c r="EE370" s="171"/>
      <c r="EF370" s="171"/>
      <c r="EG370" s="171"/>
      <c r="EH370" s="171"/>
      <c r="EI370" s="171"/>
      <c r="EJ370" s="171"/>
      <c r="EK370" s="171"/>
      <c r="EL370" s="171"/>
      <c r="EM370" s="171"/>
      <c r="EN370" s="171"/>
      <c r="EO370" s="171"/>
      <c r="EP370" s="171"/>
      <c r="EQ370" s="171"/>
      <c r="ER370" s="171"/>
      <c r="ES370" s="171"/>
      <c r="ET370" s="171"/>
      <c r="EU370" s="171"/>
      <c r="EV370" s="171"/>
      <c r="EW370" s="171"/>
      <c r="EX370" s="171"/>
      <c r="EY370" s="171"/>
      <c r="EZ370" s="171"/>
      <c r="FA370" s="171"/>
      <c r="FB370" s="171"/>
      <c r="FC370" s="171"/>
      <c r="FD370" s="171"/>
      <c r="FE370" s="171"/>
      <c r="FF370" s="171"/>
      <c r="FG370" s="171"/>
      <c r="FH370" s="171"/>
      <c r="FI370" s="171"/>
      <c r="FJ370" s="171"/>
      <c r="FK370" s="171"/>
      <c r="FL370" s="171"/>
      <c r="FM370" s="171"/>
      <c r="FN370" s="171"/>
      <c r="FO370" s="171"/>
      <c r="FP370" s="171"/>
      <c r="FQ370" s="171"/>
      <c r="FR370" s="171"/>
      <c r="FS370" s="171"/>
      <c r="FT370" s="171"/>
      <c r="FU370" s="171"/>
      <c r="FV370" s="171"/>
      <c r="FW370" s="171"/>
      <c r="FX370" s="171"/>
      <c r="FY370" s="171"/>
      <c r="FZ370" s="171"/>
      <c r="GA370" s="171"/>
      <c r="GB370" s="171"/>
      <c r="GC370" s="171"/>
      <c r="GD370" s="171"/>
      <c r="GE370" s="171"/>
      <c r="GF370" s="171"/>
      <c r="GG370" s="171"/>
      <c r="GH370" s="171"/>
      <c r="GI370" s="171"/>
      <c r="GJ370" s="171"/>
      <c r="GK370" s="171"/>
      <c r="GL370" s="171"/>
      <c r="GM370" s="171"/>
      <c r="GN370" s="171"/>
      <c r="GO370" s="171"/>
      <c r="GP370" s="171"/>
      <c r="GQ370" s="171"/>
      <c r="GR370" s="171"/>
      <c r="GS370" s="171"/>
      <c r="GT370" s="171"/>
      <c r="GU370" s="171"/>
      <c r="GV370" s="171"/>
      <c r="GW370" s="171"/>
      <c r="GX370" s="171"/>
      <c r="GY370" s="171"/>
      <c r="GZ370" s="171"/>
      <c r="HA370" s="171"/>
      <c r="HB370" s="171"/>
      <c r="HC370" s="171"/>
      <c r="HD370" s="171"/>
      <c r="HE370" s="171"/>
      <c r="HF370" s="171"/>
      <c r="HG370" s="171"/>
      <c r="HH370" s="171"/>
      <c r="HI370" s="171"/>
      <c r="HJ370" s="171"/>
      <c r="HK370" s="171"/>
      <c r="HL370" s="171"/>
      <c r="HM370" s="171"/>
      <c r="HN370" s="171"/>
      <c r="HO370" s="171"/>
      <c r="HP370" s="171"/>
      <c r="HQ370" s="171"/>
      <c r="HR370" s="171"/>
      <c r="HS370" s="171"/>
      <c r="HT370" s="171"/>
      <c r="HU370" s="171"/>
      <c r="HV370" s="171"/>
      <c r="HW370" s="171"/>
      <c r="HX370" s="171"/>
      <c r="HY370" s="171"/>
      <c r="HZ370" s="171"/>
      <c r="IA370" s="171"/>
      <c r="IB370" s="171"/>
      <c r="IC370" s="171"/>
      <c r="ID370" s="171"/>
      <c r="IE370" s="171"/>
      <c r="IF370" s="171"/>
      <c r="IG370" s="171"/>
      <c r="IH370" s="171"/>
      <c r="II370" s="171"/>
      <c r="IJ370" s="171"/>
      <c r="IK370" s="171"/>
      <c r="IL370" s="171"/>
      <c r="IM370" s="171"/>
      <c r="IN370" s="171"/>
      <c r="IO370" s="171"/>
      <c r="IP370" s="171"/>
      <c r="IQ370" s="171"/>
      <c r="IR370" s="171"/>
      <c r="IS370" s="171"/>
      <c r="IT370" s="171"/>
      <c r="IU370" s="171"/>
    </row>
    <row r="371" spans="1:255" s="168" customFormat="1" ht="25" x14ac:dyDescent="0.25">
      <c r="A371" s="172" t="s">
        <v>1124</v>
      </c>
      <c r="B371" s="174" t="s">
        <v>1125</v>
      </c>
      <c r="C371" s="168" t="s">
        <v>1230</v>
      </c>
      <c r="D371" s="171" t="s">
        <v>3928</v>
      </c>
      <c r="E371" s="174" t="s">
        <v>1284</v>
      </c>
      <c r="F371" s="174" t="s">
        <v>1067</v>
      </c>
      <c r="G371" s="176">
        <v>44985</v>
      </c>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c r="FN371" s="171"/>
      <c r="FO371" s="171"/>
      <c r="FP371" s="171"/>
      <c r="FQ371" s="171"/>
      <c r="FR371" s="171"/>
      <c r="FS371" s="171"/>
      <c r="FT371" s="171"/>
      <c r="FU371" s="171"/>
      <c r="FV371" s="171"/>
      <c r="FW371" s="171"/>
      <c r="FX371" s="171"/>
      <c r="FY371" s="171"/>
      <c r="FZ371" s="171"/>
      <c r="GA371" s="171"/>
      <c r="GB371" s="171"/>
      <c r="GC371" s="171"/>
      <c r="GD371" s="171"/>
      <c r="GE371" s="171"/>
      <c r="GF371" s="171"/>
      <c r="GG371" s="171"/>
      <c r="GH371" s="171"/>
      <c r="GI371" s="171"/>
      <c r="GJ371" s="171"/>
      <c r="GK371" s="171"/>
      <c r="GL371" s="171"/>
      <c r="GM371" s="171"/>
      <c r="GN371" s="171"/>
      <c r="GO371" s="171"/>
      <c r="GP371" s="171"/>
      <c r="GQ371" s="171"/>
      <c r="GR371" s="171"/>
      <c r="GS371" s="171"/>
      <c r="GT371" s="171"/>
      <c r="GU371" s="171"/>
      <c r="GV371" s="171"/>
      <c r="GW371" s="171"/>
      <c r="GX371" s="171"/>
      <c r="GY371" s="171"/>
      <c r="GZ371" s="171"/>
      <c r="HA371" s="171"/>
      <c r="HB371" s="171"/>
      <c r="HC371" s="171"/>
      <c r="HD371" s="171"/>
      <c r="HE371" s="171"/>
      <c r="HF371" s="171"/>
      <c r="HG371" s="171"/>
      <c r="HH371" s="171"/>
      <c r="HI371" s="171"/>
      <c r="HJ371" s="171"/>
      <c r="HK371" s="171"/>
      <c r="HL371" s="171"/>
      <c r="HM371" s="171"/>
      <c r="HN371" s="171"/>
      <c r="HO371" s="171"/>
      <c r="HP371" s="171"/>
      <c r="HQ371" s="171"/>
      <c r="HR371" s="171"/>
      <c r="HS371" s="171"/>
      <c r="HT371" s="171"/>
      <c r="HU371" s="171"/>
      <c r="HV371" s="171"/>
      <c r="HW371" s="171"/>
      <c r="HX371" s="171"/>
      <c r="HY371" s="171"/>
      <c r="HZ371" s="171"/>
      <c r="IA371" s="171"/>
      <c r="IB371" s="171"/>
      <c r="IC371" s="171"/>
      <c r="ID371" s="171"/>
      <c r="IE371" s="171"/>
      <c r="IF371" s="171"/>
      <c r="IG371" s="171"/>
      <c r="IH371" s="171"/>
      <c r="II371" s="171"/>
      <c r="IJ371" s="171"/>
      <c r="IK371" s="171"/>
      <c r="IL371" s="171"/>
      <c r="IM371" s="171"/>
      <c r="IN371" s="171"/>
      <c r="IO371" s="171"/>
      <c r="IP371" s="171"/>
      <c r="IQ371" s="171"/>
      <c r="IR371" s="171"/>
      <c r="IS371" s="171"/>
      <c r="IT371" s="171"/>
      <c r="IU371" s="171"/>
    </row>
    <row r="372" spans="1:255" s="168" customFormat="1" ht="25" x14ac:dyDescent="0.25">
      <c r="A372" s="172" t="s">
        <v>3929</v>
      </c>
      <c r="B372" s="174" t="s">
        <v>1067</v>
      </c>
      <c r="C372" s="168" t="s">
        <v>1230</v>
      </c>
      <c r="D372" s="171" t="s">
        <v>3928</v>
      </c>
      <c r="E372" s="174" t="s">
        <v>1284</v>
      </c>
      <c r="F372" s="174" t="s">
        <v>1067</v>
      </c>
      <c r="G372" s="176">
        <v>44985</v>
      </c>
    </row>
    <row r="373" spans="1:255" s="168" customFormat="1" ht="12.5" x14ac:dyDescent="0.25">
      <c r="A373" s="172" t="s">
        <v>3930</v>
      </c>
      <c r="B373" s="174" t="s">
        <v>3931</v>
      </c>
      <c r="C373" s="168" t="s">
        <v>1230</v>
      </c>
      <c r="D373" s="171" t="s">
        <v>3932</v>
      </c>
      <c r="E373" s="174" t="s">
        <v>3933</v>
      </c>
      <c r="F373" s="174" t="s">
        <v>1125</v>
      </c>
      <c r="G373" s="176">
        <v>43501</v>
      </c>
    </row>
    <row r="374" spans="1:255" s="168" customFormat="1" ht="12.5" x14ac:dyDescent="0.25">
      <c r="A374" s="172" t="s">
        <v>3934</v>
      </c>
      <c r="B374" s="174" t="s">
        <v>3935</v>
      </c>
      <c r="C374" s="168" t="s">
        <v>1230</v>
      </c>
      <c r="D374" s="171" t="s">
        <v>3932</v>
      </c>
      <c r="E374" s="174" t="s">
        <v>3933</v>
      </c>
      <c r="F374" s="174" t="s">
        <v>1125</v>
      </c>
      <c r="G374" s="176">
        <v>43501</v>
      </c>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c r="BC374" s="171"/>
      <c r="BD374" s="171"/>
      <c r="BE374" s="171"/>
      <c r="BF374" s="171"/>
      <c r="BG374" s="171"/>
      <c r="BH374" s="171"/>
      <c r="BI374" s="171"/>
      <c r="BJ374" s="171"/>
      <c r="BK374" s="171"/>
      <c r="BL374" s="171"/>
      <c r="BM374" s="171"/>
      <c r="BN374" s="171"/>
      <c r="BO374" s="171"/>
      <c r="BP374" s="171"/>
      <c r="BQ374" s="171"/>
      <c r="BR374" s="171"/>
      <c r="BS374" s="171"/>
      <c r="BT374" s="171"/>
      <c r="BU374" s="171"/>
      <c r="BV374" s="171"/>
      <c r="BW374" s="171"/>
      <c r="BX374" s="171"/>
      <c r="BY374" s="171"/>
      <c r="BZ374" s="171"/>
      <c r="CA374" s="171"/>
      <c r="CB374" s="171"/>
      <c r="CC374" s="171"/>
      <c r="CD374" s="171"/>
      <c r="CE374" s="171"/>
      <c r="CF374" s="171"/>
      <c r="CG374" s="171"/>
      <c r="CH374" s="171"/>
      <c r="CI374" s="171"/>
      <c r="CJ374" s="171"/>
      <c r="CK374" s="171"/>
      <c r="CL374" s="171"/>
      <c r="CM374" s="171"/>
      <c r="CN374" s="171"/>
      <c r="CO374" s="171"/>
      <c r="CP374" s="171"/>
      <c r="CQ374" s="171"/>
      <c r="CR374" s="171"/>
      <c r="CS374" s="171"/>
      <c r="CT374" s="171"/>
      <c r="CU374" s="171"/>
      <c r="CV374" s="171"/>
      <c r="CW374" s="171"/>
      <c r="CX374" s="171"/>
      <c r="CY374" s="171"/>
      <c r="CZ374" s="171"/>
      <c r="DA374" s="171"/>
      <c r="DB374" s="171"/>
      <c r="DC374" s="171"/>
      <c r="DD374" s="171"/>
      <c r="DE374" s="171"/>
      <c r="DF374" s="171"/>
      <c r="DG374" s="171"/>
      <c r="DH374" s="171"/>
      <c r="DI374" s="171"/>
      <c r="DJ374" s="171"/>
      <c r="DK374" s="171"/>
      <c r="DL374" s="171"/>
      <c r="DM374" s="171"/>
      <c r="DN374" s="171"/>
      <c r="DO374" s="171"/>
      <c r="DP374" s="171"/>
      <c r="DQ374" s="171"/>
      <c r="DR374" s="171"/>
      <c r="DS374" s="171"/>
      <c r="DT374" s="171"/>
      <c r="DU374" s="171"/>
      <c r="DV374" s="171"/>
      <c r="DW374" s="171"/>
      <c r="DX374" s="171"/>
      <c r="DY374" s="171"/>
      <c r="DZ374" s="171"/>
      <c r="EA374" s="171"/>
      <c r="EB374" s="171"/>
      <c r="EC374" s="171"/>
      <c r="ED374" s="171"/>
      <c r="EE374" s="171"/>
      <c r="EF374" s="171"/>
      <c r="EG374" s="171"/>
      <c r="EH374" s="171"/>
      <c r="EI374" s="171"/>
      <c r="EJ374" s="171"/>
      <c r="EK374" s="171"/>
      <c r="EL374" s="171"/>
      <c r="EM374" s="171"/>
      <c r="EN374" s="171"/>
      <c r="EO374" s="171"/>
      <c r="EP374" s="171"/>
      <c r="EQ374" s="171"/>
      <c r="ER374" s="171"/>
      <c r="ES374" s="171"/>
      <c r="ET374" s="171"/>
      <c r="EU374" s="171"/>
      <c r="EV374" s="171"/>
      <c r="EW374" s="171"/>
      <c r="EX374" s="171"/>
      <c r="EY374" s="171"/>
      <c r="EZ374" s="171"/>
      <c r="FA374" s="171"/>
      <c r="FB374" s="171"/>
      <c r="FC374" s="171"/>
      <c r="FD374" s="171"/>
      <c r="FE374" s="171"/>
      <c r="FF374" s="171"/>
      <c r="FG374" s="171"/>
      <c r="FH374" s="171"/>
      <c r="FI374" s="171"/>
      <c r="FJ374" s="171"/>
      <c r="FK374" s="171"/>
      <c r="FL374" s="171"/>
      <c r="FM374" s="171"/>
      <c r="FN374" s="171"/>
      <c r="FO374" s="171"/>
      <c r="FP374" s="171"/>
      <c r="FQ374" s="171"/>
      <c r="FR374" s="171"/>
      <c r="FS374" s="171"/>
      <c r="FT374" s="171"/>
      <c r="FU374" s="171"/>
      <c r="FV374" s="171"/>
      <c r="FW374" s="171"/>
      <c r="FX374" s="171"/>
      <c r="FY374" s="171"/>
      <c r="FZ374" s="171"/>
      <c r="GA374" s="171"/>
      <c r="GB374" s="171"/>
      <c r="GC374" s="171"/>
      <c r="GD374" s="171"/>
      <c r="GE374" s="171"/>
      <c r="GF374" s="171"/>
      <c r="GG374" s="171"/>
      <c r="GH374" s="171"/>
      <c r="GI374" s="171"/>
      <c r="GJ374" s="171"/>
      <c r="GK374" s="171"/>
      <c r="GL374" s="171"/>
      <c r="GM374" s="171"/>
      <c r="GN374" s="171"/>
      <c r="GO374" s="171"/>
      <c r="GP374" s="171"/>
      <c r="GQ374" s="171"/>
      <c r="GR374" s="171"/>
      <c r="GS374" s="171"/>
      <c r="GT374" s="171"/>
      <c r="GU374" s="171"/>
      <c r="GV374" s="171"/>
      <c r="GW374" s="171"/>
      <c r="GX374" s="171"/>
      <c r="GY374" s="171"/>
      <c r="GZ374" s="171"/>
      <c r="HA374" s="171"/>
      <c r="HB374" s="171"/>
      <c r="HC374" s="171"/>
      <c r="HD374" s="171"/>
      <c r="HE374" s="171"/>
      <c r="HF374" s="171"/>
      <c r="HG374" s="171"/>
      <c r="HH374" s="171"/>
      <c r="HI374" s="171"/>
      <c r="HJ374" s="171"/>
      <c r="HK374" s="171"/>
      <c r="HL374" s="171"/>
      <c r="HM374" s="171"/>
      <c r="HN374" s="171"/>
      <c r="HO374" s="171"/>
      <c r="HP374" s="171"/>
      <c r="HQ374" s="171"/>
      <c r="HR374" s="171"/>
      <c r="HS374" s="171"/>
      <c r="HT374" s="171"/>
      <c r="HU374" s="171"/>
      <c r="HV374" s="171"/>
      <c r="HW374" s="171"/>
      <c r="HX374" s="171"/>
      <c r="HY374" s="171"/>
      <c r="HZ374" s="171"/>
      <c r="IA374" s="171"/>
      <c r="IB374" s="171"/>
      <c r="IC374" s="171"/>
      <c r="ID374" s="171"/>
      <c r="IE374" s="171"/>
      <c r="IF374" s="171"/>
      <c r="IG374" s="171"/>
      <c r="IH374" s="171"/>
      <c r="II374" s="171"/>
      <c r="IJ374" s="171"/>
      <c r="IK374" s="171"/>
      <c r="IL374" s="171"/>
      <c r="IM374" s="171"/>
      <c r="IN374" s="171"/>
      <c r="IO374" s="171"/>
      <c r="IP374" s="171"/>
      <c r="IQ374" s="171"/>
      <c r="IR374" s="171"/>
      <c r="IS374" s="171"/>
      <c r="IT374" s="171"/>
      <c r="IU374" s="171"/>
    </row>
    <row r="375" spans="1:255" s="168" customFormat="1" ht="12.5" x14ac:dyDescent="0.25">
      <c r="A375" s="172" t="s">
        <v>3936</v>
      </c>
      <c r="B375" s="174" t="s">
        <v>3937</v>
      </c>
      <c r="C375" s="168" t="s">
        <v>1230</v>
      </c>
      <c r="D375" s="168" t="s">
        <v>3938</v>
      </c>
      <c r="E375" s="174" t="s">
        <v>1442</v>
      </c>
      <c r="F375" s="174" t="s">
        <v>429</v>
      </c>
      <c r="G375" s="170">
        <v>39735</v>
      </c>
    </row>
    <row r="376" spans="1:255" s="168" customFormat="1" ht="12.5" x14ac:dyDescent="0.25">
      <c r="A376" s="172" t="s">
        <v>3936</v>
      </c>
      <c r="B376" s="174" t="s">
        <v>3937</v>
      </c>
      <c r="C376" s="168" t="s">
        <v>1230</v>
      </c>
      <c r="D376" s="168" t="s">
        <v>3939</v>
      </c>
      <c r="E376" s="174" t="s">
        <v>1442</v>
      </c>
      <c r="F376" s="174" t="s">
        <v>429</v>
      </c>
      <c r="G376" s="170">
        <v>45205</v>
      </c>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c r="BC376" s="171"/>
      <c r="BD376" s="171"/>
      <c r="BE376" s="171"/>
      <c r="BF376" s="171"/>
      <c r="BG376" s="171"/>
      <c r="BH376" s="171"/>
      <c r="BI376" s="171"/>
      <c r="BJ376" s="171"/>
      <c r="BK376" s="171"/>
      <c r="BL376" s="171"/>
      <c r="BM376" s="171"/>
      <c r="BN376" s="171"/>
      <c r="BO376" s="171"/>
      <c r="BP376" s="171"/>
      <c r="BQ376" s="171"/>
      <c r="BR376" s="171"/>
      <c r="BS376" s="171"/>
      <c r="BT376" s="171"/>
      <c r="BU376" s="171"/>
      <c r="BV376" s="171"/>
      <c r="BW376" s="171"/>
      <c r="BX376" s="171"/>
      <c r="BY376" s="171"/>
      <c r="BZ376" s="171"/>
      <c r="CA376" s="171"/>
      <c r="CB376" s="171"/>
      <c r="CC376" s="171"/>
      <c r="CD376" s="171"/>
      <c r="CE376" s="171"/>
      <c r="CF376" s="171"/>
      <c r="CG376" s="171"/>
      <c r="CH376" s="171"/>
      <c r="CI376" s="171"/>
      <c r="CJ376" s="171"/>
      <c r="CK376" s="171"/>
      <c r="CL376" s="171"/>
      <c r="CM376" s="171"/>
      <c r="CN376" s="171"/>
      <c r="CO376" s="171"/>
      <c r="CP376" s="171"/>
      <c r="CQ376" s="171"/>
      <c r="CR376" s="171"/>
      <c r="CS376" s="171"/>
      <c r="CT376" s="171"/>
      <c r="CU376" s="171"/>
      <c r="CV376" s="171"/>
      <c r="CW376" s="171"/>
      <c r="CX376" s="171"/>
      <c r="CY376" s="171"/>
      <c r="CZ376" s="171"/>
      <c r="DA376" s="171"/>
      <c r="DB376" s="171"/>
      <c r="DC376" s="171"/>
      <c r="DD376" s="171"/>
      <c r="DE376" s="171"/>
      <c r="DF376" s="171"/>
      <c r="DG376" s="171"/>
      <c r="DH376" s="171"/>
      <c r="DI376" s="171"/>
      <c r="DJ376" s="171"/>
      <c r="DK376" s="171"/>
      <c r="DL376" s="171"/>
      <c r="DM376" s="171"/>
      <c r="DN376" s="171"/>
      <c r="DO376" s="171"/>
      <c r="DP376" s="171"/>
      <c r="DQ376" s="171"/>
      <c r="DR376" s="171"/>
      <c r="DS376" s="171"/>
      <c r="DT376" s="171"/>
      <c r="DU376" s="171"/>
      <c r="DV376" s="171"/>
      <c r="DW376" s="171"/>
      <c r="DX376" s="171"/>
      <c r="DY376" s="171"/>
      <c r="DZ376" s="171"/>
      <c r="EA376" s="171"/>
      <c r="EB376" s="171"/>
      <c r="EC376" s="171"/>
      <c r="ED376" s="171"/>
      <c r="EE376" s="171"/>
      <c r="EF376" s="171"/>
      <c r="EG376" s="171"/>
      <c r="EH376" s="171"/>
      <c r="EI376" s="171"/>
      <c r="EJ376" s="171"/>
      <c r="EK376" s="171"/>
      <c r="EL376" s="171"/>
      <c r="EM376" s="171"/>
      <c r="EN376" s="171"/>
      <c r="EO376" s="171"/>
      <c r="EP376" s="171"/>
      <c r="EQ376" s="171"/>
      <c r="ER376" s="171"/>
      <c r="ES376" s="171"/>
      <c r="ET376" s="171"/>
      <c r="EU376" s="171"/>
      <c r="EV376" s="171"/>
      <c r="EW376" s="171"/>
      <c r="EX376" s="171"/>
      <c r="EY376" s="171"/>
      <c r="EZ376" s="171"/>
      <c r="FA376" s="171"/>
      <c r="FB376" s="171"/>
      <c r="FC376" s="171"/>
      <c r="FD376" s="171"/>
      <c r="FE376" s="171"/>
      <c r="FF376" s="171"/>
      <c r="FG376" s="171"/>
      <c r="FH376" s="171"/>
      <c r="FI376" s="171"/>
      <c r="FJ376" s="171"/>
      <c r="FK376" s="171"/>
      <c r="FL376" s="171"/>
      <c r="FM376" s="171"/>
      <c r="FN376" s="171"/>
      <c r="FO376" s="171"/>
      <c r="FP376" s="171"/>
      <c r="FQ376" s="171"/>
      <c r="FR376" s="171"/>
      <c r="FS376" s="171"/>
      <c r="FT376" s="171"/>
      <c r="FU376" s="171"/>
      <c r="FV376" s="171"/>
      <c r="FW376" s="171"/>
      <c r="FX376" s="171"/>
      <c r="FY376" s="171"/>
      <c r="FZ376" s="171"/>
      <c r="GA376" s="171"/>
      <c r="GB376" s="171"/>
      <c r="GC376" s="171"/>
      <c r="GD376" s="171"/>
      <c r="GE376" s="171"/>
      <c r="GF376" s="171"/>
      <c r="GG376" s="171"/>
      <c r="GH376" s="171"/>
      <c r="GI376" s="171"/>
      <c r="GJ376" s="171"/>
      <c r="GK376" s="171"/>
      <c r="GL376" s="171"/>
      <c r="GM376" s="171"/>
      <c r="GN376" s="171"/>
      <c r="GO376" s="171"/>
      <c r="GP376" s="171"/>
      <c r="GQ376" s="171"/>
      <c r="GR376" s="171"/>
      <c r="GS376" s="171"/>
      <c r="GT376" s="171"/>
      <c r="GU376" s="171"/>
      <c r="GV376" s="171"/>
      <c r="GW376" s="171"/>
      <c r="GX376" s="171"/>
      <c r="GY376" s="171"/>
      <c r="GZ376" s="171"/>
      <c r="HA376" s="171"/>
      <c r="HB376" s="171"/>
      <c r="HC376" s="171"/>
      <c r="HD376" s="171"/>
      <c r="HE376" s="171"/>
      <c r="HF376" s="171"/>
      <c r="HG376" s="171"/>
      <c r="HH376" s="171"/>
      <c r="HI376" s="171"/>
      <c r="HJ376" s="171"/>
      <c r="HK376" s="171"/>
      <c r="HL376" s="171"/>
      <c r="HM376" s="171"/>
      <c r="HN376" s="171"/>
      <c r="HO376" s="171"/>
      <c r="HP376" s="171"/>
      <c r="HQ376" s="171"/>
      <c r="HR376" s="171"/>
      <c r="HS376" s="171"/>
      <c r="HT376" s="171"/>
      <c r="HU376" s="171"/>
      <c r="HV376" s="171"/>
      <c r="HW376" s="171"/>
      <c r="HX376" s="171"/>
      <c r="HY376" s="171"/>
      <c r="HZ376" s="171"/>
      <c r="IA376" s="171"/>
      <c r="IB376" s="171"/>
      <c r="IC376" s="171"/>
      <c r="ID376" s="171"/>
      <c r="IE376" s="171"/>
      <c r="IF376" s="171"/>
      <c r="IG376" s="171"/>
      <c r="IH376" s="171"/>
      <c r="II376" s="171"/>
      <c r="IJ376" s="171"/>
      <c r="IK376" s="171"/>
      <c r="IL376" s="171"/>
      <c r="IM376" s="171"/>
      <c r="IN376" s="171"/>
      <c r="IO376" s="171"/>
      <c r="IP376" s="171"/>
      <c r="IQ376" s="171"/>
      <c r="IR376" s="171"/>
      <c r="IS376" s="171"/>
      <c r="IT376" s="171"/>
      <c r="IU376" s="171"/>
    </row>
    <row r="377" spans="1:255" s="168" customFormat="1" ht="12.5" x14ac:dyDescent="0.25">
      <c r="A377" s="172" t="s">
        <v>1308</v>
      </c>
      <c r="B377" s="174" t="s">
        <v>142</v>
      </c>
      <c r="C377" s="168" t="s">
        <v>1230</v>
      </c>
      <c r="D377" s="171" t="s">
        <v>3940</v>
      </c>
      <c r="E377" s="174" t="s">
        <v>3269</v>
      </c>
      <c r="F377" s="174" t="s">
        <v>583</v>
      </c>
      <c r="G377" s="176">
        <v>43748</v>
      </c>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c r="CI377" s="171"/>
      <c r="CJ377" s="171"/>
      <c r="CK377" s="171"/>
      <c r="CL377" s="171"/>
      <c r="CM377" s="171"/>
      <c r="CN377" s="171"/>
      <c r="CO377" s="171"/>
      <c r="CP377" s="171"/>
      <c r="CQ377" s="171"/>
      <c r="CR377" s="171"/>
      <c r="CS377" s="171"/>
      <c r="CT377" s="171"/>
      <c r="CU377" s="171"/>
      <c r="CV377" s="171"/>
      <c r="CW377" s="171"/>
      <c r="CX377" s="171"/>
      <c r="CY377" s="171"/>
      <c r="CZ377" s="171"/>
      <c r="DA377" s="171"/>
      <c r="DB377" s="171"/>
      <c r="DC377" s="171"/>
      <c r="DD377" s="171"/>
      <c r="DE377" s="171"/>
      <c r="DF377" s="171"/>
      <c r="DG377" s="171"/>
      <c r="DH377" s="171"/>
      <c r="DI377" s="171"/>
      <c r="DJ377" s="171"/>
      <c r="DK377" s="171"/>
      <c r="DL377" s="171"/>
      <c r="DM377" s="171"/>
      <c r="DN377" s="171"/>
      <c r="DO377" s="171"/>
      <c r="DP377" s="171"/>
      <c r="DQ377" s="171"/>
      <c r="DR377" s="171"/>
      <c r="DS377" s="171"/>
      <c r="DT377" s="171"/>
      <c r="DU377" s="171"/>
      <c r="DV377" s="171"/>
      <c r="DW377" s="171"/>
      <c r="DX377" s="171"/>
      <c r="DY377" s="171"/>
      <c r="DZ377" s="171"/>
      <c r="EA377" s="171"/>
      <c r="EB377" s="171"/>
      <c r="EC377" s="171"/>
      <c r="ED377" s="171"/>
      <c r="EE377" s="171"/>
      <c r="EF377" s="171"/>
      <c r="EG377" s="171"/>
      <c r="EH377" s="171"/>
      <c r="EI377" s="171"/>
      <c r="EJ377" s="171"/>
      <c r="EK377" s="171"/>
      <c r="EL377" s="171"/>
      <c r="EM377" s="171"/>
      <c r="EN377" s="171"/>
      <c r="EO377" s="171"/>
      <c r="EP377" s="171"/>
      <c r="EQ377" s="171"/>
      <c r="ER377" s="171"/>
      <c r="ES377" s="171"/>
      <c r="ET377" s="171"/>
      <c r="EU377" s="171"/>
      <c r="EV377" s="171"/>
      <c r="EW377" s="171"/>
      <c r="EX377" s="171"/>
      <c r="EY377" s="171"/>
      <c r="EZ377" s="171"/>
      <c r="FA377" s="171"/>
      <c r="FB377" s="171"/>
      <c r="FC377" s="171"/>
      <c r="FD377" s="171"/>
      <c r="FE377" s="171"/>
      <c r="FF377" s="171"/>
      <c r="FG377" s="171"/>
      <c r="FH377" s="171"/>
      <c r="FI377" s="171"/>
      <c r="FJ377" s="171"/>
      <c r="FK377" s="171"/>
      <c r="FL377" s="171"/>
      <c r="FM377" s="171"/>
      <c r="FN377" s="171"/>
      <c r="FO377" s="171"/>
      <c r="FP377" s="171"/>
      <c r="FQ377" s="171"/>
      <c r="FR377" s="171"/>
      <c r="FS377" s="171"/>
      <c r="FT377" s="171"/>
      <c r="FU377" s="171"/>
      <c r="FV377" s="171"/>
      <c r="FW377" s="171"/>
      <c r="FX377" s="171"/>
      <c r="FY377" s="171"/>
      <c r="FZ377" s="171"/>
      <c r="GA377" s="171"/>
      <c r="GB377" s="171"/>
      <c r="GC377" s="171"/>
      <c r="GD377" s="171"/>
      <c r="GE377" s="171"/>
      <c r="GF377" s="171"/>
      <c r="GG377" s="171"/>
      <c r="GH377" s="171"/>
      <c r="GI377" s="171"/>
      <c r="GJ377" s="171"/>
      <c r="GK377" s="171"/>
      <c r="GL377" s="171"/>
      <c r="GM377" s="171"/>
      <c r="GN377" s="171"/>
      <c r="GO377" s="171"/>
      <c r="GP377" s="171"/>
      <c r="GQ377" s="171"/>
      <c r="GR377" s="171"/>
      <c r="GS377" s="171"/>
      <c r="GT377" s="171"/>
      <c r="GU377" s="171"/>
      <c r="GV377" s="171"/>
      <c r="GW377" s="171"/>
      <c r="GX377" s="171"/>
      <c r="GY377" s="171"/>
      <c r="GZ377" s="171"/>
      <c r="HA377" s="171"/>
      <c r="HB377" s="171"/>
      <c r="HC377" s="171"/>
      <c r="HD377" s="171"/>
      <c r="HE377" s="171"/>
      <c r="HF377" s="171"/>
      <c r="HG377" s="171"/>
      <c r="HH377" s="171"/>
      <c r="HI377" s="171"/>
      <c r="HJ377" s="171"/>
      <c r="HK377" s="171"/>
      <c r="HL377" s="171"/>
      <c r="HM377" s="171"/>
      <c r="HN377" s="171"/>
      <c r="HO377" s="171"/>
      <c r="HP377" s="171"/>
      <c r="HQ377" s="171"/>
      <c r="HR377" s="171"/>
      <c r="HS377" s="171"/>
      <c r="HT377" s="171"/>
      <c r="HU377" s="171"/>
      <c r="HV377" s="171"/>
      <c r="HW377" s="171"/>
      <c r="HX377" s="171"/>
      <c r="HY377" s="171"/>
      <c r="HZ377" s="171"/>
      <c r="IA377" s="171"/>
      <c r="IB377" s="171"/>
      <c r="IC377" s="171"/>
      <c r="ID377" s="171"/>
      <c r="IE377" s="171"/>
      <c r="IF377" s="171"/>
      <c r="IG377" s="171"/>
      <c r="IH377" s="171"/>
      <c r="II377" s="171"/>
      <c r="IJ377" s="171"/>
      <c r="IK377" s="171"/>
      <c r="IL377" s="171"/>
      <c r="IM377" s="171"/>
      <c r="IN377" s="171"/>
      <c r="IO377" s="171"/>
      <c r="IP377" s="171"/>
      <c r="IQ377" s="171"/>
      <c r="IR377" s="171"/>
      <c r="IS377" s="171"/>
      <c r="IT377" s="171"/>
      <c r="IU377" s="171"/>
    </row>
    <row r="378" spans="1:255" s="168" customFormat="1" ht="12.5" x14ac:dyDescent="0.25">
      <c r="A378" s="172" t="s">
        <v>3941</v>
      </c>
      <c r="B378" s="174" t="s">
        <v>3942</v>
      </c>
      <c r="C378" s="168" t="s">
        <v>1230</v>
      </c>
      <c r="D378" s="168" t="s">
        <v>3943</v>
      </c>
      <c r="E378" s="174" t="s">
        <v>3944</v>
      </c>
      <c r="F378" s="174" t="s">
        <v>1069</v>
      </c>
      <c r="G378" s="170">
        <v>41984</v>
      </c>
      <c r="H378" s="171"/>
    </row>
    <row r="379" spans="1:255" s="168" customFormat="1" ht="12.5" x14ac:dyDescent="0.25">
      <c r="A379" s="172" t="s">
        <v>3945</v>
      </c>
      <c r="B379" s="174" t="s">
        <v>3946</v>
      </c>
      <c r="C379" s="168" t="s">
        <v>1230</v>
      </c>
      <c r="D379" s="168" t="s">
        <v>3947</v>
      </c>
      <c r="E379" s="174" t="s">
        <v>3596</v>
      </c>
      <c r="F379" s="174" t="s">
        <v>1029</v>
      </c>
      <c r="G379" s="170">
        <v>40725</v>
      </c>
    </row>
    <row r="380" spans="1:255" s="168" customFormat="1" ht="12.5" x14ac:dyDescent="0.25">
      <c r="A380" s="172" t="s">
        <v>3948</v>
      </c>
      <c r="B380" s="174" t="s">
        <v>3949</v>
      </c>
      <c r="C380" s="168" t="s">
        <v>1230</v>
      </c>
      <c r="D380" s="168" t="s">
        <v>3947</v>
      </c>
      <c r="E380" s="174" t="s">
        <v>3596</v>
      </c>
      <c r="F380" s="174" t="s">
        <v>1029</v>
      </c>
      <c r="G380" s="170">
        <v>40725</v>
      </c>
    </row>
    <row r="381" spans="1:255" s="168" customFormat="1" ht="12.5" x14ac:dyDescent="0.25">
      <c r="A381" s="172" t="s">
        <v>3871</v>
      </c>
      <c r="B381" s="174" t="s">
        <v>3872</v>
      </c>
      <c r="C381" s="168" t="s">
        <v>1230</v>
      </c>
      <c r="D381" s="168" t="s">
        <v>3950</v>
      </c>
      <c r="E381" s="174" t="s">
        <v>3243</v>
      </c>
      <c r="F381" s="174" t="s">
        <v>3244</v>
      </c>
      <c r="G381" s="170">
        <v>38980</v>
      </c>
    </row>
    <row r="382" spans="1:255" s="168" customFormat="1" ht="12.5" x14ac:dyDescent="0.25">
      <c r="A382" s="172" t="s">
        <v>3217</v>
      </c>
      <c r="B382" s="174" t="s">
        <v>381</v>
      </c>
      <c r="C382" s="168" t="s">
        <v>1230</v>
      </c>
      <c r="D382" s="168" t="s">
        <v>1424</v>
      </c>
      <c r="E382" s="174" t="s">
        <v>3580</v>
      </c>
      <c r="F382" s="174" t="s">
        <v>387</v>
      </c>
      <c r="G382" s="170">
        <v>41365</v>
      </c>
    </row>
    <row r="383" spans="1:255" s="168" customFormat="1" ht="12.5" x14ac:dyDescent="0.25">
      <c r="A383" s="172" t="s">
        <v>3951</v>
      </c>
      <c r="B383" s="174" t="s">
        <v>3291</v>
      </c>
      <c r="C383" s="168" t="s">
        <v>1230</v>
      </c>
      <c r="D383" s="167" t="s">
        <v>3952</v>
      </c>
      <c r="E383" s="174" t="s">
        <v>3953</v>
      </c>
      <c r="F383" s="174" t="s">
        <v>272</v>
      </c>
      <c r="G383" s="176">
        <v>44068</v>
      </c>
    </row>
    <row r="384" spans="1:255" s="168" customFormat="1" ht="12.5" x14ac:dyDescent="0.25">
      <c r="A384" s="172" t="s">
        <v>3951</v>
      </c>
      <c r="B384" s="174" t="s">
        <v>3291</v>
      </c>
      <c r="C384" s="168" t="s">
        <v>1230</v>
      </c>
      <c r="D384" s="168" t="s">
        <v>3954</v>
      </c>
      <c r="E384" s="174" t="s">
        <v>3955</v>
      </c>
      <c r="F384" s="174" t="s">
        <v>591</v>
      </c>
      <c r="G384" s="176">
        <v>44136</v>
      </c>
    </row>
    <row r="385" spans="1:255" s="168" customFormat="1" ht="12.5" x14ac:dyDescent="0.25">
      <c r="A385" s="172" t="s">
        <v>3558</v>
      </c>
      <c r="B385" s="174" t="s">
        <v>76</v>
      </c>
      <c r="C385" s="168" t="s">
        <v>1230</v>
      </c>
      <c r="D385" s="168" t="s">
        <v>3956</v>
      </c>
      <c r="E385" s="174" t="s">
        <v>3266</v>
      </c>
      <c r="F385" s="174" t="s">
        <v>1331</v>
      </c>
      <c r="G385" s="170">
        <v>42934</v>
      </c>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c r="BB385" s="171"/>
      <c r="BC385" s="171"/>
      <c r="BD385" s="171"/>
      <c r="BE385" s="171"/>
      <c r="BF385" s="171"/>
      <c r="BG385" s="171"/>
      <c r="BH385" s="171"/>
      <c r="BI385" s="171"/>
      <c r="BJ385" s="171"/>
      <c r="BK385" s="171"/>
      <c r="BL385" s="171"/>
      <c r="BM385" s="171"/>
      <c r="BN385" s="171"/>
      <c r="BO385" s="171"/>
      <c r="BP385" s="171"/>
      <c r="BQ385" s="171"/>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171"/>
      <c r="CO385" s="171"/>
      <c r="CP385" s="171"/>
      <c r="CQ385" s="171"/>
      <c r="CR385" s="171"/>
      <c r="CS385" s="171"/>
      <c r="CT385" s="171"/>
      <c r="CU385" s="171"/>
      <c r="CV385" s="171"/>
      <c r="CW385" s="171"/>
      <c r="CX385" s="171"/>
      <c r="CY385" s="171"/>
      <c r="CZ385" s="171"/>
      <c r="DA385" s="171"/>
      <c r="DB385" s="171"/>
      <c r="DC385" s="171"/>
      <c r="DD385" s="171"/>
      <c r="DE385" s="171"/>
      <c r="DF385" s="171"/>
      <c r="DG385" s="171"/>
      <c r="DH385" s="171"/>
      <c r="DI385" s="171"/>
      <c r="DJ385" s="171"/>
      <c r="DK385" s="171"/>
      <c r="DL385" s="171"/>
      <c r="DM385" s="171"/>
      <c r="DN385" s="171"/>
      <c r="DO385" s="171"/>
      <c r="DP385" s="171"/>
      <c r="DQ385" s="171"/>
      <c r="DR385" s="171"/>
      <c r="DS385" s="171"/>
      <c r="DT385" s="171"/>
      <c r="DU385" s="171"/>
      <c r="DV385" s="171"/>
      <c r="DW385" s="171"/>
      <c r="DX385" s="171"/>
      <c r="DY385" s="171"/>
      <c r="DZ385" s="171"/>
      <c r="EA385" s="171"/>
      <c r="EB385" s="171"/>
      <c r="EC385" s="171"/>
      <c r="ED385" s="171"/>
      <c r="EE385" s="171"/>
      <c r="EF385" s="171"/>
      <c r="EG385" s="171"/>
      <c r="EH385" s="171"/>
      <c r="EI385" s="171"/>
      <c r="EJ385" s="171"/>
      <c r="EK385" s="171"/>
      <c r="EL385" s="171"/>
      <c r="EM385" s="171"/>
      <c r="EN385" s="171"/>
      <c r="EO385" s="171"/>
      <c r="EP385" s="171"/>
      <c r="EQ385" s="171"/>
      <c r="ER385" s="171"/>
      <c r="ES385" s="171"/>
      <c r="ET385" s="171"/>
      <c r="EU385" s="171"/>
      <c r="EV385" s="171"/>
      <c r="EW385" s="171"/>
      <c r="EX385" s="171"/>
      <c r="EY385" s="171"/>
      <c r="EZ385" s="171"/>
      <c r="FA385" s="171"/>
      <c r="FB385" s="171"/>
      <c r="FC385" s="171"/>
      <c r="FD385" s="171"/>
      <c r="FE385" s="171"/>
      <c r="FF385" s="171"/>
      <c r="FG385" s="171"/>
      <c r="FH385" s="171"/>
      <c r="FI385" s="171"/>
      <c r="FJ385" s="171"/>
      <c r="FK385" s="171"/>
      <c r="FL385" s="171"/>
      <c r="FM385" s="171"/>
      <c r="FN385" s="171"/>
      <c r="FO385" s="171"/>
      <c r="FP385" s="171"/>
      <c r="FQ385" s="171"/>
      <c r="FR385" s="171"/>
      <c r="FS385" s="171"/>
      <c r="FT385" s="171"/>
      <c r="FU385" s="171"/>
      <c r="FV385" s="171"/>
      <c r="FW385" s="171"/>
      <c r="FX385" s="171"/>
      <c r="FY385" s="171"/>
      <c r="FZ385" s="171"/>
      <c r="GA385" s="171"/>
      <c r="GB385" s="171"/>
      <c r="GC385" s="171"/>
      <c r="GD385" s="171"/>
      <c r="GE385" s="171"/>
      <c r="GF385" s="171"/>
      <c r="GG385" s="171"/>
      <c r="GH385" s="171"/>
      <c r="GI385" s="171"/>
      <c r="GJ385" s="171"/>
      <c r="GK385" s="171"/>
      <c r="GL385" s="171"/>
      <c r="GM385" s="171"/>
      <c r="GN385" s="171"/>
      <c r="GO385" s="171"/>
      <c r="GP385" s="171"/>
      <c r="GQ385" s="171"/>
      <c r="GR385" s="171"/>
      <c r="GS385" s="171"/>
      <c r="GT385" s="171"/>
      <c r="GU385" s="171"/>
      <c r="GV385" s="171"/>
      <c r="GW385" s="171"/>
      <c r="GX385" s="171"/>
      <c r="GY385" s="171"/>
      <c r="GZ385" s="171"/>
      <c r="HA385" s="171"/>
      <c r="HB385" s="171"/>
      <c r="HC385" s="171"/>
      <c r="HD385" s="171"/>
      <c r="HE385" s="171"/>
      <c r="HF385" s="171"/>
      <c r="HG385" s="171"/>
      <c r="HH385" s="171"/>
      <c r="HI385" s="171"/>
      <c r="HJ385" s="171"/>
      <c r="HK385" s="171"/>
      <c r="HL385" s="171"/>
      <c r="HM385" s="171"/>
      <c r="HN385" s="171"/>
      <c r="HO385" s="171"/>
      <c r="HP385" s="171"/>
      <c r="HQ385" s="171"/>
      <c r="HR385" s="171"/>
      <c r="HS385" s="171"/>
      <c r="HT385" s="171"/>
      <c r="HU385" s="171"/>
      <c r="HV385" s="171"/>
      <c r="HW385" s="171"/>
      <c r="HX385" s="171"/>
      <c r="HY385" s="171"/>
      <c r="HZ385" s="171"/>
      <c r="IA385" s="171"/>
      <c r="IB385" s="171"/>
      <c r="IC385" s="171"/>
      <c r="ID385" s="171"/>
      <c r="IE385" s="171"/>
      <c r="IF385" s="171"/>
      <c r="IG385" s="171"/>
      <c r="IH385" s="171"/>
      <c r="II385" s="171"/>
      <c r="IJ385" s="171"/>
      <c r="IK385" s="171"/>
      <c r="IL385" s="171"/>
      <c r="IM385" s="171"/>
      <c r="IN385" s="171"/>
      <c r="IO385" s="171"/>
      <c r="IP385" s="171"/>
      <c r="IQ385" s="171"/>
      <c r="IR385" s="171"/>
      <c r="IS385" s="171"/>
      <c r="IT385" s="171"/>
      <c r="IU385" s="171"/>
    </row>
    <row r="386" spans="1:255" s="168" customFormat="1" ht="12.5" x14ac:dyDescent="0.25">
      <c r="A386" s="172" t="s">
        <v>3957</v>
      </c>
      <c r="B386" s="174" t="s">
        <v>3958</v>
      </c>
      <c r="C386" s="168" t="s">
        <v>1230</v>
      </c>
      <c r="D386" s="168" t="s">
        <v>3956</v>
      </c>
      <c r="E386" s="174" t="s">
        <v>3266</v>
      </c>
      <c r="F386" s="174" t="s">
        <v>1331</v>
      </c>
      <c r="G386" s="170">
        <v>42934</v>
      </c>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c r="BB386" s="171"/>
      <c r="BC386" s="171"/>
      <c r="BD386" s="171"/>
      <c r="BE386" s="171"/>
      <c r="BF386" s="171"/>
      <c r="BG386" s="171"/>
      <c r="BH386" s="171"/>
      <c r="BI386" s="171"/>
      <c r="BJ386" s="171"/>
      <c r="BK386" s="171"/>
      <c r="BL386" s="171"/>
      <c r="BM386" s="171"/>
      <c r="BN386" s="171"/>
      <c r="BO386" s="171"/>
      <c r="BP386" s="171"/>
      <c r="BQ386" s="171"/>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171"/>
      <c r="CO386" s="171"/>
      <c r="CP386" s="171"/>
      <c r="CQ386" s="171"/>
      <c r="CR386" s="171"/>
      <c r="CS386" s="171"/>
      <c r="CT386" s="171"/>
      <c r="CU386" s="171"/>
      <c r="CV386" s="171"/>
      <c r="CW386" s="171"/>
      <c r="CX386" s="171"/>
      <c r="CY386" s="171"/>
      <c r="CZ386" s="171"/>
      <c r="DA386" s="171"/>
      <c r="DB386" s="171"/>
      <c r="DC386" s="171"/>
      <c r="DD386" s="171"/>
      <c r="DE386" s="171"/>
      <c r="DF386" s="171"/>
      <c r="DG386" s="171"/>
      <c r="DH386" s="171"/>
      <c r="DI386" s="171"/>
      <c r="DJ386" s="171"/>
      <c r="DK386" s="171"/>
      <c r="DL386" s="171"/>
      <c r="DM386" s="171"/>
      <c r="DN386" s="171"/>
      <c r="DO386" s="171"/>
      <c r="DP386" s="171"/>
      <c r="DQ386" s="171"/>
      <c r="DR386" s="171"/>
      <c r="DS386" s="171"/>
      <c r="DT386" s="171"/>
      <c r="DU386" s="171"/>
      <c r="DV386" s="171"/>
      <c r="DW386" s="171"/>
      <c r="DX386" s="171"/>
      <c r="DY386" s="171"/>
      <c r="DZ386" s="171"/>
      <c r="EA386" s="171"/>
      <c r="EB386" s="171"/>
      <c r="EC386" s="171"/>
      <c r="ED386" s="171"/>
      <c r="EE386" s="171"/>
      <c r="EF386" s="171"/>
      <c r="EG386" s="171"/>
      <c r="EH386" s="171"/>
      <c r="EI386" s="171"/>
      <c r="EJ386" s="171"/>
      <c r="EK386" s="171"/>
      <c r="EL386" s="171"/>
      <c r="EM386" s="171"/>
      <c r="EN386" s="171"/>
      <c r="EO386" s="171"/>
      <c r="EP386" s="171"/>
      <c r="EQ386" s="171"/>
      <c r="ER386" s="171"/>
      <c r="ES386" s="171"/>
      <c r="ET386" s="171"/>
      <c r="EU386" s="171"/>
      <c r="EV386" s="171"/>
      <c r="EW386" s="171"/>
      <c r="EX386" s="171"/>
      <c r="EY386" s="171"/>
      <c r="EZ386" s="171"/>
      <c r="FA386" s="171"/>
      <c r="FB386" s="171"/>
      <c r="FC386" s="171"/>
      <c r="FD386" s="171"/>
      <c r="FE386" s="171"/>
      <c r="FF386" s="171"/>
      <c r="FG386" s="171"/>
      <c r="FH386" s="171"/>
      <c r="FI386" s="171"/>
      <c r="FJ386" s="171"/>
      <c r="FK386" s="171"/>
      <c r="FL386" s="171"/>
      <c r="FM386" s="171"/>
      <c r="FN386" s="171"/>
      <c r="FO386" s="171"/>
      <c r="FP386" s="171"/>
      <c r="FQ386" s="171"/>
      <c r="FR386" s="171"/>
      <c r="FS386" s="171"/>
      <c r="FT386" s="171"/>
      <c r="FU386" s="171"/>
      <c r="FV386" s="171"/>
      <c r="FW386" s="171"/>
      <c r="FX386" s="171"/>
      <c r="FY386" s="171"/>
      <c r="FZ386" s="171"/>
      <c r="GA386" s="171"/>
      <c r="GB386" s="171"/>
      <c r="GC386" s="171"/>
      <c r="GD386" s="171"/>
      <c r="GE386" s="171"/>
      <c r="GF386" s="171"/>
      <c r="GG386" s="171"/>
      <c r="GH386" s="171"/>
      <c r="GI386" s="171"/>
      <c r="GJ386" s="171"/>
      <c r="GK386" s="171"/>
      <c r="GL386" s="171"/>
      <c r="GM386" s="171"/>
      <c r="GN386" s="171"/>
      <c r="GO386" s="171"/>
      <c r="GP386" s="171"/>
      <c r="GQ386" s="171"/>
      <c r="GR386" s="171"/>
      <c r="GS386" s="171"/>
      <c r="GT386" s="171"/>
      <c r="GU386" s="171"/>
      <c r="GV386" s="171"/>
      <c r="GW386" s="171"/>
      <c r="GX386" s="171"/>
      <c r="GY386" s="171"/>
      <c r="GZ386" s="171"/>
      <c r="HA386" s="171"/>
      <c r="HB386" s="171"/>
      <c r="HC386" s="171"/>
      <c r="HD386" s="171"/>
      <c r="HE386" s="171"/>
      <c r="HF386" s="171"/>
      <c r="HG386" s="171"/>
      <c r="HH386" s="171"/>
      <c r="HI386" s="171"/>
      <c r="HJ386" s="171"/>
      <c r="HK386" s="171"/>
      <c r="HL386" s="171"/>
      <c r="HM386" s="171"/>
      <c r="HN386" s="171"/>
      <c r="HO386" s="171"/>
      <c r="HP386" s="171"/>
      <c r="HQ386" s="171"/>
      <c r="HR386" s="171"/>
      <c r="HS386" s="171"/>
      <c r="HT386" s="171"/>
      <c r="HU386" s="171"/>
      <c r="HV386" s="171"/>
      <c r="HW386" s="171"/>
      <c r="HX386" s="171"/>
      <c r="HY386" s="171"/>
      <c r="HZ386" s="171"/>
      <c r="IA386" s="171"/>
      <c r="IB386" s="171"/>
      <c r="IC386" s="171"/>
      <c r="ID386" s="171"/>
      <c r="IE386" s="171"/>
      <c r="IF386" s="171"/>
      <c r="IG386" s="171"/>
      <c r="IH386" s="171"/>
      <c r="II386" s="171"/>
      <c r="IJ386" s="171"/>
      <c r="IK386" s="171"/>
      <c r="IL386" s="171"/>
      <c r="IM386" s="171"/>
      <c r="IN386" s="171"/>
      <c r="IO386" s="171"/>
      <c r="IP386" s="171"/>
      <c r="IQ386" s="171"/>
      <c r="IR386" s="171"/>
      <c r="IS386" s="171"/>
      <c r="IT386" s="171"/>
      <c r="IU386" s="171"/>
    </row>
    <row r="387" spans="1:255" s="168" customFormat="1" ht="25" x14ac:dyDescent="0.25">
      <c r="A387" s="172" t="s">
        <v>3959</v>
      </c>
      <c r="B387" s="174" t="s">
        <v>3960</v>
      </c>
      <c r="C387" s="168" t="s">
        <v>3489</v>
      </c>
      <c r="D387" s="168" t="s">
        <v>3961</v>
      </c>
      <c r="E387" s="174" t="s">
        <v>269</v>
      </c>
      <c r="F387" s="174" t="s">
        <v>3962</v>
      </c>
      <c r="G387" s="170">
        <v>36142</v>
      </c>
      <c r="H387" s="171"/>
    </row>
    <row r="388" spans="1:255" s="168" customFormat="1" ht="37.5" x14ac:dyDescent="0.25">
      <c r="A388" s="172" t="s">
        <v>3959</v>
      </c>
      <c r="B388" s="174" t="s">
        <v>150</v>
      </c>
      <c r="C388" s="168" t="s">
        <v>3489</v>
      </c>
      <c r="D388" s="168" t="s">
        <v>3963</v>
      </c>
      <c r="E388" s="174" t="s">
        <v>3964</v>
      </c>
      <c r="F388" s="174" t="s">
        <v>897</v>
      </c>
      <c r="G388" s="170">
        <v>37715</v>
      </c>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c r="FN388" s="171"/>
      <c r="FO388" s="171"/>
      <c r="FP388" s="171"/>
      <c r="FQ388" s="171"/>
      <c r="FR388" s="171"/>
      <c r="FS388" s="171"/>
      <c r="FT388" s="171"/>
      <c r="FU388" s="171"/>
      <c r="FV388" s="171"/>
      <c r="FW388" s="171"/>
      <c r="FX388" s="171"/>
      <c r="FY388" s="171"/>
      <c r="FZ388" s="171"/>
      <c r="GA388" s="171"/>
      <c r="GB388" s="171"/>
      <c r="GC388" s="171"/>
      <c r="GD388" s="171"/>
      <c r="GE388" s="171"/>
      <c r="GF388" s="171"/>
      <c r="GG388" s="171"/>
      <c r="GH388" s="171"/>
      <c r="GI388" s="171"/>
      <c r="GJ388" s="171"/>
      <c r="GK388" s="171"/>
      <c r="GL388" s="171"/>
      <c r="GM388" s="171"/>
      <c r="GN388" s="171"/>
      <c r="GO388" s="171"/>
      <c r="GP388" s="171"/>
      <c r="GQ388" s="171"/>
      <c r="GR388" s="171"/>
      <c r="GS388" s="171"/>
      <c r="GT388" s="171"/>
      <c r="GU388" s="171"/>
      <c r="GV388" s="171"/>
      <c r="GW388" s="171"/>
      <c r="GX388" s="171"/>
      <c r="GY388" s="171"/>
      <c r="GZ388" s="171"/>
      <c r="HA388" s="171"/>
      <c r="HB388" s="171"/>
      <c r="HC388" s="171"/>
      <c r="HD388" s="171"/>
      <c r="HE388" s="171"/>
      <c r="HF388" s="171"/>
      <c r="HG388" s="171"/>
      <c r="HH388" s="171"/>
      <c r="HI388" s="171"/>
      <c r="HJ388" s="171"/>
      <c r="HK388" s="171"/>
      <c r="HL388" s="171"/>
      <c r="HM388" s="171"/>
      <c r="HN388" s="171"/>
      <c r="HO388" s="171"/>
      <c r="HP388" s="171"/>
      <c r="HQ388" s="171"/>
      <c r="HR388" s="171"/>
      <c r="HS388" s="171"/>
      <c r="HT388" s="171"/>
      <c r="HU388" s="171"/>
      <c r="HV388" s="171"/>
      <c r="HW388" s="171"/>
      <c r="HX388" s="171"/>
      <c r="HY388" s="171"/>
      <c r="HZ388" s="171"/>
      <c r="IA388" s="171"/>
      <c r="IB388" s="171"/>
      <c r="IC388" s="171"/>
      <c r="ID388" s="171"/>
      <c r="IE388" s="171"/>
      <c r="IF388" s="171"/>
      <c r="IG388" s="171"/>
      <c r="IH388" s="171"/>
      <c r="II388" s="171"/>
      <c r="IJ388" s="171"/>
      <c r="IK388" s="171"/>
      <c r="IL388" s="171"/>
      <c r="IM388" s="171"/>
      <c r="IN388" s="171"/>
      <c r="IO388" s="171"/>
      <c r="IP388" s="171"/>
      <c r="IQ388" s="171"/>
      <c r="IR388" s="171"/>
      <c r="IS388" s="171"/>
      <c r="IT388" s="171"/>
      <c r="IU388" s="171"/>
    </row>
    <row r="389" spans="1:255" s="168" customFormat="1" ht="37.5" x14ac:dyDescent="0.25">
      <c r="A389" s="172" t="s">
        <v>3965</v>
      </c>
      <c r="B389" s="174" t="s">
        <v>3966</v>
      </c>
      <c r="C389" s="168" t="s">
        <v>3489</v>
      </c>
      <c r="D389" s="168" t="s">
        <v>3967</v>
      </c>
      <c r="E389" s="174" t="s">
        <v>3968</v>
      </c>
      <c r="F389" s="174" t="s">
        <v>1115</v>
      </c>
      <c r="G389" s="170">
        <v>38091</v>
      </c>
    </row>
    <row r="390" spans="1:255" s="168" customFormat="1" ht="37.5" x14ac:dyDescent="0.25">
      <c r="A390" s="172" t="s">
        <v>3969</v>
      </c>
      <c r="B390" s="174" t="s">
        <v>3970</v>
      </c>
      <c r="C390" s="168" t="s">
        <v>3489</v>
      </c>
      <c r="D390" s="168" t="s">
        <v>3971</v>
      </c>
      <c r="E390" s="174" t="s">
        <v>1647</v>
      </c>
      <c r="F390" s="174" t="s">
        <v>3972</v>
      </c>
      <c r="G390" s="170">
        <v>36553</v>
      </c>
    </row>
    <row r="391" spans="1:255" s="168" customFormat="1" ht="37.5" x14ac:dyDescent="0.25">
      <c r="A391" s="172" t="s">
        <v>3973</v>
      </c>
      <c r="B391" s="174" t="s">
        <v>3974</v>
      </c>
      <c r="C391" s="168" t="s">
        <v>3489</v>
      </c>
      <c r="D391" s="168" t="s">
        <v>3971</v>
      </c>
      <c r="E391" s="174" t="s">
        <v>1647</v>
      </c>
      <c r="F391" s="174" t="s">
        <v>3972</v>
      </c>
      <c r="G391" s="170">
        <v>36553</v>
      </c>
    </row>
    <row r="392" spans="1:255" s="168" customFormat="1" ht="37.5" x14ac:dyDescent="0.25">
      <c r="A392" s="172" t="s">
        <v>3975</v>
      </c>
      <c r="B392" s="174" t="s">
        <v>3976</v>
      </c>
      <c r="C392" s="168" t="s">
        <v>3489</v>
      </c>
      <c r="D392" s="168" t="s">
        <v>3971</v>
      </c>
      <c r="E392" s="174" t="s">
        <v>1647</v>
      </c>
      <c r="F392" s="174" t="s">
        <v>3972</v>
      </c>
      <c r="G392" s="170">
        <v>36553</v>
      </c>
      <c r="H392" s="171"/>
    </row>
    <row r="393" spans="1:255" s="168" customFormat="1" ht="37.5" x14ac:dyDescent="0.25">
      <c r="A393" s="172" t="s">
        <v>3977</v>
      </c>
      <c r="B393" s="174" t="s">
        <v>3978</v>
      </c>
      <c r="C393" s="168" t="s">
        <v>3489</v>
      </c>
      <c r="D393" s="168" t="s">
        <v>3971</v>
      </c>
      <c r="E393" s="174" t="s">
        <v>1647</v>
      </c>
      <c r="F393" s="174" t="s">
        <v>3972</v>
      </c>
      <c r="G393" s="170">
        <v>36553</v>
      </c>
    </row>
    <row r="394" spans="1:255" s="168" customFormat="1" ht="37.5" x14ac:dyDescent="0.25">
      <c r="A394" s="172" t="s">
        <v>3977</v>
      </c>
      <c r="B394" s="174" t="s">
        <v>3978</v>
      </c>
      <c r="C394" s="168" t="s">
        <v>3489</v>
      </c>
      <c r="D394" s="168" t="s">
        <v>3971</v>
      </c>
      <c r="E394" s="174" t="s">
        <v>1647</v>
      </c>
      <c r="F394" s="174" t="s">
        <v>3972</v>
      </c>
      <c r="G394" s="170">
        <v>36553</v>
      </c>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c r="CI394" s="171"/>
      <c r="CJ394" s="171"/>
      <c r="CK394" s="171"/>
      <c r="CL394" s="171"/>
      <c r="CM394" s="171"/>
      <c r="CN394" s="171"/>
      <c r="CO394" s="171"/>
      <c r="CP394" s="171"/>
      <c r="CQ394" s="171"/>
      <c r="CR394" s="171"/>
      <c r="CS394" s="171"/>
      <c r="CT394" s="171"/>
      <c r="CU394" s="171"/>
      <c r="CV394" s="171"/>
      <c r="CW394" s="171"/>
      <c r="CX394" s="171"/>
      <c r="CY394" s="171"/>
      <c r="CZ394" s="171"/>
      <c r="DA394" s="171"/>
      <c r="DB394" s="171"/>
      <c r="DC394" s="171"/>
      <c r="DD394" s="171"/>
      <c r="DE394" s="171"/>
      <c r="DF394" s="171"/>
      <c r="DG394" s="171"/>
      <c r="DH394" s="171"/>
      <c r="DI394" s="171"/>
      <c r="DJ394" s="171"/>
      <c r="DK394" s="171"/>
      <c r="DL394" s="171"/>
      <c r="DM394" s="171"/>
      <c r="DN394" s="171"/>
      <c r="DO394" s="171"/>
      <c r="DP394" s="171"/>
      <c r="DQ394" s="171"/>
      <c r="DR394" s="171"/>
      <c r="DS394" s="171"/>
      <c r="DT394" s="171"/>
      <c r="DU394" s="171"/>
      <c r="DV394" s="171"/>
      <c r="DW394" s="171"/>
      <c r="DX394" s="171"/>
      <c r="DY394" s="171"/>
      <c r="DZ394" s="171"/>
      <c r="EA394" s="171"/>
      <c r="EB394" s="171"/>
      <c r="EC394" s="171"/>
      <c r="ED394" s="171"/>
      <c r="EE394" s="171"/>
      <c r="EF394" s="171"/>
      <c r="EG394" s="171"/>
      <c r="EH394" s="171"/>
      <c r="EI394" s="171"/>
      <c r="EJ394" s="171"/>
      <c r="EK394" s="171"/>
      <c r="EL394" s="171"/>
      <c r="EM394" s="171"/>
      <c r="EN394" s="171"/>
      <c r="EO394" s="171"/>
      <c r="EP394" s="171"/>
      <c r="EQ394" s="171"/>
      <c r="ER394" s="171"/>
      <c r="ES394" s="171"/>
      <c r="ET394" s="171"/>
      <c r="EU394" s="171"/>
      <c r="EV394" s="171"/>
      <c r="EW394" s="171"/>
      <c r="EX394" s="171"/>
      <c r="EY394" s="171"/>
      <c r="EZ394" s="171"/>
      <c r="FA394" s="171"/>
      <c r="FB394" s="171"/>
      <c r="FC394" s="171"/>
      <c r="FD394" s="171"/>
      <c r="FE394" s="171"/>
      <c r="FF394" s="171"/>
      <c r="FG394" s="171"/>
      <c r="FH394" s="171"/>
      <c r="FI394" s="171"/>
      <c r="FJ394" s="171"/>
      <c r="FK394" s="171"/>
      <c r="FL394" s="171"/>
      <c r="FM394" s="171"/>
      <c r="FN394" s="171"/>
      <c r="FO394" s="171"/>
      <c r="FP394" s="171"/>
      <c r="FQ394" s="171"/>
      <c r="FR394" s="171"/>
      <c r="FS394" s="171"/>
      <c r="FT394" s="171"/>
      <c r="FU394" s="171"/>
      <c r="FV394" s="171"/>
      <c r="FW394" s="171"/>
      <c r="FX394" s="171"/>
      <c r="FY394" s="171"/>
      <c r="FZ394" s="171"/>
      <c r="GA394" s="171"/>
      <c r="GB394" s="171"/>
      <c r="GC394" s="171"/>
      <c r="GD394" s="171"/>
      <c r="GE394" s="171"/>
      <c r="GF394" s="171"/>
      <c r="GG394" s="171"/>
      <c r="GH394" s="171"/>
      <c r="GI394" s="171"/>
      <c r="GJ394" s="171"/>
      <c r="GK394" s="171"/>
      <c r="GL394" s="171"/>
      <c r="GM394" s="171"/>
      <c r="GN394" s="171"/>
      <c r="GO394" s="171"/>
      <c r="GP394" s="171"/>
      <c r="GQ394" s="171"/>
      <c r="GR394" s="171"/>
      <c r="GS394" s="171"/>
      <c r="GT394" s="171"/>
      <c r="GU394" s="171"/>
      <c r="GV394" s="171"/>
      <c r="GW394" s="171"/>
      <c r="GX394" s="171"/>
      <c r="GY394" s="171"/>
      <c r="GZ394" s="171"/>
      <c r="HA394" s="171"/>
      <c r="HB394" s="171"/>
      <c r="HC394" s="171"/>
      <c r="HD394" s="171"/>
      <c r="HE394" s="171"/>
      <c r="HF394" s="171"/>
      <c r="HG394" s="171"/>
      <c r="HH394" s="171"/>
      <c r="HI394" s="171"/>
      <c r="HJ394" s="171"/>
      <c r="HK394" s="171"/>
      <c r="HL394" s="171"/>
      <c r="HM394" s="171"/>
      <c r="HN394" s="171"/>
      <c r="HO394" s="171"/>
      <c r="HP394" s="171"/>
      <c r="HQ394" s="171"/>
      <c r="HR394" s="171"/>
      <c r="HS394" s="171"/>
      <c r="HT394" s="171"/>
      <c r="HU394" s="171"/>
      <c r="HV394" s="171"/>
      <c r="HW394" s="171"/>
      <c r="HX394" s="171"/>
      <c r="HY394" s="171"/>
      <c r="HZ394" s="171"/>
      <c r="IA394" s="171"/>
      <c r="IB394" s="171"/>
      <c r="IC394" s="171"/>
      <c r="ID394" s="171"/>
      <c r="IE394" s="171"/>
      <c r="IF394" s="171"/>
      <c r="IG394" s="171"/>
      <c r="IH394" s="171"/>
      <c r="II394" s="171"/>
      <c r="IJ394" s="171"/>
      <c r="IK394" s="171"/>
      <c r="IL394" s="171"/>
      <c r="IM394" s="171"/>
      <c r="IN394" s="171"/>
      <c r="IO394" s="171"/>
      <c r="IP394" s="171"/>
      <c r="IQ394" s="171"/>
      <c r="IR394" s="171"/>
      <c r="IS394" s="171"/>
      <c r="IT394" s="171"/>
      <c r="IU394" s="171"/>
    </row>
    <row r="395" spans="1:255" s="168" customFormat="1" ht="37.5" x14ac:dyDescent="0.25">
      <c r="A395" s="172" t="s">
        <v>3979</v>
      </c>
      <c r="B395" s="174" t="s">
        <v>3980</v>
      </c>
      <c r="C395" s="168" t="s">
        <v>3489</v>
      </c>
      <c r="D395" s="168" t="s">
        <v>3981</v>
      </c>
      <c r="E395" s="174" t="s">
        <v>3982</v>
      </c>
      <c r="F395" s="174" t="s">
        <v>791</v>
      </c>
      <c r="G395" s="170">
        <v>37547</v>
      </c>
    </row>
    <row r="396" spans="1:255" s="168" customFormat="1" ht="37.5" x14ac:dyDescent="0.25">
      <c r="A396" s="172" t="s">
        <v>3983</v>
      </c>
      <c r="B396" s="174" t="s">
        <v>3984</v>
      </c>
      <c r="C396" s="168" t="s">
        <v>3489</v>
      </c>
      <c r="D396" s="171" t="s">
        <v>3985</v>
      </c>
      <c r="E396" s="174" t="s">
        <v>3982</v>
      </c>
      <c r="F396" s="174" t="s">
        <v>791</v>
      </c>
      <c r="G396" s="176">
        <v>37547</v>
      </c>
    </row>
    <row r="397" spans="1:255" s="168" customFormat="1" ht="12.5" x14ac:dyDescent="0.25">
      <c r="A397" s="172" t="s">
        <v>3986</v>
      </c>
      <c r="B397" s="174" t="s">
        <v>3987</v>
      </c>
      <c r="C397" s="168" t="s">
        <v>1230</v>
      </c>
      <c r="D397" s="168" t="s">
        <v>3988</v>
      </c>
      <c r="E397" s="174" t="s">
        <v>3248</v>
      </c>
      <c r="F397" s="174" t="s">
        <v>102</v>
      </c>
      <c r="G397" s="170">
        <v>43382</v>
      </c>
    </row>
    <row r="398" spans="1:255" s="168" customFormat="1" ht="12.5" x14ac:dyDescent="0.25">
      <c r="A398" s="172" t="s">
        <v>3214</v>
      </c>
      <c r="B398" s="174" t="s">
        <v>3215</v>
      </c>
      <c r="C398" s="168" t="s">
        <v>1230</v>
      </c>
      <c r="D398" s="168" t="s">
        <v>3989</v>
      </c>
      <c r="E398" s="174" t="s">
        <v>3217</v>
      </c>
      <c r="F398" s="174" t="s">
        <v>381</v>
      </c>
      <c r="G398" s="170">
        <v>43862</v>
      </c>
    </row>
    <row r="399" spans="1:255" s="168" customFormat="1" ht="12.5" x14ac:dyDescent="0.25">
      <c r="A399" s="172" t="s">
        <v>3379</v>
      </c>
      <c r="B399" s="174" t="s">
        <v>3209</v>
      </c>
      <c r="C399" s="168" t="s">
        <v>1230</v>
      </c>
      <c r="D399" s="168" t="s">
        <v>3990</v>
      </c>
      <c r="E399" s="174" t="s">
        <v>924</v>
      </c>
      <c r="F399" s="174" t="s">
        <v>925</v>
      </c>
      <c r="G399" s="170">
        <v>45209</v>
      </c>
    </row>
    <row r="400" spans="1:255" s="168" customFormat="1" ht="12.5" x14ac:dyDescent="0.25">
      <c r="A400" s="172" t="s">
        <v>3991</v>
      </c>
      <c r="B400" s="174" t="s">
        <v>3992</v>
      </c>
      <c r="C400" s="168" t="s">
        <v>1230</v>
      </c>
      <c r="D400" s="168" t="s">
        <v>3990</v>
      </c>
      <c r="E400" s="174" t="s">
        <v>924</v>
      </c>
      <c r="F400" s="174" t="s">
        <v>925</v>
      </c>
      <c r="G400" s="170">
        <v>45209</v>
      </c>
    </row>
    <row r="401" spans="1:255" s="171" customFormat="1" ht="12.5" x14ac:dyDescent="0.25">
      <c r="A401" s="172" t="s">
        <v>3993</v>
      </c>
      <c r="B401" s="174" t="s">
        <v>835</v>
      </c>
      <c r="C401" s="168" t="s">
        <v>1230</v>
      </c>
      <c r="D401" s="168" t="s">
        <v>3994</v>
      </c>
      <c r="E401" s="174" t="s">
        <v>3439</v>
      </c>
      <c r="F401" s="174" t="s">
        <v>831</v>
      </c>
      <c r="G401" s="170">
        <v>43865</v>
      </c>
      <c r="H401" s="168"/>
      <c r="J401" s="168"/>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c r="AQ401" s="168"/>
      <c r="AR401" s="168"/>
      <c r="AS401" s="168"/>
      <c r="AT401" s="168"/>
      <c r="AU401" s="168"/>
      <c r="AV401" s="168"/>
      <c r="AW401" s="168"/>
      <c r="AX401" s="168"/>
      <c r="AY401" s="168"/>
      <c r="AZ401" s="168"/>
      <c r="BA401" s="168"/>
      <c r="BB401" s="168"/>
      <c r="BC401" s="168"/>
      <c r="BD401" s="168"/>
      <c r="BE401" s="168"/>
      <c r="BF401" s="168"/>
      <c r="BG401" s="168"/>
      <c r="BH401" s="168"/>
      <c r="BI401" s="168"/>
      <c r="BJ401" s="168"/>
      <c r="BK401" s="168"/>
      <c r="BL401" s="168"/>
      <c r="BM401" s="168"/>
      <c r="BN401" s="168"/>
      <c r="BO401" s="168"/>
      <c r="BP401" s="168"/>
      <c r="BQ401" s="168"/>
      <c r="BR401" s="168"/>
      <c r="BS401" s="168"/>
      <c r="BT401" s="168"/>
      <c r="BU401" s="168"/>
      <c r="BV401" s="168"/>
      <c r="BW401" s="168"/>
      <c r="BX401" s="168"/>
      <c r="BY401" s="168"/>
      <c r="BZ401" s="168"/>
      <c r="CA401" s="168"/>
      <c r="CB401" s="168"/>
      <c r="CC401" s="168"/>
      <c r="CD401" s="168"/>
      <c r="CE401" s="168"/>
      <c r="CF401" s="168"/>
      <c r="CG401" s="168"/>
      <c r="CH401" s="168"/>
      <c r="CI401" s="168"/>
      <c r="CJ401" s="168"/>
      <c r="CK401" s="168"/>
      <c r="CL401" s="168"/>
      <c r="CM401" s="168"/>
      <c r="CN401" s="168"/>
      <c r="CO401" s="168"/>
      <c r="CP401" s="168"/>
      <c r="CQ401" s="168"/>
      <c r="CR401" s="168"/>
      <c r="CS401" s="168"/>
      <c r="CT401" s="168"/>
      <c r="CU401" s="168"/>
      <c r="CV401" s="168"/>
      <c r="CW401" s="168"/>
      <c r="CX401" s="168"/>
      <c r="CY401" s="168"/>
      <c r="CZ401" s="168"/>
      <c r="DA401" s="168"/>
      <c r="DB401" s="168"/>
      <c r="DC401" s="168"/>
      <c r="DD401" s="168"/>
      <c r="DE401" s="168"/>
      <c r="DF401" s="168"/>
      <c r="DG401" s="168"/>
      <c r="DH401" s="168"/>
      <c r="DI401" s="168"/>
      <c r="DJ401" s="168"/>
      <c r="DK401" s="168"/>
      <c r="DL401" s="168"/>
      <c r="DM401" s="168"/>
      <c r="DN401" s="168"/>
      <c r="DO401" s="168"/>
      <c r="DP401" s="168"/>
      <c r="DQ401" s="168"/>
      <c r="DR401" s="168"/>
      <c r="DS401" s="168"/>
      <c r="DT401" s="168"/>
      <c r="DU401" s="168"/>
      <c r="DV401" s="168"/>
      <c r="DW401" s="168"/>
      <c r="DX401" s="168"/>
      <c r="DY401" s="168"/>
      <c r="DZ401" s="168"/>
      <c r="EA401" s="168"/>
      <c r="EB401" s="168"/>
      <c r="EC401" s="168"/>
      <c r="ED401" s="168"/>
      <c r="EE401" s="168"/>
      <c r="EF401" s="168"/>
      <c r="EG401" s="168"/>
      <c r="EH401" s="168"/>
      <c r="EI401" s="168"/>
      <c r="EJ401" s="168"/>
      <c r="EK401" s="168"/>
      <c r="EL401" s="168"/>
      <c r="EM401" s="168"/>
      <c r="EN401" s="168"/>
      <c r="EO401" s="168"/>
      <c r="EP401" s="168"/>
      <c r="EQ401" s="168"/>
      <c r="ER401" s="168"/>
      <c r="ES401" s="168"/>
      <c r="ET401" s="168"/>
      <c r="EU401" s="168"/>
      <c r="EV401" s="168"/>
      <c r="EW401" s="168"/>
      <c r="EX401" s="168"/>
      <c r="EY401" s="168"/>
      <c r="EZ401" s="168"/>
      <c r="FA401" s="168"/>
      <c r="FB401" s="168"/>
      <c r="FC401" s="168"/>
      <c r="FD401" s="168"/>
      <c r="FE401" s="168"/>
      <c r="FF401" s="168"/>
      <c r="FG401" s="168"/>
      <c r="FH401" s="168"/>
      <c r="FI401" s="168"/>
      <c r="FJ401" s="168"/>
      <c r="FK401" s="168"/>
      <c r="FL401" s="168"/>
      <c r="FM401" s="168"/>
      <c r="FN401" s="168"/>
      <c r="FO401" s="168"/>
      <c r="FP401" s="168"/>
      <c r="FQ401" s="168"/>
      <c r="FR401" s="168"/>
      <c r="FS401" s="168"/>
      <c r="FT401" s="168"/>
      <c r="FU401" s="168"/>
      <c r="FV401" s="168"/>
      <c r="FW401" s="168"/>
      <c r="FX401" s="168"/>
      <c r="FY401" s="168"/>
      <c r="FZ401" s="168"/>
      <c r="GA401" s="168"/>
      <c r="GB401" s="168"/>
      <c r="GC401" s="168"/>
      <c r="GD401" s="168"/>
      <c r="GE401" s="168"/>
      <c r="GF401" s="168"/>
      <c r="GG401" s="168"/>
      <c r="GH401" s="168"/>
      <c r="GI401" s="168"/>
      <c r="GJ401" s="168"/>
      <c r="GK401" s="168"/>
      <c r="GL401" s="168"/>
      <c r="GM401" s="168"/>
      <c r="GN401" s="168"/>
      <c r="GO401" s="168"/>
      <c r="GP401" s="168"/>
      <c r="GQ401" s="168"/>
      <c r="GR401" s="168"/>
      <c r="GS401" s="168"/>
      <c r="GT401" s="168"/>
      <c r="GU401" s="168"/>
      <c r="GV401" s="168"/>
      <c r="GW401" s="168"/>
      <c r="GX401" s="168"/>
      <c r="GY401" s="168"/>
      <c r="GZ401" s="168"/>
      <c r="HA401" s="168"/>
      <c r="HB401" s="168"/>
      <c r="HC401" s="168"/>
      <c r="HD401" s="168"/>
      <c r="HE401" s="168"/>
      <c r="HF401" s="168"/>
      <c r="HG401" s="168"/>
      <c r="HH401" s="168"/>
      <c r="HI401" s="168"/>
      <c r="HJ401" s="168"/>
      <c r="HK401" s="168"/>
      <c r="HL401" s="168"/>
      <c r="HM401" s="168"/>
      <c r="HN401" s="168"/>
      <c r="HO401" s="168"/>
      <c r="HP401" s="168"/>
      <c r="HQ401" s="168"/>
      <c r="HR401" s="168"/>
      <c r="HS401" s="168"/>
      <c r="HT401" s="168"/>
      <c r="HU401" s="168"/>
      <c r="HV401" s="168"/>
      <c r="HW401" s="168"/>
      <c r="HX401" s="168"/>
      <c r="HY401" s="168"/>
      <c r="HZ401" s="168"/>
      <c r="IA401" s="168"/>
      <c r="IB401" s="168"/>
      <c r="IC401" s="168"/>
      <c r="ID401" s="168"/>
      <c r="IE401" s="168"/>
      <c r="IF401" s="168"/>
      <c r="IG401" s="168"/>
      <c r="IH401" s="168"/>
      <c r="II401" s="168"/>
      <c r="IJ401" s="168"/>
      <c r="IK401" s="168"/>
      <c r="IL401" s="168"/>
      <c r="IM401" s="168"/>
      <c r="IN401" s="168"/>
      <c r="IO401" s="168"/>
      <c r="IP401" s="168"/>
      <c r="IQ401" s="168"/>
      <c r="IR401" s="168"/>
      <c r="IS401" s="168"/>
      <c r="IT401" s="168"/>
      <c r="IU401" s="168"/>
    </row>
    <row r="402" spans="1:255" s="171" customFormat="1" ht="12.5" x14ac:dyDescent="0.25">
      <c r="A402" s="172" t="s">
        <v>3995</v>
      </c>
      <c r="B402" s="174" t="s">
        <v>3996</v>
      </c>
      <c r="C402" s="168" t="s">
        <v>1230</v>
      </c>
      <c r="D402" s="168" t="s">
        <v>3997</v>
      </c>
      <c r="E402" s="174" t="s">
        <v>342</v>
      </c>
      <c r="F402" s="174" t="s">
        <v>3998</v>
      </c>
      <c r="G402" s="170">
        <v>42356</v>
      </c>
      <c r="H402" s="168"/>
      <c r="I402" s="168"/>
      <c r="J402" s="168"/>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c r="BF402" s="168"/>
      <c r="BG402" s="168"/>
      <c r="BH402" s="168"/>
      <c r="BI402" s="168"/>
      <c r="BJ402" s="168"/>
      <c r="BK402" s="168"/>
      <c r="BL402" s="168"/>
      <c r="BM402" s="168"/>
      <c r="BN402" s="168"/>
      <c r="BO402" s="168"/>
      <c r="BP402" s="168"/>
      <c r="BQ402" s="168"/>
      <c r="BR402" s="168"/>
      <c r="BS402" s="168"/>
      <c r="BT402" s="168"/>
      <c r="BU402" s="168"/>
      <c r="BV402" s="168"/>
      <c r="BW402" s="168"/>
      <c r="BX402" s="168"/>
      <c r="BY402" s="168"/>
      <c r="BZ402" s="168"/>
      <c r="CA402" s="168"/>
      <c r="CB402" s="168"/>
      <c r="CC402" s="168"/>
      <c r="CD402" s="168"/>
      <c r="CE402" s="168"/>
      <c r="CF402" s="168"/>
      <c r="CG402" s="168"/>
      <c r="CH402" s="168"/>
      <c r="CI402" s="168"/>
      <c r="CJ402" s="168"/>
      <c r="CK402" s="168"/>
      <c r="CL402" s="168"/>
      <c r="CM402" s="168"/>
      <c r="CN402" s="168"/>
      <c r="CO402" s="168"/>
      <c r="CP402" s="168"/>
      <c r="CQ402" s="168"/>
      <c r="CR402" s="168"/>
      <c r="CS402" s="168"/>
      <c r="CT402" s="168"/>
      <c r="CU402" s="168"/>
      <c r="CV402" s="168"/>
      <c r="CW402" s="168"/>
      <c r="CX402" s="168"/>
      <c r="CY402" s="168"/>
      <c r="CZ402" s="168"/>
      <c r="DA402" s="168"/>
      <c r="DB402" s="168"/>
      <c r="DC402" s="168"/>
      <c r="DD402" s="168"/>
      <c r="DE402" s="168"/>
      <c r="DF402" s="168"/>
      <c r="DG402" s="168"/>
      <c r="DH402" s="168"/>
      <c r="DI402" s="168"/>
      <c r="DJ402" s="168"/>
      <c r="DK402" s="168"/>
      <c r="DL402" s="168"/>
      <c r="DM402" s="168"/>
      <c r="DN402" s="168"/>
      <c r="DO402" s="168"/>
      <c r="DP402" s="168"/>
      <c r="DQ402" s="168"/>
      <c r="DR402" s="168"/>
      <c r="DS402" s="168"/>
      <c r="DT402" s="168"/>
      <c r="DU402" s="168"/>
      <c r="DV402" s="168"/>
      <c r="DW402" s="168"/>
      <c r="DX402" s="168"/>
      <c r="DY402" s="168"/>
      <c r="DZ402" s="168"/>
      <c r="EA402" s="168"/>
      <c r="EB402" s="168"/>
      <c r="EC402" s="168"/>
      <c r="ED402" s="168"/>
      <c r="EE402" s="168"/>
      <c r="EF402" s="168"/>
      <c r="EG402" s="168"/>
      <c r="EH402" s="168"/>
      <c r="EI402" s="168"/>
      <c r="EJ402" s="168"/>
      <c r="EK402" s="168"/>
      <c r="EL402" s="168"/>
      <c r="EM402" s="168"/>
      <c r="EN402" s="168"/>
      <c r="EO402" s="168"/>
      <c r="EP402" s="168"/>
      <c r="EQ402" s="168"/>
      <c r="ER402" s="168"/>
      <c r="ES402" s="168"/>
      <c r="ET402" s="168"/>
      <c r="EU402" s="168"/>
      <c r="EV402" s="168"/>
      <c r="EW402" s="168"/>
      <c r="EX402" s="168"/>
      <c r="EY402" s="168"/>
      <c r="EZ402" s="168"/>
      <c r="FA402" s="168"/>
      <c r="FB402" s="168"/>
      <c r="FC402" s="168"/>
      <c r="FD402" s="168"/>
      <c r="FE402" s="168"/>
      <c r="FF402" s="168"/>
      <c r="FG402" s="168"/>
      <c r="FH402" s="168"/>
      <c r="FI402" s="168"/>
      <c r="FJ402" s="168"/>
      <c r="FK402" s="168"/>
      <c r="FL402" s="168"/>
      <c r="FM402" s="168"/>
      <c r="FN402" s="168"/>
      <c r="FO402" s="168"/>
      <c r="FP402" s="168"/>
      <c r="FQ402" s="168"/>
      <c r="FR402" s="168"/>
      <c r="FS402" s="168"/>
      <c r="FT402" s="168"/>
      <c r="FU402" s="168"/>
      <c r="FV402" s="168"/>
      <c r="FW402" s="168"/>
      <c r="FX402" s="168"/>
      <c r="FY402" s="168"/>
      <c r="FZ402" s="168"/>
      <c r="GA402" s="168"/>
      <c r="GB402" s="168"/>
      <c r="GC402" s="168"/>
      <c r="GD402" s="168"/>
      <c r="GE402" s="168"/>
      <c r="GF402" s="168"/>
      <c r="GG402" s="168"/>
      <c r="GH402" s="168"/>
      <c r="GI402" s="168"/>
      <c r="GJ402" s="168"/>
      <c r="GK402" s="168"/>
      <c r="GL402" s="168"/>
      <c r="GM402" s="168"/>
      <c r="GN402" s="168"/>
      <c r="GO402" s="168"/>
      <c r="GP402" s="168"/>
      <c r="GQ402" s="168"/>
      <c r="GR402" s="168"/>
      <c r="GS402" s="168"/>
      <c r="GT402" s="168"/>
      <c r="GU402" s="168"/>
      <c r="GV402" s="168"/>
      <c r="GW402" s="168"/>
      <c r="GX402" s="168"/>
      <c r="GY402" s="168"/>
      <c r="GZ402" s="168"/>
      <c r="HA402" s="168"/>
      <c r="HB402" s="168"/>
      <c r="HC402" s="168"/>
      <c r="HD402" s="168"/>
      <c r="HE402" s="168"/>
      <c r="HF402" s="168"/>
      <c r="HG402" s="168"/>
      <c r="HH402" s="168"/>
      <c r="HI402" s="168"/>
      <c r="HJ402" s="168"/>
      <c r="HK402" s="168"/>
      <c r="HL402" s="168"/>
      <c r="HM402" s="168"/>
      <c r="HN402" s="168"/>
      <c r="HO402" s="168"/>
      <c r="HP402" s="168"/>
      <c r="HQ402" s="168"/>
      <c r="HR402" s="168"/>
      <c r="HS402" s="168"/>
      <c r="HT402" s="168"/>
      <c r="HU402" s="168"/>
      <c r="HV402" s="168"/>
      <c r="HW402" s="168"/>
      <c r="HX402" s="168"/>
      <c r="HY402" s="168"/>
      <c r="HZ402" s="168"/>
      <c r="IA402" s="168"/>
      <c r="IB402" s="168"/>
      <c r="IC402" s="168"/>
      <c r="ID402" s="168"/>
      <c r="IE402" s="168"/>
      <c r="IF402" s="168"/>
      <c r="IG402" s="168"/>
      <c r="IH402" s="168"/>
      <c r="II402" s="168"/>
      <c r="IJ402" s="168"/>
      <c r="IK402" s="168"/>
      <c r="IL402" s="168"/>
      <c r="IM402" s="168"/>
      <c r="IN402" s="168"/>
      <c r="IO402" s="168"/>
      <c r="IP402" s="168"/>
      <c r="IQ402" s="168"/>
      <c r="IR402" s="168"/>
      <c r="IS402" s="168"/>
      <c r="IT402" s="168"/>
      <c r="IU402" s="168"/>
    </row>
    <row r="403" spans="1:255" s="171" customFormat="1" ht="12.5" x14ac:dyDescent="0.25">
      <c r="A403" s="172" t="s">
        <v>3999</v>
      </c>
      <c r="B403" s="174" t="s">
        <v>4000</v>
      </c>
      <c r="C403" s="168" t="s">
        <v>1230</v>
      </c>
      <c r="D403" s="168" t="s">
        <v>3997</v>
      </c>
      <c r="E403" s="174" t="s">
        <v>342</v>
      </c>
      <c r="F403" s="174" t="s">
        <v>3998</v>
      </c>
      <c r="G403" s="170">
        <v>42356</v>
      </c>
      <c r="H403" s="168"/>
      <c r="I403" s="168"/>
      <c r="J403" s="168"/>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c r="AQ403" s="168"/>
      <c r="AR403" s="168"/>
      <c r="AS403" s="168"/>
      <c r="AT403" s="168"/>
      <c r="AU403" s="168"/>
      <c r="AV403" s="168"/>
      <c r="AW403" s="168"/>
      <c r="AX403" s="168"/>
      <c r="AY403" s="168"/>
      <c r="AZ403" s="168"/>
      <c r="BA403" s="168"/>
      <c r="BB403" s="168"/>
      <c r="BC403" s="168"/>
      <c r="BD403" s="168"/>
      <c r="BE403" s="168"/>
      <c r="BF403" s="168"/>
      <c r="BG403" s="168"/>
      <c r="BH403" s="168"/>
      <c r="BI403" s="168"/>
      <c r="BJ403" s="168"/>
      <c r="BK403" s="168"/>
      <c r="BL403" s="168"/>
      <c r="BM403" s="168"/>
      <c r="BN403" s="168"/>
      <c r="BO403" s="168"/>
      <c r="BP403" s="168"/>
      <c r="BQ403" s="168"/>
      <c r="BR403" s="168"/>
      <c r="BS403" s="168"/>
      <c r="BT403" s="168"/>
      <c r="BU403" s="168"/>
      <c r="BV403" s="168"/>
      <c r="BW403" s="168"/>
      <c r="BX403" s="168"/>
      <c r="BY403" s="168"/>
      <c r="BZ403" s="168"/>
      <c r="CA403" s="168"/>
      <c r="CB403" s="168"/>
      <c r="CC403" s="168"/>
      <c r="CD403" s="168"/>
      <c r="CE403" s="168"/>
      <c r="CF403" s="168"/>
      <c r="CG403" s="168"/>
      <c r="CH403" s="168"/>
      <c r="CI403" s="168"/>
      <c r="CJ403" s="168"/>
      <c r="CK403" s="168"/>
      <c r="CL403" s="168"/>
      <c r="CM403" s="168"/>
      <c r="CN403" s="168"/>
      <c r="CO403" s="168"/>
      <c r="CP403" s="168"/>
      <c r="CQ403" s="168"/>
      <c r="CR403" s="168"/>
      <c r="CS403" s="168"/>
      <c r="CT403" s="168"/>
      <c r="CU403" s="168"/>
      <c r="CV403" s="168"/>
      <c r="CW403" s="168"/>
      <c r="CX403" s="168"/>
      <c r="CY403" s="168"/>
      <c r="CZ403" s="168"/>
      <c r="DA403" s="168"/>
      <c r="DB403" s="168"/>
      <c r="DC403" s="168"/>
      <c r="DD403" s="168"/>
      <c r="DE403" s="168"/>
      <c r="DF403" s="168"/>
      <c r="DG403" s="168"/>
      <c r="DH403" s="168"/>
      <c r="DI403" s="168"/>
      <c r="DJ403" s="168"/>
      <c r="DK403" s="168"/>
      <c r="DL403" s="168"/>
      <c r="DM403" s="168"/>
      <c r="DN403" s="168"/>
      <c r="DO403" s="168"/>
      <c r="DP403" s="168"/>
      <c r="DQ403" s="168"/>
      <c r="DR403" s="168"/>
      <c r="DS403" s="168"/>
      <c r="DT403" s="168"/>
      <c r="DU403" s="168"/>
      <c r="DV403" s="168"/>
      <c r="DW403" s="168"/>
      <c r="DX403" s="168"/>
      <c r="DY403" s="168"/>
      <c r="DZ403" s="168"/>
      <c r="EA403" s="168"/>
      <c r="EB403" s="168"/>
      <c r="EC403" s="168"/>
      <c r="ED403" s="168"/>
      <c r="EE403" s="168"/>
      <c r="EF403" s="168"/>
      <c r="EG403" s="168"/>
      <c r="EH403" s="168"/>
      <c r="EI403" s="168"/>
      <c r="EJ403" s="168"/>
      <c r="EK403" s="168"/>
      <c r="EL403" s="168"/>
      <c r="EM403" s="168"/>
      <c r="EN403" s="168"/>
      <c r="EO403" s="168"/>
      <c r="EP403" s="168"/>
      <c r="EQ403" s="168"/>
      <c r="ER403" s="168"/>
      <c r="ES403" s="168"/>
      <c r="ET403" s="168"/>
      <c r="EU403" s="168"/>
      <c r="EV403" s="168"/>
      <c r="EW403" s="168"/>
      <c r="EX403" s="168"/>
      <c r="EY403" s="168"/>
      <c r="EZ403" s="168"/>
      <c r="FA403" s="168"/>
      <c r="FB403" s="168"/>
      <c r="FC403" s="168"/>
      <c r="FD403" s="168"/>
      <c r="FE403" s="168"/>
      <c r="FF403" s="168"/>
      <c r="FG403" s="168"/>
      <c r="FH403" s="168"/>
      <c r="FI403" s="168"/>
      <c r="FJ403" s="168"/>
      <c r="FK403" s="168"/>
      <c r="FL403" s="168"/>
      <c r="FM403" s="168"/>
      <c r="FN403" s="168"/>
      <c r="FO403" s="168"/>
      <c r="FP403" s="168"/>
      <c r="FQ403" s="168"/>
      <c r="FR403" s="168"/>
      <c r="FS403" s="168"/>
      <c r="FT403" s="168"/>
      <c r="FU403" s="168"/>
      <c r="FV403" s="168"/>
      <c r="FW403" s="168"/>
      <c r="FX403" s="168"/>
      <c r="FY403" s="168"/>
      <c r="FZ403" s="168"/>
      <c r="GA403" s="168"/>
      <c r="GB403" s="168"/>
      <c r="GC403" s="168"/>
      <c r="GD403" s="168"/>
      <c r="GE403" s="168"/>
      <c r="GF403" s="168"/>
      <c r="GG403" s="168"/>
      <c r="GH403" s="168"/>
      <c r="GI403" s="168"/>
      <c r="GJ403" s="168"/>
      <c r="GK403" s="168"/>
      <c r="GL403" s="168"/>
      <c r="GM403" s="168"/>
      <c r="GN403" s="168"/>
      <c r="GO403" s="168"/>
      <c r="GP403" s="168"/>
      <c r="GQ403" s="168"/>
      <c r="GR403" s="168"/>
      <c r="GS403" s="168"/>
      <c r="GT403" s="168"/>
      <c r="GU403" s="168"/>
      <c r="GV403" s="168"/>
      <c r="GW403" s="168"/>
      <c r="GX403" s="168"/>
      <c r="GY403" s="168"/>
      <c r="GZ403" s="168"/>
      <c r="HA403" s="168"/>
      <c r="HB403" s="168"/>
      <c r="HC403" s="168"/>
      <c r="HD403" s="168"/>
      <c r="HE403" s="168"/>
      <c r="HF403" s="168"/>
      <c r="HG403" s="168"/>
      <c r="HH403" s="168"/>
      <c r="HI403" s="168"/>
      <c r="HJ403" s="168"/>
      <c r="HK403" s="168"/>
      <c r="HL403" s="168"/>
      <c r="HM403" s="168"/>
      <c r="HN403" s="168"/>
      <c r="HO403" s="168"/>
      <c r="HP403" s="168"/>
      <c r="HQ403" s="168"/>
      <c r="HR403" s="168"/>
      <c r="HS403" s="168"/>
      <c r="HT403" s="168"/>
      <c r="HU403" s="168"/>
      <c r="HV403" s="168"/>
      <c r="HW403" s="168"/>
      <c r="HX403" s="168"/>
      <c r="HY403" s="168"/>
      <c r="HZ403" s="168"/>
      <c r="IA403" s="168"/>
      <c r="IB403" s="168"/>
      <c r="IC403" s="168"/>
      <c r="ID403" s="168"/>
      <c r="IE403" s="168"/>
      <c r="IF403" s="168"/>
      <c r="IG403" s="168"/>
      <c r="IH403" s="168"/>
      <c r="II403" s="168"/>
      <c r="IJ403" s="168"/>
      <c r="IK403" s="168"/>
      <c r="IL403" s="168"/>
      <c r="IM403" s="168"/>
      <c r="IN403" s="168"/>
      <c r="IO403" s="168"/>
      <c r="IP403" s="168"/>
      <c r="IQ403" s="168"/>
      <c r="IR403" s="168"/>
      <c r="IS403" s="168"/>
      <c r="IT403" s="168"/>
      <c r="IU403" s="168"/>
    </row>
    <row r="404" spans="1:255" s="171" customFormat="1" ht="12.5" x14ac:dyDescent="0.25">
      <c r="A404" s="172" t="s">
        <v>1652</v>
      </c>
      <c r="B404" s="174" t="s">
        <v>4001</v>
      </c>
      <c r="C404" s="168" t="s">
        <v>1230</v>
      </c>
      <c r="D404" s="168" t="s">
        <v>4002</v>
      </c>
      <c r="E404" s="174" t="s">
        <v>4003</v>
      </c>
      <c r="F404" s="174" t="s">
        <v>1007</v>
      </c>
      <c r="G404" s="170">
        <v>40940</v>
      </c>
      <c r="H404" s="168"/>
      <c r="I404" s="168"/>
      <c r="J404" s="168"/>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c r="AQ404" s="168"/>
      <c r="AR404" s="168"/>
      <c r="AS404" s="168"/>
      <c r="AT404" s="168"/>
      <c r="AU404" s="168"/>
      <c r="AV404" s="168"/>
      <c r="AW404" s="168"/>
      <c r="AX404" s="168"/>
      <c r="AY404" s="168"/>
      <c r="AZ404" s="168"/>
      <c r="BA404" s="168"/>
      <c r="BB404" s="168"/>
      <c r="BC404" s="168"/>
      <c r="BD404" s="168"/>
      <c r="BE404" s="168"/>
      <c r="BF404" s="168"/>
      <c r="BG404" s="168"/>
      <c r="BH404" s="168"/>
      <c r="BI404" s="168"/>
      <c r="BJ404" s="168"/>
      <c r="BK404" s="168"/>
      <c r="BL404" s="168"/>
      <c r="BM404" s="168"/>
      <c r="BN404" s="168"/>
      <c r="BO404" s="168"/>
      <c r="BP404" s="168"/>
      <c r="BQ404" s="168"/>
      <c r="BR404" s="168"/>
      <c r="BS404" s="168"/>
      <c r="BT404" s="168"/>
      <c r="BU404" s="168"/>
      <c r="BV404" s="168"/>
      <c r="BW404" s="168"/>
      <c r="BX404" s="168"/>
      <c r="BY404" s="168"/>
      <c r="BZ404" s="168"/>
      <c r="CA404" s="168"/>
      <c r="CB404" s="168"/>
      <c r="CC404" s="168"/>
      <c r="CD404" s="168"/>
      <c r="CE404" s="168"/>
      <c r="CF404" s="168"/>
      <c r="CG404" s="168"/>
      <c r="CH404" s="168"/>
      <c r="CI404" s="168"/>
      <c r="CJ404" s="168"/>
      <c r="CK404" s="168"/>
      <c r="CL404" s="168"/>
      <c r="CM404" s="168"/>
      <c r="CN404" s="168"/>
      <c r="CO404" s="168"/>
      <c r="CP404" s="168"/>
      <c r="CQ404" s="168"/>
      <c r="CR404" s="168"/>
      <c r="CS404" s="168"/>
      <c r="CT404" s="168"/>
      <c r="CU404" s="168"/>
      <c r="CV404" s="168"/>
      <c r="CW404" s="168"/>
      <c r="CX404" s="168"/>
      <c r="CY404" s="168"/>
      <c r="CZ404" s="168"/>
      <c r="DA404" s="168"/>
      <c r="DB404" s="168"/>
      <c r="DC404" s="168"/>
      <c r="DD404" s="168"/>
      <c r="DE404" s="168"/>
      <c r="DF404" s="168"/>
      <c r="DG404" s="168"/>
      <c r="DH404" s="168"/>
      <c r="DI404" s="168"/>
      <c r="DJ404" s="168"/>
      <c r="DK404" s="168"/>
      <c r="DL404" s="168"/>
      <c r="DM404" s="168"/>
      <c r="DN404" s="168"/>
      <c r="DO404" s="168"/>
      <c r="DP404" s="168"/>
      <c r="DQ404" s="168"/>
      <c r="DR404" s="168"/>
      <c r="DS404" s="168"/>
      <c r="DT404" s="168"/>
      <c r="DU404" s="168"/>
      <c r="DV404" s="168"/>
      <c r="DW404" s="168"/>
      <c r="DX404" s="168"/>
      <c r="DY404" s="168"/>
      <c r="DZ404" s="168"/>
      <c r="EA404" s="168"/>
      <c r="EB404" s="168"/>
      <c r="EC404" s="168"/>
      <c r="ED404" s="168"/>
      <c r="EE404" s="168"/>
      <c r="EF404" s="168"/>
      <c r="EG404" s="168"/>
      <c r="EH404" s="168"/>
      <c r="EI404" s="168"/>
      <c r="EJ404" s="168"/>
      <c r="EK404" s="168"/>
      <c r="EL404" s="168"/>
      <c r="EM404" s="168"/>
      <c r="EN404" s="168"/>
      <c r="EO404" s="168"/>
      <c r="EP404" s="168"/>
      <c r="EQ404" s="168"/>
      <c r="ER404" s="168"/>
      <c r="ES404" s="168"/>
      <c r="ET404" s="168"/>
      <c r="EU404" s="168"/>
      <c r="EV404" s="168"/>
      <c r="EW404" s="168"/>
      <c r="EX404" s="168"/>
      <c r="EY404" s="168"/>
      <c r="EZ404" s="168"/>
      <c r="FA404" s="168"/>
      <c r="FB404" s="168"/>
      <c r="FC404" s="168"/>
      <c r="FD404" s="168"/>
      <c r="FE404" s="168"/>
      <c r="FF404" s="168"/>
      <c r="FG404" s="168"/>
      <c r="FH404" s="168"/>
      <c r="FI404" s="168"/>
      <c r="FJ404" s="168"/>
      <c r="FK404" s="168"/>
      <c r="FL404" s="168"/>
      <c r="FM404" s="168"/>
      <c r="FN404" s="168"/>
      <c r="FO404" s="168"/>
      <c r="FP404" s="168"/>
      <c r="FQ404" s="168"/>
      <c r="FR404" s="168"/>
      <c r="FS404" s="168"/>
      <c r="FT404" s="168"/>
      <c r="FU404" s="168"/>
      <c r="FV404" s="168"/>
      <c r="FW404" s="168"/>
      <c r="FX404" s="168"/>
      <c r="FY404" s="168"/>
      <c r="FZ404" s="168"/>
      <c r="GA404" s="168"/>
      <c r="GB404" s="168"/>
      <c r="GC404" s="168"/>
      <c r="GD404" s="168"/>
      <c r="GE404" s="168"/>
      <c r="GF404" s="168"/>
      <c r="GG404" s="168"/>
      <c r="GH404" s="168"/>
      <c r="GI404" s="168"/>
      <c r="GJ404" s="168"/>
      <c r="GK404" s="168"/>
      <c r="GL404" s="168"/>
      <c r="GM404" s="168"/>
      <c r="GN404" s="168"/>
      <c r="GO404" s="168"/>
      <c r="GP404" s="168"/>
      <c r="GQ404" s="168"/>
      <c r="GR404" s="168"/>
      <c r="GS404" s="168"/>
      <c r="GT404" s="168"/>
      <c r="GU404" s="168"/>
      <c r="GV404" s="168"/>
      <c r="GW404" s="168"/>
      <c r="GX404" s="168"/>
      <c r="GY404" s="168"/>
      <c r="GZ404" s="168"/>
      <c r="HA404" s="168"/>
      <c r="HB404" s="168"/>
      <c r="HC404" s="168"/>
      <c r="HD404" s="168"/>
      <c r="HE404" s="168"/>
      <c r="HF404" s="168"/>
      <c r="HG404" s="168"/>
      <c r="HH404" s="168"/>
      <c r="HI404" s="168"/>
      <c r="HJ404" s="168"/>
      <c r="HK404" s="168"/>
      <c r="HL404" s="168"/>
      <c r="HM404" s="168"/>
      <c r="HN404" s="168"/>
      <c r="HO404" s="168"/>
      <c r="HP404" s="168"/>
      <c r="HQ404" s="168"/>
      <c r="HR404" s="168"/>
      <c r="HS404" s="168"/>
      <c r="HT404" s="168"/>
      <c r="HU404" s="168"/>
      <c r="HV404" s="168"/>
      <c r="HW404" s="168"/>
      <c r="HX404" s="168"/>
      <c r="HY404" s="168"/>
      <c r="HZ404" s="168"/>
      <c r="IA404" s="168"/>
      <c r="IB404" s="168"/>
      <c r="IC404" s="168"/>
      <c r="ID404" s="168"/>
      <c r="IE404" s="168"/>
      <c r="IF404" s="168"/>
      <c r="IG404" s="168"/>
      <c r="IH404" s="168"/>
      <c r="II404" s="168"/>
      <c r="IJ404" s="168"/>
      <c r="IK404" s="168"/>
      <c r="IL404" s="168"/>
      <c r="IM404" s="168"/>
      <c r="IN404" s="168"/>
      <c r="IO404" s="168"/>
      <c r="IP404" s="168"/>
      <c r="IQ404" s="168"/>
      <c r="IR404" s="168"/>
      <c r="IS404" s="168"/>
      <c r="IT404" s="168"/>
      <c r="IU404" s="168"/>
    </row>
    <row r="405" spans="1:255" s="171" customFormat="1" ht="12.5" x14ac:dyDescent="0.25">
      <c r="A405" s="172" t="s">
        <v>4004</v>
      </c>
      <c r="B405" s="174" t="s">
        <v>4005</v>
      </c>
      <c r="C405" s="168" t="s">
        <v>1230</v>
      </c>
      <c r="D405" s="168" t="s">
        <v>4006</v>
      </c>
      <c r="E405" s="174" t="s">
        <v>4007</v>
      </c>
      <c r="F405" s="174" t="s">
        <v>4001</v>
      </c>
      <c r="G405" s="170">
        <v>37573</v>
      </c>
      <c r="H405" s="168"/>
      <c r="I405" s="168"/>
      <c r="J405" s="168"/>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c r="AQ405" s="168"/>
      <c r="AR405" s="168"/>
      <c r="AS405" s="168"/>
      <c r="AT405" s="168"/>
      <c r="AU405" s="168"/>
      <c r="AV405" s="168"/>
      <c r="AW405" s="168"/>
      <c r="AX405" s="168"/>
      <c r="AY405" s="168"/>
      <c r="AZ405" s="168"/>
      <c r="BA405" s="168"/>
      <c r="BB405" s="168"/>
      <c r="BC405" s="168"/>
      <c r="BD405" s="168"/>
      <c r="BE405" s="168"/>
      <c r="BF405" s="168"/>
      <c r="BG405" s="168"/>
      <c r="BH405" s="168"/>
      <c r="BI405" s="168"/>
      <c r="BJ405" s="168"/>
      <c r="BK405" s="168"/>
      <c r="BL405" s="168"/>
      <c r="BM405" s="168"/>
      <c r="BN405" s="168"/>
      <c r="BO405" s="168"/>
      <c r="BP405" s="168"/>
      <c r="BQ405" s="168"/>
      <c r="BR405" s="168"/>
      <c r="BS405" s="168"/>
      <c r="BT405" s="168"/>
      <c r="BU405" s="168"/>
      <c r="BV405" s="168"/>
      <c r="BW405" s="168"/>
      <c r="BX405" s="168"/>
      <c r="BY405" s="168"/>
      <c r="BZ405" s="168"/>
      <c r="CA405" s="168"/>
      <c r="CB405" s="168"/>
      <c r="CC405" s="168"/>
      <c r="CD405" s="168"/>
      <c r="CE405" s="168"/>
      <c r="CF405" s="168"/>
      <c r="CG405" s="168"/>
      <c r="CH405" s="168"/>
      <c r="CI405" s="168"/>
      <c r="CJ405" s="168"/>
      <c r="CK405" s="168"/>
      <c r="CL405" s="168"/>
      <c r="CM405" s="168"/>
      <c r="CN405" s="168"/>
      <c r="CO405" s="168"/>
      <c r="CP405" s="168"/>
      <c r="CQ405" s="168"/>
      <c r="CR405" s="168"/>
      <c r="CS405" s="168"/>
      <c r="CT405" s="168"/>
      <c r="CU405" s="168"/>
      <c r="CV405" s="168"/>
      <c r="CW405" s="168"/>
      <c r="CX405" s="168"/>
      <c r="CY405" s="168"/>
      <c r="CZ405" s="168"/>
      <c r="DA405" s="168"/>
      <c r="DB405" s="168"/>
      <c r="DC405" s="168"/>
      <c r="DD405" s="168"/>
      <c r="DE405" s="168"/>
      <c r="DF405" s="168"/>
      <c r="DG405" s="168"/>
      <c r="DH405" s="168"/>
      <c r="DI405" s="168"/>
      <c r="DJ405" s="168"/>
      <c r="DK405" s="168"/>
      <c r="DL405" s="168"/>
      <c r="DM405" s="168"/>
      <c r="DN405" s="168"/>
      <c r="DO405" s="168"/>
      <c r="DP405" s="168"/>
      <c r="DQ405" s="168"/>
      <c r="DR405" s="168"/>
      <c r="DS405" s="168"/>
      <c r="DT405" s="168"/>
      <c r="DU405" s="168"/>
      <c r="DV405" s="168"/>
      <c r="DW405" s="168"/>
      <c r="DX405" s="168"/>
      <c r="DY405" s="168"/>
      <c r="DZ405" s="168"/>
      <c r="EA405" s="168"/>
      <c r="EB405" s="168"/>
      <c r="EC405" s="168"/>
      <c r="ED405" s="168"/>
      <c r="EE405" s="168"/>
      <c r="EF405" s="168"/>
      <c r="EG405" s="168"/>
      <c r="EH405" s="168"/>
      <c r="EI405" s="168"/>
      <c r="EJ405" s="168"/>
      <c r="EK405" s="168"/>
      <c r="EL405" s="168"/>
      <c r="EM405" s="168"/>
      <c r="EN405" s="168"/>
      <c r="EO405" s="168"/>
      <c r="EP405" s="168"/>
      <c r="EQ405" s="168"/>
      <c r="ER405" s="168"/>
      <c r="ES405" s="168"/>
      <c r="ET405" s="168"/>
      <c r="EU405" s="168"/>
      <c r="EV405" s="168"/>
      <c r="EW405" s="168"/>
      <c r="EX405" s="168"/>
      <c r="EY405" s="168"/>
      <c r="EZ405" s="168"/>
      <c r="FA405" s="168"/>
      <c r="FB405" s="168"/>
      <c r="FC405" s="168"/>
      <c r="FD405" s="168"/>
      <c r="FE405" s="168"/>
      <c r="FF405" s="168"/>
      <c r="FG405" s="168"/>
      <c r="FH405" s="168"/>
      <c r="FI405" s="168"/>
      <c r="FJ405" s="168"/>
      <c r="FK405" s="168"/>
      <c r="FL405" s="168"/>
      <c r="FM405" s="168"/>
      <c r="FN405" s="168"/>
      <c r="FO405" s="168"/>
      <c r="FP405" s="168"/>
      <c r="FQ405" s="168"/>
      <c r="FR405" s="168"/>
      <c r="FS405" s="168"/>
      <c r="FT405" s="168"/>
      <c r="FU405" s="168"/>
      <c r="FV405" s="168"/>
      <c r="FW405" s="168"/>
      <c r="FX405" s="168"/>
      <c r="FY405" s="168"/>
      <c r="FZ405" s="168"/>
      <c r="GA405" s="168"/>
      <c r="GB405" s="168"/>
      <c r="GC405" s="168"/>
      <c r="GD405" s="168"/>
      <c r="GE405" s="168"/>
      <c r="GF405" s="168"/>
      <c r="GG405" s="168"/>
      <c r="GH405" s="168"/>
      <c r="GI405" s="168"/>
      <c r="GJ405" s="168"/>
      <c r="GK405" s="168"/>
      <c r="GL405" s="168"/>
      <c r="GM405" s="168"/>
      <c r="GN405" s="168"/>
      <c r="GO405" s="168"/>
      <c r="GP405" s="168"/>
      <c r="GQ405" s="168"/>
      <c r="GR405" s="168"/>
      <c r="GS405" s="168"/>
      <c r="GT405" s="168"/>
      <c r="GU405" s="168"/>
      <c r="GV405" s="168"/>
      <c r="GW405" s="168"/>
      <c r="GX405" s="168"/>
      <c r="GY405" s="168"/>
      <c r="GZ405" s="168"/>
      <c r="HA405" s="168"/>
      <c r="HB405" s="168"/>
      <c r="HC405" s="168"/>
      <c r="HD405" s="168"/>
      <c r="HE405" s="168"/>
      <c r="HF405" s="168"/>
      <c r="HG405" s="168"/>
      <c r="HH405" s="168"/>
      <c r="HI405" s="168"/>
      <c r="HJ405" s="168"/>
      <c r="HK405" s="168"/>
      <c r="HL405" s="168"/>
      <c r="HM405" s="168"/>
      <c r="HN405" s="168"/>
      <c r="HO405" s="168"/>
      <c r="HP405" s="168"/>
      <c r="HQ405" s="168"/>
      <c r="HR405" s="168"/>
      <c r="HS405" s="168"/>
      <c r="HT405" s="168"/>
      <c r="HU405" s="168"/>
      <c r="HV405" s="168"/>
      <c r="HW405" s="168"/>
      <c r="HX405" s="168"/>
      <c r="HY405" s="168"/>
      <c r="HZ405" s="168"/>
      <c r="IA405" s="168"/>
      <c r="IB405" s="168"/>
      <c r="IC405" s="168"/>
      <c r="ID405" s="168"/>
      <c r="IE405" s="168"/>
      <c r="IF405" s="168"/>
      <c r="IG405" s="168"/>
      <c r="IH405" s="168"/>
      <c r="II405" s="168"/>
      <c r="IJ405" s="168"/>
      <c r="IK405" s="168"/>
      <c r="IL405" s="168"/>
      <c r="IM405" s="168"/>
      <c r="IN405" s="168"/>
      <c r="IO405" s="168"/>
      <c r="IP405" s="168"/>
      <c r="IQ405" s="168"/>
      <c r="IR405" s="168"/>
      <c r="IS405" s="168"/>
      <c r="IT405" s="168"/>
      <c r="IU405" s="168"/>
    </row>
    <row r="406" spans="1:255" s="171" customFormat="1" ht="12.5" x14ac:dyDescent="0.25">
      <c r="A406" s="172" t="s">
        <v>4008</v>
      </c>
      <c r="B406" s="174" t="s">
        <v>4009</v>
      </c>
      <c r="C406" s="168" t="s">
        <v>1230</v>
      </c>
      <c r="D406" s="168" t="s">
        <v>4010</v>
      </c>
      <c r="E406" s="174" t="s">
        <v>4007</v>
      </c>
      <c r="F406" s="174" t="s">
        <v>4001</v>
      </c>
      <c r="G406" s="170">
        <v>37235</v>
      </c>
      <c r="H406" s="168"/>
      <c r="I406" s="168"/>
      <c r="J406" s="168"/>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c r="AQ406" s="168"/>
      <c r="AR406" s="168"/>
      <c r="AS406" s="168"/>
      <c r="AT406" s="168"/>
      <c r="AU406" s="168"/>
      <c r="AV406" s="168"/>
      <c r="AW406" s="168"/>
      <c r="AX406" s="168"/>
      <c r="AY406" s="168"/>
      <c r="AZ406" s="168"/>
      <c r="BA406" s="168"/>
      <c r="BB406" s="168"/>
      <c r="BC406" s="168"/>
      <c r="BD406" s="168"/>
      <c r="BE406" s="168"/>
      <c r="BF406" s="168"/>
      <c r="BG406" s="168"/>
      <c r="BH406" s="168"/>
      <c r="BI406" s="168"/>
      <c r="BJ406" s="168"/>
      <c r="BK406" s="168"/>
      <c r="BL406" s="168"/>
      <c r="BM406" s="168"/>
      <c r="BN406" s="168"/>
      <c r="BO406" s="168"/>
      <c r="BP406" s="168"/>
      <c r="BQ406" s="168"/>
      <c r="BR406" s="168"/>
      <c r="BS406" s="168"/>
      <c r="BT406" s="168"/>
      <c r="BU406" s="168"/>
      <c r="BV406" s="168"/>
      <c r="BW406" s="168"/>
      <c r="BX406" s="168"/>
      <c r="BY406" s="168"/>
      <c r="BZ406" s="168"/>
      <c r="CA406" s="168"/>
      <c r="CB406" s="168"/>
      <c r="CC406" s="168"/>
      <c r="CD406" s="168"/>
      <c r="CE406" s="168"/>
      <c r="CF406" s="168"/>
      <c r="CG406" s="168"/>
      <c r="CH406" s="168"/>
      <c r="CI406" s="168"/>
      <c r="CJ406" s="168"/>
      <c r="CK406" s="168"/>
      <c r="CL406" s="168"/>
      <c r="CM406" s="168"/>
      <c r="CN406" s="168"/>
      <c r="CO406" s="168"/>
      <c r="CP406" s="168"/>
      <c r="CQ406" s="168"/>
      <c r="CR406" s="168"/>
      <c r="CS406" s="168"/>
      <c r="CT406" s="168"/>
      <c r="CU406" s="168"/>
      <c r="CV406" s="168"/>
      <c r="CW406" s="168"/>
      <c r="CX406" s="168"/>
      <c r="CY406" s="168"/>
      <c r="CZ406" s="168"/>
      <c r="DA406" s="168"/>
      <c r="DB406" s="168"/>
      <c r="DC406" s="168"/>
      <c r="DD406" s="168"/>
      <c r="DE406" s="168"/>
      <c r="DF406" s="168"/>
      <c r="DG406" s="168"/>
      <c r="DH406" s="168"/>
      <c r="DI406" s="168"/>
      <c r="DJ406" s="168"/>
      <c r="DK406" s="168"/>
      <c r="DL406" s="168"/>
      <c r="DM406" s="168"/>
      <c r="DN406" s="168"/>
      <c r="DO406" s="168"/>
      <c r="DP406" s="168"/>
      <c r="DQ406" s="168"/>
      <c r="DR406" s="168"/>
      <c r="DS406" s="168"/>
      <c r="DT406" s="168"/>
      <c r="DU406" s="168"/>
      <c r="DV406" s="168"/>
      <c r="DW406" s="168"/>
      <c r="DX406" s="168"/>
      <c r="DY406" s="168"/>
      <c r="DZ406" s="168"/>
      <c r="EA406" s="168"/>
      <c r="EB406" s="168"/>
      <c r="EC406" s="168"/>
      <c r="ED406" s="168"/>
      <c r="EE406" s="168"/>
      <c r="EF406" s="168"/>
      <c r="EG406" s="168"/>
      <c r="EH406" s="168"/>
      <c r="EI406" s="168"/>
      <c r="EJ406" s="168"/>
      <c r="EK406" s="168"/>
      <c r="EL406" s="168"/>
      <c r="EM406" s="168"/>
      <c r="EN406" s="168"/>
      <c r="EO406" s="168"/>
      <c r="EP406" s="168"/>
      <c r="EQ406" s="168"/>
      <c r="ER406" s="168"/>
      <c r="ES406" s="168"/>
      <c r="ET406" s="168"/>
      <c r="EU406" s="168"/>
      <c r="EV406" s="168"/>
      <c r="EW406" s="168"/>
      <c r="EX406" s="168"/>
      <c r="EY406" s="168"/>
      <c r="EZ406" s="168"/>
      <c r="FA406" s="168"/>
      <c r="FB406" s="168"/>
      <c r="FC406" s="168"/>
      <c r="FD406" s="168"/>
      <c r="FE406" s="168"/>
      <c r="FF406" s="168"/>
      <c r="FG406" s="168"/>
      <c r="FH406" s="168"/>
      <c r="FI406" s="168"/>
      <c r="FJ406" s="168"/>
      <c r="FK406" s="168"/>
      <c r="FL406" s="168"/>
      <c r="FM406" s="168"/>
      <c r="FN406" s="168"/>
      <c r="FO406" s="168"/>
      <c r="FP406" s="168"/>
      <c r="FQ406" s="168"/>
      <c r="FR406" s="168"/>
      <c r="FS406" s="168"/>
      <c r="FT406" s="168"/>
      <c r="FU406" s="168"/>
      <c r="FV406" s="168"/>
      <c r="FW406" s="168"/>
      <c r="FX406" s="168"/>
      <c r="FY406" s="168"/>
      <c r="FZ406" s="168"/>
      <c r="GA406" s="168"/>
      <c r="GB406" s="168"/>
      <c r="GC406" s="168"/>
      <c r="GD406" s="168"/>
      <c r="GE406" s="168"/>
      <c r="GF406" s="168"/>
      <c r="GG406" s="168"/>
      <c r="GH406" s="168"/>
      <c r="GI406" s="168"/>
      <c r="GJ406" s="168"/>
      <c r="GK406" s="168"/>
      <c r="GL406" s="168"/>
      <c r="GM406" s="168"/>
      <c r="GN406" s="168"/>
      <c r="GO406" s="168"/>
      <c r="GP406" s="168"/>
      <c r="GQ406" s="168"/>
      <c r="GR406" s="168"/>
      <c r="GS406" s="168"/>
      <c r="GT406" s="168"/>
      <c r="GU406" s="168"/>
      <c r="GV406" s="168"/>
      <c r="GW406" s="168"/>
      <c r="GX406" s="168"/>
      <c r="GY406" s="168"/>
      <c r="GZ406" s="168"/>
      <c r="HA406" s="168"/>
      <c r="HB406" s="168"/>
      <c r="HC406" s="168"/>
      <c r="HD406" s="168"/>
      <c r="HE406" s="168"/>
      <c r="HF406" s="168"/>
      <c r="HG406" s="168"/>
      <c r="HH406" s="168"/>
      <c r="HI406" s="168"/>
      <c r="HJ406" s="168"/>
      <c r="HK406" s="168"/>
      <c r="HL406" s="168"/>
      <c r="HM406" s="168"/>
      <c r="HN406" s="168"/>
      <c r="HO406" s="168"/>
      <c r="HP406" s="168"/>
      <c r="HQ406" s="168"/>
      <c r="HR406" s="168"/>
      <c r="HS406" s="168"/>
      <c r="HT406" s="168"/>
      <c r="HU406" s="168"/>
      <c r="HV406" s="168"/>
      <c r="HW406" s="168"/>
      <c r="HX406" s="168"/>
      <c r="HY406" s="168"/>
      <c r="HZ406" s="168"/>
      <c r="IA406" s="168"/>
      <c r="IB406" s="168"/>
      <c r="IC406" s="168"/>
      <c r="ID406" s="168"/>
      <c r="IE406" s="168"/>
      <c r="IF406" s="168"/>
      <c r="IG406" s="168"/>
      <c r="IH406" s="168"/>
      <c r="II406" s="168"/>
      <c r="IJ406" s="168"/>
      <c r="IK406" s="168"/>
      <c r="IL406" s="168"/>
      <c r="IM406" s="168"/>
      <c r="IN406" s="168"/>
      <c r="IO406" s="168"/>
      <c r="IP406" s="168"/>
      <c r="IQ406" s="168"/>
      <c r="IR406" s="168"/>
      <c r="IS406" s="168"/>
      <c r="IT406" s="168"/>
      <c r="IU406" s="168"/>
    </row>
    <row r="407" spans="1:255" s="171" customFormat="1" ht="12.5" x14ac:dyDescent="0.25">
      <c r="A407" s="172" t="s">
        <v>4011</v>
      </c>
      <c r="B407" s="174" t="s">
        <v>4012</v>
      </c>
      <c r="C407" s="168" t="s">
        <v>1230</v>
      </c>
      <c r="D407" s="168" t="s">
        <v>4013</v>
      </c>
      <c r="E407" s="174" t="s">
        <v>3597</v>
      </c>
      <c r="F407" s="174" t="s">
        <v>4014</v>
      </c>
      <c r="G407" s="170">
        <v>40764</v>
      </c>
      <c r="H407" s="168"/>
      <c r="I407" s="168"/>
      <c r="J407" s="168"/>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c r="AQ407" s="168"/>
      <c r="AR407" s="168"/>
      <c r="AS407" s="168"/>
      <c r="AT407" s="168"/>
      <c r="AU407" s="168"/>
      <c r="AV407" s="168"/>
      <c r="AW407" s="168"/>
      <c r="AX407" s="168"/>
      <c r="AY407" s="168"/>
      <c r="AZ407" s="168"/>
      <c r="BA407" s="168"/>
      <c r="BB407" s="168"/>
      <c r="BC407" s="168"/>
      <c r="BD407" s="168"/>
      <c r="BE407" s="168"/>
      <c r="BF407" s="168"/>
      <c r="BG407" s="168"/>
      <c r="BH407" s="168"/>
      <c r="BI407" s="168"/>
      <c r="BJ407" s="168"/>
      <c r="BK407" s="168"/>
      <c r="BL407" s="168"/>
      <c r="BM407" s="168"/>
      <c r="BN407" s="168"/>
      <c r="BO407" s="168"/>
      <c r="BP407" s="168"/>
      <c r="BQ407" s="168"/>
      <c r="BR407" s="168"/>
      <c r="BS407" s="168"/>
      <c r="BT407" s="168"/>
      <c r="BU407" s="168"/>
      <c r="BV407" s="168"/>
      <c r="BW407" s="168"/>
      <c r="BX407" s="168"/>
      <c r="BY407" s="168"/>
      <c r="BZ407" s="168"/>
      <c r="CA407" s="168"/>
      <c r="CB407" s="168"/>
      <c r="CC407" s="168"/>
      <c r="CD407" s="168"/>
      <c r="CE407" s="168"/>
      <c r="CF407" s="168"/>
      <c r="CG407" s="168"/>
      <c r="CH407" s="168"/>
      <c r="CI407" s="168"/>
      <c r="CJ407" s="168"/>
      <c r="CK407" s="168"/>
      <c r="CL407" s="168"/>
      <c r="CM407" s="168"/>
      <c r="CN407" s="168"/>
      <c r="CO407" s="168"/>
      <c r="CP407" s="168"/>
      <c r="CQ407" s="168"/>
      <c r="CR407" s="168"/>
      <c r="CS407" s="168"/>
      <c r="CT407" s="168"/>
      <c r="CU407" s="168"/>
      <c r="CV407" s="168"/>
      <c r="CW407" s="168"/>
      <c r="CX407" s="168"/>
      <c r="CY407" s="168"/>
      <c r="CZ407" s="168"/>
      <c r="DA407" s="168"/>
      <c r="DB407" s="168"/>
      <c r="DC407" s="168"/>
      <c r="DD407" s="168"/>
      <c r="DE407" s="168"/>
      <c r="DF407" s="168"/>
      <c r="DG407" s="168"/>
      <c r="DH407" s="168"/>
      <c r="DI407" s="168"/>
      <c r="DJ407" s="168"/>
      <c r="DK407" s="168"/>
      <c r="DL407" s="168"/>
      <c r="DM407" s="168"/>
      <c r="DN407" s="168"/>
      <c r="DO407" s="168"/>
      <c r="DP407" s="168"/>
      <c r="DQ407" s="168"/>
      <c r="DR407" s="168"/>
      <c r="DS407" s="168"/>
      <c r="DT407" s="168"/>
      <c r="DU407" s="168"/>
      <c r="DV407" s="168"/>
      <c r="DW407" s="168"/>
      <c r="DX407" s="168"/>
      <c r="DY407" s="168"/>
      <c r="DZ407" s="168"/>
      <c r="EA407" s="168"/>
      <c r="EB407" s="168"/>
      <c r="EC407" s="168"/>
      <c r="ED407" s="168"/>
      <c r="EE407" s="168"/>
      <c r="EF407" s="168"/>
      <c r="EG407" s="168"/>
      <c r="EH407" s="168"/>
      <c r="EI407" s="168"/>
      <c r="EJ407" s="168"/>
      <c r="EK407" s="168"/>
      <c r="EL407" s="168"/>
      <c r="EM407" s="168"/>
      <c r="EN407" s="168"/>
      <c r="EO407" s="168"/>
      <c r="EP407" s="168"/>
      <c r="EQ407" s="168"/>
      <c r="ER407" s="168"/>
      <c r="ES407" s="168"/>
      <c r="ET407" s="168"/>
      <c r="EU407" s="168"/>
      <c r="EV407" s="168"/>
      <c r="EW407" s="168"/>
      <c r="EX407" s="168"/>
      <c r="EY407" s="168"/>
      <c r="EZ407" s="168"/>
      <c r="FA407" s="168"/>
      <c r="FB407" s="168"/>
      <c r="FC407" s="168"/>
      <c r="FD407" s="168"/>
      <c r="FE407" s="168"/>
      <c r="FF407" s="168"/>
      <c r="FG407" s="168"/>
      <c r="FH407" s="168"/>
      <c r="FI407" s="168"/>
      <c r="FJ407" s="168"/>
      <c r="FK407" s="168"/>
      <c r="FL407" s="168"/>
      <c r="FM407" s="168"/>
      <c r="FN407" s="168"/>
      <c r="FO407" s="168"/>
      <c r="FP407" s="168"/>
      <c r="FQ407" s="168"/>
      <c r="FR407" s="168"/>
      <c r="FS407" s="168"/>
      <c r="FT407" s="168"/>
      <c r="FU407" s="168"/>
      <c r="FV407" s="168"/>
      <c r="FW407" s="168"/>
      <c r="FX407" s="168"/>
      <c r="FY407" s="168"/>
      <c r="FZ407" s="168"/>
      <c r="GA407" s="168"/>
      <c r="GB407" s="168"/>
      <c r="GC407" s="168"/>
      <c r="GD407" s="168"/>
      <c r="GE407" s="168"/>
      <c r="GF407" s="168"/>
      <c r="GG407" s="168"/>
      <c r="GH407" s="168"/>
      <c r="GI407" s="168"/>
      <c r="GJ407" s="168"/>
      <c r="GK407" s="168"/>
      <c r="GL407" s="168"/>
      <c r="GM407" s="168"/>
      <c r="GN407" s="168"/>
      <c r="GO407" s="168"/>
      <c r="GP407" s="168"/>
      <c r="GQ407" s="168"/>
      <c r="GR407" s="168"/>
      <c r="GS407" s="168"/>
      <c r="GT407" s="168"/>
      <c r="GU407" s="168"/>
      <c r="GV407" s="168"/>
      <c r="GW407" s="168"/>
      <c r="GX407" s="168"/>
      <c r="GY407" s="168"/>
      <c r="GZ407" s="168"/>
      <c r="HA407" s="168"/>
      <c r="HB407" s="168"/>
      <c r="HC407" s="168"/>
      <c r="HD407" s="168"/>
      <c r="HE407" s="168"/>
      <c r="HF407" s="168"/>
      <c r="HG407" s="168"/>
      <c r="HH407" s="168"/>
      <c r="HI407" s="168"/>
      <c r="HJ407" s="168"/>
      <c r="HK407" s="168"/>
      <c r="HL407" s="168"/>
      <c r="HM407" s="168"/>
      <c r="HN407" s="168"/>
      <c r="HO407" s="168"/>
      <c r="HP407" s="168"/>
      <c r="HQ407" s="168"/>
      <c r="HR407" s="168"/>
      <c r="HS407" s="168"/>
      <c r="HT407" s="168"/>
      <c r="HU407" s="168"/>
      <c r="HV407" s="168"/>
      <c r="HW407" s="168"/>
      <c r="HX407" s="168"/>
      <c r="HY407" s="168"/>
      <c r="HZ407" s="168"/>
      <c r="IA407" s="168"/>
      <c r="IB407" s="168"/>
      <c r="IC407" s="168"/>
      <c r="ID407" s="168"/>
      <c r="IE407" s="168"/>
      <c r="IF407" s="168"/>
      <c r="IG407" s="168"/>
      <c r="IH407" s="168"/>
      <c r="II407" s="168"/>
      <c r="IJ407" s="168"/>
      <c r="IK407" s="168"/>
      <c r="IL407" s="168"/>
      <c r="IM407" s="168"/>
      <c r="IN407" s="168"/>
      <c r="IO407" s="168"/>
      <c r="IP407" s="168"/>
      <c r="IQ407" s="168"/>
      <c r="IR407" s="168"/>
      <c r="IS407" s="168"/>
      <c r="IT407" s="168"/>
      <c r="IU407" s="168"/>
    </row>
    <row r="408" spans="1:255" s="171" customFormat="1" ht="12.5" x14ac:dyDescent="0.25">
      <c r="A408" s="172" t="s">
        <v>4015</v>
      </c>
      <c r="B408" s="174" t="s">
        <v>3326</v>
      </c>
      <c r="C408" s="168" t="s">
        <v>1230</v>
      </c>
      <c r="D408" s="168" t="s">
        <v>4016</v>
      </c>
      <c r="E408" s="174" t="s">
        <v>4017</v>
      </c>
      <c r="F408" s="174" t="s">
        <v>1131</v>
      </c>
      <c r="G408" s="170">
        <v>44404</v>
      </c>
      <c r="H408" s="168"/>
      <c r="I408" s="168"/>
      <c r="J408" s="168"/>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c r="AQ408" s="168"/>
      <c r="AR408" s="168"/>
      <c r="AS408" s="168"/>
      <c r="AT408" s="168"/>
      <c r="AU408" s="168"/>
      <c r="AV408" s="168"/>
      <c r="AW408" s="168"/>
      <c r="AX408" s="168"/>
      <c r="AY408" s="168"/>
      <c r="AZ408" s="168"/>
      <c r="BA408" s="168"/>
      <c r="BB408" s="168"/>
      <c r="BC408" s="168"/>
      <c r="BD408" s="168"/>
      <c r="BE408" s="168"/>
      <c r="BF408" s="168"/>
      <c r="BG408" s="168"/>
      <c r="BH408" s="168"/>
      <c r="BI408" s="168"/>
      <c r="BJ408" s="168"/>
      <c r="BK408" s="168"/>
      <c r="BL408" s="168"/>
      <c r="BM408" s="168"/>
      <c r="BN408" s="168"/>
      <c r="BO408" s="168"/>
      <c r="BP408" s="168"/>
      <c r="BQ408" s="168"/>
      <c r="BR408" s="168"/>
      <c r="BS408" s="168"/>
      <c r="BT408" s="168"/>
      <c r="BU408" s="168"/>
      <c r="BV408" s="168"/>
      <c r="BW408" s="168"/>
      <c r="BX408" s="168"/>
      <c r="BY408" s="168"/>
      <c r="BZ408" s="168"/>
      <c r="CA408" s="168"/>
      <c r="CB408" s="168"/>
      <c r="CC408" s="168"/>
      <c r="CD408" s="168"/>
      <c r="CE408" s="168"/>
      <c r="CF408" s="168"/>
      <c r="CG408" s="168"/>
      <c r="CH408" s="168"/>
      <c r="CI408" s="168"/>
      <c r="CJ408" s="168"/>
      <c r="CK408" s="168"/>
      <c r="CL408" s="168"/>
      <c r="CM408" s="168"/>
      <c r="CN408" s="168"/>
      <c r="CO408" s="168"/>
      <c r="CP408" s="168"/>
      <c r="CQ408" s="168"/>
      <c r="CR408" s="168"/>
      <c r="CS408" s="168"/>
      <c r="CT408" s="168"/>
      <c r="CU408" s="168"/>
      <c r="CV408" s="168"/>
      <c r="CW408" s="168"/>
      <c r="CX408" s="168"/>
      <c r="CY408" s="168"/>
      <c r="CZ408" s="168"/>
      <c r="DA408" s="168"/>
      <c r="DB408" s="168"/>
      <c r="DC408" s="168"/>
      <c r="DD408" s="168"/>
      <c r="DE408" s="168"/>
      <c r="DF408" s="168"/>
      <c r="DG408" s="168"/>
      <c r="DH408" s="168"/>
      <c r="DI408" s="168"/>
      <c r="DJ408" s="168"/>
      <c r="DK408" s="168"/>
      <c r="DL408" s="168"/>
      <c r="DM408" s="168"/>
      <c r="DN408" s="168"/>
      <c r="DO408" s="168"/>
      <c r="DP408" s="168"/>
      <c r="DQ408" s="168"/>
      <c r="DR408" s="168"/>
      <c r="DS408" s="168"/>
      <c r="DT408" s="168"/>
      <c r="DU408" s="168"/>
      <c r="DV408" s="168"/>
      <c r="DW408" s="168"/>
      <c r="DX408" s="168"/>
      <c r="DY408" s="168"/>
      <c r="DZ408" s="168"/>
      <c r="EA408" s="168"/>
      <c r="EB408" s="168"/>
      <c r="EC408" s="168"/>
      <c r="ED408" s="168"/>
      <c r="EE408" s="168"/>
      <c r="EF408" s="168"/>
      <c r="EG408" s="168"/>
      <c r="EH408" s="168"/>
      <c r="EI408" s="168"/>
      <c r="EJ408" s="168"/>
      <c r="EK408" s="168"/>
      <c r="EL408" s="168"/>
      <c r="EM408" s="168"/>
      <c r="EN408" s="168"/>
      <c r="EO408" s="168"/>
      <c r="EP408" s="168"/>
      <c r="EQ408" s="168"/>
      <c r="ER408" s="168"/>
      <c r="ES408" s="168"/>
      <c r="ET408" s="168"/>
      <c r="EU408" s="168"/>
      <c r="EV408" s="168"/>
      <c r="EW408" s="168"/>
      <c r="EX408" s="168"/>
      <c r="EY408" s="168"/>
      <c r="EZ408" s="168"/>
      <c r="FA408" s="168"/>
      <c r="FB408" s="168"/>
      <c r="FC408" s="168"/>
      <c r="FD408" s="168"/>
      <c r="FE408" s="168"/>
      <c r="FF408" s="168"/>
      <c r="FG408" s="168"/>
      <c r="FH408" s="168"/>
      <c r="FI408" s="168"/>
      <c r="FJ408" s="168"/>
      <c r="FK408" s="168"/>
      <c r="FL408" s="168"/>
      <c r="FM408" s="168"/>
      <c r="FN408" s="168"/>
      <c r="FO408" s="168"/>
      <c r="FP408" s="168"/>
      <c r="FQ408" s="168"/>
      <c r="FR408" s="168"/>
      <c r="FS408" s="168"/>
      <c r="FT408" s="168"/>
      <c r="FU408" s="168"/>
      <c r="FV408" s="168"/>
      <c r="FW408" s="168"/>
      <c r="FX408" s="168"/>
      <c r="FY408" s="168"/>
      <c r="FZ408" s="168"/>
      <c r="GA408" s="168"/>
      <c r="GB408" s="168"/>
      <c r="GC408" s="168"/>
      <c r="GD408" s="168"/>
      <c r="GE408" s="168"/>
      <c r="GF408" s="168"/>
      <c r="GG408" s="168"/>
      <c r="GH408" s="168"/>
      <c r="GI408" s="168"/>
      <c r="GJ408" s="168"/>
      <c r="GK408" s="168"/>
      <c r="GL408" s="168"/>
      <c r="GM408" s="168"/>
      <c r="GN408" s="168"/>
      <c r="GO408" s="168"/>
      <c r="GP408" s="168"/>
      <c r="GQ408" s="168"/>
      <c r="GR408" s="168"/>
      <c r="GS408" s="168"/>
      <c r="GT408" s="168"/>
      <c r="GU408" s="168"/>
      <c r="GV408" s="168"/>
      <c r="GW408" s="168"/>
      <c r="GX408" s="168"/>
      <c r="GY408" s="168"/>
      <c r="GZ408" s="168"/>
      <c r="HA408" s="168"/>
      <c r="HB408" s="168"/>
      <c r="HC408" s="168"/>
      <c r="HD408" s="168"/>
      <c r="HE408" s="168"/>
      <c r="HF408" s="168"/>
      <c r="HG408" s="168"/>
      <c r="HH408" s="168"/>
      <c r="HI408" s="168"/>
      <c r="HJ408" s="168"/>
      <c r="HK408" s="168"/>
      <c r="HL408" s="168"/>
      <c r="HM408" s="168"/>
      <c r="HN408" s="168"/>
      <c r="HO408" s="168"/>
      <c r="HP408" s="168"/>
      <c r="HQ408" s="168"/>
      <c r="HR408" s="168"/>
      <c r="HS408" s="168"/>
      <c r="HT408" s="168"/>
      <c r="HU408" s="168"/>
      <c r="HV408" s="168"/>
      <c r="HW408" s="168"/>
      <c r="HX408" s="168"/>
      <c r="HY408" s="168"/>
      <c r="HZ408" s="168"/>
      <c r="IA408" s="168"/>
      <c r="IB408" s="168"/>
      <c r="IC408" s="168"/>
      <c r="ID408" s="168"/>
      <c r="IE408" s="168"/>
      <c r="IF408" s="168"/>
      <c r="IG408" s="168"/>
      <c r="IH408" s="168"/>
      <c r="II408" s="168"/>
      <c r="IJ408" s="168"/>
      <c r="IK408" s="168"/>
      <c r="IL408" s="168"/>
      <c r="IM408" s="168"/>
      <c r="IN408" s="168"/>
      <c r="IO408" s="168"/>
      <c r="IP408" s="168"/>
      <c r="IQ408" s="168"/>
      <c r="IR408" s="168"/>
      <c r="IS408" s="168"/>
      <c r="IT408" s="168"/>
      <c r="IU408" s="168"/>
    </row>
    <row r="409" spans="1:255" s="171" customFormat="1" ht="12.5" x14ac:dyDescent="0.25">
      <c r="A409" s="172" t="s">
        <v>3424</v>
      </c>
      <c r="B409" s="174" t="s">
        <v>3425</v>
      </c>
      <c r="C409" s="168" t="s">
        <v>1230</v>
      </c>
      <c r="D409" s="168" t="s">
        <v>4018</v>
      </c>
      <c r="E409" s="174" t="s">
        <v>4019</v>
      </c>
      <c r="F409" s="174" t="s">
        <v>1141</v>
      </c>
      <c r="G409" s="170">
        <v>44355</v>
      </c>
      <c r="H409" s="168"/>
      <c r="I409" s="168"/>
      <c r="J409" s="168"/>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c r="AQ409" s="168"/>
      <c r="AR409" s="168"/>
      <c r="AS409" s="168"/>
      <c r="AT409" s="168"/>
      <c r="AU409" s="168"/>
      <c r="AV409" s="168"/>
      <c r="AW409" s="168"/>
      <c r="AX409" s="168"/>
      <c r="AY409" s="168"/>
      <c r="AZ409" s="168"/>
      <c r="BA409" s="168"/>
      <c r="BB409" s="168"/>
      <c r="BC409" s="168"/>
      <c r="BD409" s="168"/>
      <c r="BE409" s="168"/>
      <c r="BF409" s="168"/>
      <c r="BG409" s="168"/>
      <c r="BH409" s="168"/>
      <c r="BI409" s="168"/>
      <c r="BJ409" s="168"/>
      <c r="BK409" s="168"/>
      <c r="BL409" s="168"/>
      <c r="BM409" s="168"/>
      <c r="BN409" s="168"/>
      <c r="BO409" s="168"/>
      <c r="BP409" s="168"/>
      <c r="BQ409" s="168"/>
      <c r="BR409" s="168"/>
      <c r="BS409" s="168"/>
      <c r="BT409" s="168"/>
      <c r="BU409" s="168"/>
      <c r="BV409" s="168"/>
      <c r="BW409" s="168"/>
      <c r="BX409" s="168"/>
      <c r="BY409" s="168"/>
      <c r="BZ409" s="168"/>
      <c r="CA409" s="168"/>
      <c r="CB409" s="168"/>
      <c r="CC409" s="168"/>
      <c r="CD409" s="168"/>
      <c r="CE409" s="168"/>
      <c r="CF409" s="168"/>
      <c r="CG409" s="168"/>
      <c r="CH409" s="168"/>
      <c r="CI409" s="168"/>
      <c r="CJ409" s="168"/>
      <c r="CK409" s="168"/>
      <c r="CL409" s="168"/>
      <c r="CM409" s="168"/>
      <c r="CN409" s="168"/>
      <c r="CO409" s="168"/>
      <c r="CP409" s="168"/>
      <c r="CQ409" s="168"/>
      <c r="CR409" s="168"/>
      <c r="CS409" s="168"/>
      <c r="CT409" s="168"/>
      <c r="CU409" s="168"/>
      <c r="CV409" s="168"/>
      <c r="CW409" s="168"/>
      <c r="CX409" s="168"/>
      <c r="CY409" s="168"/>
      <c r="CZ409" s="168"/>
      <c r="DA409" s="168"/>
      <c r="DB409" s="168"/>
      <c r="DC409" s="168"/>
      <c r="DD409" s="168"/>
      <c r="DE409" s="168"/>
      <c r="DF409" s="168"/>
      <c r="DG409" s="168"/>
      <c r="DH409" s="168"/>
      <c r="DI409" s="168"/>
      <c r="DJ409" s="168"/>
      <c r="DK409" s="168"/>
      <c r="DL409" s="168"/>
      <c r="DM409" s="168"/>
      <c r="DN409" s="168"/>
      <c r="DO409" s="168"/>
      <c r="DP409" s="168"/>
      <c r="DQ409" s="168"/>
      <c r="DR409" s="168"/>
      <c r="DS409" s="168"/>
      <c r="DT409" s="168"/>
      <c r="DU409" s="168"/>
      <c r="DV409" s="168"/>
      <c r="DW409" s="168"/>
      <c r="DX409" s="168"/>
      <c r="DY409" s="168"/>
      <c r="DZ409" s="168"/>
      <c r="EA409" s="168"/>
      <c r="EB409" s="168"/>
      <c r="EC409" s="168"/>
      <c r="ED409" s="168"/>
      <c r="EE409" s="168"/>
      <c r="EF409" s="168"/>
      <c r="EG409" s="168"/>
      <c r="EH409" s="168"/>
      <c r="EI409" s="168"/>
      <c r="EJ409" s="168"/>
      <c r="EK409" s="168"/>
      <c r="EL409" s="168"/>
      <c r="EM409" s="168"/>
      <c r="EN409" s="168"/>
      <c r="EO409" s="168"/>
      <c r="EP409" s="168"/>
      <c r="EQ409" s="168"/>
      <c r="ER409" s="168"/>
      <c r="ES409" s="168"/>
      <c r="ET409" s="168"/>
      <c r="EU409" s="168"/>
      <c r="EV409" s="168"/>
      <c r="EW409" s="168"/>
      <c r="EX409" s="168"/>
      <c r="EY409" s="168"/>
      <c r="EZ409" s="168"/>
      <c r="FA409" s="168"/>
      <c r="FB409" s="168"/>
      <c r="FC409" s="168"/>
      <c r="FD409" s="168"/>
      <c r="FE409" s="168"/>
      <c r="FF409" s="168"/>
      <c r="FG409" s="168"/>
      <c r="FH409" s="168"/>
      <c r="FI409" s="168"/>
      <c r="FJ409" s="168"/>
      <c r="FK409" s="168"/>
      <c r="FL409" s="168"/>
      <c r="FM409" s="168"/>
      <c r="FN409" s="168"/>
      <c r="FO409" s="168"/>
      <c r="FP409" s="168"/>
      <c r="FQ409" s="168"/>
      <c r="FR409" s="168"/>
      <c r="FS409" s="168"/>
      <c r="FT409" s="168"/>
      <c r="FU409" s="168"/>
      <c r="FV409" s="168"/>
      <c r="FW409" s="168"/>
      <c r="FX409" s="168"/>
      <c r="FY409" s="168"/>
      <c r="FZ409" s="168"/>
      <c r="GA409" s="168"/>
      <c r="GB409" s="168"/>
      <c r="GC409" s="168"/>
      <c r="GD409" s="168"/>
      <c r="GE409" s="168"/>
      <c r="GF409" s="168"/>
      <c r="GG409" s="168"/>
      <c r="GH409" s="168"/>
      <c r="GI409" s="168"/>
      <c r="GJ409" s="168"/>
      <c r="GK409" s="168"/>
      <c r="GL409" s="168"/>
      <c r="GM409" s="168"/>
      <c r="GN409" s="168"/>
      <c r="GO409" s="168"/>
      <c r="GP409" s="168"/>
      <c r="GQ409" s="168"/>
      <c r="GR409" s="168"/>
      <c r="GS409" s="168"/>
      <c r="GT409" s="168"/>
      <c r="GU409" s="168"/>
      <c r="GV409" s="168"/>
      <c r="GW409" s="168"/>
      <c r="GX409" s="168"/>
      <c r="GY409" s="168"/>
      <c r="GZ409" s="168"/>
      <c r="HA409" s="168"/>
      <c r="HB409" s="168"/>
      <c r="HC409" s="168"/>
      <c r="HD409" s="168"/>
      <c r="HE409" s="168"/>
      <c r="HF409" s="168"/>
      <c r="HG409" s="168"/>
      <c r="HH409" s="168"/>
      <c r="HI409" s="168"/>
      <c r="HJ409" s="168"/>
      <c r="HK409" s="168"/>
      <c r="HL409" s="168"/>
      <c r="HM409" s="168"/>
      <c r="HN409" s="168"/>
      <c r="HO409" s="168"/>
      <c r="HP409" s="168"/>
      <c r="HQ409" s="168"/>
      <c r="HR409" s="168"/>
      <c r="HS409" s="168"/>
      <c r="HT409" s="168"/>
      <c r="HU409" s="168"/>
      <c r="HV409" s="168"/>
      <c r="HW409" s="168"/>
      <c r="HX409" s="168"/>
      <c r="HY409" s="168"/>
      <c r="HZ409" s="168"/>
      <c r="IA409" s="168"/>
      <c r="IB409" s="168"/>
      <c r="IC409" s="168"/>
      <c r="ID409" s="168"/>
      <c r="IE409" s="168"/>
      <c r="IF409" s="168"/>
      <c r="IG409" s="168"/>
      <c r="IH409" s="168"/>
      <c r="II409" s="168"/>
      <c r="IJ409" s="168"/>
      <c r="IK409" s="168"/>
      <c r="IL409" s="168"/>
      <c r="IM409" s="168"/>
      <c r="IN409" s="168"/>
      <c r="IO409" s="168"/>
      <c r="IP409" s="168"/>
      <c r="IQ409" s="168"/>
      <c r="IR409" s="168"/>
      <c r="IS409" s="168"/>
      <c r="IT409" s="168"/>
      <c r="IU409" s="168"/>
    </row>
    <row r="410" spans="1:255" s="171" customFormat="1" ht="12.5" x14ac:dyDescent="0.25">
      <c r="A410" s="172" t="s">
        <v>3428</v>
      </c>
      <c r="B410" s="174" t="s">
        <v>3429</v>
      </c>
      <c r="C410" s="168" t="s">
        <v>1230</v>
      </c>
      <c r="D410" s="168" t="s">
        <v>4018</v>
      </c>
      <c r="E410" s="174" t="s">
        <v>4019</v>
      </c>
      <c r="F410" s="174" t="s">
        <v>1141</v>
      </c>
      <c r="G410" s="170">
        <v>44355</v>
      </c>
      <c r="H410" s="168"/>
      <c r="I410" s="168"/>
      <c r="J410" s="168"/>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c r="BF410" s="168"/>
      <c r="BG410" s="168"/>
      <c r="BH410" s="168"/>
      <c r="BI410" s="168"/>
      <c r="BJ410" s="168"/>
      <c r="BK410" s="168"/>
      <c r="BL410" s="168"/>
      <c r="BM410" s="168"/>
      <c r="BN410" s="168"/>
      <c r="BO410" s="168"/>
      <c r="BP410" s="168"/>
      <c r="BQ410" s="168"/>
      <c r="BR410" s="168"/>
      <c r="BS410" s="168"/>
      <c r="BT410" s="168"/>
      <c r="BU410" s="168"/>
      <c r="BV410" s="168"/>
      <c r="BW410" s="168"/>
      <c r="BX410" s="168"/>
      <c r="BY410" s="168"/>
      <c r="BZ410" s="168"/>
      <c r="CA410" s="168"/>
      <c r="CB410" s="168"/>
      <c r="CC410" s="168"/>
      <c r="CD410" s="168"/>
      <c r="CE410" s="168"/>
      <c r="CF410" s="168"/>
      <c r="CG410" s="168"/>
      <c r="CH410" s="168"/>
      <c r="CI410" s="168"/>
      <c r="CJ410" s="168"/>
      <c r="CK410" s="168"/>
      <c r="CL410" s="168"/>
      <c r="CM410" s="168"/>
      <c r="CN410" s="168"/>
      <c r="CO410" s="168"/>
      <c r="CP410" s="168"/>
      <c r="CQ410" s="168"/>
      <c r="CR410" s="168"/>
      <c r="CS410" s="168"/>
      <c r="CT410" s="168"/>
      <c r="CU410" s="168"/>
      <c r="CV410" s="168"/>
      <c r="CW410" s="168"/>
      <c r="CX410" s="168"/>
      <c r="CY410" s="168"/>
      <c r="CZ410" s="168"/>
      <c r="DA410" s="168"/>
      <c r="DB410" s="168"/>
      <c r="DC410" s="168"/>
      <c r="DD410" s="168"/>
      <c r="DE410" s="168"/>
      <c r="DF410" s="168"/>
      <c r="DG410" s="168"/>
      <c r="DH410" s="168"/>
      <c r="DI410" s="168"/>
      <c r="DJ410" s="168"/>
      <c r="DK410" s="168"/>
      <c r="DL410" s="168"/>
      <c r="DM410" s="168"/>
      <c r="DN410" s="168"/>
      <c r="DO410" s="168"/>
      <c r="DP410" s="168"/>
      <c r="DQ410" s="168"/>
      <c r="DR410" s="168"/>
      <c r="DS410" s="168"/>
      <c r="DT410" s="168"/>
      <c r="DU410" s="168"/>
      <c r="DV410" s="168"/>
      <c r="DW410" s="168"/>
      <c r="DX410" s="168"/>
      <c r="DY410" s="168"/>
      <c r="DZ410" s="168"/>
      <c r="EA410" s="168"/>
      <c r="EB410" s="168"/>
      <c r="EC410" s="168"/>
      <c r="ED410" s="168"/>
      <c r="EE410" s="168"/>
      <c r="EF410" s="168"/>
      <c r="EG410" s="168"/>
      <c r="EH410" s="168"/>
      <c r="EI410" s="168"/>
      <c r="EJ410" s="168"/>
      <c r="EK410" s="168"/>
      <c r="EL410" s="168"/>
      <c r="EM410" s="168"/>
      <c r="EN410" s="168"/>
      <c r="EO410" s="168"/>
      <c r="EP410" s="168"/>
      <c r="EQ410" s="168"/>
      <c r="ER410" s="168"/>
      <c r="ES410" s="168"/>
      <c r="ET410" s="168"/>
      <c r="EU410" s="168"/>
      <c r="EV410" s="168"/>
      <c r="EW410" s="168"/>
      <c r="EX410" s="168"/>
      <c r="EY410" s="168"/>
      <c r="EZ410" s="168"/>
      <c r="FA410" s="168"/>
      <c r="FB410" s="168"/>
      <c r="FC410" s="168"/>
      <c r="FD410" s="168"/>
      <c r="FE410" s="168"/>
      <c r="FF410" s="168"/>
      <c r="FG410" s="168"/>
      <c r="FH410" s="168"/>
      <c r="FI410" s="168"/>
      <c r="FJ410" s="168"/>
      <c r="FK410" s="168"/>
      <c r="FL410" s="168"/>
      <c r="FM410" s="168"/>
      <c r="FN410" s="168"/>
      <c r="FO410" s="168"/>
      <c r="FP410" s="168"/>
      <c r="FQ410" s="168"/>
      <c r="FR410" s="168"/>
      <c r="FS410" s="168"/>
      <c r="FT410" s="168"/>
      <c r="FU410" s="168"/>
      <c r="FV410" s="168"/>
      <c r="FW410" s="168"/>
      <c r="FX410" s="168"/>
      <c r="FY410" s="168"/>
      <c r="FZ410" s="168"/>
      <c r="GA410" s="168"/>
      <c r="GB410" s="168"/>
      <c r="GC410" s="168"/>
      <c r="GD410" s="168"/>
      <c r="GE410" s="168"/>
      <c r="GF410" s="168"/>
      <c r="GG410" s="168"/>
      <c r="GH410" s="168"/>
      <c r="GI410" s="168"/>
      <c r="GJ410" s="168"/>
      <c r="GK410" s="168"/>
      <c r="GL410" s="168"/>
      <c r="GM410" s="168"/>
      <c r="GN410" s="168"/>
      <c r="GO410" s="168"/>
      <c r="GP410" s="168"/>
      <c r="GQ410" s="168"/>
      <c r="GR410" s="168"/>
      <c r="GS410" s="168"/>
      <c r="GT410" s="168"/>
      <c r="GU410" s="168"/>
      <c r="GV410" s="168"/>
      <c r="GW410" s="168"/>
      <c r="GX410" s="168"/>
      <c r="GY410" s="168"/>
      <c r="GZ410" s="168"/>
      <c r="HA410" s="168"/>
      <c r="HB410" s="168"/>
      <c r="HC410" s="168"/>
      <c r="HD410" s="168"/>
      <c r="HE410" s="168"/>
      <c r="HF410" s="168"/>
      <c r="HG410" s="168"/>
      <c r="HH410" s="168"/>
      <c r="HI410" s="168"/>
      <c r="HJ410" s="168"/>
      <c r="HK410" s="168"/>
      <c r="HL410" s="168"/>
      <c r="HM410" s="168"/>
      <c r="HN410" s="168"/>
      <c r="HO410" s="168"/>
      <c r="HP410" s="168"/>
      <c r="HQ410" s="168"/>
      <c r="HR410" s="168"/>
      <c r="HS410" s="168"/>
      <c r="HT410" s="168"/>
      <c r="HU410" s="168"/>
      <c r="HV410" s="168"/>
      <c r="HW410" s="168"/>
      <c r="HX410" s="168"/>
      <c r="HY410" s="168"/>
      <c r="HZ410" s="168"/>
      <c r="IA410" s="168"/>
      <c r="IB410" s="168"/>
      <c r="IC410" s="168"/>
      <c r="ID410" s="168"/>
      <c r="IE410" s="168"/>
      <c r="IF410" s="168"/>
      <c r="IG410" s="168"/>
      <c r="IH410" s="168"/>
      <c r="II410" s="168"/>
      <c r="IJ410" s="168"/>
      <c r="IK410" s="168"/>
      <c r="IL410" s="168"/>
      <c r="IM410" s="168"/>
      <c r="IN410" s="168"/>
      <c r="IO410" s="168"/>
      <c r="IP410" s="168"/>
      <c r="IQ410" s="168"/>
      <c r="IR410" s="168"/>
      <c r="IS410" s="168"/>
      <c r="IT410" s="168"/>
      <c r="IU410" s="168"/>
    </row>
    <row r="411" spans="1:255" s="171" customFormat="1" ht="12.5" x14ac:dyDescent="0.25">
      <c r="A411" s="172" t="s">
        <v>3430</v>
      </c>
      <c r="B411" s="174" t="s">
        <v>3431</v>
      </c>
      <c r="C411" s="168" t="s">
        <v>1230</v>
      </c>
      <c r="D411" s="168" t="s">
        <v>4018</v>
      </c>
      <c r="E411" s="174" t="s">
        <v>4019</v>
      </c>
      <c r="F411" s="174" t="s">
        <v>1141</v>
      </c>
      <c r="G411" s="170">
        <v>44355</v>
      </c>
      <c r="H411" s="168"/>
    </row>
    <row r="412" spans="1:255" s="171" customFormat="1" ht="12.5" x14ac:dyDescent="0.25">
      <c r="A412" s="172" t="s">
        <v>3776</v>
      </c>
      <c r="B412" s="174" t="s">
        <v>3777</v>
      </c>
      <c r="C412" s="168" t="s">
        <v>1230</v>
      </c>
      <c r="D412" s="168" t="s">
        <v>4020</v>
      </c>
      <c r="E412" s="174" t="s">
        <v>1442</v>
      </c>
      <c r="F412" s="174" t="s">
        <v>429</v>
      </c>
      <c r="G412" s="170">
        <v>41520</v>
      </c>
      <c r="H412" s="168"/>
      <c r="I412" s="168"/>
      <c r="J412" s="168"/>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c r="AQ412" s="168"/>
      <c r="AR412" s="168"/>
      <c r="AS412" s="168"/>
      <c r="AT412" s="168"/>
      <c r="AU412" s="168"/>
      <c r="AV412" s="168"/>
      <c r="AW412" s="168"/>
      <c r="AX412" s="168"/>
      <c r="AY412" s="168"/>
      <c r="AZ412" s="168"/>
      <c r="BA412" s="168"/>
      <c r="BB412" s="168"/>
      <c r="BC412" s="168"/>
      <c r="BD412" s="168"/>
      <c r="BE412" s="168"/>
      <c r="BF412" s="168"/>
      <c r="BG412" s="168"/>
      <c r="BH412" s="168"/>
      <c r="BI412" s="168"/>
      <c r="BJ412" s="168"/>
      <c r="BK412" s="168"/>
      <c r="BL412" s="168"/>
      <c r="BM412" s="168"/>
      <c r="BN412" s="168"/>
      <c r="BO412" s="168"/>
      <c r="BP412" s="168"/>
      <c r="BQ412" s="168"/>
      <c r="BR412" s="168"/>
      <c r="BS412" s="168"/>
      <c r="BT412" s="168"/>
      <c r="BU412" s="168"/>
      <c r="BV412" s="168"/>
      <c r="BW412" s="168"/>
      <c r="BX412" s="168"/>
      <c r="BY412" s="168"/>
      <c r="BZ412" s="168"/>
      <c r="CA412" s="168"/>
      <c r="CB412" s="168"/>
      <c r="CC412" s="168"/>
      <c r="CD412" s="168"/>
      <c r="CE412" s="168"/>
      <c r="CF412" s="168"/>
      <c r="CG412" s="168"/>
      <c r="CH412" s="168"/>
      <c r="CI412" s="168"/>
      <c r="CJ412" s="168"/>
      <c r="CK412" s="168"/>
      <c r="CL412" s="168"/>
      <c r="CM412" s="168"/>
      <c r="CN412" s="168"/>
      <c r="CO412" s="168"/>
      <c r="CP412" s="168"/>
      <c r="CQ412" s="168"/>
      <c r="CR412" s="168"/>
      <c r="CS412" s="168"/>
      <c r="CT412" s="168"/>
      <c r="CU412" s="168"/>
      <c r="CV412" s="168"/>
      <c r="CW412" s="168"/>
      <c r="CX412" s="168"/>
      <c r="CY412" s="168"/>
      <c r="CZ412" s="168"/>
      <c r="DA412" s="168"/>
      <c r="DB412" s="168"/>
      <c r="DC412" s="168"/>
      <c r="DD412" s="168"/>
      <c r="DE412" s="168"/>
      <c r="DF412" s="168"/>
      <c r="DG412" s="168"/>
      <c r="DH412" s="168"/>
      <c r="DI412" s="168"/>
      <c r="DJ412" s="168"/>
      <c r="DK412" s="168"/>
      <c r="DL412" s="168"/>
      <c r="DM412" s="168"/>
      <c r="DN412" s="168"/>
      <c r="DO412" s="168"/>
      <c r="DP412" s="168"/>
      <c r="DQ412" s="168"/>
      <c r="DR412" s="168"/>
      <c r="DS412" s="168"/>
      <c r="DT412" s="168"/>
      <c r="DU412" s="168"/>
      <c r="DV412" s="168"/>
      <c r="DW412" s="168"/>
      <c r="DX412" s="168"/>
      <c r="DY412" s="168"/>
      <c r="DZ412" s="168"/>
      <c r="EA412" s="168"/>
      <c r="EB412" s="168"/>
      <c r="EC412" s="168"/>
      <c r="ED412" s="168"/>
      <c r="EE412" s="168"/>
      <c r="EF412" s="168"/>
      <c r="EG412" s="168"/>
      <c r="EH412" s="168"/>
      <c r="EI412" s="168"/>
      <c r="EJ412" s="168"/>
      <c r="EK412" s="168"/>
      <c r="EL412" s="168"/>
      <c r="EM412" s="168"/>
      <c r="EN412" s="168"/>
      <c r="EO412" s="168"/>
      <c r="EP412" s="168"/>
      <c r="EQ412" s="168"/>
      <c r="ER412" s="168"/>
      <c r="ES412" s="168"/>
      <c r="ET412" s="168"/>
      <c r="EU412" s="168"/>
      <c r="EV412" s="168"/>
      <c r="EW412" s="168"/>
      <c r="EX412" s="168"/>
      <c r="EY412" s="168"/>
      <c r="EZ412" s="168"/>
      <c r="FA412" s="168"/>
      <c r="FB412" s="168"/>
      <c r="FC412" s="168"/>
      <c r="FD412" s="168"/>
      <c r="FE412" s="168"/>
      <c r="FF412" s="168"/>
      <c r="FG412" s="168"/>
      <c r="FH412" s="168"/>
      <c r="FI412" s="168"/>
      <c r="FJ412" s="168"/>
      <c r="FK412" s="168"/>
      <c r="FL412" s="168"/>
      <c r="FM412" s="168"/>
      <c r="FN412" s="168"/>
      <c r="FO412" s="168"/>
      <c r="FP412" s="168"/>
      <c r="FQ412" s="168"/>
      <c r="FR412" s="168"/>
      <c r="FS412" s="168"/>
      <c r="FT412" s="168"/>
      <c r="FU412" s="168"/>
      <c r="FV412" s="168"/>
      <c r="FW412" s="168"/>
      <c r="FX412" s="168"/>
      <c r="FY412" s="168"/>
      <c r="FZ412" s="168"/>
      <c r="GA412" s="168"/>
      <c r="GB412" s="168"/>
      <c r="GC412" s="168"/>
      <c r="GD412" s="168"/>
      <c r="GE412" s="168"/>
      <c r="GF412" s="168"/>
      <c r="GG412" s="168"/>
      <c r="GH412" s="168"/>
      <c r="GI412" s="168"/>
      <c r="GJ412" s="168"/>
      <c r="GK412" s="168"/>
      <c r="GL412" s="168"/>
      <c r="GM412" s="168"/>
      <c r="GN412" s="168"/>
      <c r="GO412" s="168"/>
      <c r="GP412" s="168"/>
      <c r="GQ412" s="168"/>
      <c r="GR412" s="168"/>
      <c r="GS412" s="168"/>
      <c r="GT412" s="168"/>
      <c r="GU412" s="168"/>
      <c r="GV412" s="168"/>
      <c r="GW412" s="168"/>
      <c r="GX412" s="168"/>
      <c r="GY412" s="168"/>
      <c r="GZ412" s="168"/>
      <c r="HA412" s="168"/>
      <c r="HB412" s="168"/>
      <c r="HC412" s="168"/>
      <c r="HD412" s="168"/>
      <c r="HE412" s="168"/>
      <c r="HF412" s="168"/>
      <c r="HG412" s="168"/>
      <c r="HH412" s="168"/>
      <c r="HI412" s="168"/>
      <c r="HJ412" s="168"/>
      <c r="HK412" s="168"/>
      <c r="HL412" s="168"/>
      <c r="HM412" s="168"/>
      <c r="HN412" s="168"/>
      <c r="HO412" s="168"/>
      <c r="HP412" s="168"/>
      <c r="HQ412" s="168"/>
      <c r="HR412" s="168"/>
      <c r="HS412" s="168"/>
      <c r="HT412" s="168"/>
      <c r="HU412" s="168"/>
      <c r="HV412" s="168"/>
      <c r="HW412" s="168"/>
      <c r="HX412" s="168"/>
      <c r="HY412" s="168"/>
      <c r="HZ412" s="168"/>
      <c r="IA412" s="168"/>
      <c r="IB412" s="168"/>
      <c r="IC412" s="168"/>
      <c r="ID412" s="168"/>
      <c r="IE412" s="168"/>
      <c r="IF412" s="168"/>
      <c r="IG412" s="168"/>
      <c r="IH412" s="168"/>
      <c r="II412" s="168"/>
      <c r="IJ412" s="168"/>
      <c r="IK412" s="168"/>
      <c r="IL412" s="168"/>
      <c r="IM412" s="168"/>
      <c r="IN412" s="168"/>
      <c r="IO412" s="168"/>
      <c r="IP412" s="168"/>
      <c r="IQ412" s="168"/>
      <c r="IR412" s="168"/>
      <c r="IS412" s="168"/>
      <c r="IT412" s="168"/>
      <c r="IU412" s="168"/>
    </row>
    <row r="413" spans="1:255" s="171" customFormat="1" ht="12.5" x14ac:dyDescent="0.25">
      <c r="A413" s="172" t="s">
        <v>4021</v>
      </c>
      <c r="B413" s="172" t="s">
        <v>813</v>
      </c>
      <c r="C413" s="168" t="s">
        <v>1230</v>
      </c>
      <c r="D413" s="172" t="s">
        <v>4022</v>
      </c>
      <c r="E413" s="172" t="s">
        <v>592</v>
      </c>
      <c r="F413" s="172" t="s">
        <v>593</v>
      </c>
      <c r="G413" s="170">
        <v>44495</v>
      </c>
      <c r="H413" s="168"/>
      <c r="I413" s="168"/>
      <c r="J413" s="168"/>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c r="AQ413" s="168"/>
      <c r="AR413" s="168"/>
      <c r="AS413" s="168"/>
      <c r="AT413" s="168"/>
      <c r="AU413" s="168"/>
      <c r="AV413" s="168"/>
      <c r="AW413" s="168"/>
      <c r="AX413" s="168"/>
      <c r="AY413" s="168"/>
      <c r="AZ413" s="168"/>
      <c r="BA413" s="168"/>
      <c r="BB413" s="168"/>
      <c r="BC413" s="168"/>
      <c r="BD413" s="168"/>
      <c r="BE413" s="168"/>
      <c r="BF413" s="168"/>
      <c r="BG413" s="168"/>
      <c r="BH413" s="168"/>
      <c r="BI413" s="168"/>
      <c r="BJ413" s="168"/>
      <c r="BK413" s="168"/>
      <c r="BL413" s="168"/>
      <c r="BM413" s="168"/>
      <c r="BN413" s="168"/>
      <c r="BO413" s="168"/>
      <c r="BP413" s="168"/>
      <c r="BQ413" s="168"/>
      <c r="BR413" s="168"/>
      <c r="BS413" s="168"/>
      <c r="BT413" s="168"/>
      <c r="BU413" s="168"/>
      <c r="BV413" s="168"/>
      <c r="BW413" s="168"/>
      <c r="BX413" s="168"/>
      <c r="BY413" s="168"/>
      <c r="BZ413" s="168"/>
      <c r="CA413" s="168"/>
      <c r="CB413" s="168"/>
      <c r="CC413" s="168"/>
      <c r="CD413" s="168"/>
      <c r="CE413" s="168"/>
      <c r="CF413" s="168"/>
      <c r="CG413" s="168"/>
      <c r="CH413" s="168"/>
      <c r="CI413" s="168"/>
      <c r="CJ413" s="168"/>
      <c r="CK413" s="168"/>
      <c r="CL413" s="168"/>
      <c r="CM413" s="168"/>
      <c r="CN413" s="168"/>
      <c r="CO413" s="168"/>
      <c r="CP413" s="168"/>
      <c r="CQ413" s="168"/>
      <c r="CR413" s="168"/>
      <c r="CS413" s="168"/>
      <c r="CT413" s="168"/>
      <c r="CU413" s="168"/>
      <c r="CV413" s="168"/>
      <c r="CW413" s="168"/>
      <c r="CX413" s="168"/>
      <c r="CY413" s="168"/>
      <c r="CZ413" s="168"/>
      <c r="DA413" s="168"/>
      <c r="DB413" s="168"/>
      <c r="DC413" s="168"/>
      <c r="DD413" s="168"/>
      <c r="DE413" s="168"/>
      <c r="DF413" s="168"/>
      <c r="DG413" s="168"/>
      <c r="DH413" s="168"/>
      <c r="DI413" s="168"/>
      <c r="DJ413" s="168"/>
      <c r="DK413" s="168"/>
      <c r="DL413" s="168"/>
      <c r="DM413" s="168"/>
      <c r="DN413" s="168"/>
      <c r="DO413" s="168"/>
      <c r="DP413" s="168"/>
      <c r="DQ413" s="168"/>
      <c r="DR413" s="168"/>
      <c r="DS413" s="168"/>
      <c r="DT413" s="168"/>
      <c r="DU413" s="168"/>
      <c r="DV413" s="168"/>
      <c r="DW413" s="168"/>
      <c r="DX413" s="168"/>
      <c r="DY413" s="168"/>
      <c r="DZ413" s="168"/>
      <c r="EA413" s="168"/>
      <c r="EB413" s="168"/>
      <c r="EC413" s="168"/>
      <c r="ED413" s="168"/>
      <c r="EE413" s="168"/>
      <c r="EF413" s="168"/>
      <c r="EG413" s="168"/>
      <c r="EH413" s="168"/>
      <c r="EI413" s="168"/>
      <c r="EJ413" s="168"/>
      <c r="EK413" s="168"/>
      <c r="EL413" s="168"/>
      <c r="EM413" s="168"/>
      <c r="EN413" s="168"/>
      <c r="EO413" s="168"/>
      <c r="EP413" s="168"/>
      <c r="EQ413" s="168"/>
      <c r="ER413" s="168"/>
      <c r="ES413" s="168"/>
      <c r="ET413" s="168"/>
      <c r="EU413" s="168"/>
      <c r="EV413" s="168"/>
      <c r="EW413" s="168"/>
      <c r="EX413" s="168"/>
      <c r="EY413" s="168"/>
      <c r="EZ413" s="168"/>
      <c r="FA413" s="168"/>
      <c r="FB413" s="168"/>
      <c r="FC413" s="168"/>
      <c r="FD413" s="168"/>
      <c r="FE413" s="168"/>
      <c r="FF413" s="168"/>
      <c r="FG413" s="168"/>
      <c r="FH413" s="168"/>
      <c r="FI413" s="168"/>
      <c r="FJ413" s="168"/>
      <c r="FK413" s="168"/>
      <c r="FL413" s="168"/>
      <c r="FM413" s="168"/>
      <c r="FN413" s="168"/>
      <c r="FO413" s="168"/>
      <c r="FP413" s="168"/>
      <c r="FQ413" s="168"/>
      <c r="FR413" s="168"/>
      <c r="FS413" s="168"/>
      <c r="FT413" s="168"/>
      <c r="FU413" s="168"/>
      <c r="FV413" s="168"/>
      <c r="FW413" s="168"/>
      <c r="FX413" s="168"/>
      <c r="FY413" s="168"/>
      <c r="FZ413" s="168"/>
      <c r="GA413" s="168"/>
      <c r="GB413" s="168"/>
      <c r="GC413" s="168"/>
      <c r="GD413" s="168"/>
      <c r="GE413" s="168"/>
      <c r="GF413" s="168"/>
      <c r="GG413" s="168"/>
      <c r="GH413" s="168"/>
      <c r="GI413" s="168"/>
      <c r="GJ413" s="168"/>
      <c r="GK413" s="168"/>
      <c r="GL413" s="168"/>
      <c r="GM413" s="168"/>
      <c r="GN413" s="168"/>
      <c r="GO413" s="168"/>
      <c r="GP413" s="168"/>
      <c r="GQ413" s="168"/>
      <c r="GR413" s="168"/>
      <c r="GS413" s="168"/>
      <c r="GT413" s="168"/>
      <c r="GU413" s="168"/>
      <c r="GV413" s="168"/>
      <c r="GW413" s="168"/>
      <c r="GX413" s="168"/>
      <c r="GY413" s="168"/>
      <c r="GZ413" s="168"/>
      <c r="HA413" s="168"/>
      <c r="HB413" s="168"/>
      <c r="HC413" s="168"/>
      <c r="HD413" s="168"/>
      <c r="HE413" s="168"/>
      <c r="HF413" s="168"/>
      <c r="HG413" s="168"/>
      <c r="HH413" s="168"/>
      <c r="HI413" s="168"/>
      <c r="HJ413" s="168"/>
      <c r="HK413" s="168"/>
      <c r="HL413" s="168"/>
      <c r="HM413" s="168"/>
      <c r="HN413" s="168"/>
      <c r="HO413" s="168"/>
      <c r="HP413" s="168"/>
      <c r="HQ413" s="168"/>
      <c r="HR413" s="168"/>
      <c r="HS413" s="168"/>
      <c r="HT413" s="168"/>
      <c r="HU413" s="168"/>
      <c r="HV413" s="168"/>
      <c r="HW413" s="168"/>
      <c r="HX413" s="168"/>
      <c r="HY413" s="168"/>
      <c r="HZ413" s="168"/>
      <c r="IA413" s="168"/>
      <c r="IB413" s="168"/>
      <c r="IC413" s="168"/>
      <c r="ID413" s="168"/>
      <c r="IE413" s="168"/>
      <c r="IF413" s="168"/>
      <c r="IG413" s="168"/>
      <c r="IH413" s="168"/>
      <c r="II413" s="168"/>
      <c r="IJ413" s="168"/>
      <c r="IK413" s="168"/>
      <c r="IL413" s="168"/>
      <c r="IM413" s="168"/>
      <c r="IN413" s="168"/>
      <c r="IO413" s="168"/>
      <c r="IP413" s="168"/>
      <c r="IQ413" s="168"/>
      <c r="IR413" s="168"/>
      <c r="IS413" s="168"/>
      <c r="IT413" s="168"/>
      <c r="IU413" s="168"/>
    </row>
    <row r="414" spans="1:255" s="171" customFormat="1" ht="12.5" x14ac:dyDescent="0.25">
      <c r="A414" s="172" t="s">
        <v>4023</v>
      </c>
      <c r="B414" s="174" t="s">
        <v>4024</v>
      </c>
      <c r="C414" s="168" t="s">
        <v>1230</v>
      </c>
      <c r="D414" s="172" t="s">
        <v>4025</v>
      </c>
      <c r="E414" s="174" t="s">
        <v>4026</v>
      </c>
      <c r="F414" s="174" t="s">
        <v>90</v>
      </c>
      <c r="G414" s="170">
        <v>44383</v>
      </c>
      <c r="H414" s="168"/>
      <c r="I414" s="168"/>
      <c r="J414" s="168"/>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c r="AQ414" s="168"/>
      <c r="AR414" s="168"/>
      <c r="AS414" s="168"/>
      <c r="AT414" s="168"/>
      <c r="AU414" s="168"/>
      <c r="AV414" s="168"/>
      <c r="AW414" s="168"/>
      <c r="AX414" s="168"/>
      <c r="AY414" s="168"/>
      <c r="AZ414" s="168"/>
      <c r="BA414" s="168"/>
      <c r="BB414" s="168"/>
      <c r="BC414" s="168"/>
      <c r="BD414" s="168"/>
      <c r="BE414" s="168"/>
      <c r="BF414" s="168"/>
      <c r="BG414" s="168"/>
      <c r="BH414" s="168"/>
      <c r="BI414" s="168"/>
      <c r="BJ414" s="168"/>
      <c r="BK414" s="168"/>
      <c r="BL414" s="168"/>
      <c r="BM414" s="168"/>
      <c r="BN414" s="168"/>
      <c r="BO414" s="168"/>
      <c r="BP414" s="168"/>
      <c r="BQ414" s="168"/>
      <c r="BR414" s="168"/>
      <c r="BS414" s="168"/>
      <c r="BT414" s="168"/>
      <c r="BU414" s="168"/>
      <c r="BV414" s="168"/>
      <c r="BW414" s="168"/>
      <c r="BX414" s="168"/>
      <c r="BY414" s="168"/>
      <c r="BZ414" s="168"/>
      <c r="CA414" s="168"/>
      <c r="CB414" s="168"/>
      <c r="CC414" s="168"/>
      <c r="CD414" s="168"/>
      <c r="CE414" s="168"/>
      <c r="CF414" s="168"/>
      <c r="CG414" s="168"/>
      <c r="CH414" s="168"/>
      <c r="CI414" s="168"/>
      <c r="CJ414" s="168"/>
      <c r="CK414" s="168"/>
      <c r="CL414" s="168"/>
      <c r="CM414" s="168"/>
      <c r="CN414" s="168"/>
      <c r="CO414" s="168"/>
      <c r="CP414" s="168"/>
      <c r="CQ414" s="168"/>
      <c r="CR414" s="168"/>
      <c r="CS414" s="168"/>
      <c r="CT414" s="168"/>
      <c r="CU414" s="168"/>
      <c r="CV414" s="168"/>
      <c r="CW414" s="168"/>
      <c r="CX414" s="168"/>
      <c r="CY414" s="168"/>
      <c r="CZ414" s="168"/>
      <c r="DA414" s="168"/>
      <c r="DB414" s="168"/>
      <c r="DC414" s="168"/>
      <c r="DD414" s="168"/>
      <c r="DE414" s="168"/>
      <c r="DF414" s="168"/>
      <c r="DG414" s="168"/>
      <c r="DH414" s="168"/>
      <c r="DI414" s="168"/>
      <c r="DJ414" s="168"/>
      <c r="DK414" s="168"/>
      <c r="DL414" s="168"/>
      <c r="DM414" s="168"/>
      <c r="DN414" s="168"/>
      <c r="DO414" s="168"/>
      <c r="DP414" s="168"/>
      <c r="DQ414" s="168"/>
      <c r="DR414" s="168"/>
      <c r="DS414" s="168"/>
      <c r="DT414" s="168"/>
      <c r="DU414" s="168"/>
      <c r="DV414" s="168"/>
      <c r="DW414" s="168"/>
      <c r="DX414" s="168"/>
      <c r="DY414" s="168"/>
      <c r="DZ414" s="168"/>
      <c r="EA414" s="168"/>
      <c r="EB414" s="168"/>
      <c r="EC414" s="168"/>
      <c r="ED414" s="168"/>
      <c r="EE414" s="168"/>
      <c r="EF414" s="168"/>
      <c r="EG414" s="168"/>
      <c r="EH414" s="168"/>
      <c r="EI414" s="168"/>
      <c r="EJ414" s="168"/>
      <c r="EK414" s="168"/>
      <c r="EL414" s="168"/>
      <c r="EM414" s="168"/>
      <c r="EN414" s="168"/>
      <c r="EO414" s="168"/>
      <c r="EP414" s="168"/>
      <c r="EQ414" s="168"/>
      <c r="ER414" s="168"/>
      <c r="ES414" s="168"/>
      <c r="ET414" s="168"/>
      <c r="EU414" s="168"/>
      <c r="EV414" s="168"/>
      <c r="EW414" s="168"/>
      <c r="EX414" s="168"/>
      <c r="EY414" s="168"/>
      <c r="EZ414" s="168"/>
      <c r="FA414" s="168"/>
      <c r="FB414" s="168"/>
      <c r="FC414" s="168"/>
      <c r="FD414" s="168"/>
      <c r="FE414" s="168"/>
      <c r="FF414" s="168"/>
      <c r="FG414" s="168"/>
      <c r="FH414" s="168"/>
      <c r="FI414" s="168"/>
      <c r="FJ414" s="168"/>
      <c r="FK414" s="168"/>
      <c r="FL414" s="168"/>
      <c r="FM414" s="168"/>
      <c r="FN414" s="168"/>
      <c r="FO414" s="168"/>
      <c r="FP414" s="168"/>
      <c r="FQ414" s="168"/>
      <c r="FR414" s="168"/>
      <c r="FS414" s="168"/>
      <c r="FT414" s="168"/>
      <c r="FU414" s="168"/>
      <c r="FV414" s="168"/>
      <c r="FW414" s="168"/>
      <c r="FX414" s="168"/>
      <c r="FY414" s="168"/>
      <c r="FZ414" s="168"/>
      <c r="GA414" s="168"/>
      <c r="GB414" s="168"/>
      <c r="GC414" s="168"/>
      <c r="GD414" s="168"/>
      <c r="GE414" s="168"/>
      <c r="GF414" s="168"/>
      <c r="GG414" s="168"/>
      <c r="GH414" s="168"/>
      <c r="GI414" s="168"/>
      <c r="GJ414" s="168"/>
      <c r="GK414" s="168"/>
      <c r="GL414" s="168"/>
      <c r="GM414" s="168"/>
      <c r="GN414" s="168"/>
      <c r="GO414" s="168"/>
      <c r="GP414" s="168"/>
      <c r="GQ414" s="168"/>
      <c r="GR414" s="168"/>
      <c r="GS414" s="168"/>
      <c r="GT414" s="168"/>
      <c r="GU414" s="168"/>
      <c r="GV414" s="168"/>
      <c r="GW414" s="168"/>
      <c r="GX414" s="168"/>
      <c r="GY414" s="168"/>
      <c r="GZ414" s="168"/>
      <c r="HA414" s="168"/>
      <c r="HB414" s="168"/>
      <c r="HC414" s="168"/>
      <c r="HD414" s="168"/>
      <c r="HE414" s="168"/>
      <c r="HF414" s="168"/>
      <c r="HG414" s="168"/>
      <c r="HH414" s="168"/>
      <c r="HI414" s="168"/>
      <c r="HJ414" s="168"/>
      <c r="HK414" s="168"/>
      <c r="HL414" s="168"/>
      <c r="HM414" s="168"/>
      <c r="HN414" s="168"/>
      <c r="HO414" s="168"/>
      <c r="HP414" s="168"/>
      <c r="HQ414" s="168"/>
      <c r="HR414" s="168"/>
      <c r="HS414" s="168"/>
      <c r="HT414" s="168"/>
      <c r="HU414" s="168"/>
      <c r="HV414" s="168"/>
      <c r="HW414" s="168"/>
      <c r="HX414" s="168"/>
      <c r="HY414" s="168"/>
      <c r="HZ414" s="168"/>
      <c r="IA414" s="168"/>
      <c r="IB414" s="168"/>
      <c r="IC414" s="168"/>
      <c r="ID414" s="168"/>
      <c r="IE414" s="168"/>
      <c r="IF414" s="168"/>
      <c r="IG414" s="168"/>
      <c r="IH414" s="168"/>
      <c r="II414" s="168"/>
      <c r="IJ414" s="168"/>
      <c r="IK414" s="168"/>
      <c r="IL414" s="168"/>
      <c r="IM414" s="168"/>
      <c r="IN414" s="168"/>
      <c r="IO414" s="168"/>
      <c r="IP414" s="168"/>
      <c r="IQ414" s="168"/>
      <c r="IR414" s="168"/>
      <c r="IS414" s="168"/>
      <c r="IT414" s="168"/>
      <c r="IU414" s="168"/>
    </row>
    <row r="415" spans="1:255" s="171" customFormat="1" ht="12.5" x14ac:dyDescent="0.25">
      <c r="A415" s="172" t="s">
        <v>3473</v>
      </c>
      <c r="B415" s="174" t="s">
        <v>3284</v>
      </c>
      <c r="C415" s="171" t="s">
        <v>1230</v>
      </c>
      <c r="D415" s="181" t="s">
        <v>4027</v>
      </c>
      <c r="E415" s="181" t="s">
        <v>4028</v>
      </c>
      <c r="F415" s="181" t="s">
        <v>1145</v>
      </c>
      <c r="G415" s="170">
        <v>44992</v>
      </c>
      <c r="H415" s="168"/>
      <c r="I415" s="168"/>
      <c r="J415" s="168"/>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c r="BF415" s="168"/>
      <c r="BG415" s="168"/>
      <c r="BH415" s="168"/>
      <c r="BI415" s="168"/>
      <c r="BJ415" s="168"/>
      <c r="BK415" s="168"/>
      <c r="BL415" s="168"/>
      <c r="BM415" s="168"/>
      <c r="BN415" s="168"/>
      <c r="BO415" s="168"/>
      <c r="BP415" s="168"/>
      <c r="BQ415" s="168"/>
      <c r="BR415" s="168"/>
      <c r="BS415" s="168"/>
      <c r="BT415" s="168"/>
      <c r="BU415" s="168"/>
      <c r="BV415" s="168"/>
      <c r="BW415" s="168"/>
      <c r="BX415" s="168"/>
      <c r="BY415" s="168"/>
      <c r="BZ415" s="168"/>
      <c r="CA415" s="168"/>
      <c r="CB415" s="168"/>
      <c r="CC415" s="168"/>
      <c r="CD415" s="168"/>
      <c r="CE415" s="168"/>
      <c r="CF415" s="168"/>
      <c r="CG415" s="168"/>
      <c r="CH415" s="168"/>
      <c r="CI415" s="168"/>
      <c r="CJ415" s="168"/>
      <c r="CK415" s="168"/>
      <c r="CL415" s="168"/>
      <c r="CM415" s="168"/>
      <c r="CN415" s="168"/>
      <c r="CO415" s="168"/>
      <c r="CP415" s="168"/>
      <c r="CQ415" s="168"/>
      <c r="CR415" s="168"/>
      <c r="CS415" s="168"/>
      <c r="CT415" s="168"/>
      <c r="CU415" s="168"/>
      <c r="CV415" s="168"/>
      <c r="CW415" s="168"/>
      <c r="CX415" s="168"/>
      <c r="CY415" s="168"/>
      <c r="CZ415" s="168"/>
      <c r="DA415" s="168"/>
      <c r="DB415" s="168"/>
      <c r="DC415" s="168"/>
      <c r="DD415" s="168"/>
      <c r="DE415" s="168"/>
      <c r="DF415" s="168"/>
      <c r="DG415" s="168"/>
      <c r="DH415" s="168"/>
      <c r="DI415" s="168"/>
      <c r="DJ415" s="168"/>
      <c r="DK415" s="168"/>
      <c r="DL415" s="168"/>
      <c r="DM415" s="168"/>
      <c r="DN415" s="168"/>
      <c r="DO415" s="168"/>
      <c r="DP415" s="168"/>
      <c r="DQ415" s="168"/>
      <c r="DR415" s="168"/>
      <c r="DS415" s="168"/>
      <c r="DT415" s="168"/>
      <c r="DU415" s="168"/>
      <c r="DV415" s="168"/>
      <c r="DW415" s="168"/>
      <c r="DX415" s="168"/>
      <c r="DY415" s="168"/>
      <c r="DZ415" s="168"/>
      <c r="EA415" s="168"/>
      <c r="EB415" s="168"/>
      <c r="EC415" s="168"/>
      <c r="ED415" s="168"/>
      <c r="EE415" s="168"/>
      <c r="EF415" s="168"/>
      <c r="EG415" s="168"/>
      <c r="EH415" s="168"/>
      <c r="EI415" s="168"/>
      <c r="EJ415" s="168"/>
      <c r="EK415" s="168"/>
      <c r="EL415" s="168"/>
      <c r="EM415" s="168"/>
      <c r="EN415" s="168"/>
      <c r="EO415" s="168"/>
      <c r="EP415" s="168"/>
      <c r="EQ415" s="168"/>
      <c r="ER415" s="168"/>
      <c r="ES415" s="168"/>
      <c r="ET415" s="168"/>
      <c r="EU415" s="168"/>
      <c r="EV415" s="168"/>
      <c r="EW415" s="168"/>
      <c r="EX415" s="168"/>
      <c r="EY415" s="168"/>
      <c r="EZ415" s="168"/>
      <c r="FA415" s="168"/>
      <c r="FB415" s="168"/>
      <c r="FC415" s="168"/>
      <c r="FD415" s="168"/>
      <c r="FE415" s="168"/>
      <c r="FF415" s="168"/>
      <c r="FG415" s="168"/>
      <c r="FH415" s="168"/>
      <c r="FI415" s="168"/>
      <c r="FJ415" s="168"/>
      <c r="FK415" s="168"/>
      <c r="FL415" s="168"/>
      <c r="FM415" s="168"/>
      <c r="FN415" s="168"/>
      <c r="FO415" s="168"/>
      <c r="FP415" s="168"/>
      <c r="FQ415" s="168"/>
      <c r="FR415" s="168"/>
      <c r="FS415" s="168"/>
      <c r="FT415" s="168"/>
      <c r="FU415" s="168"/>
      <c r="FV415" s="168"/>
      <c r="FW415" s="168"/>
      <c r="FX415" s="168"/>
      <c r="FY415" s="168"/>
      <c r="FZ415" s="168"/>
      <c r="GA415" s="168"/>
      <c r="GB415" s="168"/>
      <c r="GC415" s="168"/>
      <c r="GD415" s="168"/>
      <c r="GE415" s="168"/>
      <c r="GF415" s="168"/>
      <c r="GG415" s="168"/>
      <c r="GH415" s="168"/>
      <c r="GI415" s="168"/>
      <c r="GJ415" s="168"/>
      <c r="GK415" s="168"/>
      <c r="GL415" s="168"/>
      <c r="GM415" s="168"/>
      <c r="GN415" s="168"/>
      <c r="GO415" s="168"/>
      <c r="GP415" s="168"/>
      <c r="GQ415" s="168"/>
      <c r="GR415" s="168"/>
      <c r="GS415" s="168"/>
      <c r="GT415" s="168"/>
      <c r="GU415" s="168"/>
      <c r="GV415" s="168"/>
      <c r="GW415" s="168"/>
      <c r="GX415" s="168"/>
      <c r="GY415" s="168"/>
      <c r="GZ415" s="168"/>
      <c r="HA415" s="168"/>
      <c r="HB415" s="168"/>
      <c r="HC415" s="168"/>
      <c r="HD415" s="168"/>
      <c r="HE415" s="168"/>
      <c r="HF415" s="168"/>
      <c r="HG415" s="168"/>
      <c r="HH415" s="168"/>
      <c r="HI415" s="168"/>
      <c r="HJ415" s="168"/>
      <c r="HK415" s="168"/>
      <c r="HL415" s="168"/>
      <c r="HM415" s="168"/>
      <c r="HN415" s="168"/>
      <c r="HO415" s="168"/>
      <c r="HP415" s="168"/>
      <c r="HQ415" s="168"/>
      <c r="HR415" s="168"/>
      <c r="HS415" s="168"/>
      <c r="HT415" s="168"/>
      <c r="HU415" s="168"/>
      <c r="HV415" s="168"/>
      <c r="HW415" s="168"/>
      <c r="HX415" s="168"/>
      <c r="HY415" s="168"/>
      <c r="HZ415" s="168"/>
      <c r="IA415" s="168"/>
      <c r="IB415" s="168"/>
      <c r="IC415" s="168"/>
      <c r="ID415" s="168"/>
      <c r="IE415" s="168"/>
      <c r="IF415" s="168"/>
      <c r="IG415" s="168"/>
      <c r="IH415" s="168"/>
      <c r="II415" s="168"/>
      <c r="IJ415" s="168"/>
      <c r="IK415" s="168"/>
      <c r="IL415" s="168"/>
      <c r="IM415" s="168"/>
      <c r="IN415" s="168"/>
      <c r="IO415" s="168"/>
      <c r="IP415" s="168"/>
      <c r="IQ415" s="168"/>
      <c r="IR415" s="168"/>
      <c r="IS415" s="168"/>
      <c r="IT415" s="168"/>
      <c r="IU415" s="168"/>
    </row>
    <row r="416" spans="1:255" s="171" customFormat="1" ht="12.5" x14ac:dyDescent="0.25">
      <c r="A416" s="172" t="s">
        <v>1124</v>
      </c>
      <c r="B416" s="174" t="s">
        <v>1125</v>
      </c>
      <c r="C416" s="171" t="s">
        <v>1230</v>
      </c>
      <c r="D416" s="181" t="s">
        <v>4027</v>
      </c>
      <c r="E416" s="174" t="s">
        <v>4028</v>
      </c>
      <c r="F416" s="181" t="s">
        <v>1145</v>
      </c>
      <c r="G416" s="170">
        <v>44992</v>
      </c>
      <c r="H416" s="168"/>
      <c r="I416" s="168"/>
      <c r="J416" s="168"/>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c r="AQ416" s="168"/>
      <c r="AR416" s="168"/>
      <c r="AS416" s="168"/>
      <c r="AT416" s="168"/>
      <c r="AU416" s="168"/>
      <c r="AV416" s="168"/>
      <c r="AW416" s="168"/>
      <c r="AX416" s="168"/>
      <c r="AY416" s="168"/>
      <c r="AZ416" s="168"/>
      <c r="BA416" s="168"/>
      <c r="BB416" s="168"/>
      <c r="BC416" s="168"/>
      <c r="BD416" s="168"/>
      <c r="BE416" s="168"/>
      <c r="BF416" s="168"/>
      <c r="BG416" s="168"/>
      <c r="BH416" s="168"/>
      <c r="BI416" s="168"/>
      <c r="BJ416" s="168"/>
      <c r="BK416" s="168"/>
      <c r="BL416" s="168"/>
      <c r="BM416" s="168"/>
      <c r="BN416" s="168"/>
      <c r="BO416" s="168"/>
      <c r="BP416" s="168"/>
      <c r="BQ416" s="168"/>
      <c r="BR416" s="168"/>
      <c r="BS416" s="168"/>
      <c r="BT416" s="168"/>
      <c r="BU416" s="168"/>
      <c r="BV416" s="168"/>
      <c r="BW416" s="168"/>
      <c r="BX416" s="168"/>
      <c r="BY416" s="168"/>
      <c r="BZ416" s="168"/>
      <c r="CA416" s="168"/>
      <c r="CB416" s="168"/>
      <c r="CC416" s="168"/>
      <c r="CD416" s="168"/>
      <c r="CE416" s="168"/>
      <c r="CF416" s="168"/>
      <c r="CG416" s="168"/>
      <c r="CH416" s="168"/>
      <c r="CI416" s="168"/>
      <c r="CJ416" s="168"/>
      <c r="CK416" s="168"/>
      <c r="CL416" s="168"/>
      <c r="CM416" s="168"/>
      <c r="CN416" s="168"/>
      <c r="CO416" s="168"/>
      <c r="CP416" s="168"/>
      <c r="CQ416" s="168"/>
      <c r="CR416" s="168"/>
      <c r="CS416" s="168"/>
      <c r="CT416" s="168"/>
      <c r="CU416" s="168"/>
      <c r="CV416" s="168"/>
      <c r="CW416" s="168"/>
      <c r="CX416" s="168"/>
      <c r="CY416" s="168"/>
      <c r="CZ416" s="168"/>
      <c r="DA416" s="168"/>
      <c r="DB416" s="168"/>
      <c r="DC416" s="168"/>
      <c r="DD416" s="168"/>
      <c r="DE416" s="168"/>
      <c r="DF416" s="168"/>
      <c r="DG416" s="168"/>
      <c r="DH416" s="168"/>
      <c r="DI416" s="168"/>
      <c r="DJ416" s="168"/>
      <c r="DK416" s="168"/>
      <c r="DL416" s="168"/>
      <c r="DM416" s="168"/>
      <c r="DN416" s="168"/>
      <c r="DO416" s="168"/>
      <c r="DP416" s="168"/>
      <c r="DQ416" s="168"/>
      <c r="DR416" s="168"/>
      <c r="DS416" s="168"/>
      <c r="DT416" s="168"/>
      <c r="DU416" s="168"/>
      <c r="DV416" s="168"/>
      <c r="DW416" s="168"/>
      <c r="DX416" s="168"/>
      <c r="DY416" s="168"/>
      <c r="DZ416" s="168"/>
      <c r="EA416" s="168"/>
      <c r="EB416" s="168"/>
      <c r="EC416" s="168"/>
      <c r="ED416" s="168"/>
      <c r="EE416" s="168"/>
      <c r="EF416" s="168"/>
      <c r="EG416" s="168"/>
      <c r="EH416" s="168"/>
      <c r="EI416" s="168"/>
      <c r="EJ416" s="168"/>
      <c r="EK416" s="168"/>
      <c r="EL416" s="168"/>
      <c r="EM416" s="168"/>
      <c r="EN416" s="168"/>
      <c r="EO416" s="168"/>
      <c r="EP416" s="168"/>
      <c r="EQ416" s="168"/>
      <c r="ER416" s="168"/>
      <c r="ES416" s="168"/>
      <c r="ET416" s="168"/>
      <c r="EU416" s="168"/>
      <c r="EV416" s="168"/>
      <c r="EW416" s="168"/>
      <c r="EX416" s="168"/>
      <c r="EY416" s="168"/>
      <c r="EZ416" s="168"/>
      <c r="FA416" s="168"/>
      <c r="FB416" s="168"/>
      <c r="FC416" s="168"/>
      <c r="FD416" s="168"/>
      <c r="FE416" s="168"/>
      <c r="FF416" s="168"/>
      <c r="FG416" s="168"/>
      <c r="FH416" s="168"/>
      <c r="FI416" s="168"/>
      <c r="FJ416" s="168"/>
      <c r="FK416" s="168"/>
      <c r="FL416" s="168"/>
      <c r="FM416" s="168"/>
      <c r="FN416" s="168"/>
      <c r="FO416" s="168"/>
      <c r="FP416" s="168"/>
      <c r="FQ416" s="168"/>
      <c r="FR416" s="168"/>
      <c r="FS416" s="168"/>
      <c r="FT416" s="168"/>
      <c r="FU416" s="168"/>
      <c r="FV416" s="168"/>
      <c r="FW416" s="168"/>
      <c r="FX416" s="168"/>
      <c r="FY416" s="168"/>
      <c r="FZ416" s="168"/>
      <c r="GA416" s="168"/>
      <c r="GB416" s="168"/>
      <c r="GC416" s="168"/>
      <c r="GD416" s="168"/>
      <c r="GE416" s="168"/>
      <c r="GF416" s="168"/>
      <c r="GG416" s="168"/>
      <c r="GH416" s="168"/>
      <c r="GI416" s="168"/>
      <c r="GJ416" s="168"/>
      <c r="GK416" s="168"/>
      <c r="GL416" s="168"/>
      <c r="GM416" s="168"/>
      <c r="GN416" s="168"/>
      <c r="GO416" s="168"/>
      <c r="GP416" s="168"/>
      <c r="GQ416" s="168"/>
      <c r="GR416" s="168"/>
      <c r="GS416" s="168"/>
      <c r="GT416" s="168"/>
      <c r="GU416" s="168"/>
      <c r="GV416" s="168"/>
      <c r="GW416" s="168"/>
      <c r="GX416" s="168"/>
      <c r="GY416" s="168"/>
      <c r="GZ416" s="168"/>
      <c r="HA416" s="168"/>
      <c r="HB416" s="168"/>
      <c r="HC416" s="168"/>
      <c r="HD416" s="168"/>
      <c r="HE416" s="168"/>
      <c r="HF416" s="168"/>
      <c r="HG416" s="168"/>
      <c r="HH416" s="168"/>
      <c r="HI416" s="168"/>
      <c r="HJ416" s="168"/>
      <c r="HK416" s="168"/>
      <c r="HL416" s="168"/>
      <c r="HM416" s="168"/>
      <c r="HN416" s="168"/>
      <c r="HO416" s="168"/>
      <c r="HP416" s="168"/>
      <c r="HQ416" s="168"/>
      <c r="HR416" s="168"/>
      <c r="HS416" s="168"/>
      <c r="HT416" s="168"/>
      <c r="HU416" s="168"/>
      <c r="HV416" s="168"/>
      <c r="HW416" s="168"/>
      <c r="HX416" s="168"/>
      <c r="HY416" s="168"/>
      <c r="HZ416" s="168"/>
      <c r="IA416" s="168"/>
      <c r="IB416" s="168"/>
      <c r="IC416" s="168"/>
      <c r="ID416" s="168"/>
      <c r="IE416" s="168"/>
      <c r="IF416" s="168"/>
      <c r="IG416" s="168"/>
      <c r="IH416" s="168"/>
      <c r="II416" s="168"/>
      <c r="IJ416" s="168"/>
      <c r="IK416" s="168"/>
      <c r="IL416" s="168"/>
      <c r="IM416" s="168"/>
      <c r="IN416" s="168"/>
      <c r="IO416" s="168"/>
      <c r="IP416" s="168"/>
      <c r="IQ416" s="168"/>
      <c r="IR416" s="168"/>
      <c r="IS416" s="168"/>
      <c r="IT416" s="168"/>
      <c r="IU416" s="168"/>
    </row>
    <row r="417" spans="1:255" s="171" customFormat="1" ht="12.5" x14ac:dyDescent="0.25">
      <c r="A417" s="172" t="s">
        <v>3208</v>
      </c>
      <c r="B417" s="174" t="s">
        <v>3209</v>
      </c>
      <c r="C417" s="168" t="s">
        <v>1230</v>
      </c>
      <c r="D417" s="167" t="s">
        <v>4029</v>
      </c>
      <c r="E417" s="174" t="s">
        <v>3061</v>
      </c>
      <c r="F417" s="174" t="s">
        <v>1085</v>
      </c>
      <c r="G417" s="176">
        <v>44096</v>
      </c>
      <c r="H417" s="168"/>
      <c r="I417" s="168"/>
      <c r="J417" s="168"/>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c r="BF417" s="168"/>
      <c r="BG417" s="168"/>
      <c r="BH417" s="168"/>
      <c r="BI417" s="168"/>
      <c r="BJ417" s="168"/>
      <c r="BK417" s="168"/>
      <c r="BL417" s="168"/>
      <c r="BM417" s="168"/>
      <c r="BN417" s="168"/>
      <c r="BO417" s="168"/>
      <c r="BP417" s="168"/>
      <c r="BQ417" s="168"/>
      <c r="BR417" s="168"/>
      <c r="BS417" s="168"/>
      <c r="BT417" s="168"/>
      <c r="BU417" s="168"/>
      <c r="BV417" s="168"/>
      <c r="BW417" s="168"/>
      <c r="BX417" s="168"/>
      <c r="BY417" s="168"/>
      <c r="BZ417" s="168"/>
      <c r="CA417" s="168"/>
      <c r="CB417" s="168"/>
      <c r="CC417" s="168"/>
      <c r="CD417" s="168"/>
      <c r="CE417" s="168"/>
      <c r="CF417" s="168"/>
      <c r="CG417" s="168"/>
      <c r="CH417" s="168"/>
      <c r="CI417" s="168"/>
      <c r="CJ417" s="168"/>
      <c r="CK417" s="168"/>
      <c r="CL417" s="168"/>
      <c r="CM417" s="168"/>
      <c r="CN417" s="168"/>
      <c r="CO417" s="168"/>
      <c r="CP417" s="168"/>
      <c r="CQ417" s="168"/>
      <c r="CR417" s="168"/>
      <c r="CS417" s="168"/>
      <c r="CT417" s="168"/>
      <c r="CU417" s="168"/>
      <c r="CV417" s="168"/>
      <c r="CW417" s="168"/>
      <c r="CX417" s="168"/>
      <c r="CY417" s="168"/>
      <c r="CZ417" s="168"/>
      <c r="DA417" s="168"/>
      <c r="DB417" s="168"/>
      <c r="DC417" s="168"/>
      <c r="DD417" s="168"/>
      <c r="DE417" s="168"/>
      <c r="DF417" s="168"/>
      <c r="DG417" s="168"/>
      <c r="DH417" s="168"/>
      <c r="DI417" s="168"/>
      <c r="DJ417" s="168"/>
      <c r="DK417" s="168"/>
      <c r="DL417" s="168"/>
      <c r="DM417" s="168"/>
      <c r="DN417" s="168"/>
      <c r="DO417" s="168"/>
      <c r="DP417" s="168"/>
      <c r="DQ417" s="168"/>
      <c r="DR417" s="168"/>
      <c r="DS417" s="168"/>
      <c r="DT417" s="168"/>
      <c r="DU417" s="168"/>
      <c r="DV417" s="168"/>
      <c r="DW417" s="168"/>
      <c r="DX417" s="168"/>
      <c r="DY417" s="168"/>
      <c r="DZ417" s="168"/>
      <c r="EA417" s="168"/>
      <c r="EB417" s="168"/>
      <c r="EC417" s="168"/>
      <c r="ED417" s="168"/>
      <c r="EE417" s="168"/>
      <c r="EF417" s="168"/>
      <c r="EG417" s="168"/>
      <c r="EH417" s="168"/>
      <c r="EI417" s="168"/>
      <c r="EJ417" s="168"/>
      <c r="EK417" s="168"/>
      <c r="EL417" s="168"/>
      <c r="EM417" s="168"/>
      <c r="EN417" s="168"/>
      <c r="EO417" s="168"/>
      <c r="EP417" s="168"/>
      <c r="EQ417" s="168"/>
      <c r="ER417" s="168"/>
      <c r="ES417" s="168"/>
      <c r="ET417" s="168"/>
      <c r="EU417" s="168"/>
      <c r="EV417" s="168"/>
      <c r="EW417" s="168"/>
      <c r="EX417" s="168"/>
      <c r="EY417" s="168"/>
      <c r="EZ417" s="168"/>
      <c r="FA417" s="168"/>
      <c r="FB417" s="168"/>
      <c r="FC417" s="168"/>
      <c r="FD417" s="168"/>
      <c r="FE417" s="168"/>
      <c r="FF417" s="168"/>
      <c r="FG417" s="168"/>
      <c r="FH417" s="168"/>
      <c r="FI417" s="168"/>
      <c r="FJ417" s="168"/>
      <c r="FK417" s="168"/>
      <c r="FL417" s="168"/>
      <c r="FM417" s="168"/>
      <c r="FN417" s="168"/>
      <c r="FO417" s="168"/>
      <c r="FP417" s="168"/>
      <c r="FQ417" s="168"/>
      <c r="FR417" s="168"/>
      <c r="FS417" s="168"/>
      <c r="FT417" s="168"/>
      <c r="FU417" s="168"/>
      <c r="FV417" s="168"/>
      <c r="FW417" s="168"/>
      <c r="FX417" s="168"/>
      <c r="FY417" s="168"/>
      <c r="FZ417" s="168"/>
      <c r="GA417" s="168"/>
      <c r="GB417" s="168"/>
      <c r="GC417" s="168"/>
      <c r="GD417" s="168"/>
      <c r="GE417" s="168"/>
      <c r="GF417" s="168"/>
      <c r="GG417" s="168"/>
      <c r="GH417" s="168"/>
      <c r="GI417" s="168"/>
      <c r="GJ417" s="168"/>
      <c r="GK417" s="168"/>
      <c r="GL417" s="168"/>
      <c r="GM417" s="168"/>
      <c r="GN417" s="168"/>
      <c r="GO417" s="168"/>
      <c r="GP417" s="168"/>
      <c r="GQ417" s="168"/>
      <c r="GR417" s="168"/>
      <c r="GS417" s="168"/>
      <c r="GT417" s="168"/>
      <c r="GU417" s="168"/>
      <c r="GV417" s="168"/>
      <c r="GW417" s="168"/>
      <c r="GX417" s="168"/>
      <c r="GY417" s="168"/>
      <c r="GZ417" s="168"/>
      <c r="HA417" s="168"/>
      <c r="HB417" s="168"/>
      <c r="HC417" s="168"/>
      <c r="HD417" s="168"/>
      <c r="HE417" s="168"/>
      <c r="HF417" s="168"/>
      <c r="HG417" s="168"/>
      <c r="HH417" s="168"/>
      <c r="HI417" s="168"/>
      <c r="HJ417" s="168"/>
      <c r="HK417" s="168"/>
      <c r="HL417" s="168"/>
      <c r="HM417" s="168"/>
      <c r="HN417" s="168"/>
      <c r="HO417" s="168"/>
      <c r="HP417" s="168"/>
      <c r="HQ417" s="168"/>
      <c r="HR417" s="168"/>
      <c r="HS417" s="168"/>
      <c r="HT417" s="168"/>
      <c r="HU417" s="168"/>
      <c r="HV417" s="168"/>
      <c r="HW417" s="168"/>
      <c r="HX417" s="168"/>
      <c r="HY417" s="168"/>
      <c r="HZ417" s="168"/>
      <c r="IA417" s="168"/>
      <c r="IB417" s="168"/>
      <c r="IC417" s="168"/>
      <c r="ID417" s="168"/>
      <c r="IE417" s="168"/>
      <c r="IF417" s="168"/>
      <c r="IG417" s="168"/>
      <c r="IH417" s="168"/>
      <c r="II417" s="168"/>
      <c r="IJ417" s="168"/>
      <c r="IK417" s="168"/>
      <c r="IL417" s="168"/>
      <c r="IM417" s="168"/>
      <c r="IN417" s="168"/>
      <c r="IO417" s="168"/>
      <c r="IP417" s="168"/>
      <c r="IQ417" s="168"/>
      <c r="IR417" s="168"/>
      <c r="IS417" s="168"/>
      <c r="IT417" s="168"/>
      <c r="IU417" s="168"/>
    </row>
    <row r="418" spans="1:255" s="171" customFormat="1" ht="12.5" x14ac:dyDescent="0.25">
      <c r="A418" s="172" t="s">
        <v>4030</v>
      </c>
      <c r="B418" s="174" t="s">
        <v>4031</v>
      </c>
      <c r="C418" s="168" t="s">
        <v>1230</v>
      </c>
      <c r="D418" s="167" t="s">
        <v>4029</v>
      </c>
      <c r="E418" s="174" t="s">
        <v>3061</v>
      </c>
      <c r="F418" s="174" t="s">
        <v>1085</v>
      </c>
      <c r="G418" s="176">
        <v>44096</v>
      </c>
      <c r="H418" s="168"/>
      <c r="I418" s="168"/>
      <c r="J418" s="168"/>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c r="BF418" s="168"/>
      <c r="BG418" s="168"/>
      <c r="BH418" s="168"/>
      <c r="BI418" s="168"/>
      <c r="BJ418" s="168"/>
      <c r="BK418" s="168"/>
      <c r="BL418" s="168"/>
      <c r="BM418" s="168"/>
      <c r="BN418" s="168"/>
      <c r="BO418" s="168"/>
      <c r="BP418" s="168"/>
      <c r="BQ418" s="168"/>
      <c r="BR418" s="168"/>
      <c r="BS418" s="168"/>
      <c r="BT418" s="168"/>
      <c r="BU418" s="168"/>
      <c r="BV418" s="168"/>
      <c r="BW418" s="168"/>
      <c r="BX418" s="168"/>
      <c r="BY418" s="168"/>
      <c r="BZ418" s="168"/>
      <c r="CA418" s="168"/>
      <c r="CB418" s="168"/>
      <c r="CC418" s="168"/>
      <c r="CD418" s="168"/>
      <c r="CE418" s="168"/>
      <c r="CF418" s="168"/>
      <c r="CG418" s="168"/>
      <c r="CH418" s="168"/>
      <c r="CI418" s="168"/>
      <c r="CJ418" s="168"/>
      <c r="CK418" s="168"/>
      <c r="CL418" s="168"/>
      <c r="CM418" s="168"/>
      <c r="CN418" s="168"/>
      <c r="CO418" s="168"/>
      <c r="CP418" s="168"/>
      <c r="CQ418" s="168"/>
      <c r="CR418" s="168"/>
      <c r="CS418" s="168"/>
      <c r="CT418" s="168"/>
      <c r="CU418" s="168"/>
      <c r="CV418" s="168"/>
      <c r="CW418" s="168"/>
      <c r="CX418" s="168"/>
      <c r="CY418" s="168"/>
      <c r="CZ418" s="168"/>
      <c r="DA418" s="168"/>
      <c r="DB418" s="168"/>
      <c r="DC418" s="168"/>
      <c r="DD418" s="168"/>
      <c r="DE418" s="168"/>
      <c r="DF418" s="168"/>
      <c r="DG418" s="168"/>
      <c r="DH418" s="168"/>
      <c r="DI418" s="168"/>
      <c r="DJ418" s="168"/>
      <c r="DK418" s="168"/>
      <c r="DL418" s="168"/>
      <c r="DM418" s="168"/>
      <c r="DN418" s="168"/>
      <c r="DO418" s="168"/>
      <c r="DP418" s="168"/>
      <c r="DQ418" s="168"/>
      <c r="DR418" s="168"/>
      <c r="DS418" s="168"/>
      <c r="DT418" s="168"/>
      <c r="DU418" s="168"/>
      <c r="DV418" s="168"/>
      <c r="DW418" s="168"/>
      <c r="DX418" s="168"/>
      <c r="DY418" s="168"/>
      <c r="DZ418" s="168"/>
      <c r="EA418" s="168"/>
      <c r="EB418" s="168"/>
      <c r="EC418" s="168"/>
      <c r="ED418" s="168"/>
      <c r="EE418" s="168"/>
      <c r="EF418" s="168"/>
      <c r="EG418" s="168"/>
      <c r="EH418" s="168"/>
      <c r="EI418" s="168"/>
      <c r="EJ418" s="168"/>
      <c r="EK418" s="168"/>
      <c r="EL418" s="168"/>
      <c r="EM418" s="168"/>
      <c r="EN418" s="168"/>
      <c r="EO418" s="168"/>
      <c r="EP418" s="168"/>
      <c r="EQ418" s="168"/>
      <c r="ER418" s="168"/>
      <c r="ES418" s="168"/>
      <c r="ET418" s="168"/>
      <c r="EU418" s="168"/>
      <c r="EV418" s="168"/>
      <c r="EW418" s="168"/>
      <c r="EX418" s="168"/>
      <c r="EY418" s="168"/>
      <c r="EZ418" s="168"/>
      <c r="FA418" s="168"/>
      <c r="FB418" s="168"/>
      <c r="FC418" s="168"/>
      <c r="FD418" s="168"/>
      <c r="FE418" s="168"/>
      <c r="FF418" s="168"/>
      <c r="FG418" s="168"/>
      <c r="FH418" s="168"/>
      <c r="FI418" s="168"/>
      <c r="FJ418" s="168"/>
      <c r="FK418" s="168"/>
      <c r="FL418" s="168"/>
      <c r="FM418" s="168"/>
      <c r="FN418" s="168"/>
      <c r="FO418" s="168"/>
      <c r="FP418" s="168"/>
      <c r="FQ418" s="168"/>
      <c r="FR418" s="168"/>
      <c r="FS418" s="168"/>
      <c r="FT418" s="168"/>
      <c r="FU418" s="168"/>
      <c r="FV418" s="168"/>
      <c r="FW418" s="168"/>
      <c r="FX418" s="168"/>
      <c r="FY418" s="168"/>
      <c r="FZ418" s="168"/>
      <c r="GA418" s="168"/>
      <c r="GB418" s="168"/>
      <c r="GC418" s="168"/>
      <c r="GD418" s="168"/>
      <c r="GE418" s="168"/>
      <c r="GF418" s="168"/>
      <c r="GG418" s="168"/>
      <c r="GH418" s="168"/>
      <c r="GI418" s="168"/>
      <c r="GJ418" s="168"/>
      <c r="GK418" s="168"/>
      <c r="GL418" s="168"/>
      <c r="GM418" s="168"/>
      <c r="GN418" s="168"/>
      <c r="GO418" s="168"/>
      <c r="GP418" s="168"/>
      <c r="GQ418" s="168"/>
      <c r="GR418" s="168"/>
      <c r="GS418" s="168"/>
      <c r="GT418" s="168"/>
      <c r="GU418" s="168"/>
      <c r="GV418" s="168"/>
      <c r="GW418" s="168"/>
      <c r="GX418" s="168"/>
      <c r="GY418" s="168"/>
      <c r="GZ418" s="168"/>
      <c r="HA418" s="168"/>
      <c r="HB418" s="168"/>
      <c r="HC418" s="168"/>
      <c r="HD418" s="168"/>
      <c r="HE418" s="168"/>
      <c r="HF418" s="168"/>
      <c r="HG418" s="168"/>
      <c r="HH418" s="168"/>
      <c r="HI418" s="168"/>
      <c r="HJ418" s="168"/>
      <c r="HK418" s="168"/>
      <c r="HL418" s="168"/>
      <c r="HM418" s="168"/>
      <c r="HN418" s="168"/>
      <c r="HO418" s="168"/>
      <c r="HP418" s="168"/>
      <c r="HQ418" s="168"/>
      <c r="HR418" s="168"/>
      <c r="HS418" s="168"/>
      <c r="HT418" s="168"/>
      <c r="HU418" s="168"/>
      <c r="HV418" s="168"/>
      <c r="HW418" s="168"/>
      <c r="HX418" s="168"/>
      <c r="HY418" s="168"/>
      <c r="HZ418" s="168"/>
      <c r="IA418" s="168"/>
      <c r="IB418" s="168"/>
      <c r="IC418" s="168"/>
      <c r="ID418" s="168"/>
      <c r="IE418" s="168"/>
      <c r="IF418" s="168"/>
      <c r="IG418" s="168"/>
      <c r="IH418" s="168"/>
      <c r="II418" s="168"/>
      <c r="IJ418" s="168"/>
      <c r="IK418" s="168"/>
      <c r="IL418" s="168"/>
      <c r="IM418" s="168"/>
      <c r="IN418" s="168"/>
      <c r="IO418" s="168"/>
      <c r="IP418" s="168"/>
      <c r="IQ418" s="168"/>
      <c r="IR418" s="168"/>
      <c r="IS418" s="168"/>
      <c r="IT418" s="168"/>
      <c r="IU418" s="168"/>
    </row>
    <row r="419" spans="1:255" s="171" customFormat="1" ht="12.5" x14ac:dyDescent="0.25">
      <c r="A419" s="172" t="s">
        <v>3208</v>
      </c>
      <c r="B419" s="174" t="s">
        <v>3209</v>
      </c>
      <c r="C419" s="168" t="s">
        <v>1230</v>
      </c>
      <c r="D419" s="167" t="s">
        <v>4032</v>
      </c>
      <c r="E419" s="174" t="s">
        <v>3061</v>
      </c>
      <c r="F419" s="174" t="s">
        <v>1085</v>
      </c>
      <c r="G419" s="176">
        <v>44096</v>
      </c>
      <c r="H419" s="168"/>
    </row>
    <row r="420" spans="1:255" s="171" customFormat="1" ht="12.5" x14ac:dyDescent="0.25">
      <c r="A420" s="172" t="s">
        <v>4030</v>
      </c>
      <c r="B420" s="174" t="s">
        <v>4031</v>
      </c>
      <c r="C420" s="168" t="s">
        <v>1230</v>
      </c>
      <c r="D420" s="167" t="s">
        <v>4032</v>
      </c>
      <c r="E420" s="174" t="s">
        <v>3061</v>
      </c>
      <c r="F420" s="174" t="s">
        <v>1085</v>
      </c>
      <c r="G420" s="176">
        <v>44096</v>
      </c>
      <c r="H420" s="168"/>
    </row>
    <row r="421" spans="1:255" s="171" customFormat="1" ht="12.5" x14ac:dyDescent="0.25">
      <c r="A421" s="172" t="s">
        <v>3558</v>
      </c>
      <c r="B421" s="174" t="s">
        <v>76</v>
      </c>
      <c r="C421" s="168" t="s">
        <v>1230</v>
      </c>
      <c r="D421" s="168" t="s">
        <v>4033</v>
      </c>
      <c r="E421" s="174" t="s">
        <v>3266</v>
      </c>
      <c r="F421" s="174" t="s">
        <v>1331</v>
      </c>
      <c r="G421" s="170">
        <v>42915</v>
      </c>
      <c r="H421" s="168"/>
      <c r="I421" s="168"/>
      <c r="J421" s="168"/>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c r="BF421" s="168"/>
      <c r="BG421" s="168"/>
      <c r="BH421" s="168"/>
      <c r="BI421" s="168"/>
      <c r="BJ421" s="168"/>
      <c r="BK421" s="168"/>
      <c r="BL421" s="168"/>
      <c r="BM421" s="168"/>
      <c r="BN421" s="168"/>
      <c r="BO421" s="168"/>
      <c r="BP421" s="168"/>
      <c r="BQ421" s="168"/>
      <c r="BR421" s="168"/>
      <c r="BS421" s="168"/>
      <c r="BT421" s="168"/>
      <c r="BU421" s="168"/>
      <c r="BV421" s="168"/>
      <c r="BW421" s="168"/>
      <c r="BX421" s="168"/>
      <c r="BY421" s="168"/>
      <c r="BZ421" s="168"/>
      <c r="CA421" s="168"/>
      <c r="CB421" s="168"/>
      <c r="CC421" s="168"/>
      <c r="CD421" s="168"/>
      <c r="CE421" s="168"/>
      <c r="CF421" s="168"/>
      <c r="CG421" s="168"/>
      <c r="CH421" s="168"/>
      <c r="CI421" s="168"/>
      <c r="CJ421" s="168"/>
      <c r="CK421" s="168"/>
      <c r="CL421" s="168"/>
      <c r="CM421" s="168"/>
      <c r="CN421" s="168"/>
      <c r="CO421" s="168"/>
      <c r="CP421" s="168"/>
      <c r="CQ421" s="168"/>
      <c r="CR421" s="168"/>
      <c r="CS421" s="168"/>
      <c r="CT421" s="168"/>
      <c r="CU421" s="168"/>
      <c r="CV421" s="168"/>
      <c r="CW421" s="168"/>
      <c r="CX421" s="168"/>
      <c r="CY421" s="168"/>
      <c r="CZ421" s="168"/>
      <c r="DA421" s="168"/>
      <c r="DB421" s="168"/>
      <c r="DC421" s="168"/>
      <c r="DD421" s="168"/>
      <c r="DE421" s="168"/>
      <c r="DF421" s="168"/>
      <c r="DG421" s="168"/>
      <c r="DH421" s="168"/>
      <c r="DI421" s="168"/>
      <c r="DJ421" s="168"/>
      <c r="DK421" s="168"/>
      <c r="DL421" s="168"/>
      <c r="DM421" s="168"/>
      <c r="DN421" s="168"/>
      <c r="DO421" s="168"/>
      <c r="DP421" s="168"/>
      <c r="DQ421" s="168"/>
      <c r="DR421" s="168"/>
      <c r="DS421" s="168"/>
      <c r="DT421" s="168"/>
      <c r="DU421" s="168"/>
      <c r="DV421" s="168"/>
      <c r="DW421" s="168"/>
      <c r="DX421" s="168"/>
      <c r="DY421" s="168"/>
      <c r="DZ421" s="168"/>
      <c r="EA421" s="168"/>
      <c r="EB421" s="168"/>
      <c r="EC421" s="168"/>
      <c r="ED421" s="168"/>
      <c r="EE421" s="168"/>
      <c r="EF421" s="168"/>
      <c r="EG421" s="168"/>
      <c r="EH421" s="168"/>
      <c r="EI421" s="168"/>
      <c r="EJ421" s="168"/>
      <c r="EK421" s="168"/>
      <c r="EL421" s="168"/>
      <c r="EM421" s="168"/>
      <c r="EN421" s="168"/>
      <c r="EO421" s="168"/>
      <c r="EP421" s="168"/>
      <c r="EQ421" s="168"/>
      <c r="ER421" s="168"/>
      <c r="ES421" s="168"/>
      <c r="ET421" s="168"/>
      <c r="EU421" s="168"/>
      <c r="EV421" s="168"/>
      <c r="EW421" s="168"/>
      <c r="EX421" s="168"/>
      <c r="EY421" s="168"/>
      <c r="EZ421" s="168"/>
      <c r="FA421" s="168"/>
      <c r="FB421" s="168"/>
      <c r="FC421" s="168"/>
      <c r="FD421" s="168"/>
      <c r="FE421" s="168"/>
      <c r="FF421" s="168"/>
      <c r="FG421" s="168"/>
      <c r="FH421" s="168"/>
      <c r="FI421" s="168"/>
      <c r="FJ421" s="168"/>
      <c r="FK421" s="168"/>
      <c r="FL421" s="168"/>
      <c r="FM421" s="168"/>
      <c r="FN421" s="168"/>
      <c r="FO421" s="168"/>
      <c r="FP421" s="168"/>
      <c r="FQ421" s="168"/>
      <c r="FR421" s="168"/>
      <c r="FS421" s="168"/>
      <c r="FT421" s="168"/>
      <c r="FU421" s="168"/>
      <c r="FV421" s="168"/>
      <c r="FW421" s="168"/>
      <c r="FX421" s="168"/>
      <c r="FY421" s="168"/>
      <c r="FZ421" s="168"/>
      <c r="GA421" s="168"/>
      <c r="GB421" s="168"/>
      <c r="GC421" s="168"/>
      <c r="GD421" s="168"/>
      <c r="GE421" s="168"/>
      <c r="GF421" s="168"/>
      <c r="GG421" s="168"/>
      <c r="GH421" s="168"/>
      <c r="GI421" s="168"/>
      <c r="GJ421" s="168"/>
      <c r="GK421" s="168"/>
      <c r="GL421" s="168"/>
      <c r="GM421" s="168"/>
      <c r="GN421" s="168"/>
      <c r="GO421" s="168"/>
      <c r="GP421" s="168"/>
      <c r="GQ421" s="168"/>
      <c r="GR421" s="168"/>
      <c r="GS421" s="168"/>
      <c r="GT421" s="168"/>
      <c r="GU421" s="168"/>
      <c r="GV421" s="168"/>
      <c r="GW421" s="168"/>
      <c r="GX421" s="168"/>
      <c r="GY421" s="168"/>
      <c r="GZ421" s="168"/>
      <c r="HA421" s="168"/>
      <c r="HB421" s="168"/>
      <c r="HC421" s="168"/>
      <c r="HD421" s="168"/>
      <c r="HE421" s="168"/>
      <c r="HF421" s="168"/>
      <c r="HG421" s="168"/>
      <c r="HH421" s="168"/>
      <c r="HI421" s="168"/>
      <c r="HJ421" s="168"/>
      <c r="HK421" s="168"/>
      <c r="HL421" s="168"/>
      <c r="HM421" s="168"/>
      <c r="HN421" s="168"/>
      <c r="HO421" s="168"/>
      <c r="HP421" s="168"/>
      <c r="HQ421" s="168"/>
      <c r="HR421" s="168"/>
      <c r="HS421" s="168"/>
      <c r="HT421" s="168"/>
      <c r="HU421" s="168"/>
      <c r="HV421" s="168"/>
      <c r="HW421" s="168"/>
      <c r="HX421" s="168"/>
      <c r="HY421" s="168"/>
      <c r="HZ421" s="168"/>
      <c r="IA421" s="168"/>
      <c r="IB421" s="168"/>
      <c r="IC421" s="168"/>
      <c r="ID421" s="168"/>
      <c r="IE421" s="168"/>
      <c r="IF421" s="168"/>
      <c r="IG421" s="168"/>
      <c r="IH421" s="168"/>
      <c r="II421" s="168"/>
      <c r="IJ421" s="168"/>
      <c r="IK421" s="168"/>
      <c r="IL421" s="168"/>
      <c r="IM421" s="168"/>
      <c r="IN421" s="168"/>
      <c r="IO421" s="168"/>
      <c r="IP421" s="168"/>
      <c r="IQ421" s="168"/>
      <c r="IR421" s="168"/>
      <c r="IS421" s="168"/>
      <c r="IT421" s="168"/>
      <c r="IU421" s="168"/>
    </row>
    <row r="422" spans="1:255" s="168" customFormat="1" ht="12.5" x14ac:dyDescent="0.25">
      <c r="A422" s="172" t="s">
        <v>4034</v>
      </c>
      <c r="B422" s="174" t="s">
        <v>4035</v>
      </c>
      <c r="C422" s="168" t="s">
        <v>1230</v>
      </c>
      <c r="D422" s="168" t="s">
        <v>4033</v>
      </c>
      <c r="E422" s="174" t="s">
        <v>3266</v>
      </c>
      <c r="F422" s="174" t="s">
        <v>1331</v>
      </c>
      <c r="G422" s="170">
        <v>42915</v>
      </c>
    </row>
    <row r="423" spans="1:255" s="171" customFormat="1" ht="12.5" x14ac:dyDescent="0.25">
      <c r="A423" s="172" t="s">
        <v>3208</v>
      </c>
      <c r="B423" s="174" t="s">
        <v>3209</v>
      </c>
      <c r="C423" s="168" t="s">
        <v>1230</v>
      </c>
      <c r="D423" s="168" t="s">
        <v>4036</v>
      </c>
      <c r="E423" s="174" t="s">
        <v>3082</v>
      </c>
      <c r="F423" s="174" t="s">
        <v>656</v>
      </c>
      <c r="G423" s="170">
        <v>44139</v>
      </c>
      <c r="H423" s="168"/>
      <c r="I423" s="168"/>
      <c r="J423" s="168"/>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c r="AQ423" s="168"/>
      <c r="AR423" s="168"/>
      <c r="AS423" s="168"/>
      <c r="AT423" s="168"/>
      <c r="AU423" s="168"/>
      <c r="AV423" s="168"/>
      <c r="AW423" s="168"/>
      <c r="AX423" s="168"/>
      <c r="AY423" s="168"/>
      <c r="AZ423" s="168"/>
      <c r="BA423" s="168"/>
      <c r="BB423" s="168"/>
      <c r="BC423" s="168"/>
      <c r="BD423" s="168"/>
      <c r="BE423" s="168"/>
      <c r="BF423" s="168"/>
      <c r="BG423" s="168"/>
      <c r="BH423" s="168"/>
      <c r="BI423" s="168"/>
      <c r="BJ423" s="168"/>
      <c r="BK423" s="168"/>
      <c r="BL423" s="168"/>
      <c r="BM423" s="168"/>
      <c r="BN423" s="168"/>
      <c r="BO423" s="168"/>
      <c r="BP423" s="168"/>
      <c r="BQ423" s="168"/>
      <c r="BR423" s="168"/>
      <c r="BS423" s="168"/>
      <c r="BT423" s="168"/>
      <c r="BU423" s="168"/>
      <c r="BV423" s="168"/>
      <c r="BW423" s="168"/>
      <c r="BX423" s="168"/>
      <c r="BY423" s="168"/>
      <c r="BZ423" s="168"/>
      <c r="CA423" s="168"/>
      <c r="CB423" s="168"/>
      <c r="CC423" s="168"/>
      <c r="CD423" s="168"/>
      <c r="CE423" s="168"/>
      <c r="CF423" s="168"/>
      <c r="CG423" s="168"/>
      <c r="CH423" s="168"/>
      <c r="CI423" s="168"/>
      <c r="CJ423" s="168"/>
      <c r="CK423" s="168"/>
      <c r="CL423" s="168"/>
      <c r="CM423" s="168"/>
      <c r="CN423" s="168"/>
      <c r="CO423" s="168"/>
      <c r="CP423" s="168"/>
      <c r="CQ423" s="168"/>
      <c r="CR423" s="168"/>
      <c r="CS423" s="168"/>
      <c r="CT423" s="168"/>
      <c r="CU423" s="168"/>
      <c r="CV423" s="168"/>
      <c r="CW423" s="168"/>
      <c r="CX423" s="168"/>
      <c r="CY423" s="168"/>
      <c r="CZ423" s="168"/>
      <c r="DA423" s="168"/>
      <c r="DB423" s="168"/>
      <c r="DC423" s="168"/>
      <c r="DD423" s="168"/>
      <c r="DE423" s="168"/>
      <c r="DF423" s="168"/>
      <c r="DG423" s="168"/>
      <c r="DH423" s="168"/>
      <c r="DI423" s="168"/>
      <c r="DJ423" s="168"/>
      <c r="DK423" s="168"/>
      <c r="DL423" s="168"/>
      <c r="DM423" s="168"/>
      <c r="DN423" s="168"/>
      <c r="DO423" s="168"/>
      <c r="DP423" s="168"/>
      <c r="DQ423" s="168"/>
      <c r="DR423" s="168"/>
      <c r="DS423" s="168"/>
      <c r="DT423" s="168"/>
      <c r="DU423" s="168"/>
      <c r="DV423" s="168"/>
      <c r="DW423" s="168"/>
      <c r="DX423" s="168"/>
      <c r="DY423" s="168"/>
      <c r="DZ423" s="168"/>
      <c r="EA423" s="168"/>
      <c r="EB423" s="168"/>
      <c r="EC423" s="168"/>
      <c r="ED423" s="168"/>
      <c r="EE423" s="168"/>
      <c r="EF423" s="168"/>
      <c r="EG423" s="168"/>
      <c r="EH423" s="168"/>
      <c r="EI423" s="168"/>
      <c r="EJ423" s="168"/>
      <c r="EK423" s="168"/>
      <c r="EL423" s="168"/>
      <c r="EM423" s="168"/>
      <c r="EN423" s="168"/>
      <c r="EO423" s="168"/>
      <c r="EP423" s="168"/>
      <c r="EQ423" s="168"/>
      <c r="ER423" s="168"/>
      <c r="ES423" s="168"/>
      <c r="ET423" s="168"/>
      <c r="EU423" s="168"/>
      <c r="EV423" s="168"/>
      <c r="EW423" s="168"/>
      <c r="EX423" s="168"/>
      <c r="EY423" s="168"/>
      <c r="EZ423" s="168"/>
      <c r="FA423" s="168"/>
      <c r="FB423" s="168"/>
      <c r="FC423" s="168"/>
      <c r="FD423" s="168"/>
      <c r="FE423" s="168"/>
      <c r="FF423" s="168"/>
      <c r="FG423" s="168"/>
      <c r="FH423" s="168"/>
      <c r="FI423" s="168"/>
      <c r="FJ423" s="168"/>
      <c r="FK423" s="168"/>
      <c r="FL423" s="168"/>
      <c r="FM423" s="168"/>
      <c r="FN423" s="168"/>
      <c r="FO423" s="168"/>
      <c r="FP423" s="168"/>
      <c r="FQ423" s="168"/>
      <c r="FR423" s="168"/>
      <c r="FS423" s="168"/>
      <c r="FT423" s="168"/>
      <c r="FU423" s="168"/>
      <c r="FV423" s="168"/>
      <c r="FW423" s="168"/>
      <c r="FX423" s="168"/>
      <c r="FY423" s="168"/>
      <c r="FZ423" s="168"/>
      <c r="GA423" s="168"/>
      <c r="GB423" s="168"/>
      <c r="GC423" s="168"/>
      <c r="GD423" s="168"/>
      <c r="GE423" s="168"/>
      <c r="GF423" s="168"/>
      <c r="GG423" s="168"/>
      <c r="GH423" s="168"/>
      <c r="GI423" s="168"/>
      <c r="GJ423" s="168"/>
      <c r="GK423" s="168"/>
      <c r="GL423" s="168"/>
      <c r="GM423" s="168"/>
      <c r="GN423" s="168"/>
      <c r="GO423" s="168"/>
      <c r="GP423" s="168"/>
      <c r="GQ423" s="168"/>
      <c r="GR423" s="168"/>
      <c r="GS423" s="168"/>
      <c r="GT423" s="168"/>
      <c r="GU423" s="168"/>
      <c r="GV423" s="168"/>
      <c r="GW423" s="168"/>
      <c r="GX423" s="168"/>
      <c r="GY423" s="168"/>
      <c r="GZ423" s="168"/>
      <c r="HA423" s="168"/>
      <c r="HB423" s="168"/>
      <c r="HC423" s="168"/>
      <c r="HD423" s="168"/>
      <c r="HE423" s="168"/>
      <c r="HF423" s="168"/>
      <c r="HG423" s="168"/>
      <c r="HH423" s="168"/>
      <c r="HI423" s="168"/>
      <c r="HJ423" s="168"/>
      <c r="HK423" s="168"/>
      <c r="HL423" s="168"/>
      <c r="HM423" s="168"/>
      <c r="HN423" s="168"/>
      <c r="HO423" s="168"/>
      <c r="HP423" s="168"/>
      <c r="HQ423" s="168"/>
      <c r="HR423" s="168"/>
      <c r="HS423" s="168"/>
      <c r="HT423" s="168"/>
      <c r="HU423" s="168"/>
      <c r="HV423" s="168"/>
      <c r="HW423" s="168"/>
      <c r="HX423" s="168"/>
      <c r="HY423" s="168"/>
      <c r="HZ423" s="168"/>
      <c r="IA423" s="168"/>
      <c r="IB423" s="168"/>
      <c r="IC423" s="168"/>
      <c r="ID423" s="168"/>
      <c r="IE423" s="168"/>
      <c r="IF423" s="168"/>
      <c r="IG423" s="168"/>
      <c r="IH423" s="168"/>
      <c r="II423" s="168"/>
      <c r="IJ423" s="168"/>
      <c r="IK423" s="168"/>
      <c r="IL423" s="168"/>
      <c r="IM423" s="168"/>
      <c r="IN423" s="168"/>
      <c r="IO423" s="168"/>
      <c r="IP423" s="168"/>
      <c r="IQ423" s="168"/>
      <c r="IR423" s="168"/>
      <c r="IS423" s="168"/>
      <c r="IT423" s="168"/>
      <c r="IU423" s="168"/>
    </row>
    <row r="424" spans="1:255" s="171" customFormat="1" ht="12.5" x14ac:dyDescent="0.25">
      <c r="A424" s="172" t="s">
        <v>4037</v>
      </c>
      <c r="B424" s="174" t="s">
        <v>4038</v>
      </c>
      <c r="C424" s="168" t="s">
        <v>1230</v>
      </c>
      <c r="D424" s="168" t="s">
        <v>4036</v>
      </c>
      <c r="E424" s="174" t="s">
        <v>3082</v>
      </c>
      <c r="F424" s="174" t="s">
        <v>656</v>
      </c>
      <c r="G424" s="170">
        <v>44139</v>
      </c>
      <c r="H424" s="168"/>
      <c r="I424" s="168"/>
      <c r="J424" s="168"/>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c r="AQ424" s="168"/>
      <c r="AR424" s="168"/>
      <c r="AS424" s="168"/>
      <c r="AT424" s="168"/>
      <c r="AU424" s="168"/>
      <c r="AV424" s="168"/>
      <c r="AW424" s="168"/>
      <c r="AX424" s="168"/>
      <c r="AY424" s="168"/>
      <c r="AZ424" s="168"/>
      <c r="BA424" s="168"/>
      <c r="BB424" s="168"/>
      <c r="BC424" s="168"/>
      <c r="BD424" s="168"/>
      <c r="BE424" s="168"/>
      <c r="BF424" s="168"/>
      <c r="BG424" s="168"/>
      <c r="BH424" s="168"/>
      <c r="BI424" s="168"/>
      <c r="BJ424" s="168"/>
      <c r="BK424" s="168"/>
      <c r="BL424" s="168"/>
      <c r="BM424" s="168"/>
      <c r="BN424" s="168"/>
      <c r="BO424" s="168"/>
      <c r="BP424" s="168"/>
      <c r="BQ424" s="168"/>
      <c r="BR424" s="168"/>
      <c r="BS424" s="168"/>
      <c r="BT424" s="168"/>
      <c r="BU424" s="168"/>
      <c r="BV424" s="168"/>
      <c r="BW424" s="168"/>
      <c r="BX424" s="168"/>
      <c r="BY424" s="168"/>
      <c r="BZ424" s="168"/>
      <c r="CA424" s="168"/>
      <c r="CB424" s="168"/>
      <c r="CC424" s="168"/>
      <c r="CD424" s="168"/>
      <c r="CE424" s="168"/>
      <c r="CF424" s="168"/>
      <c r="CG424" s="168"/>
      <c r="CH424" s="168"/>
      <c r="CI424" s="168"/>
      <c r="CJ424" s="168"/>
      <c r="CK424" s="168"/>
      <c r="CL424" s="168"/>
      <c r="CM424" s="168"/>
      <c r="CN424" s="168"/>
      <c r="CO424" s="168"/>
      <c r="CP424" s="168"/>
      <c r="CQ424" s="168"/>
      <c r="CR424" s="168"/>
      <c r="CS424" s="168"/>
      <c r="CT424" s="168"/>
      <c r="CU424" s="168"/>
      <c r="CV424" s="168"/>
      <c r="CW424" s="168"/>
      <c r="CX424" s="168"/>
      <c r="CY424" s="168"/>
      <c r="CZ424" s="168"/>
      <c r="DA424" s="168"/>
      <c r="DB424" s="168"/>
      <c r="DC424" s="168"/>
      <c r="DD424" s="168"/>
      <c r="DE424" s="168"/>
      <c r="DF424" s="168"/>
      <c r="DG424" s="168"/>
      <c r="DH424" s="168"/>
      <c r="DI424" s="168"/>
      <c r="DJ424" s="168"/>
      <c r="DK424" s="168"/>
      <c r="DL424" s="168"/>
      <c r="DM424" s="168"/>
      <c r="DN424" s="168"/>
      <c r="DO424" s="168"/>
      <c r="DP424" s="168"/>
      <c r="DQ424" s="168"/>
      <c r="DR424" s="168"/>
      <c r="DS424" s="168"/>
      <c r="DT424" s="168"/>
      <c r="DU424" s="168"/>
      <c r="DV424" s="168"/>
      <c r="DW424" s="168"/>
      <c r="DX424" s="168"/>
      <c r="DY424" s="168"/>
      <c r="DZ424" s="168"/>
      <c r="EA424" s="168"/>
      <c r="EB424" s="168"/>
      <c r="EC424" s="168"/>
      <c r="ED424" s="168"/>
      <c r="EE424" s="168"/>
      <c r="EF424" s="168"/>
      <c r="EG424" s="168"/>
      <c r="EH424" s="168"/>
      <c r="EI424" s="168"/>
      <c r="EJ424" s="168"/>
      <c r="EK424" s="168"/>
      <c r="EL424" s="168"/>
      <c r="EM424" s="168"/>
      <c r="EN424" s="168"/>
      <c r="EO424" s="168"/>
      <c r="EP424" s="168"/>
      <c r="EQ424" s="168"/>
      <c r="ER424" s="168"/>
      <c r="ES424" s="168"/>
      <c r="ET424" s="168"/>
      <c r="EU424" s="168"/>
      <c r="EV424" s="168"/>
      <c r="EW424" s="168"/>
      <c r="EX424" s="168"/>
      <c r="EY424" s="168"/>
      <c r="EZ424" s="168"/>
      <c r="FA424" s="168"/>
      <c r="FB424" s="168"/>
      <c r="FC424" s="168"/>
      <c r="FD424" s="168"/>
      <c r="FE424" s="168"/>
      <c r="FF424" s="168"/>
      <c r="FG424" s="168"/>
      <c r="FH424" s="168"/>
      <c r="FI424" s="168"/>
      <c r="FJ424" s="168"/>
      <c r="FK424" s="168"/>
      <c r="FL424" s="168"/>
      <c r="FM424" s="168"/>
      <c r="FN424" s="168"/>
      <c r="FO424" s="168"/>
      <c r="FP424" s="168"/>
      <c r="FQ424" s="168"/>
      <c r="FR424" s="168"/>
      <c r="FS424" s="168"/>
      <c r="FT424" s="168"/>
      <c r="FU424" s="168"/>
      <c r="FV424" s="168"/>
      <c r="FW424" s="168"/>
      <c r="FX424" s="168"/>
      <c r="FY424" s="168"/>
      <c r="FZ424" s="168"/>
      <c r="GA424" s="168"/>
      <c r="GB424" s="168"/>
      <c r="GC424" s="168"/>
      <c r="GD424" s="168"/>
      <c r="GE424" s="168"/>
      <c r="GF424" s="168"/>
      <c r="GG424" s="168"/>
      <c r="GH424" s="168"/>
      <c r="GI424" s="168"/>
      <c r="GJ424" s="168"/>
      <c r="GK424" s="168"/>
      <c r="GL424" s="168"/>
      <c r="GM424" s="168"/>
      <c r="GN424" s="168"/>
      <c r="GO424" s="168"/>
      <c r="GP424" s="168"/>
      <c r="GQ424" s="168"/>
      <c r="GR424" s="168"/>
      <c r="GS424" s="168"/>
      <c r="GT424" s="168"/>
      <c r="GU424" s="168"/>
      <c r="GV424" s="168"/>
      <c r="GW424" s="168"/>
      <c r="GX424" s="168"/>
      <c r="GY424" s="168"/>
      <c r="GZ424" s="168"/>
      <c r="HA424" s="168"/>
      <c r="HB424" s="168"/>
      <c r="HC424" s="168"/>
      <c r="HD424" s="168"/>
      <c r="HE424" s="168"/>
      <c r="HF424" s="168"/>
      <c r="HG424" s="168"/>
      <c r="HH424" s="168"/>
      <c r="HI424" s="168"/>
      <c r="HJ424" s="168"/>
      <c r="HK424" s="168"/>
      <c r="HL424" s="168"/>
      <c r="HM424" s="168"/>
      <c r="HN424" s="168"/>
      <c r="HO424" s="168"/>
      <c r="HP424" s="168"/>
      <c r="HQ424" s="168"/>
      <c r="HR424" s="168"/>
      <c r="HS424" s="168"/>
      <c r="HT424" s="168"/>
      <c r="HU424" s="168"/>
      <c r="HV424" s="168"/>
      <c r="HW424" s="168"/>
      <c r="HX424" s="168"/>
      <c r="HY424" s="168"/>
      <c r="HZ424" s="168"/>
      <c r="IA424" s="168"/>
      <c r="IB424" s="168"/>
      <c r="IC424" s="168"/>
      <c r="ID424" s="168"/>
      <c r="IE424" s="168"/>
      <c r="IF424" s="168"/>
      <c r="IG424" s="168"/>
      <c r="IH424" s="168"/>
      <c r="II424" s="168"/>
      <c r="IJ424" s="168"/>
      <c r="IK424" s="168"/>
      <c r="IL424" s="168"/>
      <c r="IM424" s="168"/>
      <c r="IN424" s="168"/>
      <c r="IO424" s="168"/>
      <c r="IP424" s="168"/>
      <c r="IQ424" s="168"/>
      <c r="IR424" s="168"/>
      <c r="IS424" s="168"/>
      <c r="IT424" s="168"/>
      <c r="IU424" s="168"/>
    </row>
    <row r="425" spans="1:255" s="171" customFormat="1" ht="12.5" x14ac:dyDescent="0.25">
      <c r="A425" s="172" t="s">
        <v>3514</v>
      </c>
      <c r="B425" s="174" t="s">
        <v>3412</v>
      </c>
      <c r="C425" s="168" t="s">
        <v>1230</v>
      </c>
      <c r="D425" s="168" t="s">
        <v>4036</v>
      </c>
      <c r="E425" s="174" t="s">
        <v>3082</v>
      </c>
      <c r="F425" s="174" t="s">
        <v>656</v>
      </c>
      <c r="G425" s="170">
        <v>44139</v>
      </c>
      <c r="H425" s="168"/>
    </row>
    <row r="426" spans="1:255" s="171" customFormat="1" ht="12.5" x14ac:dyDescent="0.25">
      <c r="A426" s="172" t="s">
        <v>3379</v>
      </c>
      <c r="B426" s="167" t="s">
        <v>3209</v>
      </c>
      <c r="C426" s="168" t="s">
        <v>1230</v>
      </c>
      <c r="D426" s="168" t="s">
        <v>4039</v>
      </c>
      <c r="E426" s="167" t="s">
        <v>4040</v>
      </c>
      <c r="F426" s="174" t="s">
        <v>1157</v>
      </c>
      <c r="G426" s="170">
        <v>44831</v>
      </c>
      <c r="H426" s="168"/>
      <c r="I426" s="168"/>
      <c r="J426" s="168"/>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c r="AQ426" s="168"/>
      <c r="AR426" s="168"/>
      <c r="AS426" s="168"/>
      <c r="AT426" s="168"/>
      <c r="AU426" s="168"/>
      <c r="AV426" s="168"/>
      <c r="AW426" s="168"/>
      <c r="AX426" s="168"/>
      <c r="AY426" s="168"/>
      <c r="AZ426" s="168"/>
      <c r="BA426" s="168"/>
      <c r="BB426" s="168"/>
      <c r="BC426" s="168"/>
      <c r="BD426" s="168"/>
      <c r="BE426" s="168"/>
      <c r="BF426" s="168"/>
      <c r="BG426" s="168"/>
      <c r="BH426" s="168"/>
      <c r="BI426" s="168"/>
      <c r="BJ426" s="168"/>
      <c r="BK426" s="168"/>
      <c r="BL426" s="168"/>
      <c r="BM426" s="168"/>
      <c r="BN426" s="168"/>
      <c r="BO426" s="168"/>
      <c r="BP426" s="168"/>
      <c r="BQ426" s="168"/>
      <c r="BR426" s="168"/>
      <c r="BS426" s="168"/>
      <c r="BT426" s="168"/>
      <c r="BU426" s="168"/>
      <c r="BV426" s="168"/>
      <c r="BW426" s="168"/>
      <c r="BX426" s="168"/>
      <c r="BY426" s="168"/>
      <c r="BZ426" s="168"/>
      <c r="CA426" s="168"/>
      <c r="CB426" s="168"/>
      <c r="CC426" s="168"/>
      <c r="CD426" s="168"/>
      <c r="CE426" s="168"/>
      <c r="CF426" s="168"/>
      <c r="CG426" s="168"/>
      <c r="CH426" s="168"/>
      <c r="CI426" s="168"/>
      <c r="CJ426" s="168"/>
      <c r="CK426" s="168"/>
      <c r="CL426" s="168"/>
      <c r="CM426" s="168"/>
      <c r="CN426" s="168"/>
      <c r="CO426" s="168"/>
      <c r="CP426" s="168"/>
      <c r="CQ426" s="168"/>
      <c r="CR426" s="168"/>
      <c r="CS426" s="168"/>
      <c r="CT426" s="168"/>
      <c r="CU426" s="168"/>
      <c r="CV426" s="168"/>
      <c r="CW426" s="168"/>
      <c r="CX426" s="168"/>
      <c r="CY426" s="168"/>
      <c r="CZ426" s="168"/>
      <c r="DA426" s="168"/>
      <c r="DB426" s="168"/>
      <c r="DC426" s="168"/>
      <c r="DD426" s="168"/>
      <c r="DE426" s="168"/>
      <c r="DF426" s="168"/>
      <c r="DG426" s="168"/>
      <c r="DH426" s="168"/>
      <c r="DI426" s="168"/>
      <c r="DJ426" s="168"/>
      <c r="DK426" s="168"/>
      <c r="DL426" s="168"/>
      <c r="DM426" s="168"/>
      <c r="DN426" s="168"/>
      <c r="DO426" s="168"/>
      <c r="DP426" s="168"/>
      <c r="DQ426" s="168"/>
      <c r="DR426" s="168"/>
      <c r="DS426" s="168"/>
      <c r="DT426" s="168"/>
      <c r="DU426" s="168"/>
      <c r="DV426" s="168"/>
      <c r="DW426" s="168"/>
      <c r="DX426" s="168"/>
      <c r="DY426" s="168"/>
      <c r="DZ426" s="168"/>
      <c r="EA426" s="168"/>
      <c r="EB426" s="168"/>
      <c r="EC426" s="168"/>
      <c r="ED426" s="168"/>
      <c r="EE426" s="168"/>
      <c r="EF426" s="168"/>
      <c r="EG426" s="168"/>
      <c r="EH426" s="168"/>
      <c r="EI426" s="168"/>
      <c r="EJ426" s="168"/>
      <c r="EK426" s="168"/>
      <c r="EL426" s="168"/>
      <c r="EM426" s="168"/>
      <c r="EN426" s="168"/>
      <c r="EO426" s="168"/>
      <c r="EP426" s="168"/>
      <c r="EQ426" s="168"/>
      <c r="ER426" s="168"/>
      <c r="ES426" s="168"/>
      <c r="ET426" s="168"/>
      <c r="EU426" s="168"/>
      <c r="EV426" s="168"/>
      <c r="EW426" s="168"/>
      <c r="EX426" s="168"/>
      <c r="EY426" s="168"/>
      <c r="EZ426" s="168"/>
      <c r="FA426" s="168"/>
      <c r="FB426" s="168"/>
      <c r="FC426" s="168"/>
      <c r="FD426" s="168"/>
      <c r="FE426" s="168"/>
      <c r="FF426" s="168"/>
      <c r="FG426" s="168"/>
      <c r="FH426" s="168"/>
      <c r="FI426" s="168"/>
      <c r="FJ426" s="168"/>
      <c r="FK426" s="168"/>
      <c r="FL426" s="168"/>
      <c r="FM426" s="168"/>
      <c r="FN426" s="168"/>
      <c r="FO426" s="168"/>
      <c r="FP426" s="168"/>
      <c r="FQ426" s="168"/>
      <c r="FR426" s="168"/>
      <c r="FS426" s="168"/>
      <c r="FT426" s="168"/>
      <c r="FU426" s="168"/>
      <c r="FV426" s="168"/>
      <c r="FW426" s="168"/>
      <c r="FX426" s="168"/>
      <c r="FY426" s="168"/>
      <c r="FZ426" s="168"/>
      <c r="GA426" s="168"/>
      <c r="GB426" s="168"/>
      <c r="GC426" s="168"/>
      <c r="GD426" s="168"/>
      <c r="GE426" s="168"/>
      <c r="GF426" s="168"/>
      <c r="GG426" s="168"/>
      <c r="GH426" s="168"/>
      <c r="GI426" s="168"/>
      <c r="GJ426" s="168"/>
      <c r="GK426" s="168"/>
      <c r="GL426" s="168"/>
      <c r="GM426" s="168"/>
      <c r="GN426" s="168"/>
      <c r="GO426" s="168"/>
      <c r="GP426" s="168"/>
      <c r="GQ426" s="168"/>
      <c r="GR426" s="168"/>
      <c r="GS426" s="168"/>
      <c r="GT426" s="168"/>
      <c r="GU426" s="168"/>
      <c r="GV426" s="168"/>
      <c r="GW426" s="168"/>
      <c r="GX426" s="168"/>
      <c r="GY426" s="168"/>
      <c r="GZ426" s="168"/>
      <c r="HA426" s="168"/>
      <c r="HB426" s="168"/>
      <c r="HC426" s="168"/>
      <c r="HD426" s="168"/>
      <c r="HE426" s="168"/>
      <c r="HF426" s="168"/>
      <c r="HG426" s="168"/>
      <c r="HH426" s="168"/>
      <c r="HI426" s="168"/>
      <c r="HJ426" s="168"/>
      <c r="HK426" s="168"/>
      <c r="HL426" s="168"/>
      <c r="HM426" s="168"/>
      <c r="HN426" s="168"/>
      <c r="HO426" s="168"/>
      <c r="HP426" s="168"/>
      <c r="HQ426" s="168"/>
      <c r="HR426" s="168"/>
      <c r="HS426" s="168"/>
      <c r="HT426" s="168"/>
      <c r="HU426" s="168"/>
      <c r="HV426" s="168"/>
      <c r="HW426" s="168"/>
      <c r="HX426" s="168"/>
      <c r="HY426" s="168"/>
      <c r="HZ426" s="168"/>
      <c r="IA426" s="168"/>
      <c r="IB426" s="168"/>
      <c r="IC426" s="168"/>
      <c r="ID426" s="168"/>
      <c r="IE426" s="168"/>
      <c r="IF426" s="168"/>
      <c r="IG426" s="168"/>
      <c r="IH426" s="168"/>
      <c r="II426" s="168"/>
      <c r="IJ426" s="168"/>
      <c r="IK426" s="168"/>
      <c r="IL426" s="168"/>
      <c r="IM426" s="168"/>
      <c r="IN426" s="168"/>
      <c r="IO426" s="168"/>
      <c r="IP426" s="168"/>
      <c r="IQ426" s="168"/>
      <c r="IR426" s="168"/>
      <c r="IS426" s="168"/>
      <c r="IT426" s="168"/>
      <c r="IU426" s="168"/>
    </row>
    <row r="427" spans="1:255" s="171" customFormat="1" ht="12.5" x14ac:dyDescent="0.25">
      <c r="A427" s="172" t="s">
        <v>4041</v>
      </c>
      <c r="B427" s="174" t="s">
        <v>4038</v>
      </c>
      <c r="C427" s="168" t="s">
        <v>1230</v>
      </c>
      <c r="D427" s="168" t="s">
        <v>4039</v>
      </c>
      <c r="E427" s="167" t="s">
        <v>4040</v>
      </c>
      <c r="F427" s="174" t="s">
        <v>1157</v>
      </c>
      <c r="G427" s="170">
        <v>44831</v>
      </c>
      <c r="H427" s="168"/>
      <c r="I427" s="168"/>
      <c r="J427" s="168"/>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c r="AQ427" s="168"/>
      <c r="AR427" s="168"/>
      <c r="AS427" s="168"/>
      <c r="AT427" s="168"/>
      <c r="AU427" s="168"/>
      <c r="AV427" s="168"/>
      <c r="AW427" s="168"/>
      <c r="AX427" s="168"/>
      <c r="AY427" s="168"/>
      <c r="AZ427" s="168"/>
      <c r="BA427" s="168"/>
      <c r="BB427" s="168"/>
      <c r="BC427" s="168"/>
      <c r="BD427" s="168"/>
      <c r="BE427" s="168"/>
      <c r="BF427" s="168"/>
      <c r="BG427" s="168"/>
      <c r="BH427" s="168"/>
      <c r="BI427" s="168"/>
      <c r="BJ427" s="168"/>
      <c r="BK427" s="168"/>
      <c r="BL427" s="168"/>
      <c r="BM427" s="168"/>
      <c r="BN427" s="168"/>
      <c r="BO427" s="168"/>
      <c r="BP427" s="168"/>
      <c r="BQ427" s="168"/>
      <c r="BR427" s="168"/>
      <c r="BS427" s="168"/>
      <c r="BT427" s="168"/>
      <c r="BU427" s="168"/>
      <c r="BV427" s="168"/>
      <c r="BW427" s="168"/>
      <c r="BX427" s="168"/>
      <c r="BY427" s="168"/>
      <c r="BZ427" s="168"/>
      <c r="CA427" s="168"/>
      <c r="CB427" s="168"/>
      <c r="CC427" s="168"/>
      <c r="CD427" s="168"/>
      <c r="CE427" s="168"/>
      <c r="CF427" s="168"/>
      <c r="CG427" s="168"/>
      <c r="CH427" s="168"/>
      <c r="CI427" s="168"/>
      <c r="CJ427" s="168"/>
      <c r="CK427" s="168"/>
      <c r="CL427" s="168"/>
      <c r="CM427" s="168"/>
      <c r="CN427" s="168"/>
      <c r="CO427" s="168"/>
      <c r="CP427" s="168"/>
      <c r="CQ427" s="168"/>
      <c r="CR427" s="168"/>
      <c r="CS427" s="168"/>
      <c r="CT427" s="168"/>
      <c r="CU427" s="168"/>
      <c r="CV427" s="168"/>
      <c r="CW427" s="168"/>
      <c r="CX427" s="168"/>
      <c r="CY427" s="168"/>
      <c r="CZ427" s="168"/>
      <c r="DA427" s="168"/>
      <c r="DB427" s="168"/>
      <c r="DC427" s="168"/>
      <c r="DD427" s="168"/>
      <c r="DE427" s="168"/>
      <c r="DF427" s="168"/>
      <c r="DG427" s="168"/>
      <c r="DH427" s="168"/>
      <c r="DI427" s="168"/>
      <c r="DJ427" s="168"/>
      <c r="DK427" s="168"/>
      <c r="DL427" s="168"/>
      <c r="DM427" s="168"/>
      <c r="DN427" s="168"/>
      <c r="DO427" s="168"/>
      <c r="DP427" s="168"/>
      <c r="DQ427" s="168"/>
      <c r="DR427" s="168"/>
      <c r="DS427" s="168"/>
      <c r="DT427" s="168"/>
      <c r="DU427" s="168"/>
      <c r="DV427" s="168"/>
      <c r="DW427" s="168"/>
      <c r="DX427" s="168"/>
      <c r="DY427" s="168"/>
      <c r="DZ427" s="168"/>
      <c r="EA427" s="168"/>
      <c r="EB427" s="168"/>
      <c r="EC427" s="168"/>
      <c r="ED427" s="168"/>
      <c r="EE427" s="168"/>
      <c r="EF427" s="168"/>
      <c r="EG427" s="168"/>
      <c r="EH427" s="168"/>
      <c r="EI427" s="168"/>
      <c r="EJ427" s="168"/>
      <c r="EK427" s="168"/>
      <c r="EL427" s="168"/>
      <c r="EM427" s="168"/>
      <c r="EN427" s="168"/>
      <c r="EO427" s="168"/>
      <c r="EP427" s="168"/>
      <c r="EQ427" s="168"/>
      <c r="ER427" s="168"/>
      <c r="ES427" s="168"/>
      <c r="ET427" s="168"/>
      <c r="EU427" s="168"/>
      <c r="EV427" s="168"/>
      <c r="EW427" s="168"/>
      <c r="EX427" s="168"/>
      <c r="EY427" s="168"/>
      <c r="EZ427" s="168"/>
      <c r="FA427" s="168"/>
      <c r="FB427" s="168"/>
      <c r="FC427" s="168"/>
      <c r="FD427" s="168"/>
      <c r="FE427" s="168"/>
      <c r="FF427" s="168"/>
      <c r="FG427" s="168"/>
      <c r="FH427" s="168"/>
      <c r="FI427" s="168"/>
      <c r="FJ427" s="168"/>
      <c r="FK427" s="168"/>
      <c r="FL427" s="168"/>
      <c r="FM427" s="168"/>
      <c r="FN427" s="168"/>
      <c r="FO427" s="168"/>
      <c r="FP427" s="168"/>
      <c r="FQ427" s="168"/>
      <c r="FR427" s="168"/>
      <c r="FS427" s="168"/>
      <c r="FT427" s="168"/>
      <c r="FU427" s="168"/>
      <c r="FV427" s="168"/>
      <c r="FW427" s="168"/>
      <c r="FX427" s="168"/>
      <c r="FY427" s="168"/>
      <c r="FZ427" s="168"/>
      <c r="GA427" s="168"/>
      <c r="GB427" s="168"/>
      <c r="GC427" s="168"/>
      <c r="GD427" s="168"/>
      <c r="GE427" s="168"/>
      <c r="GF427" s="168"/>
      <c r="GG427" s="168"/>
      <c r="GH427" s="168"/>
      <c r="GI427" s="168"/>
      <c r="GJ427" s="168"/>
      <c r="GK427" s="168"/>
      <c r="GL427" s="168"/>
      <c r="GM427" s="168"/>
      <c r="GN427" s="168"/>
      <c r="GO427" s="168"/>
      <c r="GP427" s="168"/>
      <c r="GQ427" s="168"/>
      <c r="GR427" s="168"/>
      <c r="GS427" s="168"/>
      <c r="GT427" s="168"/>
      <c r="GU427" s="168"/>
      <c r="GV427" s="168"/>
      <c r="GW427" s="168"/>
      <c r="GX427" s="168"/>
      <c r="GY427" s="168"/>
      <c r="GZ427" s="168"/>
      <c r="HA427" s="168"/>
      <c r="HB427" s="168"/>
      <c r="HC427" s="168"/>
      <c r="HD427" s="168"/>
      <c r="HE427" s="168"/>
      <c r="HF427" s="168"/>
      <c r="HG427" s="168"/>
      <c r="HH427" s="168"/>
      <c r="HI427" s="168"/>
      <c r="HJ427" s="168"/>
      <c r="HK427" s="168"/>
      <c r="HL427" s="168"/>
      <c r="HM427" s="168"/>
      <c r="HN427" s="168"/>
      <c r="HO427" s="168"/>
      <c r="HP427" s="168"/>
      <c r="HQ427" s="168"/>
      <c r="HR427" s="168"/>
      <c r="HS427" s="168"/>
      <c r="HT427" s="168"/>
      <c r="HU427" s="168"/>
      <c r="HV427" s="168"/>
      <c r="HW427" s="168"/>
      <c r="HX427" s="168"/>
      <c r="HY427" s="168"/>
      <c r="HZ427" s="168"/>
      <c r="IA427" s="168"/>
      <c r="IB427" s="168"/>
      <c r="IC427" s="168"/>
      <c r="ID427" s="168"/>
      <c r="IE427" s="168"/>
      <c r="IF427" s="168"/>
      <c r="IG427" s="168"/>
      <c r="IH427" s="168"/>
      <c r="II427" s="168"/>
      <c r="IJ427" s="168"/>
      <c r="IK427" s="168"/>
      <c r="IL427" s="168"/>
      <c r="IM427" s="168"/>
      <c r="IN427" s="168"/>
      <c r="IO427" s="168"/>
      <c r="IP427" s="168"/>
      <c r="IQ427" s="168"/>
      <c r="IR427" s="168"/>
      <c r="IS427" s="168"/>
      <c r="IT427" s="168"/>
      <c r="IU427" s="168"/>
    </row>
    <row r="428" spans="1:255" s="171" customFormat="1" ht="12.5" x14ac:dyDescent="0.25">
      <c r="A428" s="172" t="s">
        <v>4042</v>
      </c>
      <c r="B428" s="174" t="s">
        <v>4043</v>
      </c>
      <c r="C428" s="168" t="s">
        <v>1230</v>
      </c>
      <c r="D428" s="168" t="s">
        <v>4039</v>
      </c>
      <c r="E428" s="167" t="s">
        <v>4040</v>
      </c>
      <c r="F428" s="174" t="s">
        <v>1157</v>
      </c>
      <c r="G428" s="170">
        <v>44831</v>
      </c>
      <c r="H428" s="168"/>
      <c r="I428" s="168"/>
      <c r="J428" s="168"/>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c r="BF428" s="168"/>
      <c r="BG428" s="168"/>
      <c r="BH428" s="168"/>
      <c r="BI428" s="168"/>
      <c r="BJ428" s="168"/>
      <c r="BK428" s="168"/>
      <c r="BL428" s="168"/>
      <c r="BM428" s="168"/>
      <c r="BN428" s="168"/>
      <c r="BO428" s="168"/>
      <c r="BP428" s="168"/>
      <c r="BQ428" s="168"/>
      <c r="BR428" s="168"/>
      <c r="BS428" s="168"/>
      <c r="BT428" s="168"/>
      <c r="BU428" s="168"/>
      <c r="BV428" s="168"/>
      <c r="BW428" s="168"/>
      <c r="BX428" s="168"/>
      <c r="BY428" s="168"/>
      <c r="BZ428" s="168"/>
      <c r="CA428" s="168"/>
      <c r="CB428" s="168"/>
      <c r="CC428" s="168"/>
      <c r="CD428" s="168"/>
      <c r="CE428" s="168"/>
      <c r="CF428" s="168"/>
      <c r="CG428" s="168"/>
      <c r="CH428" s="168"/>
      <c r="CI428" s="168"/>
      <c r="CJ428" s="168"/>
      <c r="CK428" s="168"/>
      <c r="CL428" s="168"/>
      <c r="CM428" s="168"/>
      <c r="CN428" s="168"/>
      <c r="CO428" s="168"/>
      <c r="CP428" s="168"/>
      <c r="CQ428" s="168"/>
      <c r="CR428" s="168"/>
      <c r="CS428" s="168"/>
      <c r="CT428" s="168"/>
      <c r="CU428" s="168"/>
      <c r="CV428" s="168"/>
      <c r="CW428" s="168"/>
      <c r="CX428" s="168"/>
      <c r="CY428" s="168"/>
      <c r="CZ428" s="168"/>
      <c r="DA428" s="168"/>
      <c r="DB428" s="168"/>
      <c r="DC428" s="168"/>
      <c r="DD428" s="168"/>
      <c r="DE428" s="168"/>
      <c r="DF428" s="168"/>
      <c r="DG428" s="168"/>
      <c r="DH428" s="168"/>
      <c r="DI428" s="168"/>
      <c r="DJ428" s="168"/>
      <c r="DK428" s="168"/>
      <c r="DL428" s="168"/>
      <c r="DM428" s="168"/>
      <c r="DN428" s="168"/>
      <c r="DO428" s="168"/>
      <c r="DP428" s="168"/>
      <c r="DQ428" s="168"/>
      <c r="DR428" s="168"/>
      <c r="DS428" s="168"/>
      <c r="DT428" s="168"/>
      <c r="DU428" s="168"/>
      <c r="DV428" s="168"/>
      <c r="DW428" s="168"/>
      <c r="DX428" s="168"/>
      <c r="DY428" s="168"/>
      <c r="DZ428" s="168"/>
      <c r="EA428" s="168"/>
      <c r="EB428" s="168"/>
      <c r="EC428" s="168"/>
      <c r="ED428" s="168"/>
      <c r="EE428" s="168"/>
      <c r="EF428" s="168"/>
      <c r="EG428" s="168"/>
      <c r="EH428" s="168"/>
      <c r="EI428" s="168"/>
      <c r="EJ428" s="168"/>
      <c r="EK428" s="168"/>
      <c r="EL428" s="168"/>
      <c r="EM428" s="168"/>
      <c r="EN428" s="168"/>
      <c r="EO428" s="168"/>
      <c r="EP428" s="168"/>
      <c r="EQ428" s="168"/>
      <c r="ER428" s="168"/>
      <c r="ES428" s="168"/>
      <c r="ET428" s="168"/>
      <c r="EU428" s="168"/>
      <c r="EV428" s="168"/>
      <c r="EW428" s="168"/>
      <c r="EX428" s="168"/>
      <c r="EY428" s="168"/>
      <c r="EZ428" s="168"/>
      <c r="FA428" s="168"/>
      <c r="FB428" s="168"/>
      <c r="FC428" s="168"/>
      <c r="FD428" s="168"/>
      <c r="FE428" s="168"/>
      <c r="FF428" s="168"/>
      <c r="FG428" s="168"/>
      <c r="FH428" s="168"/>
      <c r="FI428" s="168"/>
      <c r="FJ428" s="168"/>
      <c r="FK428" s="168"/>
      <c r="FL428" s="168"/>
      <c r="FM428" s="168"/>
      <c r="FN428" s="168"/>
      <c r="FO428" s="168"/>
      <c r="FP428" s="168"/>
      <c r="FQ428" s="168"/>
      <c r="FR428" s="168"/>
      <c r="FS428" s="168"/>
      <c r="FT428" s="168"/>
      <c r="FU428" s="168"/>
      <c r="FV428" s="168"/>
      <c r="FW428" s="168"/>
      <c r="FX428" s="168"/>
      <c r="FY428" s="168"/>
      <c r="FZ428" s="168"/>
      <c r="GA428" s="168"/>
      <c r="GB428" s="168"/>
      <c r="GC428" s="168"/>
      <c r="GD428" s="168"/>
      <c r="GE428" s="168"/>
      <c r="GF428" s="168"/>
      <c r="GG428" s="168"/>
      <c r="GH428" s="168"/>
      <c r="GI428" s="168"/>
      <c r="GJ428" s="168"/>
      <c r="GK428" s="168"/>
      <c r="GL428" s="168"/>
      <c r="GM428" s="168"/>
      <c r="GN428" s="168"/>
      <c r="GO428" s="168"/>
      <c r="GP428" s="168"/>
      <c r="GQ428" s="168"/>
      <c r="GR428" s="168"/>
      <c r="GS428" s="168"/>
      <c r="GT428" s="168"/>
      <c r="GU428" s="168"/>
      <c r="GV428" s="168"/>
      <c r="GW428" s="168"/>
      <c r="GX428" s="168"/>
      <c r="GY428" s="168"/>
      <c r="GZ428" s="168"/>
      <c r="HA428" s="168"/>
      <c r="HB428" s="168"/>
      <c r="HC428" s="168"/>
      <c r="HD428" s="168"/>
      <c r="HE428" s="168"/>
      <c r="HF428" s="168"/>
      <c r="HG428" s="168"/>
      <c r="HH428" s="168"/>
      <c r="HI428" s="168"/>
      <c r="HJ428" s="168"/>
      <c r="HK428" s="168"/>
      <c r="HL428" s="168"/>
      <c r="HM428" s="168"/>
      <c r="HN428" s="168"/>
      <c r="HO428" s="168"/>
      <c r="HP428" s="168"/>
      <c r="HQ428" s="168"/>
      <c r="HR428" s="168"/>
      <c r="HS428" s="168"/>
      <c r="HT428" s="168"/>
      <c r="HU428" s="168"/>
      <c r="HV428" s="168"/>
      <c r="HW428" s="168"/>
      <c r="HX428" s="168"/>
      <c r="HY428" s="168"/>
      <c r="HZ428" s="168"/>
      <c r="IA428" s="168"/>
      <c r="IB428" s="168"/>
      <c r="IC428" s="168"/>
      <c r="ID428" s="168"/>
      <c r="IE428" s="168"/>
      <c r="IF428" s="168"/>
      <c r="IG428" s="168"/>
      <c r="IH428" s="168"/>
      <c r="II428" s="168"/>
      <c r="IJ428" s="168"/>
      <c r="IK428" s="168"/>
      <c r="IL428" s="168"/>
      <c r="IM428" s="168"/>
      <c r="IN428" s="168"/>
      <c r="IO428" s="168"/>
      <c r="IP428" s="168"/>
      <c r="IQ428" s="168"/>
      <c r="IR428" s="168"/>
      <c r="IS428" s="168"/>
      <c r="IT428" s="168"/>
      <c r="IU428" s="168"/>
    </row>
    <row r="429" spans="1:255" s="171" customFormat="1" ht="12.5" x14ac:dyDescent="0.25">
      <c r="A429" s="178" t="s">
        <v>4015</v>
      </c>
      <c r="B429" s="178" t="s">
        <v>3326</v>
      </c>
      <c r="C429" s="171" t="s">
        <v>1230</v>
      </c>
      <c r="D429" s="171" t="s">
        <v>4044</v>
      </c>
      <c r="E429" s="174" t="s">
        <v>4045</v>
      </c>
      <c r="F429" s="174" t="s">
        <v>4046</v>
      </c>
      <c r="G429" s="176">
        <v>44712</v>
      </c>
      <c r="H429" s="168"/>
      <c r="I429" s="168"/>
      <c r="J429" s="168"/>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8"/>
      <c r="AY429" s="168"/>
      <c r="AZ429" s="168"/>
      <c r="BA429" s="168"/>
      <c r="BB429" s="168"/>
      <c r="BC429" s="168"/>
      <c r="BD429" s="168"/>
      <c r="BE429" s="168"/>
      <c r="BF429" s="168"/>
      <c r="BG429" s="168"/>
      <c r="BH429" s="168"/>
      <c r="BI429" s="168"/>
      <c r="BJ429" s="168"/>
      <c r="BK429" s="168"/>
      <c r="BL429" s="168"/>
      <c r="BM429" s="168"/>
      <c r="BN429" s="168"/>
      <c r="BO429" s="168"/>
      <c r="BP429" s="168"/>
      <c r="BQ429" s="168"/>
      <c r="BR429" s="168"/>
      <c r="BS429" s="168"/>
      <c r="BT429" s="168"/>
      <c r="BU429" s="168"/>
      <c r="BV429" s="168"/>
      <c r="BW429" s="168"/>
      <c r="BX429" s="168"/>
      <c r="BY429" s="168"/>
      <c r="BZ429" s="168"/>
      <c r="CA429" s="168"/>
      <c r="CB429" s="168"/>
      <c r="CC429" s="168"/>
      <c r="CD429" s="168"/>
      <c r="CE429" s="168"/>
      <c r="CF429" s="168"/>
      <c r="CG429" s="168"/>
      <c r="CH429" s="168"/>
      <c r="CI429" s="168"/>
      <c r="CJ429" s="168"/>
      <c r="CK429" s="168"/>
      <c r="CL429" s="168"/>
      <c r="CM429" s="168"/>
      <c r="CN429" s="168"/>
      <c r="CO429" s="168"/>
      <c r="CP429" s="168"/>
      <c r="CQ429" s="168"/>
      <c r="CR429" s="168"/>
      <c r="CS429" s="168"/>
      <c r="CT429" s="168"/>
      <c r="CU429" s="168"/>
      <c r="CV429" s="168"/>
      <c r="CW429" s="168"/>
      <c r="CX429" s="168"/>
      <c r="CY429" s="168"/>
      <c r="CZ429" s="168"/>
      <c r="DA429" s="168"/>
      <c r="DB429" s="168"/>
      <c r="DC429" s="168"/>
      <c r="DD429" s="168"/>
      <c r="DE429" s="168"/>
      <c r="DF429" s="168"/>
      <c r="DG429" s="168"/>
      <c r="DH429" s="168"/>
      <c r="DI429" s="168"/>
      <c r="DJ429" s="168"/>
      <c r="DK429" s="168"/>
      <c r="DL429" s="168"/>
      <c r="DM429" s="168"/>
      <c r="DN429" s="168"/>
      <c r="DO429" s="168"/>
      <c r="DP429" s="168"/>
      <c r="DQ429" s="168"/>
      <c r="DR429" s="168"/>
      <c r="DS429" s="168"/>
      <c r="DT429" s="168"/>
      <c r="DU429" s="168"/>
      <c r="DV429" s="168"/>
      <c r="DW429" s="168"/>
      <c r="DX429" s="168"/>
      <c r="DY429" s="168"/>
      <c r="DZ429" s="168"/>
      <c r="EA429" s="168"/>
      <c r="EB429" s="168"/>
      <c r="EC429" s="168"/>
      <c r="ED429" s="168"/>
      <c r="EE429" s="168"/>
      <c r="EF429" s="168"/>
      <c r="EG429" s="168"/>
      <c r="EH429" s="168"/>
      <c r="EI429" s="168"/>
      <c r="EJ429" s="168"/>
      <c r="EK429" s="168"/>
      <c r="EL429" s="168"/>
      <c r="EM429" s="168"/>
      <c r="EN429" s="168"/>
      <c r="EO429" s="168"/>
      <c r="EP429" s="168"/>
      <c r="EQ429" s="168"/>
      <c r="ER429" s="168"/>
      <c r="ES429" s="168"/>
      <c r="ET429" s="168"/>
      <c r="EU429" s="168"/>
      <c r="EV429" s="168"/>
      <c r="EW429" s="168"/>
      <c r="EX429" s="168"/>
      <c r="EY429" s="168"/>
      <c r="EZ429" s="168"/>
      <c r="FA429" s="168"/>
      <c r="FB429" s="168"/>
      <c r="FC429" s="168"/>
      <c r="FD429" s="168"/>
      <c r="FE429" s="168"/>
      <c r="FF429" s="168"/>
      <c r="FG429" s="168"/>
      <c r="FH429" s="168"/>
      <c r="FI429" s="168"/>
      <c r="FJ429" s="168"/>
      <c r="FK429" s="168"/>
      <c r="FL429" s="168"/>
      <c r="FM429" s="168"/>
      <c r="FN429" s="168"/>
      <c r="FO429" s="168"/>
      <c r="FP429" s="168"/>
      <c r="FQ429" s="168"/>
      <c r="FR429" s="168"/>
      <c r="FS429" s="168"/>
      <c r="FT429" s="168"/>
      <c r="FU429" s="168"/>
      <c r="FV429" s="168"/>
      <c r="FW429" s="168"/>
      <c r="FX429" s="168"/>
      <c r="FY429" s="168"/>
      <c r="FZ429" s="168"/>
      <c r="GA429" s="168"/>
      <c r="GB429" s="168"/>
      <c r="GC429" s="168"/>
      <c r="GD429" s="168"/>
      <c r="GE429" s="168"/>
      <c r="GF429" s="168"/>
      <c r="GG429" s="168"/>
      <c r="GH429" s="168"/>
      <c r="GI429" s="168"/>
      <c r="GJ429" s="168"/>
      <c r="GK429" s="168"/>
      <c r="GL429" s="168"/>
      <c r="GM429" s="168"/>
      <c r="GN429" s="168"/>
      <c r="GO429" s="168"/>
      <c r="GP429" s="168"/>
      <c r="GQ429" s="168"/>
      <c r="GR429" s="168"/>
      <c r="GS429" s="168"/>
      <c r="GT429" s="168"/>
      <c r="GU429" s="168"/>
      <c r="GV429" s="168"/>
      <c r="GW429" s="168"/>
      <c r="GX429" s="168"/>
      <c r="GY429" s="168"/>
      <c r="GZ429" s="168"/>
      <c r="HA429" s="168"/>
      <c r="HB429" s="168"/>
      <c r="HC429" s="168"/>
      <c r="HD429" s="168"/>
      <c r="HE429" s="168"/>
      <c r="HF429" s="168"/>
      <c r="HG429" s="168"/>
      <c r="HH429" s="168"/>
      <c r="HI429" s="168"/>
      <c r="HJ429" s="168"/>
      <c r="HK429" s="168"/>
      <c r="HL429" s="168"/>
      <c r="HM429" s="168"/>
      <c r="HN429" s="168"/>
      <c r="HO429" s="168"/>
      <c r="HP429" s="168"/>
      <c r="HQ429" s="168"/>
      <c r="HR429" s="168"/>
      <c r="HS429" s="168"/>
      <c r="HT429" s="168"/>
      <c r="HU429" s="168"/>
      <c r="HV429" s="168"/>
      <c r="HW429" s="168"/>
      <c r="HX429" s="168"/>
      <c r="HY429" s="168"/>
      <c r="HZ429" s="168"/>
      <c r="IA429" s="168"/>
      <c r="IB429" s="168"/>
      <c r="IC429" s="168"/>
      <c r="ID429" s="168"/>
      <c r="IE429" s="168"/>
      <c r="IF429" s="168"/>
      <c r="IG429" s="168"/>
      <c r="IH429" s="168"/>
      <c r="II429" s="168"/>
      <c r="IJ429" s="168"/>
      <c r="IK429" s="168"/>
      <c r="IL429" s="168"/>
      <c r="IM429" s="168"/>
      <c r="IN429" s="168"/>
      <c r="IO429" s="168"/>
      <c r="IP429" s="168"/>
      <c r="IQ429" s="168"/>
      <c r="IR429" s="168"/>
      <c r="IS429" s="168"/>
      <c r="IT429" s="168"/>
      <c r="IU429" s="168"/>
    </row>
    <row r="430" spans="1:255" s="171" customFormat="1" ht="12.5" x14ac:dyDescent="0.25">
      <c r="A430" s="172" t="s">
        <v>3358</v>
      </c>
      <c r="B430" s="174" t="s">
        <v>519</v>
      </c>
      <c r="C430" s="168" t="s">
        <v>1230</v>
      </c>
      <c r="D430" s="168" t="s">
        <v>4049</v>
      </c>
      <c r="E430" s="174" t="s">
        <v>1166</v>
      </c>
      <c r="F430" s="174" t="s">
        <v>1167</v>
      </c>
      <c r="G430" s="183" t="s">
        <v>4050</v>
      </c>
      <c r="H430" s="168"/>
    </row>
    <row r="431" spans="1:255" s="171" customFormat="1" ht="12.5" x14ac:dyDescent="0.25">
      <c r="A431" s="172" t="s">
        <v>3361</v>
      </c>
      <c r="B431" s="174" t="s">
        <v>3362</v>
      </c>
      <c r="C431" s="168" t="s">
        <v>1230</v>
      </c>
      <c r="D431" s="168" t="s">
        <v>4049</v>
      </c>
      <c r="E431" s="174" t="s">
        <v>1166</v>
      </c>
      <c r="F431" s="174" t="s">
        <v>1167</v>
      </c>
      <c r="G431" s="183" t="s">
        <v>4050</v>
      </c>
      <c r="H431" s="168"/>
      <c r="I431" s="168"/>
      <c r="J431" s="168"/>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c r="AQ431" s="168"/>
      <c r="AR431" s="168"/>
      <c r="AS431" s="168"/>
      <c r="AT431" s="168"/>
      <c r="AU431" s="168"/>
      <c r="AV431" s="168"/>
      <c r="AW431" s="168"/>
      <c r="AX431" s="168"/>
      <c r="AY431" s="168"/>
      <c r="AZ431" s="168"/>
      <c r="BA431" s="168"/>
      <c r="BB431" s="168"/>
      <c r="BC431" s="168"/>
      <c r="BD431" s="168"/>
      <c r="BE431" s="168"/>
      <c r="BF431" s="168"/>
      <c r="BG431" s="168"/>
      <c r="BH431" s="168"/>
      <c r="BI431" s="168"/>
      <c r="BJ431" s="168"/>
      <c r="BK431" s="168"/>
      <c r="BL431" s="168"/>
      <c r="BM431" s="168"/>
      <c r="BN431" s="168"/>
      <c r="BO431" s="168"/>
      <c r="BP431" s="168"/>
      <c r="BQ431" s="168"/>
      <c r="BR431" s="168"/>
      <c r="BS431" s="168"/>
      <c r="BT431" s="168"/>
      <c r="BU431" s="168"/>
      <c r="BV431" s="168"/>
      <c r="BW431" s="168"/>
      <c r="BX431" s="168"/>
      <c r="BY431" s="168"/>
      <c r="BZ431" s="168"/>
      <c r="CA431" s="168"/>
      <c r="CB431" s="168"/>
      <c r="CC431" s="168"/>
      <c r="CD431" s="168"/>
      <c r="CE431" s="168"/>
      <c r="CF431" s="168"/>
      <c r="CG431" s="168"/>
      <c r="CH431" s="168"/>
      <c r="CI431" s="168"/>
      <c r="CJ431" s="168"/>
      <c r="CK431" s="168"/>
      <c r="CL431" s="168"/>
      <c r="CM431" s="168"/>
      <c r="CN431" s="168"/>
      <c r="CO431" s="168"/>
      <c r="CP431" s="168"/>
      <c r="CQ431" s="168"/>
      <c r="CR431" s="168"/>
      <c r="CS431" s="168"/>
      <c r="CT431" s="168"/>
      <c r="CU431" s="168"/>
      <c r="CV431" s="168"/>
      <c r="CW431" s="168"/>
      <c r="CX431" s="168"/>
      <c r="CY431" s="168"/>
      <c r="CZ431" s="168"/>
      <c r="DA431" s="168"/>
      <c r="DB431" s="168"/>
      <c r="DC431" s="168"/>
      <c r="DD431" s="168"/>
      <c r="DE431" s="168"/>
      <c r="DF431" s="168"/>
      <c r="DG431" s="168"/>
      <c r="DH431" s="168"/>
      <c r="DI431" s="168"/>
      <c r="DJ431" s="168"/>
      <c r="DK431" s="168"/>
      <c r="DL431" s="168"/>
      <c r="DM431" s="168"/>
      <c r="DN431" s="168"/>
      <c r="DO431" s="168"/>
      <c r="DP431" s="168"/>
      <c r="DQ431" s="168"/>
      <c r="DR431" s="168"/>
      <c r="DS431" s="168"/>
      <c r="DT431" s="168"/>
      <c r="DU431" s="168"/>
      <c r="DV431" s="168"/>
      <c r="DW431" s="168"/>
      <c r="DX431" s="168"/>
      <c r="DY431" s="168"/>
      <c r="DZ431" s="168"/>
      <c r="EA431" s="168"/>
      <c r="EB431" s="168"/>
      <c r="EC431" s="168"/>
      <c r="ED431" s="168"/>
      <c r="EE431" s="168"/>
      <c r="EF431" s="168"/>
      <c r="EG431" s="168"/>
      <c r="EH431" s="168"/>
      <c r="EI431" s="168"/>
      <c r="EJ431" s="168"/>
      <c r="EK431" s="168"/>
      <c r="EL431" s="168"/>
      <c r="EM431" s="168"/>
      <c r="EN431" s="168"/>
      <c r="EO431" s="168"/>
      <c r="EP431" s="168"/>
      <c r="EQ431" s="168"/>
      <c r="ER431" s="168"/>
      <c r="ES431" s="168"/>
      <c r="ET431" s="168"/>
      <c r="EU431" s="168"/>
      <c r="EV431" s="168"/>
      <c r="EW431" s="168"/>
      <c r="EX431" s="168"/>
      <c r="EY431" s="168"/>
      <c r="EZ431" s="168"/>
      <c r="FA431" s="168"/>
      <c r="FB431" s="168"/>
      <c r="FC431" s="168"/>
      <c r="FD431" s="168"/>
      <c r="FE431" s="168"/>
      <c r="FF431" s="168"/>
      <c r="FG431" s="168"/>
      <c r="FH431" s="168"/>
      <c r="FI431" s="168"/>
      <c r="FJ431" s="168"/>
      <c r="FK431" s="168"/>
      <c r="FL431" s="168"/>
      <c r="FM431" s="168"/>
      <c r="FN431" s="168"/>
      <c r="FO431" s="168"/>
      <c r="FP431" s="168"/>
      <c r="FQ431" s="168"/>
      <c r="FR431" s="168"/>
      <c r="FS431" s="168"/>
      <c r="FT431" s="168"/>
      <c r="FU431" s="168"/>
      <c r="FV431" s="168"/>
      <c r="FW431" s="168"/>
      <c r="FX431" s="168"/>
      <c r="FY431" s="168"/>
      <c r="FZ431" s="168"/>
      <c r="GA431" s="168"/>
      <c r="GB431" s="168"/>
      <c r="GC431" s="168"/>
      <c r="GD431" s="168"/>
      <c r="GE431" s="168"/>
      <c r="GF431" s="168"/>
      <c r="GG431" s="168"/>
      <c r="GH431" s="168"/>
      <c r="GI431" s="168"/>
      <c r="GJ431" s="168"/>
      <c r="GK431" s="168"/>
      <c r="GL431" s="168"/>
      <c r="GM431" s="168"/>
      <c r="GN431" s="168"/>
      <c r="GO431" s="168"/>
      <c r="GP431" s="168"/>
      <c r="GQ431" s="168"/>
      <c r="GR431" s="168"/>
      <c r="GS431" s="168"/>
      <c r="GT431" s="168"/>
      <c r="GU431" s="168"/>
      <c r="GV431" s="168"/>
      <c r="GW431" s="168"/>
      <c r="GX431" s="168"/>
      <c r="GY431" s="168"/>
      <c r="GZ431" s="168"/>
      <c r="HA431" s="168"/>
      <c r="HB431" s="168"/>
      <c r="HC431" s="168"/>
      <c r="HD431" s="168"/>
      <c r="HE431" s="168"/>
      <c r="HF431" s="168"/>
      <c r="HG431" s="168"/>
      <c r="HH431" s="168"/>
      <c r="HI431" s="168"/>
      <c r="HJ431" s="168"/>
      <c r="HK431" s="168"/>
      <c r="HL431" s="168"/>
      <c r="HM431" s="168"/>
      <c r="HN431" s="168"/>
      <c r="HO431" s="168"/>
      <c r="HP431" s="168"/>
      <c r="HQ431" s="168"/>
      <c r="HR431" s="168"/>
      <c r="HS431" s="168"/>
      <c r="HT431" s="168"/>
      <c r="HU431" s="168"/>
      <c r="HV431" s="168"/>
      <c r="HW431" s="168"/>
      <c r="HX431" s="168"/>
      <c r="HY431" s="168"/>
      <c r="HZ431" s="168"/>
      <c r="IA431" s="168"/>
      <c r="IB431" s="168"/>
      <c r="IC431" s="168"/>
      <c r="ID431" s="168"/>
      <c r="IE431" s="168"/>
      <c r="IF431" s="168"/>
      <c r="IG431" s="168"/>
      <c r="IH431" s="168"/>
      <c r="II431" s="168"/>
      <c r="IJ431" s="168"/>
      <c r="IK431" s="168"/>
      <c r="IL431" s="168"/>
      <c r="IM431" s="168"/>
      <c r="IN431" s="168"/>
      <c r="IO431" s="168"/>
      <c r="IP431" s="168"/>
      <c r="IQ431" s="168"/>
      <c r="IR431" s="168"/>
      <c r="IS431" s="168"/>
      <c r="IT431" s="168"/>
      <c r="IU431" s="168"/>
    </row>
    <row r="432" spans="1:255" s="171" customFormat="1" ht="12.5" x14ac:dyDescent="0.25">
      <c r="A432" s="172" t="s">
        <v>4047</v>
      </c>
      <c r="B432" s="174" t="s">
        <v>4048</v>
      </c>
      <c r="C432" s="168" t="s">
        <v>1230</v>
      </c>
      <c r="D432" s="168" t="s">
        <v>4049</v>
      </c>
      <c r="E432" s="174" t="s">
        <v>1166</v>
      </c>
      <c r="F432" s="174" t="s">
        <v>1167</v>
      </c>
      <c r="G432" s="170">
        <v>43907</v>
      </c>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c r="BF432" s="168"/>
      <c r="BG432" s="168"/>
      <c r="BH432" s="168"/>
      <c r="BI432" s="168"/>
      <c r="BJ432" s="168"/>
      <c r="BK432" s="168"/>
      <c r="BL432" s="168"/>
      <c r="BM432" s="168"/>
      <c r="BN432" s="168"/>
      <c r="BO432" s="168"/>
      <c r="BP432" s="168"/>
      <c r="BQ432" s="168"/>
      <c r="BR432" s="168"/>
      <c r="BS432" s="168"/>
      <c r="BT432" s="168"/>
      <c r="BU432" s="168"/>
      <c r="BV432" s="168"/>
      <c r="BW432" s="168"/>
      <c r="BX432" s="168"/>
      <c r="BY432" s="168"/>
      <c r="BZ432" s="168"/>
      <c r="CA432" s="168"/>
      <c r="CB432" s="168"/>
      <c r="CC432" s="168"/>
      <c r="CD432" s="168"/>
      <c r="CE432" s="168"/>
      <c r="CF432" s="168"/>
      <c r="CG432" s="168"/>
      <c r="CH432" s="168"/>
      <c r="CI432" s="168"/>
      <c r="CJ432" s="168"/>
      <c r="CK432" s="168"/>
      <c r="CL432" s="168"/>
      <c r="CM432" s="168"/>
      <c r="CN432" s="168"/>
      <c r="CO432" s="168"/>
      <c r="CP432" s="168"/>
      <c r="CQ432" s="168"/>
      <c r="CR432" s="168"/>
      <c r="CS432" s="168"/>
      <c r="CT432" s="168"/>
      <c r="CU432" s="168"/>
      <c r="CV432" s="168"/>
      <c r="CW432" s="168"/>
      <c r="CX432" s="168"/>
      <c r="CY432" s="168"/>
      <c r="CZ432" s="168"/>
      <c r="DA432" s="168"/>
      <c r="DB432" s="168"/>
      <c r="DC432" s="168"/>
      <c r="DD432" s="168"/>
      <c r="DE432" s="168"/>
      <c r="DF432" s="168"/>
      <c r="DG432" s="168"/>
      <c r="DH432" s="168"/>
      <c r="DI432" s="168"/>
      <c r="DJ432" s="168"/>
      <c r="DK432" s="168"/>
      <c r="DL432" s="168"/>
      <c r="DM432" s="168"/>
      <c r="DN432" s="168"/>
      <c r="DO432" s="168"/>
      <c r="DP432" s="168"/>
      <c r="DQ432" s="168"/>
      <c r="DR432" s="168"/>
      <c r="DS432" s="168"/>
      <c r="DT432" s="168"/>
      <c r="DU432" s="168"/>
      <c r="DV432" s="168"/>
      <c r="DW432" s="168"/>
      <c r="DX432" s="168"/>
      <c r="DY432" s="168"/>
      <c r="DZ432" s="168"/>
      <c r="EA432" s="168"/>
      <c r="EB432" s="168"/>
      <c r="EC432" s="168"/>
      <c r="ED432" s="168"/>
      <c r="EE432" s="168"/>
      <c r="EF432" s="168"/>
      <c r="EG432" s="168"/>
      <c r="EH432" s="168"/>
      <c r="EI432" s="168"/>
      <c r="EJ432" s="168"/>
      <c r="EK432" s="168"/>
      <c r="EL432" s="168"/>
      <c r="EM432" s="168"/>
      <c r="EN432" s="168"/>
      <c r="EO432" s="168"/>
      <c r="EP432" s="168"/>
      <c r="EQ432" s="168"/>
      <c r="ER432" s="168"/>
      <c r="ES432" s="168"/>
      <c r="ET432" s="168"/>
      <c r="EU432" s="168"/>
      <c r="EV432" s="168"/>
      <c r="EW432" s="168"/>
      <c r="EX432" s="168"/>
      <c r="EY432" s="168"/>
      <c r="EZ432" s="168"/>
      <c r="FA432" s="168"/>
      <c r="FB432" s="168"/>
      <c r="FC432" s="168"/>
      <c r="FD432" s="168"/>
      <c r="FE432" s="168"/>
      <c r="FF432" s="168"/>
      <c r="FG432" s="168"/>
      <c r="FH432" s="168"/>
      <c r="FI432" s="168"/>
      <c r="FJ432" s="168"/>
      <c r="FK432" s="168"/>
      <c r="FL432" s="168"/>
      <c r="FM432" s="168"/>
      <c r="FN432" s="168"/>
      <c r="FO432" s="168"/>
      <c r="FP432" s="168"/>
      <c r="FQ432" s="168"/>
      <c r="FR432" s="168"/>
      <c r="FS432" s="168"/>
      <c r="FT432" s="168"/>
      <c r="FU432" s="168"/>
      <c r="FV432" s="168"/>
      <c r="FW432" s="168"/>
      <c r="FX432" s="168"/>
      <c r="FY432" s="168"/>
      <c r="FZ432" s="168"/>
      <c r="GA432" s="168"/>
      <c r="GB432" s="168"/>
      <c r="GC432" s="168"/>
      <c r="GD432" s="168"/>
      <c r="GE432" s="168"/>
      <c r="GF432" s="168"/>
      <c r="GG432" s="168"/>
      <c r="GH432" s="168"/>
      <c r="GI432" s="168"/>
      <c r="GJ432" s="168"/>
      <c r="GK432" s="168"/>
      <c r="GL432" s="168"/>
      <c r="GM432" s="168"/>
      <c r="GN432" s="168"/>
      <c r="GO432" s="168"/>
      <c r="GP432" s="168"/>
      <c r="GQ432" s="168"/>
      <c r="GR432" s="168"/>
      <c r="GS432" s="168"/>
      <c r="GT432" s="168"/>
      <c r="GU432" s="168"/>
      <c r="GV432" s="168"/>
      <c r="GW432" s="168"/>
      <c r="GX432" s="168"/>
      <c r="GY432" s="168"/>
      <c r="GZ432" s="168"/>
      <c r="HA432" s="168"/>
      <c r="HB432" s="168"/>
      <c r="HC432" s="168"/>
      <c r="HD432" s="168"/>
      <c r="HE432" s="168"/>
      <c r="HF432" s="168"/>
      <c r="HG432" s="168"/>
      <c r="HH432" s="168"/>
      <c r="HI432" s="168"/>
      <c r="HJ432" s="168"/>
      <c r="HK432" s="168"/>
      <c r="HL432" s="168"/>
      <c r="HM432" s="168"/>
      <c r="HN432" s="168"/>
      <c r="HO432" s="168"/>
      <c r="HP432" s="168"/>
      <c r="HQ432" s="168"/>
      <c r="HR432" s="168"/>
      <c r="HS432" s="168"/>
      <c r="HT432" s="168"/>
      <c r="HU432" s="168"/>
      <c r="HV432" s="168"/>
      <c r="HW432" s="168"/>
      <c r="HX432" s="168"/>
      <c r="HY432" s="168"/>
      <c r="HZ432" s="168"/>
      <c r="IA432" s="168"/>
      <c r="IB432" s="168"/>
      <c r="IC432" s="168"/>
      <c r="ID432" s="168"/>
      <c r="IE432" s="168"/>
      <c r="IF432" s="168"/>
      <c r="IG432" s="168"/>
      <c r="IH432" s="168"/>
      <c r="II432" s="168"/>
      <c r="IJ432" s="168"/>
      <c r="IK432" s="168"/>
      <c r="IL432" s="168"/>
      <c r="IM432" s="168"/>
      <c r="IN432" s="168"/>
      <c r="IO432" s="168"/>
      <c r="IP432" s="168"/>
      <c r="IQ432" s="168"/>
      <c r="IR432" s="168"/>
      <c r="IS432" s="168"/>
      <c r="IT432" s="168"/>
      <c r="IU432" s="168"/>
    </row>
    <row r="433" spans="1:255" s="171" customFormat="1" ht="12.5" x14ac:dyDescent="0.25">
      <c r="A433" s="172" t="s">
        <v>3453</v>
      </c>
      <c r="B433" s="174" t="s">
        <v>3454</v>
      </c>
      <c r="C433" s="168" t="s">
        <v>1230</v>
      </c>
      <c r="D433" s="168" t="s">
        <v>4051</v>
      </c>
      <c r="E433" s="174" t="s">
        <v>1166</v>
      </c>
      <c r="F433" s="174" t="s">
        <v>1171</v>
      </c>
      <c r="G433" s="170">
        <v>43249</v>
      </c>
      <c r="H433" s="168"/>
      <c r="I433" s="168"/>
      <c r="J433" s="168"/>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c r="AQ433" s="168"/>
      <c r="AR433" s="168"/>
      <c r="AS433" s="168"/>
      <c r="AT433" s="168"/>
      <c r="AU433" s="168"/>
      <c r="AV433" s="168"/>
      <c r="AW433" s="168"/>
      <c r="AX433" s="168"/>
      <c r="AY433" s="168"/>
      <c r="AZ433" s="168"/>
      <c r="BA433" s="168"/>
      <c r="BB433" s="168"/>
      <c r="BC433" s="168"/>
      <c r="BD433" s="168"/>
      <c r="BE433" s="168"/>
      <c r="BF433" s="168"/>
      <c r="BG433" s="168"/>
      <c r="BH433" s="168"/>
      <c r="BI433" s="168"/>
      <c r="BJ433" s="168"/>
      <c r="BK433" s="168"/>
      <c r="BL433" s="168"/>
      <c r="BM433" s="168"/>
      <c r="BN433" s="168"/>
      <c r="BO433" s="168"/>
      <c r="BP433" s="168"/>
      <c r="BQ433" s="168"/>
      <c r="BR433" s="168"/>
      <c r="BS433" s="168"/>
      <c r="BT433" s="168"/>
      <c r="BU433" s="168"/>
      <c r="BV433" s="168"/>
      <c r="BW433" s="168"/>
      <c r="BX433" s="168"/>
      <c r="BY433" s="168"/>
      <c r="BZ433" s="168"/>
      <c r="CA433" s="168"/>
      <c r="CB433" s="168"/>
      <c r="CC433" s="168"/>
      <c r="CD433" s="168"/>
      <c r="CE433" s="168"/>
      <c r="CF433" s="168"/>
      <c r="CG433" s="168"/>
      <c r="CH433" s="168"/>
      <c r="CI433" s="168"/>
      <c r="CJ433" s="168"/>
      <c r="CK433" s="168"/>
      <c r="CL433" s="168"/>
      <c r="CM433" s="168"/>
      <c r="CN433" s="168"/>
      <c r="CO433" s="168"/>
      <c r="CP433" s="168"/>
      <c r="CQ433" s="168"/>
      <c r="CR433" s="168"/>
      <c r="CS433" s="168"/>
      <c r="CT433" s="168"/>
      <c r="CU433" s="168"/>
      <c r="CV433" s="168"/>
      <c r="CW433" s="168"/>
      <c r="CX433" s="168"/>
      <c r="CY433" s="168"/>
      <c r="CZ433" s="168"/>
      <c r="DA433" s="168"/>
      <c r="DB433" s="168"/>
      <c r="DC433" s="168"/>
      <c r="DD433" s="168"/>
      <c r="DE433" s="168"/>
      <c r="DF433" s="168"/>
      <c r="DG433" s="168"/>
      <c r="DH433" s="168"/>
      <c r="DI433" s="168"/>
      <c r="DJ433" s="168"/>
      <c r="DK433" s="168"/>
      <c r="DL433" s="168"/>
      <c r="DM433" s="168"/>
      <c r="DN433" s="168"/>
      <c r="DO433" s="168"/>
      <c r="DP433" s="168"/>
      <c r="DQ433" s="168"/>
      <c r="DR433" s="168"/>
      <c r="DS433" s="168"/>
      <c r="DT433" s="168"/>
      <c r="DU433" s="168"/>
      <c r="DV433" s="168"/>
      <c r="DW433" s="168"/>
      <c r="DX433" s="168"/>
      <c r="DY433" s="168"/>
      <c r="DZ433" s="168"/>
      <c r="EA433" s="168"/>
      <c r="EB433" s="168"/>
      <c r="EC433" s="168"/>
      <c r="ED433" s="168"/>
      <c r="EE433" s="168"/>
      <c r="EF433" s="168"/>
      <c r="EG433" s="168"/>
      <c r="EH433" s="168"/>
      <c r="EI433" s="168"/>
      <c r="EJ433" s="168"/>
      <c r="EK433" s="168"/>
      <c r="EL433" s="168"/>
      <c r="EM433" s="168"/>
      <c r="EN433" s="168"/>
      <c r="EO433" s="168"/>
      <c r="EP433" s="168"/>
      <c r="EQ433" s="168"/>
      <c r="ER433" s="168"/>
      <c r="ES433" s="168"/>
      <c r="ET433" s="168"/>
      <c r="EU433" s="168"/>
      <c r="EV433" s="168"/>
      <c r="EW433" s="168"/>
      <c r="EX433" s="168"/>
      <c r="EY433" s="168"/>
      <c r="EZ433" s="168"/>
      <c r="FA433" s="168"/>
      <c r="FB433" s="168"/>
      <c r="FC433" s="168"/>
      <c r="FD433" s="168"/>
      <c r="FE433" s="168"/>
      <c r="FF433" s="168"/>
      <c r="FG433" s="168"/>
      <c r="FH433" s="168"/>
      <c r="FI433" s="168"/>
      <c r="FJ433" s="168"/>
      <c r="FK433" s="168"/>
      <c r="FL433" s="168"/>
      <c r="FM433" s="168"/>
      <c r="FN433" s="168"/>
      <c r="FO433" s="168"/>
      <c r="FP433" s="168"/>
      <c r="FQ433" s="168"/>
      <c r="FR433" s="168"/>
      <c r="FS433" s="168"/>
      <c r="FT433" s="168"/>
      <c r="FU433" s="168"/>
      <c r="FV433" s="168"/>
      <c r="FW433" s="168"/>
      <c r="FX433" s="168"/>
      <c r="FY433" s="168"/>
      <c r="FZ433" s="168"/>
      <c r="GA433" s="168"/>
      <c r="GB433" s="168"/>
      <c r="GC433" s="168"/>
      <c r="GD433" s="168"/>
      <c r="GE433" s="168"/>
      <c r="GF433" s="168"/>
      <c r="GG433" s="168"/>
      <c r="GH433" s="168"/>
      <c r="GI433" s="168"/>
      <c r="GJ433" s="168"/>
      <c r="GK433" s="168"/>
      <c r="GL433" s="168"/>
      <c r="GM433" s="168"/>
      <c r="GN433" s="168"/>
      <c r="GO433" s="168"/>
      <c r="GP433" s="168"/>
      <c r="GQ433" s="168"/>
      <c r="GR433" s="168"/>
      <c r="GS433" s="168"/>
      <c r="GT433" s="168"/>
      <c r="GU433" s="168"/>
      <c r="GV433" s="168"/>
      <c r="GW433" s="168"/>
      <c r="GX433" s="168"/>
      <c r="GY433" s="168"/>
      <c r="GZ433" s="168"/>
      <c r="HA433" s="168"/>
      <c r="HB433" s="168"/>
      <c r="HC433" s="168"/>
      <c r="HD433" s="168"/>
      <c r="HE433" s="168"/>
      <c r="HF433" s="168"/>
      <c r="HG433" s="168"/>
      <c r="HH433" s="168"/>
      <c r="HI433" s="168"/>
      <c r="HJ433" s="168"/>
      <c r="HK433" s="168"/>
      <c r="HL433" s="168"/>
      <c r="HM433" s="168"/>
      <c r="HN433" s="168"/>
      <c r="HO433" s="168"/>
      <c r="HP433" s="168"/>
      <c r="HQ433" s="168"/>
      <c r="HR433" s="168"/>
      <c r="HS433" s="168"/>
      <c r="HT433" s="168"/>
      <c r="HU433" s="168"/>
      <c r="HV433" s="168"/>
      <c r="HW433" s="168"/>
      <c r="HX433" s="168"/>
      <c r="HY433" s="168"/>
      <c r="HZ433" s="168"/>
      <c r="IA433" s="168"/>
      <c r="IB433" s="168"/>
      <c r="IC433" s="168"/>
      <c r="ID433" s="168"/>
      <c r="IE433" s="168"/>
      <c r="IF433" s="168"/>
      <c r="IG433" s="168"/>
      <c r="IH433" s="168"/>
      <c r="II433" s="168"/>
      <c r="IJ433" s="168"/>
      <c r="IK433" s="168"/>
      <c r="IL433" s="168"/>
      <c r="IM433" s="168"/>
      <c r="IN433" s="168"/>
      <c r="IO433" s="168"/>
      <c r="IP433" s="168"/>
      <c r="IQ433" s="168"/>
      <c r="IR433" s="168"/>
      <c r="IS433" s="168"/>
      <c r="IT433" s="168"/>
      <c r="IU433" s="168"/>
    </row>
    <row r="434" spans="1:255" s="171" customFormat="1" ht="12.5" x14ac:dyDescent="0.25">
      <c r="A434" s="172" t="s">
        <v>4052</v>
      </c>
      <c r="B434" s="174" t="s">
        <v>4053</v>
      </c>
      <c r="C434" s="168" t="s">
        <v>1230</v>
      </c>
      <c r="D434" s="168" t="s">
        <v>4054</v>
      </c>
      <c r="E434" s="174" t="s">
        <v>4055</v>
      </c>
      <c r="F434" s="174" t="s">
        <v>978</v>
      </c>
      <c r="G434" s="170">
        <v>40898</v>
      </c>
      <c r="H434" s="168"/>
      <c r="I434" s="168"/>
      <c r="J434" s="168"/>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c r="AQ434" s="168"/>
      <c r="AR434" s="168"/>
      <c r="AS434" s="168"/>
      <c r="AT434" s="168"/>
      <c r="AU434" s="168"/>
      <c r="AV434" s="168"/>
      <c r="AW434" s="168"/>
      <c r="AX434" s="168"/>
      <c r="AY434" s="168"/>
      <c r="AZ434" s="168"/>
      <c r="BA434" s="168"/>
      <c r="BB434" s="168"/>
      <c r="BC434" s="168"/>
      <c r="BD434" s="168"/>
      <c r="BE434" s="168"/>
      <c r="BF434" s="168"/>
      <c r="BG434" s="168"/>
      <c r="BH434" s="168"/>
      <c r="BI434" s="168"/>
      <c r="BJ434" s="168"/>
      <c r="BK434" s="168"/>
      <c r="BL434" s="168"/>
      <c r="BM434" s="168"/>
      <c r="BN434" s="168"/>
      <c r="BO434" s="168"/>
      <c r="BP434" s="168"/>
      <c r="BQ434" s="168"/>
      <c r="BR434" s="168"/>
      <c r="BS434" s="168"/>
      <c r="BT434" s="168"/>
      <c r="BU434" s="168"/>
      <c r="BV434" s="168"/>
      <c r="BW434" s="168"/>
      <c r="BX434" s="168"/>
      <c r="BY434" s="168"/>
      <c r="BZ434" s="168"/>
      <c r="CA434" s="168"/>
      <c r="CB434" s="168"/>
      <c r="CC434" s="168"/>
      <c r="CD434" s="168"/>
      <c r="CE434" s="168"/>
      <c r="CF434" s="168"/>
      <c r="CG434" s="168"/>
      <c r="CH434" s="168"/>
      <c r="CI434" s="168"/>
      <c r="CJ434" s="168"/>
      <c r="CK434" s="168"/>
      <c r="CL434" s="168"/>
      <c r="CM434" s="168"/>
      <c r="CN434" s="168"/>
      <c r="CO434" s="168"/>
      <c r="CP434" s="168"/>
      <c r="CQ434" s="168"/>
      <c r="CR434" s="168"/>
      <c r="CS434" s="168"/>
      <c r="CT434" s="168"/>
      <c r="CU434" s="168"/>
      <c r="CV434" s="168"/>
      <c r="CW434" s="168"/>
      <c r="CX434" s="168"/>
      <c r="CY434" s="168"/>
      <c r="CZ434" s="168"/>
      <c r="DA434" s="168"/>
      <c r="DB434" s="168"/>
      <c r="DC434" s="168"/>
      <c r="DD434" s="168"/>
      <c r="DE434" s="168"/>
      <c r="DF434" s="168"/>
      <c r="DG434" s="168"/>
      <c r="DH434" s="168"/>
      <c r="DI434" s="168"/>
      <c r="DJ434" s="168"/>
      <c r="DK434" s="168"/>
      <c r="DL434" s="168"/>
      <c r="DM434" s="168"/>
      <c r="DN434" s="168"/>
      <c r="DO434" s="168"/>
      <c r="DP434" s="168"/>
      <c r="DQ434" s="168"/>
      <c r="DR434" s="168"/>
      <c r="DS434" s="168"/>
      <c r="DT434" s="168"/>
      <c r="DU434" s="168"/>
      <c r="DV434" s="168"/>
      <c r="DW434" s="168"/>
      <c r="DX434" s="168"/>
      <c r="DY434" s="168"/>
      <c r="DZ434" s="168"/>
      <c r="EA434" s="168"/>
      <c r="EB434" s="168"/>
      <c r="EC434" s="168"/>
      <c r="ED434" s="168"/>
      <c r="EE434" s="168"/>
      <c r="EF434" s="168"/>
      <c r="EG434" s="168"/>
      <c r="EH434" s="168"/>
      <c r="EI434" s="168"/>
      <c r="EJ434" s="168"/>
      <c r="EK434" s="168"/>
      <c r="EL434" s="168"/>
      <c r="EM434" s="168"/>
      <c r="EN434" s="168"/>
      <c r="EO434" s="168"/>
      <c r="EP434" s="168"/>
      <c r="EQ434" s="168"/>
      <c r="ER434" s="168"/>
      <c r="ES434" s="168"/>
      <c r="ET434" s="168"/>
      <c r="EU434" s="168"/>
      <c r="EV434" s="168"/>
      <c r="EW434" s="168"/>
      <c r="EX434" s="168"/>
      <c r="EY434" s="168"/>
      <c r="EZ434" s="168"/>
      <c r="FA434" s="168"/>
      <c r="FB434" s="168"/>
      <c r="FC434" s="168"/>
      <c r="FD434" s="168"/>
      <c r="FE434" s="168"/>
      <c r="FF434" s="168"/>
      <c r="FG434" s="168"/>
      <c r="FH434" s="168"/>
      <c r="FI434" s="168"/>
      <c r="FJ434" s="168"/>
      <c r="FK434" s="168"/>
      <c r="FL434" s="168"/>
      <c r="FM434" s="168"/>
      <c r="FN434" s="168"/>
      <c r="FO434" s="168"/>
      <c r="FP434" s="168"/>
      <c r="FQ434" s="168"/>
      <c r="FR434" s="168"/>
      <c r="FS434" s="168"/>
      <c r="FT434" s="168"/>
      <c r="FU434" s="168"/>
      <c r="FV434" s="168"/>
      <c r="FW434" s="168"/>
      <c r="FX434" s="168"/>
      <c r="FY434" s="168"/>
      <c r="FZ434" s="168"/>
      <c r="GA434" s="168"/>
      <c r="GB434" s="168"/>
      <c r="GC434" s="168"/>
      <c r="GD434" s="168"/>
      <c r="GE434" s="168"/>
      <c r="GF434" s="168"/>
      <c r="GG434" s="168"/>
      <c r="GH434" s="168"/>
      <c r="GI434" s="168"/>
      <c r="GJ434" s="168"/>
      <c r="GK434" s="168"/>
      <c r="GL434" s="168"/>
      <c r="GM434" s="168"/>
      <c r="GN434" s="168"/>
      <c r="GO434" s="168"/>
      <c r="GP434" s="168"/>
      <c r="GQ434" s="168"/>
      <c r="GR434" s="168"/>
      <c r="GS434" s="168"/>
      <c r="GT434" s="168"/>
      <c r="GU434" s="168"/>
      <c r="GV434" s="168"/>
      <c r="GW434" s="168"/>
      <c r="GX434" s="168"/>
      <c r="GY434" s="168"/>
      <c r="GZ434" s="168"/>
      <c r="HA434" s="168"/>
      <c r="HB434" s="168"/>
      <c r="HC434" s="168"/>
      <c r="HD434" s="168"/>
      <c r="HE434" s="168"/>
      <c r="HF434" s="168"/>
      <c r="HG434" s="168"/>
      <c r="HH434" s="168"/>
      <c r="HI434" s="168"/>
      <c r="HJ434" s="168"/>
      <c r="HK434" s="168"/>
      <c r="HL434" s="168"/>
      <c r="HM434" s="168"/>
      <c r="HN434" s="168"/>
      <c r="HO434" s="168"/>
      <c r="HP434" s="168"/>
      <c r="HQ434" s="168"/>
      <c r="HR434" s="168"/>
      <c r="HS434" s="168"/>
      <c r="HT434" s="168"/>
      <c r="HU434" s="168"/>
      <c r="HV434" s="168"/>
      <c r="HW434" s="168"/>
      <c r="HX434" s="168"/>
      <c r="HY434" s="168"/>
      <c r="HZ434" s="168"/>
      <c r="IA434" s="168"/>
      <c r="IB434" s="168"/>
      <c r="IC434" s="168"/>
      <c r="ID434" s="168"/>
      <c r="IE434" s="168"/>
      <c r="IF434" s="168"/>
      <c r="IG434" s="168"/>
      <c r="IH434" s="168"/>
      <c r="II434" s="168"/>
      <c r="IJ434" s="168"/>
      <c r="IK434" s="168"/>
      <c r="IL434" s="168"/>
      <c r="IM434" s="168"/>
      <c r="IN434" s="168"/>
      <c r="IO434" s="168"/>
      <c r="IP434" s="168"/>
      <c r="IQ434" s="168"/>
      <c r="IR434" s="168"/>
      <c r="IS434" s="168"/>
      <c r="IT434" s="168"/>
      <c r="IU434" s="168"/>
    </row>
    <row r="435" spans="1:255" s="171" customFormat="1" ht="12.5" x14ac:dyDescent="0.25">
      <c r="A435" s="172" t="s">
        <v>4056</v>
      </c>
      <c r="B435" s="174" t="s">
        <v>4057</v>
      </c>
      <c r="C435" s="168" t="s">
        <v>1230</v>
      </c>
      <c r="D435" s="168" t="s">
        <v>4054</v>
      </c>
      <c r="E435" s="174" t="s">
        <v>4055</v>
      </c>
      <c r="F435" s="174" t="s">
        <v>978</v>
      </c>
      <c r="G435" s="170">
        <v>39713</v>
      </c>
      <c r="H435" s="168"/>
    </row>
    <row r="436" spans="1:255" s="171" customFormat="1" ht="12.5" x14ac:dyDescent="0.25">
      <c r="A436" s="172" t="s">
        <v>3217</v>
      </c>
      <c r="B436" s="174" t="s">
        <v>381</v>
      </c>
      <c r="C436" s="168" t="s">
        <v>1230</v>
      </c>
      <c r="D436" s="168" t="s">
        <v>4058</v>
      </c>
      <c r="E436" s="174" t="s">
        <v>3580</v>
      </c>
      <c r="F436" s="174" t="s">
        <v>387</v>
      </c>
      <c r="G436" s="170">
        <v>41365</v>
      </c>
      <c r="H436" s="168"/>
      <c r="I436" s="168"/>
      <c r="J436" s="168"/>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c r="AQ436" s="168"/>
      <c r="AR436" s="168"/>
      <c r="AS436" s="168"/>
      <c r="AT436" s="168"/>
      <c r="AU436" s="168"/>
      <c r="AV436" s="168"/>
      <c r="AW436" s="168"/>
      <c r="AX436" s="168"/>
      <c r="AY436" s="168"/>
      <c r="AZ436" s="168"/>
      <c r="BA436" s="168"/>
      <c r="BB436" s="168"/>
      <c r="BC436" s="168"/>
      <c r="BD436" s="168"/>
      <c r="BE436" s="168"/>
      <c r="BF436" s="168"/>
      <c r="BG436" s="168"/>
      <c r="BH436" s="168"/>
      <c r="BI436" s="168"/>
      <c r="BJ436" s="168"/>
      <c r="BK436" s="168"/>
      <c r="BL436" s="168"/>
      <c r="BM436" s="168"/>
      <c r="BN436" s="168"/>
      <c r="BO436" s="168"/>
      <c r="BP436" s="168"/>
      <c r="BQ436" s="168"/>
      <c r="BR436" s="168"/>
      <c r="BS436" s="168"/>
      <c r="BT436" s="168"/>
      <c r="BU436" s="168"/>
      <c r="BV436" s="168"/>
      <c r="BW436" s="168"/>
      <c r="BX436" s="168"/>
      <c r="BY436" s="168"/>
      <c r="BZ436" s="168"/>
      <c r="CA436" s="168"/>
      <c r="CB436" s="168"/>
      <c r="CC436" s="168"/>
      <c r="CD436" s="168"/>
      <c r="CE436" s="168"/>
      <c r="CF436" s="168"/>
      <c r="CG436" s="168"/>
      <c r="CH436" s="168"/>
      <c r="CI436" s="168"/>
      <c r="CJ436" s="168"/>
      <c r="CK436" s="168"/>
      <c r="CL436" s="168"/>
      <c r="CM436" s="168"/>
      <c r="CN436" s="168"/>
      <c r="CO436" s="168"/>
      <c r="CP436" s="168"/>
      <c r="CQ436" s="168"/>
      <c r="CR436" s="168"/>
      <c r="CS436" s="168"/>
      <c r="CT436" s="168"/>
      <c r="CU436" s="168"/>
      <c r="CV436" s="168"/>
      <c r="CW436" s="168"/>
      <c r="CX436" s="168"/>
      <c r="CY436" s="168"/>
      <c r="CZ436" s="168"/>
      <c r="DA436" s="168"/>
      <c r="DB436" s="168"/>
      <c r="DC436" s="168"/>
      <c r="DD436" s="168"/>
      <c r="DE436" s="168"/>
      <c r="DF436" s="168"/>
      <c r="DG436" s="168"/>
      <c r="DH436" s="168"/>
      <c r="DI436" s="168"/>
      <c r="DJ436" s="168"/>
      <c r="DK436" s="168"/>
      <c r="DL436" s="168"/>
      <c r="DM436" s="168"/>
      <c r="DN436" s="168"/>
      <c r="DO436" s="168"/>
      <c r="DP436" s="168"/>
      <c r="DQ436" s="168"/>
      <c r="DR436" s="168"/>
      <c r="DS436" s="168"/>
      <c r="DT436" s="168"/>
      <c r="DU436" s="168"/>
      <c r="DV436" s="168"/>
      <c r="DW436" s="168"/>
      <c r="DX436" s="168"/>
      <c r="DY436" s="168"/>
      <c r="DZ436" s="168"/>
      <c r="EA436" s="168"/>
      <c r="EB436" s="168"/>
      <c r="EC436" s="168"/>
      <c r="ED436" s="168"/>
      <c r="EE436" s="168"/>
      <c r="EF436" s="168"/>
      <c r="EG436" s="168"/>
      <c r="EH436" s="168"/>
      <c r="EI436" s="168"/>
      <c r="EJ436" s="168"/>
      <c r="EK436" s="168"/>
      <c r="EL436" s="168"/>
      <c r="EM436" s="168"/>
      <c r="EN436" s="168"/>
      <c r="EO436" s="168"/>
      <c r="EP436" s="168"/>
      <c r="EQ436" s="168"/>
      <c r="ER436" s="168"/>
      <c r="ES436" s="168"/>
      <c r="ET436" s="168"/>
      <c r="EU436" s="168"/>
      <c r="EV436" s="168"/>
      <c r="EW436" s="168"/>
      <c r="EX436" s="168"/>
      <c r="EY436" s="168"/>
      <c r="EZ436" s="168"/>
      <c r="FA436" s="168"/>
      <c r="FB436" s="168"/>
      <c r="FC436" s="168"/>
      <c r="FD436" s="168"/>
      <c r="FE436" s="168"/>
      <c r="FF436" s="168"/>
      <c r="FG436" s="168"/>
      <c r="FH436" s="168"/>
      <c r="FI436" s="168"/>
      <c r="FJ436" s="168"/>
      <c r="FK436" s="168"/>
      <c r="FL436" s="168"/>
      <c r="FM436" s="168"/>
      <c r="FN436" s="168"/>
      <c r="FO436" s="168"/>
      <c r="FP436" s="168"/>
      <c r="FQ436" s="168"/>
      <c r="FR436" s="168"/>
      <c r="FS436" s="168"/>
      <c r="FT436" s="168"/>
      <c r="FU436" s="168"/>
      <c r="FV436" s="168"/>
      <c r="FW436" s="168"/>
      <c r="FX436" s="168"/>
      <c r="FY436" s="168"/>
      <c r="FZ436" s="168"/>
      <c r="GA436" s="168"/>
      <c r="GB436" s="168"/>
      <c r="GC436" s="168"/>
      <c r="GD436" s="168"/>
      <c r="GE436" s="168"/>
      <c r="GF436" s="168"/>
      <c r="GG436" s="168"/>
      <c r="GH436" s="168"/>
      <c r="GI436" s="168"/>
      <c r="GJ436" s="168"/>
      <c r="GK436" s="168"/>
      <c r="GL436" s="168"/>
      <c r="GM436" s="168"/>
      <c r="GN436" s="168"/>
      <c r="GO436" s="168"/>
      <c r="GP436" s="168"/>
      <c r="GQ436" s="168"/>
      <c r="GR436" s="168"/>
      <c r="GS436" s="168"/>
      <c r="GT436" s="168"/>
      <c r="GU436" s="168"/>
      <c r="GV436" s="168"/>
      <c r="GW436" s="168"/>
      <c r="GX436" s="168"/>
      <c r="GY436" s="168"/>
      <c r="GZ436" s="168"/>
      <c r="HA436" s="168"/>
      <c r="HB436" s="168"/>
      <c r="HC436" s="168"/>
      <c r="HD436" s="168"/>
      <c r="HE436" s="168"/>
      <c r="HF436" s="168"/>
      <c r="HG436" s="168"/>
      <c r="HH436" s="168"/>
      <c r="HI436" s="168"/>
      <c r="HJ436" s="168"/>
      <c r="HK436" s="168"/>
      <c r="HL436" s="168"/>
      <c r="HM436" s="168"/>
      <c r="HN436" s="168"/>
      <c r="HO436" s="168"/>
      <c r="HP436" s="168"/>
      <c r="HQ436" s="168"/>
      <c r="HR436" s="168"/>
      <c r="HS436" s="168"/>
      <c r="HT436" s="168"/>
      <c r="HU436" s="168"/>
      <c r="HV436" s="168"/>
      <c r="HW436" s="168"/>
      <c r="HX436" s="168"/>
      <c r="HY436" s="168"/>
      <c r="HZ436" s="168"/>
      <c r="IA436" s="168"/>
      <c r="IB436" s="168"/>
      <c r="IC436" s="168"/>
      <c r="ID436" s="168"/>
      <c r="IE436" s="168"/>
      <c r="IF436" s="168"/>
      <c r="IG436" s="168"/>
      <c r="IH436" s="168"/>
      <c r="II436" s="168"/>
      <c r="IJ436" s="168"/>
      <c r="IK436" s="168"/>
      <c r="IL436" s="168"/>
      <c r="IM436" s="168"/>
      <c r="IN436" s="168"/>
      <c r="IO436" s="168"/>
      <c r="IP436" s="168"/>
      <c r="IQ436" s="168"/>
      <c r="IR436" s="168"/>
      <c r="IS436" s="168"/>
      <c r="IT436" s="168"/>
      <c r="IU436" s="168"/>
    </row>
    <row r="437" spans="1:255" s="171" customFormat="1" ht="12.5" x14ac:dyDescent="0.25">
      <c r="A437" s="172" t="s">
        <v>3217</v>
      </c>
      <c r="B437" s="174" t="s">
        <v>381</v>
      </c>
      <c r="C437" s="168" t="s">
        <v>1230</v>
      </c>
      <c r="D437" s="168" t="s">
        <v>4059</v>
      </c>
      <c r="E437" s="174" t="s">
        <v>3580</v>
      </c>
      <c r="F437" s="174" t="s">
        <v>387</v>
      </c>
      <c r="G437" s="170">
        <v>41365</v>
      </c>
      <c r="H437" s="168"/>
      <c r="I437" s="168"/>
      <c r="J437" s="168"/>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c r="AQ437" s="168"/>
      <c r="AR437" s="168"/>
      <c r="AS437" s="168"/>
      <c r="AT437" s="168"/>
      <c r="AU437" s="168"/>
      <c r="AV437" s="168"/>
      <c r="AW437" s="168"/>
      <c r="AX437" s="168"/>
      <c r="AY437" s="168"/>
      <c r="AZ437" s="168"/>
      <c r="BA437" s="168"/>
      <c r="BB437" s="168"/>
      <c r="BC437" s="168"/>
      <c r="BD437" s="168"/>
      <c r="BE437" s="168"/>
      <c r="BF437" s="168"/>
      <c r="BG437" s="168"/>
      <c r="BH437" s="168"/>
      <c r="BI437" s="168"/>
      <c r="BJ437" s="168"/>
      <c r="BK437" s="168"/>
      <c r="BL437" s="168"/>
      <c r="BM437" s="168"/>
      <c r="BN437" s="168"/>
      <c r="BO437" s="168"/>
      <c r="BP437" s="168"/>
      <c r="BQ437" s="168"/>
      <c r="BR437" s="168"/>
      <c r="BS437" s="168"/>
      <c r="BT437" s="168"/>
      <c r="BU437" s="168"/>
      <c r="BV437" s="168"/>
      <c r="BW437" s="168"/>
      <c r="BX437" s="168"/>
      <c r="BY437" s="168"/>
      <c r="BZ437" s="168"/>
      <c r="CA437" s="168"/>
      <c r="CB437" s="168"/>
      <c r="CC437" s="168"/>
      <c r="CD437" s="168"/>
      <c r="CE437" s="168"/>
      <c r="CF437" s="168"/>
      <c r="CG437" s="168"/>
      <c r="CH437" s="168"/>
      <c r="CI437" s="168"/>
      <c r="CJ437" s="168"/>
      <c r="CK437" s="168"/>
      <c r="CL437" s="168"/>
      <c r="CM437" s="168"/>
      <c r="CN437" s="168"/>
      <c r="CO437" s="168"/>
      <c r="CP437" s="168"/>
      <c r="CQ437" s="168"/>
      <c r="CR437" s="168"/>
      <c r="CS437" s="168"/>
      <c r="CT437" s="168"/>
      <c r="CU437" s="168"/>
      <c r="CV437" s="168"/>
      <c r="CW437" s="168"/>
      <c r="CX437" s="168"/>
      <c r="CY437" s="168"/>
      <c r="CZ437" s="168"/>
      <c r="DA437" s="168"/>
      <c r="DB437" s="168"/>
      <c r="DC437" s="168"/>
      <c r="DD437" s="168"/>
      <c r="DE437" s="168"/>
      <c r="DF437" s="168"/>
      <c r="DG437" s="168"/>
      <c r="DH437" s="168"/>
      <c r="DI437" s="168"/>
      <c r="DJ437" s="168"/>
      <c r="DK437" s="168"/>
      <c r="DL437" s="168"/>
      <c r="DM437" s="168"/>
      <c r="DN437" s="168"/>
      <c r="DO437" s="168"/>
      <c r="DP437" s="168"/>
      <c r="DQ437" s="168"/>
      <c r="DR437" s="168"/>
      <c r="DS437" s="168"/>
      <c r="DT437" s="168"/>
      <c r="DU437" s="168"/>
      <c r="DV437" s="168"/>
      <c r="DW437" s="168"/>
      <c r="DX437" s="168"/>
      <c r="DY437" s="168"/>
      <c r="DZ437" s="168"/>
      <c r="EA437" s="168"/>
      <c r="EB437" s="168"/>
      <c r="EC437" s="168"/>
      <c r="ED437" s="168"/>
      <c r="EE437" s="168"/>
      <c r="EF437" s="168"/>
      <c r="EG437" s="168"/>
      <c r="EH437" s="168"/>
      <c r="EI437" s="168"/>
      <c r="EJ437" s="168"/>
      <c r="EK437" s="168"/>
      <c r="EL437" s="168"/>
      <c r="EM437" s="168"/>
      <c r="EN437" s="168"/>
      <c r="EO437" s="168"/>
      <c r="EP437" s="168"/>
      <c r="EQ437" s="168"/>
      <c r="ER437" s="168"/>
      <c r="ES437" s="168"/>
      <c r="ET437" s="168"/>
      <c r="EU437" s="168"/>
      <c r="EV437" s="168"/>
      <c r="EW437" s="168"/>
      <c r="EX437" s="168"/>
      <c r="EY437" s="168"/>
      <c r="EZ437" s="168"/>
      <c r="FA437" s="168"/>
      <c r="FB437" s="168"/>
      <c r="FC437" s="168"/>
      <c r="FD437" s="168"/>
      <c r="FE437" s="168"/>
      <c r="FF437" s="168"/>
      <c r="FG437" s="168"/>
      <c r="FH437" s="168"/>
      <c r="FI437" s="168"/>
      <c r="FJ437" s="168"/>
      <c r="FK437" s="168"/>
      <c r="FL437" s="168"/>
      <c r="FM437" s="168"/>
      <c r="FN437" s="168"/>
      <c r="FO437" s="168"/>
      <c r="FP437" s="168"/>
      <c r="FQ437" s="168"/>
      <c r="FR437" s="168"/>
      <c r="FS437" s="168"/>
      <c r="FT437" s="168"/>
      <c r="FU437" s="168"/>
      <c r="FV437" s="168"/>
      <c r="FW437" s="168"/>
      <c r="FX437" s="168"/>
      <c r="FY437" s="168"/>
      <c r="FZ437" s="168"/>
      <c r="GA437" s="168"/>
      <c r="GB437" s="168"/>
      <c r="GC437" s="168"/>
      <c r="GD437" s="168"/>
      <c r="GE437" s="168"/>
      <c r="GF437" s="168"/>
      <c r="GG437" s="168"/>
      <c r="GH437" s="168"/>
      <c r="GI437" s="168"/>
      <c r="GJ437" s="168"/>
      <c r="GK437" s="168"/>
      <c r="GL437" s="168"/>
      <c r="GM437" s="168"/>
      <c r="GN437" s="168"/>
      <c r="GO437" s="168"/>
      <c r="GP437" s="168"/>
      <c r="GQ437" s="168"/>
      <c r="GR437" s="168"/>
      <c r="GS437" s="168"/>
      <c r="GT437" s="168"/>
      <c r="GU437" s="168"/>
      <c r="GV437" s="168"/>
      <c r="GW437" s="168"/>
      <c r="GX437" s="168"/>
      <c r="GY437" s="168"/>
      <c r="GZ437" s="168"/>
      <c r="HA437" s="168"/>
      <c r="HB437" s="168"/>
      <c r="HC437" s="168"/>
      <c r="HD437" s="168"/>
      <c r="HE437" s="168"/>
      <c r="HF437" s="168"/>
      <c r="HG437" s="168"/>
      <c r="HH437" s="168"/>
      <c r="HI437" s="168"/>
      <c r="HJ437" s="168"/>
      <c r="HK437" s="168"/>
      <c r="HL437" s="168"/>
      <c r="HM437" s="168"/>
      <c r="HN437" s="168"/>
      <c r="HO437" s="168"/>
      <c r="HP437" s="168"/>
      <c r="HQ437" s="168"/>
      <c r="HR437" s="168"/>
      <c r="HS437" s="168"/>
      <c r="HT437" s="168"/>
      <c r="HU437" s="168"/>
      <c r="HV437" s="168"/>
      <c r="HW437" s="168"/>
      <c r="HX437" s="168"/>
      <c r="HY437" s="168"/>
      <c r="HZ437" s="168"/>
      <c r="IA437" s="168"/>
      <c r="IB437" s="168"/>
      <c r="IC437" s="168"/>
      <c r="ID437" s="168"/>
      <c r="IE437" s="168"/>
      <c r="IF437" s="168"/>
      <c r="IG437" s="168"/>
      <c r="IH437" s="168"/>
      <c r="II437" s="168"/>
      <c r="IJ437" s="168"/>
      <c r="IK437" s="168"/>
      <c r="IL437" s="168"/>
      <c r="IM437" s="168"/>
      <c r="IN437" s="168"/>
      <c r="IO437" s="168"/>
      <c r="IP437" s="168"/>
      <c r="IQ437" s="168"/>
      <c r="IR437" s="168"/>
      <c r="IS437" s="168"/>
      <c r="IT437" s="168"/>
      <c r="IU437" s="168"/>
    </row>
    <row r="438" spans="1:255" s="171" customFormat="1" ht="12.5" x14ac:dyDescent="0.25">
      <c r="A438" s="172" t="s">
        <v>1477</v>
      </c>
      <c r="B438" s="174" t="s">
        <v>483</v>
      </c>
      <c r="C438" s="168" t="s">
        <v>1230</v>
      </c>
      <c r="D438" s="172" t="s">
        <v>4060</v>
      </c>
      <c r="E438" s="174" t="s">
        <v>4061</v>
      </c>
      <c r="F438" s="174" t="s">
        <v>1189</v>
      </c>
      <c r="G438" s="170">
        <v>44285</v>
      </c>
      <c r="H438" s="168"/>
      <c r="I438" s="168"/>
      <c r="J438" s="168"/>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c r="AQ438" s="168"/>
      <c r="AR438" s="168"/>
      <c r="AS438" s="168"/>
      <c r="AT438" s="168"/>
      <c r="AU438" s="168"/>
      <c r="AV438" s="168"/>
      <c r="AW438" s="168"/>
      <c r="AX438" s="168"/>
      <c r="AY438" s="168"/>
      <c r="AZ438" s="168"/>
      <c r="BA438" s="168"/>
      <c r="BB438" s="168"/>
      <c r="BC438" s="168"/>
      <c r="BD438" s="168"/>
      <c r="BE438" s="168"/>
      <c r="BF438" s="168"/>
      <c r="BG438" s="168"/>
      <c r="BH438" s="168"/>
      <c r="BI438" s="168"/>
      <c r="BJ438" s="168"/>
      <c r="BK438" s="168"/>
      <c r="BL438" s="168"/>
      <c r="BM438" s="168"/>
      <c r="BN438" s="168"/>
      <c r="BO438" s="168"/>
      <c r="BP438" s="168"/>
      <c r="BQ438" s="168"/>
      <c r="BR438" s="168"/>
      <c r="BS438" s="168"/>
      <c r="BT438" s="168"/>
      <c r="BU438" s="168"/>
      <c r="BV438" s="168"/>
      <c r="BW438" s="168"/>
      <c r="BX438" s="168"/>
      <c r="BY438" s="168"/>
      <c r="BZ438" s="168"/>
      <c r="CA438" s="168"/>
      <c r="CB438" s="168"/>
      <c r="CC438" s="168"/>
      <c r="CD438" s="168"/>
      <c r="CE438" s="168"/>
      <c r="CF438" s="168"/>
      <c r="CG438" s="168"/>
      <c r="CH438" s="168"/>
      <c r="CI438" s="168"/>
      <c r="CJ438" s="168"/>
      <c r="CK438" s="168"/>
      <c r="CL438" s="168"/>
      <c r="CM438" s="168"/>
      <c r="CN438" s="168"/>
      <c r="CO438" s="168"/>
      <c r="CP438" s="168"/>
      <c r="CQ438" s="168"/>
      <c r="CR438" s="168"/>
      <c r="CS438" s="168"/>
      <c r="CT438" s="168"/>
      <c r="CU438" s="168"/>
      <c r="CV438" s="168"/>
      <c r="CW438" s="168"/>
      <c r="CX438" s="168"/>
      <c r="CY438" s="168"/>
      <c r="CZ438" s="168"/>
      <c r="DA438" s="168"/>
      <c r="DB438" s="168"/>
      <c r="DC438" s="168"/>
      <c r="DD438" s="168"/>
      <c r="DE438" s="168"/>
      <c r="DF438" s="168"/>
      <c r="DG438" s="168"/>
      <c r="DH438" s="168"/>
      <c r="DI438" s="168"/>
      <c r="DJ438" s="168"/>
      <c r="DK438" s="168"/>
      <c r="DL438" s="168"/>
      <c r="DM438" s="168"/>
      <c r="DN438" s="168"/>
      <c r="DO438" s="168"/>
      <c r="DP438" s="168"/>
      <c r="DQ438" s="168"/>
      <c r="DR438" s="168"/>
      <c r="DS438" s="168"/>
      <c r="DT438" s="168"/>
      <c r="DU438" s="168"/>
      <c r="DV438" s="168"/>
      <c r="DW438" s="168"/>
      <c r="DX438" s="168"/>
      <c r="DY438" s="168"/>
      <c r="DZ438" s="168"/>
      <c r="EA438" s="168"/>
      <c r="EB438" s="168"/>
      <c r="EC438" s="168"/>
      <c r="ED438" s="168"/>
      <c r="EE438" s="168"/>
      <c r="EF438" s="168"/>
      <c r="EG438" s="168"/>
      <c r="EH438" s="168"/>
      <c r="EI438" s="168"/>
      <c r="EJ438" s="168"/>
      <c r="EK438" s="168"/>
      <c r="EL438" s="168"/>
      <c r="EM438" s="168"/>
      <c r="EN438" s="168"/>
      <c r="EO438" s="168"/>
      <c r="EP438" s="168"/>
      <c r="EQ438" s="168"/>
      <c r="ER438" s="168"/>
      <c r="ES438" s="168"/>
      <c r="ET438" s="168"/>
      <c r="EU438" s="168"/>
      <c r="EV438" s="168"/>
      <c r="EW438" s="168"/>
      <c r="EX438" s="168"/>
      <c r="EY438" s="168"/>
      <c r="EZ438" s="168"/>
      <c r="FA438" s="168"/>
      <c r="FB438" s="168"/>
      <c r="FC438" s="168"/>
      <c r="FD438" s="168"/>
      <c r="FE438" s="168"/>
      <c r="FF438" s="168"/>
      <c r="FG438" s="168"/>
      <c r="FH438" s="168"/>
      <c r="FI438" s="168"/>
      <c r="FJ438" s="168"/>
      <c r="FK438" s="168"/>
      <c r="FL438" s="168"/>
      <c r="FM438" s="168"/>
      <c r="FN438" s="168"/>
      <c r="FO438" s="168"/>
      <c r="FP438" s="168"/>
      <c r="FQ438" s="168"/>
      <c r="FR438" s="168"/>
      <c r="FS438" s="168"/>
      <c r="FT438" s="168"/>
      <c r="FU438" s="168"/>
      <c r="FV438" s="168"/>
      <c r="FW438" s="168"/>
      <c r="FX438" s="168"/>
      <c r="FY438" s="168"/>
      <c r="FZ438" s="168"/>
      <c r="GA438" s="168"/>
      <c r="GB438" s="168"/>
      <c r="GC438" s="168"/>
      <c r="GD438" s="168"/>
      <c r="GE438" s="168"/>
      <c r="GF438" s="168"/>
      <c r="GG438" s="168"/>
      <c r="GH438" s="168"/>
      <c r="GI438" s="168"/>
      <c r="GJ438" s="168"/>
      <c r="GK438" s="168"/>
      <c r="GL438" s="168"/>
      <c r="GM438" s="168"/>
      <c r="GN438" s="168"/>
      <c r="GO438" s="168"/>
      <c r="GP438" s="168"/>
      <c r="GQ438" s="168"/>
      <c r="GR438" s="168"/>
      <c r="GS438" s="168"/>
      <c r="GT438" s="168"/>
      <c r="GU438" s="168"/>
      <c r="GV438" s="168"/>
      <c r="GW438" s="168"/>
      <c r="GX438" s="168"/>
      <c r="GY438" s="168"/>
      <c r="GZ438" s="168"/>
      <c r="HA438" s="168"/>
      <c r="HB438" s="168"/>
      <c r="HC438" s="168"/>
      <c r="HD438" s="168"/>
      <c r="HE438" s="168"/>
      <c r="HF438" s="168"/>
      <c r="HG438" s="168"/>
      <c r="HH438" s="168"/>
      <c r="HI438" s="168"/>
      <c r="HJ438" s="168"/>
      <c r="HK438" s="168"/>
      <c r="HL438" s="168"/>
      <c r="HM438" s="168"/>
      <c r="HN438" s="168"/>
      <c r="HO438" s="168"/>
      <c r="HP438" s="168"/>
      <c r="HQ438" s="168"/>
      <c r="HR438" s="168"/>
      <c r="HS438" s="168"/>
      <c r="HT438" s="168"/>
      <c r="HU438" s="168"/>
      <c r="HV438" s="168"/>
      <c r="HW438" s="168"/>
      <c r="HX438" s="168"/>
      <c r="HY438" s="168"/>
      <c r="HZ438" s="168"/>
      <c r="IA438" s="168"/>
      <c r="IB438" s="168"/>
      <c r="IC438" s="168"/>
      <c r="ID438" s="168"/>
      <c r="IE438" s="168"/>
      <c r="IF438" s="168"/>
      <c r="IG438" s="168"/>
      <c r="IH438" s="168"/>
      <c r="II438" s="168"/>
      <c r="IJ438" s="168"/>
      <c r="IK438" s="168"/>
      <c r="IL438" s="168"/>
      <c r="IM438" s="168"/>
      <c r="IN438" s="168"/>
      <c r="IO438" s="168"/>
      <c r="IP438" s="168"/>
      <c r="IQ438" s="168"/>
      <c r="IR438" s="168"/>
      <c r="IS438" s="168"/>
      <c r="IT438" s="168"/>
      <c r="IU438" s="168"/>
    </row>
    <row r="439" spans="1:255" s="171" customFormat="1" ht="12.5" x14ac:dyDescent="0.25">
      <c r="A439" s="172" t="s">
        <v>4062</v>
      </c>
      <c r="B439" s="174" t="s">
        <v>3531</v>
      </c>
      <c r="C439" s="168" t="s">
        <v>1230</v>
      </c>
      <c r="D439" s="172" t="s">
        <v>4060</v>
      </c>
      <c r="E439" s="174" t="s">
        <v>4061</v>
      </c>
      <c r="F439" s="174" t="s">
        <v>1189</v>
      </c>
      <c r="G439" s="170">
        <v>44285</v>
      </c>
      <c r="H439" s="168"/>
      <c r="I439" s="168"/>
      <c r="J439" s="168"/>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c r="BF439" s="168"/>
      <c r="BG439" s="168"/>
      <c r="BH439" s="168"/>
      <c r="BI439" s="168"/>
      <c r="BJ439" s="168"/>
      <c r="BK439" s="168"/>
      <c r="BL439" s="168"/>
      <c r="BM439" s="168"/>
      <c r="BN439" s="168"/>
      <c r="BO439" s="168"/>
      <c r="BP439" s="168"/>
      <c r="BQ439" s="168"/>
      <c r="BR439" s="168"/>
      <c r="BS439" s="168"/>
      <c r="BT439" s="168"/>
      <c r="BU439" s="168"/>
      <c r="BV439" s="168"/>
      <c r="BW439" s="168"/>
      <c r="BX439" s="168"/>
      <c r="BY439" s="168"/>
      <c r="BZ439" s="168"/>
      <c r="CA439" s="168"/>
      <c r="CB439" s="168"/>
      <c r="CC439" s="168"/>
      <c r="CD439" s="168"/>
      <c r="CE439" s="168"/>
      <c r="CF439" s="168"/>
      <c r="CG439" s="168"/>
      <c r="CH439" s="168"/>
      <c r="CI439" s="168"/>
      <c r="CJ439" s="168"/>
      <c r="CK439" s="168"/>
      <c r="CL439" s="168"/>
      <c r="CM439" s="168"/>
      <c r="CN439" s="168"/>
      <c r="CO439" s="168"/>
      <c r="CP439" s="168"/>
      <c r="CQ439" s="168"/>
      <c r="CR439" s="168"/>
      <c r="CS439" s="168"/>
      <c r="CT439" s="168"/>
      <c r="CU439" s="168"/>
      <c r="CV439" s="168"/>
      <c r="CW439" s="168"/>
      <c r="CX439" s="168"/>
      <c r="CY439" s="168"/>
      <c r="CZ439" s="168"/>
      <c r="DA439" s="168"/>
      <c r="DB439" s="168"/>
      <c r="DC439" s="168"/>
      <c r="DD439" s="168"/>
      <c r="DE439" s="168"/>
      <c r="DF439" s="168"/>
      <c r="DG439" s="168"/>
      <c r="DH439" s="168"/>
      <c r="DI439" s="168"/>
      <c r="DJ439" s="168"/>
      <c r="DK439" s="168"/>
      <c r="DL439" s="168"/>
      <c r="DM439" s="168"/>
      <c r="DN439" s="168"/>
      <c r="DO439" s="168"/>
      <c r="DP439" s="168"/>
      <c r="DQ439" s="168"/>
      <c r="DR439" s="168"/>
      <c r="DS439" s="168"/>
      <c r="DT439" s="168"/>
      <c r="DU439" s="168"/>
      <c r="DV439" s="168"/>
      <c r="DW439" s="168"/>
      <c r="DX439" s="168"/>
      <c r="DY439" s="168"/>
      <c r="DZ439" s="168"/>
      <c r="EA439" s="168"/>
      <c r="EB439" s="168"/>
      <c r="EC439" s="168"/>
      <c r="ED439" s="168"/>
      <c r="EE439" s="168"/>
      <c r="EF439" s="168"/>
      <c r="EG439" s="168"/>
      <c r="EH439" s="168"/>
      <c r="EI439" s="168"/>
      <c r="EJ439" s="168"/>
      <c r="EK439" s="168"/>
      <c r="EL439" s="168"/>
      <c r="EM439" s="168"/>
      <c r="EN439" s="168"/>
      <c r="EO439" s="168"/>
      <c r="EP439" s="168"/>
      <c r="EQ439" s="168"/>
      <c r="ER439" s="168"/>
      <c r="ES439" s="168"/>
      <c r="ET439" s="168"/>
      <c r="EU439" s="168"/>
      <c r="EV439" s="168"/>
      <c r="EW439" s="168"/>
      <c r="EX439" s="168"/>
      <c r="EY439" s="168"/>
      <c r="EZ439" s="168"/>
      <c r="FA439" s="168"/>
      <c r="FB439" s="168"/>
      <c r="FC439" s="168"/>
      <c r="FD439" s="168"/>
      <c r="FE439" s="168"/>
      <c r="FF439" s="168"/>
      <c r="FG439" s="168"/>
      <c r="FH439" s="168"/>
      <c r="FI439" s="168"/>
      <c r="FJ439" s="168"/>
      <c r="FK439" s="168"/>
      <c r="FL439" s="168"/>
      <c r="FM439" s="168"/>
      <c r="FN439" s="168"/>
      <c r="FO439" s="168"/>
      <c r="FP439" s="168"/>
      <c r="FQ439" s="168"/>
      <c r="FR439" s="168"/>
      <c r="FS439" s="168"/>
      <c r="FT439" s="168"/>
      <c r="FU439" s="168"/>
      <c r="FV439" s="168"/>
      <c r="FW439" s="168"/>
      <c r="FX439" s="168"/>
      <c r="FY439" s="168"/>
      <c r="FZ439" s="168"/>
      <c r="GA439" s="168"/>
      <c r="GB439" s="168"/>
      <c r="GC439" s="168"/>
      <c r="GD439" s="168"/>
      <c r="GE439" s="168"/>
      <c r="GF439" s="168"/>
      <c r="GG439" s="168"/>
      <c r="GH439" s="168"/>
      <c r="GI439" s="168"/>
      <c r="GJ439" s="168"/>
      <c r="GK439" s="168"/>
      <c r="GL439" s="168"/>
      <c r="GM439" s="168"/>
      <c r="GN439" s="168"/>
      <c r="GO439" s="168"/>
      <c r="GP439" s="168"/>
      <c r="GQ439" s="168"/>
      <c r="GR439" s="168"/>
      <c r="GS439" s="168"/>
      <c r="GT439" s="168"/>
      <c r="GU439" s="168"/>
      <c r="GV439" s="168"/>
      <c r="GW439" s="168"/>
      <c r="GX439" s="168"/>
      <c r="GY439" s="168"/>
      <c r="GZ439" s="168"/>
      <c r="HA439" s="168"/>
      <c r="HB439" s="168"/>
      <c r="HC439" s="168"/>
      <c r="HD439" s="168"/>
      <c r="HE439" s="168"/>
      <c r="HF439" s="168"/>
      <c r="HG439" s="168"/>
      <c r="HH439" s="168"/>
      <c r="HI439" s="168"/>
      <c r="HJ439" s="168"/>
      <c r="HK439" s="168"/>
      <c r="HL439" s="168"/>
      <c r="HM439" s="168"/>
      <c r="HN439" s="168"/>
      <c r="HO439" s="168"/>
      <c r="HP439" s="168"/>
      <c r="HQ439" s="168"/>
      <c r="HR439" s="168"/>
      <c r="HS439" s="168"/>
      <c r="HT439" s="168"/>
      <c r="HU439" s="168"/>
      <c r="HV439" s="168"/>
      <c r="HW439" s="168"/>
      <c r="HX439" s="168"/>
      <c r="HY439" s="168"/>
      <c r="HZ439" s="168"/>
      <c r="IA439" s="168"/>
      <c r="IB439" s="168"/>
      <c r="IC439" s="168"/>
      <c r="ID439" s="168"/>
      <c r="IE439" s="168"/>
      <c r="IF439" s="168"/>
      <c r="IG439" s="168"/>
      <c r="IH439" s="168"/>
      <c r="II439" s="168"/>
      <c r="IJ439" s="168"/>
      <c r="IK439" s="168"/>
      <c r="IL439" s="168"/>
      <c r="IM439" s="168"/>
      <c r="IN439" s="168"/>
      <c r="IO439" s="168"/>
      <c r="IP439" s="168"/>
      <c r="IQ439" s="168"/>
      <c r="IR439" s="168"/>
      <c r="IS439" s="168"/>
      <c r="IT439" s="168"/>
      <c r="IU439" s="168"/>
    </row>
    <row r="440" spans="1:255" s="171" customFormat="1" ht="12.5" x14ac:dyDescent="0.25">
      <c r="A440" s="172" t="s">
        <v>4063</v>
      </c>
      <c r="B440" s="174" t="s">
        <v>4064</v>
      </c>
      <c r="C440" s="168" t="s">
        <v>1230</v>
      </c>
      <c r="D440" s="168" t="s">
        <v>4065</v>
      </c>
      <c r="E440" s="174" t="s">
        <v>3890</v>
      </c>
      <c r="F440" s="174" t="s">
        <v>911</v>
      </c>
      <c r="G440" s="170">
        <v>42453</v>
      </c>
      <c r="H440" s="168"/>
      <c r="I440" s="168"/>
      <c r="J440" s="168"/>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c r="AQ440" s="168"/>
      <c r="AR440" s="168"/>
      <c r="AS440" s="168"/>
      <c r="AT440" s="168"/>
      <c r="AU440" s="168"/>
      <c r="AV440" s="168"/>
      <c r="AW440" s="168"/>
      <c r="AX440" s="168"/>
      <c r="AY440" s="168"/>
      <c r="AZ440" s="168"/>
      <c r="BA440" s="168"/>
      <c r="BB440" s="168"/>
      <c r="BC440" s="168"/>
      <c r="BD440" s="168"/>
      <c r="BE440" s="168"/>
      <c r="BF440" s="168"/>
      <c r="BG440" s="168"/>
      <c r="BH440" s="168"/>
      <c r="BI440" s="168"/>
      <c r="BJ440" s="168"/>
      <c r="BK440" s="168"/>
      <c r="BL440" s="168"/>
      <c r="BM440" s="168"/>
      <c r="BN440" s="168"/>
      <c r="BO440" s="168"/>
      <c r="BP440" s="168"/>
      <c r="BQ440" s="168"/>
      <c r="BR440" s="168"/>
      <c r="BS440" s="168"/>
      <c r="BT440" s="168"/>
      <c r="BU440" s="168"/>
      <c r="BV440" s="168"/>
      <c r="BW440" s="168"/>
      <c r="BX440" s="168"/>
      <c r="BY440" s="168"/>
      <c r="BZ440" s="168"/>
      <c r="CA440" s="168"/>
      <c r="CB440" s="168"/>
      <c r="CC440" s="168"/>
      <c r="CD440" s="168"/>
      <c r="CE440" s="168"/>
      <c r="CF440" s="168"/>
      <c r="CG440" s="168"/>
      <c r="CH440" s="168"/>
      <c r="CI440" s="168"/>
      <c r="CJ440" s="168"/>
      <c r="CK440" s="168"/>
      <c r="CL440" s="168"/>
      <c r="CM440" s="168"/>
      <c r="CN440" s="168"/>
      <c r="CO440" s="168"/>
      <c r="CP440" s="168"/>
      <c r="CQ440" s="168"/>
      <c r="CR440" s="168"/>
      <c r="CS440" s="168"/>
      <c r="CT440" s="168"/>
      <c r="CU440" s="168"/>
      <c r="CV440" s="168"/>
      <c r="CW440" s="168"/>
      <c r="CX440" s="168"/>
      <c r="CY440" s="168"/>
      <c r="CZ440" s="168"/>
      <c r="DA440" s="168"/>
      <c r="DB440" s="168"/>
      <c r="DC440" s="168"/>
      <c r="DD440" s="168"/>
      <c r="DE440" s="168"/>
      <c r="DF440" s="168"/>
      <c r="DG440" s="168"/>
      <c r="DH440" s="168"/>
      <c r="DI440" s="168"/>
      <c r="DJ440" s="168"/>
      <c r="DK440" s="168"/>
      <c r="DL440" s="168"/>
      <c r="DM440" s="168"/>
      <c r="DN440" s="168"/>
      <c r="DO440" s="168"/>
      <c r="DP440" s="168"/>
      <c r="DQ440" s="168"/>
      <c r="DR440" s="168"/>
      <c r="DS440" s="168"/>
      <c r="DT440" s="168"/>
      <c r="DU440" s="168"/>
      <c r="DV440" s="168"/>
      <c r="DW440" s="168"/>
      <c r="DX440" s="168"/>
      <c r="DY440" s="168"/>
      <c r="DZ440" s="168"/>
      <c r="EA440" s="168"/>
      <c r="EB440" s="168"/>
      <c r="EC440" s="168"/>
      <c r="ED440" s="168"/>
      <c r="EE440" s="168"/>
      <c r="EF440" s="168"/>
      <c r="EG440" s="168"/>
      <c r="EH440" s="168"/>
      <c r="EI440" s="168"/>
      <c r="EJ440" s="168"/>
      <c r="EK440" s="168"/>
      <c r="EL440" s="168"/>
      <c r="EM440" s="168"/>
      <c r="EN440" s="168"/>
      <c r="EO440" s="168"/>
      <c r="EP440" s="168"/>
      <c r="EQ440" s="168"/>
      <c r="ER440" s="168"/>
      <c r="ES440" s="168"/>
      <c r="ET440" s="168"/>
      <c r="EU440" s="168"/>
      <c r="EV440" s="168"/>
      <c r="EW440" s="168"/>
      <c r="EX440" s="168"/>
      <c r="EY440" s="168"/>
      <c r="EZ440" s="168"/>
      <c r="FA440" s="168"/>
      <c r="FB440" s="168"/>
      <c r="FC440" s="168"/>
      <c r="FD440" s="168"/>
      <c r="FE440" s="168"/>
      <c r="FF440" s="168"/>
      <c r="FG440" s="168"/>
      <c r="FH440" s="168"/>
      <c r="FI440" s="168"/>
      <c r="FJ440" s="168"/>
      <c r="FK440" s="168"/>
      <c r="FL440" s="168"/>
      <c r="FM440" s="168"/>
      <c r="FN440" s="168"/>
      <c r="FO440" s="168"/>
      <c r="FP440" s="168"/>
      <c r="FQ440" s="168"/>
      <c r="FR440" s="168"/>
      <c r="FS440" s="168"/>
      <c r="FT440" s="168"/>
      <c r="FU440" s="168"/>
      <c r="FV440" s="168"/>
      <c r="FW440" s="168"/>
      <c r="FX440" s="168"/>
      <c r="FY440" s="168"/>
      <c r="FZ440" s="168"/>
      <c r="GA440" s="168"/>
      <c r="GB440" s="168"/>
      <c r="GC440" s="168"/>
      <c r="GD440" s="168"/>
      <c r="GE440" s="168"/>
      <c r="GF440" s="168"/>
      <c r="GG440" s="168"/>
      <c r="GH440" s="168"/>
      <c r="GI440" s="168"/>
      <c r="GJ440" s="168"/>
      <c r="GK440" s="168"/>
      <c r="GL440" s="168"/>
      <c r="GM440" s="168"/>
      <c r="GN440" s="168"/>
      <c r="GO440" s="168"/>
      <c r="GP440" s="168"/>
      <c r="GQ440" s="168"/>
      <c r="GR440" s="168"/>
      <c r="GS440" s="168"/>
      <c r="GT440" s="168"/>
      <c r="GU440" s="168"/>
      <c r="GV440" s="168"/>
      <c r="GW440" s="168"/>
      <c r="GX440" s="168"/>
      <c r="GY440" s="168"/>
      <c r="GZ440" s="168"/>
      <c r="HA440" s="168"/>
      <c r="HB440" s="168"/>
      <c r="HC440" s="168"/>
      <c r="HD440" s="168"/>
      <c r="HE440" s="168"/>
      <c r="HF440" s="168"/>
      <c r="HG440" s="168"/>
      <c r="HH440" s="168"/>
      <c r="HI440" s="168"/>
      <c r="HJ440" s="168"/>
      <c r="HK440" s="168"/>
      <c r="HL440" s="168"/>
      <c r="HM440" s="168"/>
      <c r="HN440" s="168"/>
      <c r="HO440" s="168"/>
      <c r="HP440" s="168"/>
      <c r="HQ440" s="168"/>
      <c r="HR440" s="168"/>
      <c r="HS440" s="168"/>
      <c r="HT440" s="168"/>
      <c r="HU440" s="168"/>
      <c r="HV440" s="168"/>
      <c r="HW440" s="168"/>
      <c r="HX440" s="168"/>
      <c r="HY440" s="168"/>
      <c r="HZ440" s="168"/>
      <c r="IA440" s="168"/>
      <c r="IB440" s="168"/>
      <c r="IC440" s="168"/>
      <c r="ID440" s="168"/>
      <c r="IE440" s="168"/>
      <c r="IF440" s="168"/>
      <c r="IG440" s="168"/>
      <c r="IH440" s="168"/>
      <c r="II440" s="168"/>
      <c r="IJ440" s="168"/>
      <c r="IK440" s="168"/>
      <c r="IL440" s="168"/>
      <c r="IM440" s="168"/>
      <c r="IN440" s="168"/>
      <c r="IO440" s="168"/>
      <c r="IP440" s="168"/>
      <c r="IQ440" s="168"/>
      <c r="IR440" s="168"/>
      <c r="IS440" s="168"/>
      <c r="IT440" s="168"/>
      <c r="IU440" s="168"/>
    </row>
    <row r="441" spans="1:255" s="171" customFormat="1" ht="25" x14ac:dyDescent="0.25">
      <c r="A441" s="172" t="s">
        <v>4066</v>
      </c>
      <c r="B441" s="174" t="s">
        <v>4067</v>
      </c>
      <c r="C441" s="168" t="s">
        <v>1230</v>
      </c>
      <c r="D441" s="168" t="s">
        <v>4068</v>
      </c>
      <c r="E441" s="174" t="s">
        <v>1442</v>
      </c>
      <c r="F441" s="174" t="s">
        <v>429</v>
      </c>
      <c r="G441" s="170">
        <v>40725</v>
      </c>
      <c r="H441" s="168"/>
      <c r="I441" s="168"/>
      <c r="J441" s="168"/>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c r="BF441" s="168"/>
      <c r="BG441" s="168"/>
      <c r="BH441" s="168"/>
      <c r="BI441" s="168"/>
      <c r="BJ441" s="168"/>
      <c r="BK441" s="168"/>
      <c r="BL441" s="168"/>
      <c r="BM441" s="168"/>
      <c r="BN441" s="168"/>
      <c r="BO441" s="168"/>
      <c r="BP441" s="168"/>
      <c r="BQ441" s="168"/>
      <c r="BR441" s="168"/>
      <c r="BS441" s="168"/>
      <c r="BT441" s="168"/>
      <c r="BU441" s="168"/>
      <c r="BV441" s="168"/>
      <c r="BW441" s="168"/>
      <c r="BX441" s="168"/>
      <c r="BY441" s="168"/>
      <c r="BZ441" s="168"/>
      <c r="CA441" s="168"/>
      <c r="CB441" s="168"/>
      <c r="CC441" s="168"/>
      <c r="CD441" s="168"/>
      <c r="CE441" s="168"/>
      <c r="CF441" s="168"/>
      <c r="CG441" s="168"/>
      <c r="CH441" s="168"/>
      <c r="CI441" s="168"/>
      <c r="CJ441" s="168"/>
      <c r="CK441" s="168"/>
      <c r="CL441" s="168"/>
      <c r="CM441" s="168"/>
      <c r="CN441" s="168"/>
      <c r="CO441" s="168"/>
      <c r="CP441" s="168"/>
      <c r="CQ441" s="168"/>
      <c r="CR441" s="168"/>
      <c r="CS441" s="168"/>
      <c r="CT441" s="168"/>
      <c r="CU441" s="168"/>
      <c r="CV441" s="168"/>
      <c r="CW441" s="168"/>
      <c r="CX441" s="168"/>
      <c r="CY441" s="168"/>
      <c r="CZ441" s="168"/>
      <c r="DA441" s="168"/>
      <c r="DB441" s="168"/>
      <c r="DC441" s="168"/>
      <c r="DD441" s="168"/>
      <c r="DE441" s="168"/>
      <c r="DF441" s="168"/>
      <c r="DG441" s="168"/>
      <c r="DH441" s="168"/>
      <c r="DI441" s="168"/>
      <c r="DJ441" s="168"/>
      <c r="DK441" s="168"/>
      <c r="DL441" s="168"/>
      <c r="DM441" s="168"/>
      <c r="DN441" s="168"/>
      <c r="DO441" s="168"/>
      <c r="DP441" s="168"/>
      <c r="DQ441" s="168"/>
      <c r="DR441" s="168"/>
      <c r="DS441" s="168"/>
      <c r="DT441" s="168"/>
      <c r="DU441" s="168"/>
      <c r="DV441" s="168"/>
      <c r="DW441" s="168"/>
      <c r="DX441" s="168"/>
      <c r="DY441" s="168"/>
      <c r="DZ441" s="168"/>
      <c r="EA441" s="168"/>
      <c r="EB441" s="168"/>
      <c r="EC441" s="168"/>
      <c r="ED441" s="168"/>
      <c r="EE441" s="168"/>
      <c r="EF441" s="168"/>
      <c r="EG441" s="168"/>
      <c r="EH441" s="168"/>
      <c r="EI441" s="168"/>
      <c r="EJ441" s="168"/>
      <c r="EK441" s="168"/>
      <c r="EL441" s="168"/>
      <c r="EM441" s="168"/>
      <c r="EN441" s="168"/>
      <c r="EO441" s="168"/>
      <c r="EP441" s="168"/>
      <c r="EQ441" s="168"/>
      <c r="ER441" s="168"/>
      <c r="ES441" s="168"/>
      <c r="ET441" s="168"/>
      <c r="EU441" s="168"/>
      <c r="EV441" s="168"/>
      <c r="EW441" s="168"/>
      <c r="EX441" s="168"/>
      <c r="EY441" s="168"/>
      <c r="EZ441" s="168"/>
      <c r="FA441" s="168"/>
      <c r="FB441" s="168"/>
      <c r="FC441" s="168"/>
      <c r="FD441" s="168"/>
      <c r="FE441" s="168"/>
      <c r="FF441" s="168"/>
      <c r="FG441" s="168"/>
      <c r="FH441" s="168"/>
      <c r="FI441" s="168"/>
      <c r="FJ441" s="168"/>
      <c r="FK441" s="168"/>
      <c r="FL441" s="168"/>
      <c r="FM441" s="168"/>
      <c r="FN441" s="168"/>
      <c r="FO441" s="168"/>
      <c r="FP441" s="168"/>
      <c r="FQ441" s="168"/>
      <c r="FR441" s="168"/>
      <c r="FS441" s="168"/>
      <c r="FT441" s="168"/>
      <c r="FU441" s="168"/>
      <c r="FV441" s="168"/>
      <c r="FW441" s="168"/>
      <c r="FX441" s="168"/>
      <c r="FY441" s="168"/>
      <c r="FZ441" s="168"/>
      <c r="GA441" s="168"/>
      <c r="GB441" s="168"/>
      <c r="GC441" s="168"/>
      <c r="GD441" s="168"/>
      <c r="GE441" s="168"/>
      <c r="GF441" s="168"/>
      <c r="GG441" s="168"/>
      <c r="GH441" s="168"/>
      <c r="GI441" s="168"/>
      <c r="GJ441" s="168"/>
      <c r="GK441" s="168"/>
      <c r="GL441" s="168"/>
      <c r="GM441" s="168"/>
      <c r="GN441" s="168"/>
      <c r="GO441" s="168"/>
      <c r="GP441" s="168"/>
      <c r="GQ441" s="168"/>
      <c r="GR441" s="168"/>
      <c r="GS441" s="168"/>
      <c r="GT441" s="168"/>
      <c r="GU441" s="168"/>
      <c r="GV441" s="168"/>
      <c r="GW441" s="168"/>
      <c r="GX441" s="168"/>
      <c r="GY441" s="168"/>
      <c r="GZ441" s="168"/>
      <c r="HA441" s="168"/>
      <c r="HB441" s="168"/>
      <c r="HC441" s="168"/>
      <c r="HD441" s="168"/>
      <c r="HE441" s="168"/>
      <c r="HF441" s="168"/>
      <c r="HG441" s="168"/>
      <c r="HH441" s="168"/>
      <c r="HI441" s="168"/>
      <c r="HJ441" s="168"/>
      <c r="HK441" s="168"/>
      <c r="HL441" s="168"/>
      <c r="HM441" s="168"/>
      <c r="HN441" s="168"/>
      <c r="HO441" s="168"/>
      <c r="HP441" s="168"/>
      <c r="HQ441" s="168"/>
      <c r="HR441" s="168"/>
      <c r="HS441" s="168"/>
      <c r="HT441" s="168"/>
      <c r="HU441" s="168"/>
      <c r="HV441" s="168"/>
      <c r="HW441" s="168"/>
      <c r="HX441" s="168"/>
      <c r="HY441" s="168"/>
      <c r="HZ441" s="168"/>
      <c r="IA441" s="168"/>
      <c r="IB441" s="168"/>
      <c r="IC441" s="168"/>
      <c r="ID441" s="168"/>
      <c r="IE441" s="168"/>
      <c r="IF441" s="168"/>
      <c r="IG441" s="168"/>
      <c r="IH441" s="168"/>
      <c r="II441" s="168"/>
      <c r="IJ441" s="168"/>
      <c r="IK441" s="168"/>
      <c r="IL441" s="168"/>
      <c r="IM441" s="168"/>
      <c r="IN441" s="168"/>
      <c r="IO441" s="168"/>
      <c r="IP441" s="168"/>
      <c r="IQ441" s="168"/>
      <c r="IR441" s="168"/>
      <c r="IS441" s="168"/>
      <c r="IT441" s="168"/>
      <c r="IU441" s="168"/>
    </row>
    <row r="442" spans="1:255" s="171" customFormat="1" ht="12.5" x14ac:dyDescent="0.25">
      <c r="A442" s="172" t="s">
        <v>4069</v>
      </c>
      <c r="B442" s="174" t="s">
        <v>4070</v>
      </c>
      <c r="C442" s="168" t="s">
        <v>1230</v>
      </c>
      <c r="D442" s="168" t="s">
        <v>4071</v>
      </c>
      <c r="E442" s="174" t="s">
        <v>3806</v>
      </c>
      <c r="F442" s="174" t="s">
        <v>583</v>
      </c>
      <c r="G442" s="170">
        <v>38446</v>
      </c>
      <c r="H442" s="168"/>
      <c r="I442" s="168"/>
      <c r="J442" s="168"/>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c r="BF442" s="168"/>
      <c r="BG442" s="168"/>
      <c r="BH442" s="168"/>
      <c r="BI442" s="168"/>
      <c r="BJ442" s="168"/>
      <c r="BK442" s="168"/>
      <c r="BL442" s="168"/>
      <c r="BM442" s="168"/>
      <c r="BN442" s="168"/>
      <c r="BO442" s="168"/>
      <c r="BP442" s="168"/>
      <c r="BQ442" s="168"/>
      <c r="BR442" s="168"/>
      <c r="BS442" s="168"/>
      <c r="BT442" s="168"/>
      <c r="BU442" s="168"/>
      <c r="BV442" s="168"/>
      <c r="BW442" s="168"/>
      <c r="BX442" s="168"/>
      <c r="BY442" s="168"/>
      <c r="BZ442" s="168"/>
      <c r="CA442" s="168"/>
      <c r="CB442" s="168"/>
      <c r="CC442" s="168"/>
      <c r="CD442" s="168"/>
      <c r="CE442" s="168"/>
      <c r="CF442" s="168"/>
      <c r="CG442" s="168"/>
      <c r="CH442" s="168"/>
      <c r="CI442" s="168"/>
      <c r="CJ442" s="168"/>
      <c r="CK442" s="168"/>
      <c r="CL442" s="168"/>
      <c r="CM442" s="168"/>
      <c r="CN442" s="168"/>
      <c r="CO442" s="168"/>
      <c r="CP442" s="168"/>
      <c r="CQ442" s="168"/>
      <c r="CR442" s="168"/>
      <c r="CS442" s="168"/>
      <c r="CT442" s="168"/>
      <c r="CU442" s="168"/>
      <c r="CV442" s="168"/>
      <c r="CW442" s="168"/>
      <c r="CX442" s="168"/>
      <c r="CY442" s="168"/>
      <c r="CZ442" s="168"/>
      <c r="DA442" s="168"/>
      <c r="DB442" s="168"/>
      <c r="DC442" s="168"/>
      <c r="DD442" s="168"/>
      <c r="DE442" s="168"/>
      <c r="DF442" s="168"/>
      <c r="DG442" s="168"/>
      <c r="DH442" s="168"/>
      <c r="DI442" s="168"/>
      <c r="DJ442" s="168"/>
      <c r="DK442" s="168"/>
      <c r="DL442" s="168"/>
      <c r="DM442" s="168"/>
      <c r="DN442" s="168"/>
      <c r="DO442" s="168"/>
      <c r="DP442" s="168"/>
      <c r="DQ442" s="168"/>
      <c r="DR442" s="168"/>
      <c r="DS442" s="168"/>
      <c r="DT442" s="168"/>
      <c r="DU442" s="168"/>
      <c r="DV442" s="168"/>
      <c r="DW442" s="168"/>
      <c r="DX442" s="168"/>
      <c r="DY442" s="168"/>
      <c r="DZ442" s="168"/>
      <c r="EA442" s="168"/>
      <c r="EB442" s="168"/>
      <c r="EC442" s="168"/>
      <c r="ED442" s="168"/>
      <c r="EE442" s="168"/>
      <c r="EF442" s="168"/>
      <c r="EG442" s="168"/>
      <c r="EH442" s="168"/>
      <c r="EI442" s="168"/>
      <c r="EJ442" s="168"/>
      <c r="EK442" s="168"/>
      <c r="EL442" s="168"/>
      <c r="EM442" s="168"/>
      <c r="EN442" s="168"/>
      <c r="EO442" s="168"/>
      <c r="EP442" s="168"/>
      <c r="EQ442" s="168"/>
      <c r="ER442" s="168"/>
      <c r="ES442" s="168"/>
      <c r="ET442" s="168"/>
      <c r="EU442" s="168"/>
      <c r="EV442" s="168"/>
      <c r="EW442" s="168"/>
      <c r="EX442" s="168"/>
      <c r="EY442" s="168"/>
      <c r="EZ442" s="168"/>
      <c r="FA442" s="168"/>
      <c r="FB442" s="168"/>
      <c r="FC442" s="168"/>
      <c r="FD442" s="168"/>
      <c r="FE442" s="168"/>
      <c r="FF442" s="168"/>
      <c r="FG442" s="168"/>
      <c r="FH442" s="168"/>
      <c r="FI442" s="168"/>
      <c r="FJ442" s="168"/>
      <c r="FK442" s="168"/>
      <c r="FL442" s="168"/>
      <c r="FM442" s="168"/>
      <c r="FN442" s="168"/>
      <c r="FO442" s="168"/>
      <c r="FP442" s="168"/>
      <c r="FQ442" s="168"/>
      <c r="FR442" s="168"/>
      <c r="FS442" s="168"/>
      <c r="FT442" s="168"/>
      <c r="FU442" s="168"/>
      <c r="FV442" s="168"/>
      <c r="FW442" s="168"/>
      <c r="FX442" s="168"/>
      <c r="FY442" s="168"/>
      <c r="FZ442" s="168"/>
      <c r="GA442" s="168"/>
      <c r="GB442" s="168"/>
      <c r="GC442" s="168"/>
      <c r="GD442" s="168"/>
      <c r="GE442" s="168"/>
      <c r="GF442" s="168"/>
      <c r="GG442" s="168"/>
      <c r="GH442" s="168"/>
      <c r="GI442" s="168"/>
      <c r="GJ442" s="168"/>
      <c r="GK442" s="168"/>
      <c r="GL442" s="168"/>
      <c r="GM442" s="168"/>
      <c r="GN442" s="168"/>
      <c r="GO442" s="168"/>
      <c r="GP442" s="168"/>
      <c r="GQ442" s="168"/>
      <c r="GR442" s="168"/>
      <c r="GS442" s="168"/>
      <c r="GT442" s="168"/>
      <c r="GU442" s="168"/>
      <c r="GV442" s="168"/>
      <c r="GW442" s="168"/>
      <c r="GX442" s="168"/>
      <c r="GY442" s="168"/>
      <c r="GZ442" s="168"/>
      <c r="HA442" s="168"/>
      <c r="HB442" s="168"/>
      <c r="HC442" s="168"/>
      <c r="HD442" s="168"/>
      <c r="HE442" s="168"/>
      <c r="HF442" s="168"/>
      <c r="HG442" s="168"/>
      <c r="HH442" s="168"/>
      <c r="HI442" s="168"/>
      <c r="HJ442" s="168"/>
      <c r="HK442" s="168"/>
      <c r="HL442" s="168"/>
      <c r="HM442" s="168"/>
      <c r="HN442" s="168"/>
      <c r="HO442" s="168"/>
      <c r="HP442" s="168"/>
      <c r="HQ442" s="168"/>
      <c r="HR442" s="168"/>
      <c r="HS442" s="168"/>
      <c r="HT442" s="168"/>
      <c r="HU442" s="168"/>
      <c r="HV442" s="168"/>
      <c r="HW442" s="168"/>
      <c r="HX442" s="168"/>
      <c r="HY442" s="168"/>
      <c r="HZ442" s="168"/>
      <c r="IA442" s="168"/>
      <c r="IB442" s="168"/>
      <c r="IC442" s="168"/>
      <c r="ID442" s="168"/>
      <c r="IE442" s="168"/>
      <c r="IF442" s="168"/>
      <c r="IG442" s="168"/>
      <c r="IH442" s="168"/>
      <c r="II442" s="168"/>
      <c r="IJ442" s="168"/>
      <c r="IK442" s="168"/>
      <c r="IL442" s="168"/>
      <c r="IM442" s="168"/>
      <c r="IN442" s="168"/>
      <c r="IO442" s="168"/>
      <c r="IP442" s="168"/>
      <c r="IQ442" s="168"/>
      <c r="IR442" s="168"/>
      <c r="IS442" s="168"/>
      <c r="IT442" s="168"/>
      <c r="IU442" s="168"/>
    </row>
    <row r="443" spans="1:255" s="171" customFormat="1" ht="12.5" x14ac:dyDescent="0.25">
      <c r="A443" s="172" t="s">
        <v>4072</v>
      </c>
      <c r="B443" s="174" t="s">
        <v>4073</v>
      </c>
      <c r="C443" s="168" t="s">
        <v>1230</v>
      </c>
      <c r="D443" s="168" t="s">
        <v>4074</v>
      </c>
      <c r="E443" s="174" t="s">
        <v>3806</v>
      </c>
      <c r="F443" s="174" t="s">
        <v>583</v>
      </c>
      <c r="G443" s="170">
        <v>39135</v>
      </c>
      <c r="H443" s="168"/>
      <c r="I443" s="168"/>
      <c r="J443" s="168"/>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c r="AQ443" s="168"/>
      <c r="AR443" s="168"/>
      <c r="AS443" s="168"/>
      <c r="AT443" s="168"/>
      <c r="AU443" s="168"/>
      <c r="AV443" s="168"/>
      <c r="AW443" s="168"/>
      <c r="AX443" s="168"/>
      <c r="AY443" s="168"/>
      <c r="AZ443" s="168"/>
      <c r="BA443" s="168"/>
      <c r="BB443" s="168"/>
      <c r="BC443" s="168"/>
      <c r="BD443" s="168"/>
      <c r="BE443" s="168"/>
      <c r="BF443" s="168"/>
      <c r="BG443" s="168"/>
      <c r="BH443" s="168"/>
      <c r="BI443" s="168"/>
      <c r="BJ443" s="168"/>
      <c r="BK443" s="168"/>
      <c r="BL443" s="168"/>
      <c r="BM443" s="168"/>
      <c r="BN443" s="168"/>
      <c r="BO443" s="168"/>
      <c r="BP443" s="168"/>
      <c r="BQ443" s="168"/>
      <c r="BR443" s="168"/>
      <c r="BS443" s="168"/>
      <c r="BT443" s="168"/>
      <c r="BU443" s="168"/>
      <c r="BV443" s="168"/>
      <c r="BW443" s="168"/>
      <c r="BX443" s="168"/>
      <c r="BY443" s="168"/>
      <c r="BZ443" s="168"/>
      <c r="CA443" s="168"/>
      <c r="CB443" s="168"/>
      <c r="CC443" s="168"/>
      <c r="CD443" s="168"/>
      <c r="CE443" s="168"/>
      <c r="CF443" s="168"/>
      <c r="CG443" s="168"/>
      <c r="CH443" s="168"/>
      <c r="CI443" s="168"/>
      <c r="CJ443" s="168"/>
      <c r="CK443" s="168"/>
      <c r="CL443" s="168"/>
      <c r="CM443" s="168"/>
      <c r="CN443" s="168"/>
      <c r="CO443" s="168"/>
      <c r="CP443" s="168"/>
      <c r="CQ443" s="168"/>
      <c r="CR443" s="168"/>
      <c r="CS443" s="168"/>
      <c r="CT443" s="168"/>
      <c r="CU443" s="168"/>
      <c r="CV443" s="168"/>
      <c r="CW443" s="168"/>
      <c r="CX443" s="168"/>
      <c r="CY443" s="168"/>
      <c r="CZ443" s="168"/>
      <c r="DA443" s="168"/>
      <c r="DB443" s="168"/>
      <c r="DC443" s="168"/>
      <c r="DD443" s="168"/>
      <c r="DE443" s="168"/>
      <c r="DF443" s="168"/>
      <c r="DG443" s="168"/>
      <c r="DH443" s="168"/>
      <c r="DI443" s="168"/>
      <c r="DJ443" s="168"/>
      <c r="DK443" s="168"/>
      <c r="DL443" s="168"/>
      <c r="DM443" s="168"/>
      <c r="DN443" s="168"/>
      <c r="DO443" s="168"/>
      <c r="DP443" s="168"/>
      <c r="DQ443" s="168"/>
      <c r="DR443" s="168"/>
      <c r="DS443" s="168"/>
      <c r="DT443" s="168"/>
      <c r="DU443" s="168"/>
      <c r="DV443" s="168"/>
      <c r="DW443" s="168"/>
      <c r="DX443" s="168"/>
      <c r="DY443" s="168"/>
      <c r="DZ443" s="168"/>
      <c r="EA443" s="168"/>
      <c r="EB443" s="168"/>
      <c r="EC443" s="168"/>
      <c r="ED443" s="168"/>
      <c r="EE443" s="168"/>
      <c r="EF443" s="168"/>
      <c r="EG443" s="168"/>
      <c r="EH443" s="168"/>
      <c r="EI443" s="168"/>
      <c r="EJ443" s="168"/>
      <c r="EK443" s="168"/>
      <c r="EL443" s="168"/>
      <c r="EM443" s="168"/>
      <c r="EN443" s="168"/>
      <c r="EO443" s="168"/>
      <c r="EP443" s="168"/>
      <c r="EQ443" s="168"/>
      <c r="ER443" s="168"/>
      <c r="ES443" s="168"/>
      <c r="ET443" s="168"/>
      <c r="EU443" s="168"/>
      <c r="EV443" s="168"/>
      <c r="EW443" s="168"/>
      <c r="EX443" s="168"/>
      <c r="EY443" s="168"/>
      <c r="EZ443" s="168"/>
      <c r="FA443" s="168"/>
      <c r="FB443" s="168"/>
      <c r="FC443" s="168"/>
      <c r="FD443" s="168"/>
      <c r="FE443" s="168"/>
      <c r="FF443" s="168"/>
      <c r="FG443" s="168"/>
      <c r="FH443" s="168"/>
      <c r="FI443" s="168"/>
      <c r="FJ443" s="168"/>
      <c r="FK443" s="168"/>
      <c r="FL443" s="168"/>
      <c r="FM443" s="168"/>
      <c r="FN443" s="168"/>
      <c r="FO443" s="168"/>
      <c r="FP443" s="168"/>
      <c r="FQ443" s="168"/>
      <c r="FR443" s="168"/>
      <c r="FS443" s="168"/>
      <c r="FT443" s="168"/>
      <c r="FU443" s="168"/>
      <c r="FV443" s="168"/>
      <c r="FW443" s="168"/>
      <c r="FX443" s="168"/>
      <c r="FY443" s="168"/>
      <c r="FZ443" s="168"/>
      <c r="GA443" s="168"/>
      <c r="GB443" s="168"/>
      <c r="GC443" s="168"/>
      <c r="GD443" s="168"/>
      <c r="GE443" s="168"/>
      <c r="GF443" s="168"/>
      <c r="GG443" s="168"/>
      <c r="GH443" s="168"/>
      <c r="GI443" s="168"/>
      <c r="GJ443" s="168"/>
      <c r="GK443" s="168"/>
      <c r="GL443" s="168"/>
      <c r="GM443" s="168"/>
      <c r="GN443" s="168"/>
      <c r="GO443" s="168"/>
      <c r="GP443" s="168"/>
      <c r="GQ443" s="168"/>
      <c r="GR443" s="168"/>
      <c r="GS443" s="168"/>
      <c r="GT443" s="168"/>
      <c r="GU443" s="168"/>
      <c r="GV443" s="168"/>
      <c r="GW443" s="168"/>
      <c r="GX443" s="168"/>
      <c r="GY443" s="168"/>
      <c r="GZ443" s="168"/>
      <c r="HA443" s="168"/>
      <c r="HB443" s="168"/>
      <c r="HC443" s="168"/>
      <c r="HD443" s="168"/>
      <c r="HE443" s="168"/>
      <c r="HF443" s="168"/>
      <c r="HG443" s="168"/>
      <c r="HH443" s="168"/>
      <c r="HI443" s="168"/>
      <c r="HJ443" s="168"/>
      <c r="HK443" s="168"/>
      <c r="HL443" s="168"/>
      <c r="HM443" s="168"/>
      <c r="HN443" s="168"/>
      <c r="HO443" s="168"/>
      <c r="HP443" s="168"/>
      <c r="HQ443" s="168"/>
      <c r="HR443" s="168"/>
      <c r="HS443" s="168"/>
      <c r="HT443" s="168"/>
      <c r="HU443" s="168"/>
      <c r="HV443" s="168"/>
      <c r="HW443" s="168"/>
      <c r="HX443" s="168"/>
      <c r="HY443" s="168"/>
      <c r="HZ443" s="168"/>
      <c r="IA443" s="168"/>
      <c r="IB443" s="168"/>
      <c r="IC443" s="168"/>
      <c r="ID443" s="168"/>
      <c r="IE443" s="168"/>
      <c r="IF443" s="168"/>
      <c r="IG443" s="168"/>
      <c r="IH443" s="168"/>
      <c r="II443" s="168"/>
      <c r="IJ443" s="168"/>
      <c r="IK443" s="168"/>
      <c r="IL443" s="168"/>
      <c r="IM443" s="168"/>
      <c r="IN443" s="168"/>
      <c r="IO443" s="168"/>
      <c r="IP443" s="168"/>
      <c r="IQ443" s="168"/>
      <c r="IR443" s="168"/>
      <c r="IS443" s="168"/>
      <c r="IT443" s="168"/>
      <c r="IU443" s="168"/>
    </row>
    <row r="444" spans="1:255" s="171" customFormat="1" ht="12.5" x14ac:dyDescent="0.25">
      <c r="A444" s="172" t="s">
        <v>3379</v>
      </c>
      <c r="B444" s="177" t="s">
        <v>3209</v>
      </c>
      <c r="C444" s="171" t="s">
        <v>1230</v>
      </c>
      <c r="D444" s="171" t="s">
        <v>4075</v>
      </c>
      <c r="E444" s="174" t="s">
        <v>1196</v>
      </c>
      <c r="F444" s="167" t="s">
        <v>1197</v>
      </c>
      <c r="G444" s="176">
        <v>44705</v>
      </c>
      <c r="H444" s="168"/>
      <c r="I444" s="168"/>
      <c r="J444" s="168"/>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c r="AQ444" s="168"/>
      <c r="AR444" s="168"/>
      <c r="AS444" s="168"/>
      <c r="AT444" s="168"/>
      <c r="AU444" s="168"/>
      <c r="AV444" s="168"/>
      <c r="AW444" s="168"/>
      <c r="AX444" s="168"/>
      <c r="AY444" s="168"/>
      <c r="AZ444" s="168"/>
      <c r="BA444" s="168"/>
      <c r="BB444" s="168"/>
      <c r="BC444" s="168"/>
      <c r="BD444" s="168"/>
      <c r="BE444" s="168"/>
      <c r="BF444" s="168"/>
      <c r="BG444" s="168"/>
      <c r="BH444" s="168"/>
      <c r="BI444" s="168"/>
      <c r="BJ444" s="168"/>
      <c r="BK444" s="168"/>
      <c r="BL444" s="168"/>
      <c r="BM444" s="168"/>
      <c r="BN444" s="168"/>
      <c r="BO444" s="168"/>
      <c r="BP444" s="168"/>
      <c r="BQ444" s="168"/>
      <c r="BR444" s="168"/>
      <c r="BS444" s="168"/>
      <c r="BT444" s="168"/>
      <c r="BU444" s="168"/>
      <c r="BV444" s="168"/>
      <c r="BW444" s="168"/>
      <c r="BX444" s="168"/>
      <c r="BY444" s="168"/>
      <c r="BZ444" s="168"/>
      <c r="CA444" s="168"/>
      <c r="CB444" s="168"/>
      <c r="CC444" s="168"/>
      <c r="CD444" s="168"/>
      <c r="CE444" s="168"/>
      <c r="CF444" s="168"/>
      <c r="CG444" s="168"/>
      <c r="CH444" s="168"/>
      <c r="CI444" s="168"/>
      <c r="CJ444" s="168"/>
      <c r="CK444" s="168"/>
      <c r="CL444" s="168"/>
      <c r="CM444" s="168"/>
      <c r="CN444" s="168"/>
      <c r="CO444" s="168"/>
      <c r="CP444" s="168"/>
      <c r="CQ444" s="168"/>
      <c r="CR444" s="168"/>
      <c r="CS444" s="168"/>
      <c r="CT444" s="168"/>
      <c r="CU444" s="168"/>
      <c r="CV444" s="168"/>
      <c r="CW444" s="168"/>
      <c r="CX444" s="168"/>
      <c r="CY444" s="168"/>
      <c r="CZ444" s="168"/>
      <c r="DA444" s="168"/>
      <c r="DB444" s="168"/>
      <c r="DC444" s="168"/>
      <c r="DD444" s="168"/>
      <c r="DE444" s="168"/>
      <c r="DF444" s="168"/>
      <c r="DG444" s="168"/>
      <c r="DH444" s="168"/>
      <c r="DI444" s="168"/>
      <c r="DJ444" s="168"/>
      <c r="DK444" s="168"/>
      <c r="DL444" s="168"/>
      <c r="DM444" s="168"/>
      <c r="DN444" s="168"/>
      <c r="DO444" s="168"/>
      <c r="DP444" s="168"/>
      <c r="DQ444" s="168"/>
      <c r="DR444" s="168"/>
      <c r="DS444" s="168"/>
      <c r="DT444" s="168"/>
      <c r="DU444" s="168"/>
      <c r="DV444" s="168"/>
      <c r="DW444" s="168"/>
      <c r="DX444" s="168"/>
      <c r="DY444" s="168"/>
      <c r="DZ444" s="168"/>
      <c r="EA444" s="168"/>
      <c r="EB444" s="168"/>
      <c r="EC444" s="168"/>
      <c r="ED444" s="168"/>
      <c r="EE444" s="168"/>
      <c r="EF444" s="168"/>
      <c r="EG444" s="168"/>
      <c r="EH444" s="168"/>
      <c r="EI444" s="168"/>
      <c r="EJ444" s="168"/>
      <c r="EK444" s="168"/>
      <c r="EL444" s="168"/>
      <c r="EM444" s="168"/>
      <c r="EN444" s="168"/>
      <c r="EO444" s="168"/>
      <c r="EP444" s="168"/>
      <c r="EQ444" s="168"/>
      <c r="ER444" s="168"/>
      <c r="ES444" s="168"/>
      <c r="ET444" s="168"/>
      <c r="EU444" s="168"/>
      <c r="EV444" s="168"/>
      <c r="EW444" s="168"/>
      <c r="EX444" s="168"/>
      <c r="EY444" s="168"/>
      <c r="EZ444" s="168"/>
      <c r="FA444" s="168"/>
      <c r="FB444" s="168"/>
      <c r="FC444" s="168"/>
      <c r="FD444" s="168"/>
      <c r="FE444" s="168"/>
      <c r="FF444" s="168"/>
      <c r="FG444" s="168"/>
      <c r="FH444" s="168"/>
      <c r="FI444" s="168"/>
      <c r="FJ444" s="168"/>
      <c r="FK444" s="168"/>
      <c r="FL444" s="168"/>
      <c r="FM444" s="168"/>
      <c r="FN444" s="168"/>
      <c r="FO444" s="168"/>
      <c r="FP444" s="168"/>
      <c r="FQ444" s="168"/>
      <c r="FR444" s="168"/>
      <c r="FS444" s="168"/>
      <c r="FT444" s="168"/>
      <c r="FU444" s="168"/>
      <c r="FV444" s="168"/>
      <c r="FW444" s="168"/>
      <c r="FX444" s="168"/>
      <c r="FY444" s="168"/>
      <c r="FZ444" s="168"/>
      <c r="GA444" s="168"/>
      <c r="GB444" s="168"/>
      <c r="GC444" s="168"/>
      <c r="GD444" s="168"/>
      <c r="GE444" s="168"/>
      <c r="GF444" s="168"/>
      <c r="GG444" s="168"/>
      <c r="GH444" s="168"/>
      <c r="GI444" s="168"/>
      <c r="GJ444" s="168"/>
      <c r="GK444" s="168"/>
      <c r="GL444" s="168"/>
      <c r="GM444" s="168"/>
      <c r="GN444" s="168"/>
      <c r="GO444" s="168"/>
      <c r="GP444" s="168"/>
      <c r="GQ444" s="168"/>
      <c r="GR444" s="168"/>
      <c r="GS444" s="168"/>
      <c r="GT444" s="168"/>
      <c r="GU444" s="168"/>
      <c r="GV444" s="168"/>
      <c r="GW444" s="168"/>
      <c r="GX444" s="168"/>
      <c r="GY444" s="168"/>
      <c r="GZ444" s="168"/>
      <c r="HA444" s="168"/>
      <c r="HB444" s="168"/>
      <c r="HC444" s="168"/>
      <c r="HD444" s="168"/>
      <c r="HE444" s="168"/>
      <c r="HF444" s="168"/>
      <c r="HG444" s="168"/>
      <c r="HH444" s="168"/>
      <c r="HI444" s="168"/>
      <c r="HJ444" s="168"/>
      <c r="HK444" s="168"/>
      <c r="HL444" s="168"/>
      <c r="HM444" s="168"/>
      <c r="HN444" s="168"/>
      <c r="HO444" s="168"/>
      <c r="HP444" s="168"/>
      <c r="HQ444" s="168"/>
      <c r="HR444" s="168"/>
      <c r="HS444" s="168"/>
      <c r="HT444" s="168"/>
      <c r="HU444" s="168"/>
      <c r="HV444" s="168"/>
      <c r="HW444" s="168"/>
      <c r="HX444" s="168"/>
      <c r="HY444" s="168"/>
      <c r="HZ444" s="168"/>
      <c r="IA444" s="168"/>
      <c r="IB444" s="168"/>
      <c r="IC444" s="168"/>
      <c r="ID444" s="168"/>
      <c r="IE444" s="168"/>
      <c r="IF444" s="168"/>
      <c r="IG444" s="168"/>
      <c r="IH444" s="168"/>
      <c r="II444" s="168"/>
      <c r="IJ444" s="168"/>
      <c r="IK444" s="168"/>
      <c r="IL444" s="168"/>
      <c r="IM444" s="168"/>
      <c r="IN444" s="168"/>
      <c r="IO444" s="168"/>
      <c r="IP444" s="168"/>
      <c r="IQ444" s="168"/>
      <c r="IR444" s="168"/>
      <c r="IS444" s="168"/>
      <c r="IT444" s="168"/>
      <c r="IU444" s="168"/>
    </row>
    <row r="445" spans="1:255" s="171" customFormat="1" ht="12.5" x14ac:dyDescent="0.25">
      <c r="A445" s="172" t="s">
        <v>4037</v>
      </c>
      <c r="B445" s="178" t="s">
        <v>4076</v>
      </c>
      <c r="C445" s="171" t="s">
        <v>1230</v>
      </c>
      <c r="D445" s="171" t="s">
        <v>4075</v>
      </c>
      <c r="E445" s="174" t="s">
        <v>1196</v>
      </c>
      <c r="F445" s="167" t="s">
        <v>1197</v>
      </c>
      <c r="G445" s="176">
        <v>44705</v>
      </c>
      <c r="H445" s="168"/>
      <c r="I445" s="168"/>
      <c r="J445" s="168"/>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c r="AQ445" s="168"/>
      <c r="AR445" s="168"/>
      <c r="AS445" s="168"/>
      <c r="AT445" s="168"/>
      <c r="AU445" s="168"/>
      <c r="AV445" s="168"/>
      <c r="AW445" s="168"/>
      <c r="AX445" s="168"/>
      <c r="AY445" s="168"/>
      <c r="AZ445" s="168"/>
      <c r="BA445" s="168"/>
      <c r="BB445" s="168"/>
      <c r="BC445" s="168"/>
      <c r="BD445" s="168"/>
      <c r="BE445" s="168"/>
      <c r="BF445" s="168"/>
      <c r="BG445" s="168"/>
      <c r="BH445" s="168"/>
      <c r="BI445" s="168"/>
      <c r="BJ445" s="168"/>
      <c r="BK445" s="168"/>
      <c r="BL445" s="168"/>
      <c r="BM445" s="168"/>
      <c r="BN445" s="168"/>
      <c r="BO445" s="168"/>
      <c r="BP445" s="168"/>
      <c r="BQ445" s="168"/>
      <c r="BR445" s="168"/>
      <c r="BS445" s="168"/>
      <c r="BT445" s="168"/>
      <c r="BU445" s="168"/>
      <c r="BV445" s="168"/>
      <c r="BW445" s="168"/>
      <c r="BX445" s="168"/>
      <c r="BY445" s="168"/>
      <c r="BZ445" s="168"/>
      <c r="CA445" s="168"/>
      <c r="CB445" s="168"/>
      <c r="CC445" s="168"/>
      <c r="CD445" s="168"/>
      <c r="CE445" s="168"/>
      <c r="CF445" s="168"/>
      <c r="CG445" s="168"/>
      <c r="CH445" s="168"/>
      <c r="CI445" s="168"/>
      <c r="CJ445" s="168"/>
      <c r="CK445" s="168"/>
      <c r="CL445" s="168"/>
      <c r="CM445" s="168"/>
      <c r="CN445" s="168"/>
      <c r="CO445" s="168"/>
      <c r="CP445" s="168"/>
      <c r="CQ445" s="168"/>
      <c r="CR445" s="168"/>
      <c r="CS445" s="168"/>
      <c r="CT445" s="168"/>
      <c r="CU445" s="168"/>
      <c r="CV445" s="168"/>
      <c r="CW445" s="168"/>
      <c r="CX445" s="168"/>
      <c r="CY445" s="168"/>
      <c r="CZ445" s="168"/>
      <c r="DA445" s="168"/>
      <c r="DB445" s="168"/>
      <c r="DC445" s="168"/>
      <c r="DD445" s="168"/>
      <c r="DE445" s="168"/>
      <c r="DF445" s="168"/>
      <c r="DG445" s="168"/>
      <c r="DH445" s="168"/>
      <c r="DI445" s="168"/>
      <c r="DJ445" s="168"/>
      <c r="DK445" s="168"/>
      <c r="DL445" s="168"/>
      <c r="DM445" s="168"/>
      <c r="DN445" s="168"/>
      <c r="DO445" s="168"/>
      <c r="DP445" s="168"/>
      <c r="DQ445" s="168"/>
      <c r="DR445" s="168"/>
      <c r="DS445" s="168"/>
      <c r="DT445" s="168"/>
      <c r="DU445" s="168"/>
      <c r="DV445" s="168"/>
      <c r="DW445" s="168"/>
      <c r="DX445" s="168"/>
      <c r="DY445" s="168"/>
      <c r="DZ445" s="168"/>
      <c r="EA445" s="168"/>
      <c r="EB445" s="168"/>
      <c r="EC445" s="168"/>
      <c r="ED445" s="168"/>
      <c r="EE445" s="168"/>
      <c r="EF445" s="168"/>
      <c r="EG445" s="168"/>
      <c r="EH445" s="168"/>
      <c r="EI445" s="168"/>
      <c r="EJ445" s="168"/>
      <c r="EK445" s="168"/>
      <c r="EL445" s="168"/>
      <c r="EM445" s="168"/>
      <c r="EN445" s="168"/>
      <c r="EO445" s="168"/>
      <c r="EP445" s="168"/>
      <c r="EQ445" s="168"/>
      <c r="ER445" s="168"/>
      <c r="ES445" s="168"/>
      <c r="ET445" s="168"/>
      <c r="EU445" s="168"/>
      <c r="EV445" s="168"/>
      <c r="EW445" s="168"/>
      <c r="EX445" s="168"/>
      <c r="EY445" s="168"/>
      <c r="EZ445" s="168"/>
      <c r="FA445" s="168"/>
      <c r="FB445" s="168"/>
      <c r="FC445" s="168"/>
      <c r="FD445" s="168"/>
      <c r="FE445" s="168"/>
      <c r="FF445" s="168"/>
      <c r="FG445" s="168"/>
      <c r="FH445" s="168"/>
      <c r="FI445" s="168"/>
      <c r="FJ445" s="168"/>
      <c r="FK445" s="168"/>
      <c r="FL445" s="168"/>
      <c r="FM445" s="168"/>
      <c r="FN445" s="168"/>
      <c r="FO445" s="168"/>
      <c r="FP445" s="168"/>
      <c r="FQ445" s="168"/>
      <c r="FR445" s="168"/>
      <c r="FS445" s="168"/>
      <c r="FT445" s="168"/>
      <c r="FU445" s="168"/>
      <c r="FV445" s="168"/>
      <c r="FW445" s="168"/>
      <c r="FX445" s="168"/>
      <c r="FY445" s="168"/>
      <c r="FZ445" s="168"/>
      <c r="GA445" s="168"/>
      <c r="GB445" s="168"/>
      <c r="GC445" s="168"/>
      <c r="GD445" s="168"/>
      <c r="GE445" s="168"/>
      <c r="GF445" s="168"/>
      <c r="GG445" s="168"/>
      <c r="GH445" s="168"/>
      <c r="GI445" s="168"/>
      <c r="GJ445" s="168"/>
      <c r="GK445" s="168"/>
      <c r="GL445" s="168"/>
      <c r="GM445" s="168"/>
      <c r="GN445" s="168"/>
      <c r="GO445" s="168"/>
      <c r="GP445" s="168"/>
      <c r="GQ445" s="168"/>
      <c r="GR445" s="168"/>
      <c r="GS445" s="168"/>
      <c r="GT445" s="168"/>
      <c r="GU445" s="168"/>
      <c r="GV445" s="168"/>
      <c r="GW445" s="168"/>
      <c r="GX445" s="168"/>
      <c r="GY445" s="168"/>
      <c r="GZ445" s="168"/>
      <c r="HA445" s="168"/>
      <c r="HB445" s="168"/>
      <c r="HC445" s="168"/>
      <c r="HD445" s="168"/>
      <c r="HE445" s="168"/>
      <c r="HF445" s="168"/>
      <c r="HG445" s="168"/>
      <c r="HH445" s="168"/>
      <c r="HI445" s="168"/>
      <c r="HJ445" s="168"/>
      <c r="HK445" s="168"/>
      <c r="HL445" s="168"/>
      <c r="HM445" s="168"/>
      <c r="HN445" s="168"/>
      <c r="HO445" s="168"/>
      <c r="HP445" s="168"/>
      <c r="HQ445" s="168"/>
      <c r="HR445" s="168"/>
      <c r="HS445" s="168"/>
      <c r="HT445" s="168"/>
      <c r="HU445" s="168"/>
      <c r="HV445" s="168"/>
      <c r="HW445" s="168"/>
      <c r="HX445" s="168"/>
      <c r="HY445" s="168"/>
      <c r="HZ445" s="168"/>
      <c r="IA445" s="168"/>
      <c r="IB445" s="168"/>
      <c r="IC445" s="168"/>
      <c r="ID445" s="168"/>
      <c r="IE445" s="168"/>
      <c r="IF445" s="168"/>
      <c r="IG445" s="168"/>
      <c r="IH445" s="168"/>
      <c r="II445" s="168"/>
      <c r="IJ445" s="168"/>
      <c r="IK445" s="168"/>
      <c r="IL445" s="168"/>
      <c r="IM445" s="168"/>
      <c r="IN445" s="168"/>
      <c r="IO445" s="168"/>
      <c r="IP445" s="168"/>
      <c r="IQ445" s="168"/>
      <c r="IR445" s="168"/>
      <c r="IS445" s="168"/>
      <c r="IT445" s="168"/>
      <c r="IU445" s="168"/>
    </row>
    <row r="446" spans="1:255" s="171" customFormat="1" ht="12.5" x14ac:dyDescent="0.25">
      <c r="A446" s="172" t="s">
        <v>4042</v>
      </c>
      <c r="B446" s="177" t="s">
        <v>4043</v>
      </c>
      <c r="C446" s="171" t="s">
        <v>1230</v>
      </c>
      <c r="D446" s="171" t="s">
        <v>4075</v>
      </c>
      <c r="E446" s="174" t="s">
        <v>1196</v>
      </c>
      <c r="F446" s="167" t="s">
        <v>1197</v>
      </c>
      <c r="G446" s="176">
        <v>44705</v>
      </c>
      <c r="H446" s="168"/>
      <c r="I446" s="168"/>
      <c r="J446" s="168"/>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c r="AQ446" s="168"/>
      <c r="AR446" s="168"/>
      <c r="AS446" s="168"/>
      <c r="AT446" s="168"/>
      <c r="AU446" s="168"/>
      <c r="AV446" s="168"/>
      <c r="AW446" s="168"/>
      <c r="AX446" s="168"/>
      <c r="AY446" s="168"/>
      <c r="AZ446" s="168"/>
      <c r="BA446" s="168"/>
      <c r="BB446" s="168"/>
      <c r="BC446" s="168"/>
      <c r="BD446" s="168"/>
      <c r="BE446" s="168"/>
      <c r="BF446" s="168"/>
      <c r="BG446" s="168"/>
      <c r="BH446" s="168"/>
      <c r="BI446" s="168"/>
      <c r="BJ446" s="168"/>
      <c r="BK446" s="168"/>
      <c r="BL446" s="168"/>
      <c r="BM446" s="168"/>
      <c r="BN446" s="168"/>
      <c r="BO446" s="168"/>
      <c r="BP446" s="168"/>
      <c r="BQ446" s="168"/>
      <c r="BR446" s="168"/>
      <c r="BS446" s="168"/>
      <c r="BT446" s="168"/>
      <c r="BU446" s="168"/>
      <c r="BV446" s="168"/>
      <c r="BW446" s="168"/>
      <c r="BX446" s="168"/>
      <c r="BY446" s="168"/>
      <c r="BZ446" s="168"/>
      <c r="CA446" s="168"/>
      <c r="CB446" s="168"/>
      <c r="CC446" s="168"/>
      <c r="CD446" s="168"/>
      <c r="CE446" s="168"/>
      <c r="CF446" s="168"/>
      <c r="CG446" s="168"/>
      <c r="CH446" s="168"/>
      <c r="CI446" s="168"/>
      <c r="CJ446" s="168"/>
      <c r="CK446" s="168"/>
      <c r="CL446" s="168"/>
      <c r="CM446" s="168"/>
      <c r="CN446" s="168"/>
      <c r="CO446" s="168"/>
      <c r="CP446" s="168"/>
      <c r="CQ446" s="168"/>
      <c r="CR446" s="168"/>
      <c r="CS446" s="168"/>
      <c r="CT446" s="168"/>
      <c r="CU446" s="168"/>
      <c r="CV446" s="168"/>
      <c r="CW446" s="168"/>
      <c r="CX446" s="168"/>
      <c r="CY446" s="168"/>
      <c r="CZ446" s="168"/>
      <c r="DA446" s="168"/>
      <c r="DB446" s="168"/>
      <c r="DC446" s="168"/>
      <c r="DD446" s="168"/>
      <c r="DE446" s="168"/>
      <c r="DF446" s="168"/>
      <c r="DG446" s="168"/>
      <c r="DH446" s="168"/>
      <c r="DI446" s="168"/>
      <c r="DJ446" s="168"/>
      <c r="DK446" s="168"/>
      <c r="DL446" s="168"/>
      <c r="DM446" s="168"/>
      <c r="DN446" s="168"/>
      <c r="DO446" s="168"/>
      <c r="DP446" s="168"/>
      <c r="DQ446" s="168"/>
      <c r="DR446" s="168"/>
      <c r="DS446" s="168"/>
      <c r="DT446" s="168"/>
      <c r="DU446" s="168"/>
      <c r="DV446" s="168"/>
      <c r="DW446" s="168"/>
      <c r="DX446" s="168"/>
      <c r="DY446" s="168"/>
      <c r="DZ446" s="168"/>
      <c r="EA446" s="168"/>
      <c r="EB446" s="168"/>
      <c r="EC446" s="168"/>
      <c r="ED446" s="168"/>
      <c r="EE446" s="168"/>
      <c r="EF446" s="168"/>
      <c r="EG446" s="168"/>
      <c r="EH446" s="168"/>
      <c r="EI446" s="168"/>
      <c r="EJ446" s="168"/>
      <c r="EK446" s="168"/>
      <c r="EL446" s="168"/>
      <c r="EM446" s="168"/>
      <c r="EN446" s="168"/>
      <c r="EO446" s="168"/>
      <c r="EP446" s="168"/>
      <c r="EQ446" s="168"/>
      <c r="ER446" s="168"/>
      <c r="ES446" s="168"/>
      <c r="ET446" s="168"/>
      <c r="EU446" s="168"/>
      <c r="EV446" s="168"/>
      <c r="EW446" s="168"/>
      <c r="EX446" s="168"/>
      <c r="EY446" s="168"/>
      <c r="EZ446" s="168"/>
      <c r="FA446" s="168"/>
      <c r="FB446" s="168"/>
      <c r="FC446" s="168"/>
      <c r="FD446" s="168"/>
      <c r="FE446" s="168"/>
      <c r="FF446" s="168"/>
      <c r="FG446" s="168"/>
      <c r="FH446" s="168"/>
      <c r="FI446" s="168"/>
      <c r="FJ446" s="168"/>
      <c r="FK446" s="168"/>
      <c r="FL446" s="168"/>
      <c r="FM446" s="168"/>
      <c r="FN446" s="168"/>
      <c r="FO446" s="168"/>
      <c r="FP446" s="168"/>
      <c r="FQ446" s="168"/>
      <c r="FR446" s="168"/>
      <c r="FS446" s="168"/>
      <c r="FT446" s="168"/>
      <c r="FU446" s="168"/>
      <c r="FV446" s="168"/>
      <c r="FW446" s="168"/>
      <c r="FX446" s="168"/>
      <c r="FY446" s="168"/>
      <c r="FZ446" s="168"/>
      <c r="GA446" s="168"/>
      <c r="GB446" s="168"/>
      <c r="GC446" s="168"/>
      <c r="GD446" s="168"/>
      <c r="GE446" s="168"/>
      <c r="GF446" s="168"/>
      <c r="GG446" s="168"/>
      <c r="GH446" s="168"/>
      <c r="GI446" s="168"/>
      <c r="GJ446" s="168"/>
      <c r="GK446" s="168"/>
      <c r="GL446" s="168"/>
      <c r="GM446" s="168"/>
      <c r="GN446" s="168"/>
      <c r="GO446" s="168"/>
      <c r="GP446" s="168"/>
      <c r="GQ446" s="168"/>
      <c r="GR446" s="168"/>
      <c r="GS446" s="168"/>
      <c r="GT446" s="168"/>
      <c r="GU446" s="168"/>
      <c r="GV446" s="168"/>
      <c r="GW446" s="168"/>
      <c r="GX446" s="168"/>
      <c r="GY446" s="168"/>
      <c r="GZ446" s="168"/>
      <c r="HA446" s="168"/>
      <c r="HB446" s="168"/>
      <c r="HC446" s="168"/>
      <c r="HD446" s="168"/>
      <c r="HE446" s="168"/>
      <c r="HF446" s="168"/>
      <c r="HG446" s="168"/>
      <c r="HH446" s="168"/>
      <c r="HI446" s="168"/>
      <c r="HJ446" s="168"/>
      <c r="HK446" s="168"/>
      <c r="HL446" s="168"/>
      <c r="HM446" s="168"/>
      <c r="HN446" s="168"/>
      <c r="HO446" s="168"/>
      <c r="HP446" s="168"/>
      <c r="HQ446" s="168"/>
      <c r="HR446" s="168"/>
      <c r="HS446" s="168"/>
      <c r="HT446" s="168"/>
      <c r="HU446" s="168"/>
      <c r="HV446" s="168"/>
      <c r="HW446" s="168"/>
      <c r="HX446" s="168"/>
      <c r="HY446" s="168"/>
      <c r="HZ446" s="168"/>
      <c r="IA446" s="168"/>
      <c r="IB446" s="168"/>
      <c r="IC446" s="168"/>
      <c r="ID446" s="168"/>
      <c r="IE446" s="168"/>
      <c r="IF446" s="168"/>
      <c r="IG446" s="168"/>
      <c r="IH446" s="168"/>
      <c r="II446" s="168"/>
      <c r="IJ446" s="168"/>
      <c r="IK446" s="168"/>
      <c r="IL446" s="168"/>
      <c r="IM446" s="168"/>
      <c r="IN446" s="168"/>
      <c r="IO446" s="168"/>
      <c r="IP446" s="168"/>
      <c r="IQ446" s="168"/>
      <c r="IR446" s="168"/>
      <c r="IS446" s="168"/>
      <c r="IT446" s="168"/>
      <c r="IU446" s="168"/>
    </row>
    <row r="447" spans="1:255" s="171" customFormat="1" ht="12.5" x14ac:dyDescent="0.25">
      <c r="A447" s="172" t="s">
        <v>3212</v>
      </c>
      <c r="B447" s="174" t="s">
        <v>1624</v>
      </c>
      <c r="C447" s="168" t="s">
        <v>1230</v>
      </c>
      <c r="D447" s="168" t="s">
        <v>4077</v>
      </c>
      <c r="E447" s="174" t="s">
        <v>1323</v>
      </c>
      <c r="F447" s="174" t="s">
        <v>76</v>
      </c>
      <c r="G447" s="170">
        <v>43354</v>
      </c>
      <c r="H447" s="168"/>
      <c r="I447" s="168"/>
      <c r="J447" s="168"/>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c r="BF447" s="168"/>
      <c r="BG447" s="168"/>
      <c r="BH447" s="168"/>
      <c r="BI447" s="168"/>
      <c r="BJ447" s="168"/>
      <c r="BK447" s="168"/>
      <c r="BL447" s="168"/>
      <c r="BM447" s="168"/>
      <c r="BN447" s="168"/>
      <c r="BO447" s="168"/>
      <c r="BP447" s="168"/>
      <c r="BQ447" s="168"/>
      <c r="BR447" s="168"/>
      <c r="BS447" s="168"/>
      <c r="BT447" s="168"/>
      <c r="BU447" s="168"/>
      <c r="BV447" s="168"/>
      <c r="BW447" s="168"/>
      <c r="BX447" s="168"/>
      <c r="BY447" s="168"/>
      <c r="BZ447" s="168"/>
      <c r="CA447" s="168"/>
      <c r="CB447" s="168"/>
      <c r="CC447" s="168"/>
      <c r="CD447" s="168"/>
      <c r="CE447" s="168"/>
      <c r="CF447" s="168"/>
      <c r="CG447" s="168"/>
      <c r="CH447" s="168"/>
      <c r="CI447" s="168"/>
      <c r="CJ447" s="168"/>
      <c r="CK447" s="168"/>
      <c r="CL447" s="168"/>
      <c r="CM447" s="168"/>
      <c r="CN447" s="168"/>
      <c r="CO447" s="168"/>
      <c r="CP447" s="168"/>
      <c r="CQ447" s="168"/>
      <c r="CR447" s="168"/>
      <c r="CS447" s="168"/>
      <c r="CT447" s="168"/>
      <c r="CU447" s="168"/>
      <c r="CV447" s="168"/>
      <c r="CW447" s="168"/>
      <c r="CX447" s="168"/>
      <c r="CY447" s="168"/>
      <c r="CZ447" s="168"/>
      <c r="DA447" s="168"/>
      <c r="DB447" s="168"/>
      <c r="DC447" s="168"/>
      <c r="DD447" s="168"/>
      <c r="DE447" s="168"/>
      <c r="DF447" s="168"/>
      <c r="DG447" s="168"/>
      <c r="DH447" s="168"/>
      <c r="DI447" s="168"/>
      <c r="DJ447" s="168"/>
      <c r="DK447" s="168"/>
      <c r="DL447" s="168"/>
      <c r="DM447" s="168"/>
      <c r="DN447" s="168"/>
      <c r="DO447" s="168"/>
      <c r="DP447" s="168"/>
      <c r="DQ447" s="168"/>
      <c r="DR447" s="168"/>
      <c r="DS447" s="168"/>
      <c r="DT447" s="168"/>
      <c r="DU447" s="168"/>
      <c r="DV447" s="168"/>
      <c r="DW447" s="168"/>
      <c r="DX447" s="168"/>
      <c r="DY447" s="168"/>
      <c r="DZ447" s="168"/>
      <c r="EA447" s="168"/>
      <c r="EB447" s="168"/>
      <c r="EC447" s="168"/>
      <c r="ED447" s="168"/>
      <c r="EE447" s="168"/>
      <c r="EF447" s="168"/>
      <c r="EG447" s="168"/>
      <c r="EH447" s="168"/>
      <c r="EI447" s="168"/>
      <c r="EJ447" s="168"/>
      <c r="EK447" s="168"/>
      <c r="EL447" s="168"/>
      <c r="EM447" s="168"/>
      <c r="EN447" s="168"/>
      <c r="EO447" s="168"/>
      <c r="EP447" s="168"/>
      <c r="EQ447" s="168"/>
      <c r="ER447" s="168"/>
      <c r="ES447" s="168"/>
      <c r="ET447" s="168"/>
      <c r="EU447" s="168"/>
      <c r="EV447" s="168"/>
      <c r="EW447" s="168"/>
      <c r="EX447" s="168"/>
      <c r="EY447" s="168"/>
      <c r="EZ447" s="168"/>
      <c r="FA447" s="168"/>
      <c r="FB447" s="168"/>
      <c r="FC447" s="168"/>
      <c r="FD447" s="168"/>
      <c r="FE447" s="168"/>
      <c r="FF447" s="168"/>
      <c r="FG447" s="168"/>
      <c r="FH447" s="168"/>
      <c r="FI447" s="168"/>
      <c r="FJ447" s="168"/>
      <c r="FK447" s="168"/>
      <c r="FL447" s="168"/>
      <c r="FM447" s="168"/>
      <c r="FN447" s="168"/>
      <c r="FO447" s="168"/>
      <c r="FP447" s="168"/>
      <c r="FQ447" s="168"/>
      <c r="FR447" s="168"/>
      <c r="FS447" s="168"/>
      <c r="FT447" s="168"/>
      <c r="FU447" s="168"/>
      <c r="FV447" s="168"/>
      <c r="FW447" s="168"/>
      <c r="FX447" s="168"/>
      <c r="FY447" s="168"/>
      <c r="FZ447" s="168"/>
      <c r="GA447" s="168"/>
      <c r="GB447" s="168"/>
      <c r="GC447" s="168"/>
      <c r="GD447" s="168"/>
      <c r="GE447" s="168"/>
      <c r="GF447" s="168"/>
      <c r="GG447" s="168"/>
      <c r="GH447" s="168"/>
      <c r="GI447" s="168"/>
      <c r="GJ447" s="168"/>
      <c r="GK447" s="168"/>
      <c r="GL447" s="168"/>
      <c r="GM447" s="168"/>
      <c r="GN447" s="168"/>
      <c r="GO447" s="168"/>
      <c r="GP447" s="168"/>
      <c r="GQ447" s="168"/>
      <c r="GR447" s="168"/>
      <c r="GS447" s="168"/>
      <c r="GT447" s="168"/>
      <c r="GU447" s="168"/>
      <c r="GV447" s="168"/>
      <c r="GW447" s="168"/>
      <c r="GX447" s="168"/>
      <c r="GY447" s="168"/>
      <c r="GZ447" s="168"/>
      <c r="HA447" s="168"/>
      <c r="HB447" s="168"/>
      <c r="HC447" s="168"/>
      <c r="HD447" s="168"/>
      <c r="HE447" s="168"/>
      <c r="HF447" s="168"/>
      <c r="HG447" s="168"/>
      <c r="HH447" s="168"/>
      <c r="HI447" s="168"/>
      <c r="HJ447" s="168"/>
      <c r="HK447" s="168"/>
      <c r="HL447" s="168"/>
      <c r="HM447" s="168"/>
      <c r="HN447" s="168"/>
      <c r="HO447" s="168"/>
      <c r="HP447" s="168"/>
      <c r="HQ447" s="168"/>
      <c r="HR447" s="168"/>
      <c r="HS447" s="168"/>
      <c r="HT447" s="168"/>
      <c r="HU447" s="168"/>
      <c r="HV447" s="168"/>
      <c r="HW447" s="168"/>
      <c r="HX447" s="168"/>
      <c r="HY447" s="168"/>
      <c r="HZ447" s="168"/>
      <c r="IA447" s="168"/>
      <c r="IB447" s="168"/>
      <c r="IC447" s="168"/>
      <c r="ID447" s="168"/>
      <c r="IE447" s="168"/>
      <c r="IF447" s="168"/>
      <c r="IG447" s="168"/>
      <c r="IH447" s="168"/>
      <c r="II447" s="168"/>
      <c r="IJ447" s="168"/>
      <c r="IK447" s="168"/>
      <c r="IL447" s="168"/>
      <c r="IM447" s="168"/>
      <c r="IN447" s="168"/>
      <c r="IO447" s="168"/>
      <c r="IP447" s="168"/>
      <c r="IQ447" s="168"/>
      <c r="IR447" s="168"/>
      <c r="IS447" s="168"/>
      <c r="IT447" s="168"/>
      <c r="IU447" s="168"/>
    </row>
    <row r="448" spans="1:255" s="171" customFormat="1" ht="12.5" x14ac:dyDescent="0.25">
      <c r="A448" s="169" t="s">
        <v>4078</v>
      </c>
      <c r="B448" s="169" t="s">
        <v>3209</v>
      </c>
      <c r="C448" s="171" t="s">
        <v>1230</v>
      </c>
      <c r="D448" s="169" t="s">
        <v>4079</v>
      </c>
      <c r="E448" s="169" t="s">
        <v>4080</v>
      </c>
      <c r="F448" s="169" t="s">
        <v>1201</v>
      </c>
      <c r="G448" s="170">
        <v>45083</v>
      </c>
      <c r="H448" s="168"/>
      <c r="I448" s="168"/>
      <c r="J448" s="168"/>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c r="AQ448" s="168"/>
      <c r="AR448" s="168"/>
      <c r="AS448" s="168"/>
      <c r="AT448" s="168"/>
      <c r="AU448" s="168"/>
      <c r="AV448" s="168"/>
      <c r="AW448" s="168"/>
      <c r="AX448" s="168"/>
      <c r="AY448" s="168"/>
      <c r="AZ448" s="168"/>
      <c r="BA448" s="168"/>
      <c r="BB448" s="168"/>
      <c r="BC448" s="168"/>
      <c r="BD448" s="168"/>
      <c r="BE448" s="168"/>
      <c r="BF448" s="168"/>
      <c r="BG448" s="168"/>
      <c r="BH448" s="168"/>
      <c r="BI448" s="168"/>
      <c r="BJ448" s="168"/>
      <c r="BK448" s="168"/>
      <c r="BL448" s="168"/>
      <c r="BM448" s="168"/>
      <c r="BN448" s="168"/>
      <c r="BO448" s="168"/>
      <c r="BP448" s="168"/>
      <c r="BQ448" s="168"/>
      <c r="BR448" s="168"/>
      <c r="BS448" s="168"/>
      <c r="BT448" s="168"/>
      <c r="BU448" s="168"/>
      <c r="BV448" s="168"/>
      <c r="BW448" s="168"/>
      <c r="BX448" s="168"/>
      <c r="BY448" s="168"/>
      <c r="BZ448" s="168"/>
      <c r="CA448" s="168"/>
      <c r="CB448" s="168"/>
      <c r="CC448" s="168"/>
      <c r="CD448" s="168"/>
      <c r="CE448" s="168"/>
      <c r="CF448" s="168"/>
      <c r="CG448" s="168"/>
      <c r="CH448" s="168"/>
      <c r="CI448" s="168"/>
      <c r="CJ448" s="168"/>
      <c r="CK448" s="168"/>
      <c r="CL448" s="168"/>
      <c r="CM448" s="168"/>
      <c r="CN448" s="168"/>
      <c r="CO448" s="168"/>
      <c r="CP448" s="168"/>
      <c r="CQ448" s="168"/>
      <c r="CR448" s="168"/>
      <c r="CS448" s="168"/>
      <c r="CT448" s="168"/>
      <c r="CU448" s="168"/>
      <c r="CV448" s="168"/>
      <c r="CW448" s="168"/>
      <c r="CX448" s="168"/>
      <c r="CY448" s="168"/>
      <c r="CZ448" s="168"/>
      <c r="DA448" s="168"/>
      <c r="DB448" s="168"/>
      <c r="DC448" s="168"/>
      <c r="DD448" s="168"/>
      <c r="DE448" s="168"/>
      <c r="DF448" s="168"/>
      <c r="DG448" s="168"/>
      <c r="DH448" s="168"/>
      <c r="DI448" s="168"/>
      <c r="DJ448" s="168"/>
      <c r="DK448" s="168"/>
      <c r="DL448" s="168"/>
      <c r="DM448" s="168"/>
      <c r="DN448" s="168"/>
      <c r="DO448" s="168"/>
      <c r="DP448" s="168"/>
      <c r="DQ448" s="168"/>
      <c r="DR448" s="168"/>
      <c r="DS448" s="168"/>
      <c r="DT448" s="168"/>
      <c r="DU448" s="168"/>
      <c r="DV448" s="168"/>
      <c r="DW448" s="168"/>
      <c r="DX448" s="168"/>
      <c r="DY448" s="168"/>
      <c r="DZ448" s="168"/>
      <c r="EA448" s="168"/>
      <c r="EB448" s="168"/>
      <c r="EC448" s="168"/>
      <c r="ED448" s="168"/>
      <c r="EE448" s="168"/>
      <c r="EF448" s="168"/>
      <c r="EG448" s="168"/>
      <c r="EH448" s="168"/>
      <c r="EI448" s="168"/>
      <c r="EJ448" s="168"/>
      <c r="EK448" s="168"/>
      <c r="EL448" s="168"/>
      <c r="EM448" s="168"/>
      <c r="EN448" s="168"/>
      <c r="EO448" s="168"/>
      <c r="EP448" s="168"/>
      <c r="EQ448" s="168"/>
      <c r="ER448" s="168"/>
      <c r="ES448" s="168"/>
      <c r="ET448" s="168"/>
      <c r="EU448" s="168"/>
      <c r="EV448" s="168"/>
      <c r="EW448" s="168"/>
      <c r="EX448" s="168"/>
      <c r="EY448" s="168"/>
      <c r="EZ448" s="168"/>
      <c r="FA448" s="168"/>
      <c r="FB448" s="168"/>
      <c r="FC448" s="168"/>
      <c r="FD448" s="168"/>
      <c r="FE448" s="168"/>
      <c r="FF448" s="168"/>
      <c r="FG448" s="168"/>
      <c r="FH448" s="168"/>
      <c r="FI448" s="168"/>
      <c r="FJ448" s="168"/>
      <c r="FK448" s="168"/>
      <c r="FL448" s="168"/>
      <c r="FM448" s="168"/>
      <c r="FN448" s="168"/>
      <c r="FO448" s="168"/>
      <c r="FP448" s="168"/>
      <c r="FQ448" s="168"/>
      <c r="FR448" s="168"/>
      <c r="FS448" s="168"/>
      <c r="FT448" s="168"/>
      <c r="FU448" s="168"/>
      <c r="FV448" s="168"/>
      <c r="FW448" s="168"/>
      <c r="FX448" s="168"/>
      <c r="FY448" s="168"/>
      <c r="FZ448" s="168"/>
      <c r="GA448" s="168"/>
      <c r="GB448" s="168"/>
      <c r="GC448" s="168"/>
      <c r="GD448" s="168"/>
      <c r="GE448" s="168"/>
      <c r="GF448" s="168"/>
      <c r="GG448" s="168"/>
      <c r="GH448" s="168"/>
      <c r="GI448" s="168"/>
      <c r="GJ448" s="168"/>
      <c r="GK448" s="168"/>
      <c r="GL448" s="168"/>
      <c r="GM448" s="168"/>
      <c r="GN448" s="168"/>
      <c r="GO448" s="168"/>
      <c r="GP448" s="168"/>
      <c r="GQ448" s="168"/>
      <c r="GR448" s="168"/>
      <c r="GS448" s="168"/>
      <c r="GT448" s="168"/>
      <c r="GU448" s="168"/>
      <c r="GV448" s="168"/>
      <c r="GW448" s="168"/>
      <c r="GX448" s="168"/>
      <c r="GY448" s="168"/>
      <c r="GZ448" s="168"/>
      <c r="HA448" s="168"/>
      <c r="HB448" s="168"/>
      <c r="HC448" s="168"/>
      <c r="HD448" s="168"/>
      <c r="HE448" s="168"/>
      <c r="HF448" s="168"/>
      <c r="HG448" s="168"/>
      <c r="HH448" s="168"/>
      <c r="HI448" s="168"/>
      <c r="HJ448" s="168"/>
      <c r="HK448" s="168"/>
      <c r="HL448" s="168"/>
      <c r="HM448" s="168"/>
      <c r="HN448" s="168"/>
      <c r="HO448" s="168"/>
      <c r="HP448" s="168"/>
      <c r="HQ448" s="168"/>
      <c r="HR448" s="168"/>
      <c r="HS448" s="168"/>
      <c r="HT448" s="168"/>
      <c r="HU448" s="168"/>
      <c r="HV448" s="168"/>
      <c r="HW448" s="168"/>
      <c r="HX448" s="168"/>
      <c r="HY448" s="168"/>
      <c r="HZ448" s="168"/>
      <c r="IA448" s="168"/>
      <c r="IB448" s="168"/>
      <c r="IC448" s="168"/>
      <c r="ID448" s="168"/>
      <c r="IE448" s="168"/>
      <c r="IF448" s="168"/>
      <c r="IG448" s="168"/>
      <c r="IH448" s="168"/>
      <c r="II448" s="168"/>
      <c r="IJ448" s="168"/>
      <c r="IK448" s="168"/>
      <c r="IL448" s="168"/>
      <c r="IM448" s="168"/>
      <c r="IN448" s="168"/>
      <c r="IO448" s="168"/>
      <c r="IP448" s="168"/>
      <c r="IQ448" s="168"/>
      <c r="IR448" s="168"/>
      <c r="IS448" s="168"/>
      <c r="IT448" s="168"/>
      <c r="IU448" s="168"/>
    </row>
    <row r="449" spans="1:255" s="171" customFormat="1" ht="12.5" x14ac:dyDescent="0.25">
      <c r="A449" s="169" t="s">
        <v>3521</v>
      </c>
      <c r="B449" s="169" t="s">
        <v>3504</v>
      </c>
      <c r="C449" s="171" t="s">
        <v>1230</v>
      </c>
      <c r="D449" s="169" t="s">
        <v>4079</v>
      </c>
      <c r="E449" s="169" t="s">
        <v>4080</v>
      </c>
      <c r="F449" s="169" t="s">
        <v>1201</v>
      </c>
      <c r="G449" s="170">
        <v>45083</v>
      </c>
      <c r="H449" s="168"/>
      <c r="I449" s="168"/>
      <c r="J449" s="168"/>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c r="AQ449" s="168"/>
      <c r="AR449" s="168"/>
      <c r="AS449" s="168"/>
      <c r="AT449" s="168"/>
      <c r="AU449" s="168"/>
      <c r="AV449" s="168"/>
      <c r="AW449" s="168"/>
      <c r="AX449" s="168"/>
      <c r="AY449" s="168"/>
      <c r="AZ449" s="168"/>
      <c r="BA449" s="168"/>
      <c r="BB449" s="168"/>
      <c r="BC449" s="168"/>
      <c r="BD449" s="168"/>
      <c r="BE449" s="168"/>
      <c r="BF449" s="168"/>
      <c r="BG449" s="168"/>
      <c r="BH449" s="168"/>
      <c r="BI449" s="168"/>
      <c r="BJ449" s="168"/>
      <c r="BK449" s="168"/>
      <c r="BL449" s="168"/>
      <c r="BM449" s="168"/>
      <c r="BN449" s="168"/>
      <c r="BO449" s="168"/>
      <c r="BP449" s="168"/>
      <c r="BQ449" s="168"/>
      <c r="BR449" s="168"/>
      <c r="BS449" s="168"/>
      <c r="BT449" s="168"/>
      <c r="BU449" s="168"/>
      <c r="BV449" s="168"/>
      <c r="BW449" s="168"/>
      <c r="BX449" s="168"/>
      <c r="BY449" s="168"/>
      <c r="BZ449" s="168"/>
      <c r="CA449" s="168"/>
      <c r="CB449" s="168"/>
      <c r="CC449" s="168"/>
      <c r="CD449" s="168"/>
      <c r="CE449" s="168"/>
      <c r="CF449" s="168"/>
      <c r="CG449" s="168"/>
      <c r="CH449" s="168"/>
      <c r="CI449" s="168"/>
      <c r="CJ449" s="168"/>
      <c r="CK449" s="168"/>
      <c r="CL449" s="168"/>
      <c r="CM449" s="168"/>
      <c r="CN449" s="168"/>
      <c r="CO449" s="168"/>
      <c r="CP449" s="168"/>
      <c r="CQ449" s="168"/>
      <c r="CR449" s="168"/>
      <c r="CS449" s="168"/>
      <c r="CT449" s="168"/>
      <c r="CU449" s="168"/>
      <c r="CV449" s="168"/>
      <c r="CW449" s="168"/>
      <c r="CX449" s="168"/>
      <c r="CY449" s="168"/>
      <c r="CZ449" s="168"/>
      <c r="DA449" s="168"/>
      <c r="DB449" s="168"/>
      <c r="DC449" s="168"/>
      <c r="DD449" s="168"/>
      <c r="DE449" s="168"/>
      <c r="DF449" s="168"/>
      <c r="DG449" s="168"/>
      <c r="DH449" s="168"/>
      <c r="DI449" s="168"/>
      <c r="DJ449" s="168"/>
      <c r="DK449" s="168"/>
      <c r="DL449" s="168"/>
      <c r="DM449" s="168"/>
      <c r="DN449" s="168"/>
      <c r="DO449" s="168"/>
      <c r="DP449" s="168"/>
      <c r="DQ449" s="168"/>
      <c r="DR449" s="168"/>
      <c r="DS449" s="168"/>
      <c r="DT449" s="168"/>
      <c r="DU449" s="168"/>
      <c r="DV449" s="168"/>
      <c r="DW449" s="168"/>
      <c r="DX449" s="168"/>
      <c r="DY449" s="168"/>
      <c r="DZ449" s="168"/>
      <c r="EA449" s="168"/>
      <c r="EB449" s="168"/>
      <c r="EC449" s="168"/>
      <c r="ED449" s="168"/>
      <c r="EE449" s="168"/>
      <c r="EF449" s="168"/>
      <c r="EG449" s="168"/>
      <c r="EH449" s="168"/>
      <c r="EI449" s="168"/>
      <c r="EJ449" s="168"/>
      <c r="EK449" s="168"/>
      <c r="EL449" s="168"/>
      <c r="EM449" s="168"/>
      <c r="EN449" s="168"/>
      <c r="EO449" s="168"/>
      <c r="EP449" s="168"/>
      <c r="EQ449" s="168"/>
      <c r="ER449" s="168"/>
      <c r="ES449" s="168"/>
      <c r="ET449" s="168"/>
      <c r="EU449" s="168"/>
      <c r="EV449" s="168"/>
      <c r="EW449" s="168"/>
      <c r="EX449" s="168"/>
      <c r="EY449" s="168"/>
      <c r="EZ449" s="168"/>
      <c r="FA449" s="168"/>
      <c r="FB449" s="168"/>
      <c r="FC449" s="168"/>
      <c r="FD449" s="168"/>
      <c r="FE449" s="168"/>
      <c r="FF449" s="168"/>
      <c r="FG449" s="168"/>
      <c r="FH449" s="168"/>
      <c r="FI449" s="168"/>
      <c r="FJ449" s="168"/>
      <c r="FK449" s="168"/>
      <c r="FL449" s="168"/>
      <c r="FM449" s="168"/>
      <c r="FN449" s="168"/>
      <c r="FO449" s="168"/>
      <c r="FP449" s="168"/>
      <c r="FQ449" s="168"/>
      <c r="FR449" s="168"/>
      <c r="FS449" s="168"/>
      <c r="FT449" s="168"/>
      <c r="FU449" s="168"/>
      <c r="FV449" s="168"/>
      <c r="FW449" s="168"/>
      <c r="FX449" s="168"/>
      <c r="FY449" s="168"/>
      <c r="FZ449" s="168"/>
      <c r="GA449" s="168"/>
      <c r="GB449" s="168"/>
      <c r="GC449" s="168"/>
      <c r="GD449" s="168"/>
      <c r="GE449" s="168"/>
      <c r="GF449" s="168"/>
      <c r="GG449" s="168"/>
      <c r="GH449" s="168"/>
      <c r="GI449" s="168"/>
      <c r="GJ449" s="168"/>
      <c r="GK449" s="168"/>
      <c r="GL449" s="168"/>
      <c r="GM449" s="168"/>
      <c r="GN449" s="168"/>
      <c r="GO449" s="168"/>
      <c r="GP449" s="168"/>
      <c r="GQ449" s="168"/>
      <c r="GR449" s="168"/>
      <c r="GS449" s="168"/>
      <c r="GT449" s="168"/>
      <c r="GU449" s="168"/>
      <c r="GV449" s="168"/>
      <c r="GW449" s="168"/>
      <c r="GX449" s="168"/>
      <c r="GY449" s="168"/>
      <c r="GZ449" s="168"/>
      <c r="HA449" s="168"/>
      <c r="HB449" s="168"/>
      <c r="HC449" s="168"/>
      <c r="HD449" s="168"/>
      <c r="HE449" s="168"/>
      <c r="HF449" s="168"/>
      <c r="HG449" s="168"/>
      <c r="HH449" s="168"/>
      <c r="HI449" s="168"/>
      <c r="HJ449" s="168"/>
      <c r="HK449" s="168"/>
      <c r="HL449" s="168"/>
      <c r="HM449" s="168"/>
      <c r="HN449" s="168"/>
      <c r="HO449" s="168"/>
      <c r="HP449" s="168"/>
      <c r="HQ449" s="168"/>
      <c r="HR449" s="168"/>
      <c r="HS449" s="168"/>
      <c r="HT449" s="168"/>
      <c r="HU449" s="168"/>
      <c r="HV449" s="168"/>
      <c r="HW449" s="168"/>
      <c r="HX449" s="168"/>
      <c r="HY449" s="168"/>
      <c r="HZ449" s="168"/>
      <c r="IA449" s="168"/>
      <c r="IB449" s="168"/>
      <c r="IC449" s="168"/>
      <c r="ID449" s="168"/>
      <c r="IE449" s="168"/>
      <c r="IF449" s="168"/>
      <c r="IG449" s="168"/>
      <c r="IH449" s="168"/>
      <c r="II449" s="168"/>
      <c r="IJ449" s="168"/>
      <c r="IK449" s="168"/>
      <c r="IL449" s="168"/>
      <c r="IM449" s="168"/>
      <c r="IN449" s="168"/>
      <c r="IO449" s="168"/>
      <c r="IP449" s="168"/>
      <c r="IQ449" s="168"/>
      <c r="IR449" s="168"/>
      <c r="IS449" s="168"/>
      <c r="IT449" s="168"/>
      <c r="IU449" s="168"/>
    </row>
    <row r="450" spans="1:255" s="171" customFormat="1" ht="12.5" x14ac:dyDescent="0.25">
      <c r="A450" s="169" t="s">
        <v>4081</v>
      </c>
      <c r="B450" s="169" t="s">
        <v>3429</v>
      </c>
      <c r="C450" s="168" t="s">
        <v>1230</v>
      </c>
      <c r="D450" s="169" t="s">
        <v>4079</v>
      </c>
      <c r="E450" s="169" t="s">
        <v>4080</v>
      </c>
      <c r="F450" s="169" t="s">
        <v>1201</v>
      </c>
      <c r="G450" s="170">
        <v>45083</v>
      </c>
      <c r="I450" s="168"/>
      <c r="J450" s="168"/>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c r="AQ450" s="168"/>
      <c r="AR450" s="168"/>
      <c r="AS450" s="168"/>
      <c r="AT450" s="168"/>
      <c r="AU450" s="168"/>
      <c r="AV450" s="168"/>
      <c r="AW450" s="168"/>
      <c r="AX450" s="168"/>
      <c r="AY450" s="168"/>
      <c r="AZ450" s="168"/>
      <c r="BA450" s="168"/>
      <c r="BB450" s="168"/>
      <c r="BC450" s="168"/>
      <c r="BD450" s="168"/>
      <c r="BE450" s="168"/>
      <c r="BF450" s="168"/>
      <c r="BG450" s="168"/>
      <c r="BH450" s="168"/>
      <c r="BI450" s="168"/>
      <c r="BJ450" s="168"/>
      <c r="BK450" s="168"/>
      <c r="BL450" s="168"/>
      <c r="BM450" s="168"/>
      <c r="BN450" s="168"/>
      <c r="BO450" s="168"/>
      <c r="BP450" s="168"/>
      <c r="BQ450" s="168"/>
      <c r="BR450" s="168"/>
      <c r="BS450" s="168"/>
      <c r="BT450" s="168"/>
      <c r="BU450" s="168"/>
      <c r="BV450" s="168"/>
      <c r="BW450" s="168"/>
      <c r="BX450" s="168"/>
      <c r="BY450" s="168"/>
      <c r="BZ450" s="168"/>
      <c r="CA450" s="168"/>
      <c r="CB450" s="168"/>
      <c r="CC450" s="168"/>
      <c r="CD450" s="168"/>
      <c r="CE450" s="168"/>
      <c r="CF450" s="168"/>
      <c r="CG450" s="168"/>
      <c r="CH450" s="168"/>
      <c r="CI450" s="168"/>
      <c r="CJ450" s="168"/>
      <c r="CK450" s="168"/>
      <c r="CL450" s="168"/>
      <c r="CM450" s="168"/>
      <c r="CN450" s="168"/>
      <c r="CO450" s="168"/>
      <c r="CP450" s="168"/>
      <c r="CQ450" s="168"/>
      <c r="CR450" s="168"/>
      <c r="CS450" s="168"/>
      <c r="CT450" s="168"/>
      <c r="CU450" s="168"/>
      <c r="CV450" s="168"/>
      <c r="CW450" s="168"/>
      <c r="CX450" s="168"/>
      <c r="CY450" s="168"/>
      <c r="CZ450" s="168"/>
      <c r="DA450" s="168"/>
      <c r="DB450" s="168"/>
      <c r="DC450" s="168"/>
      <c r="DD450" s="168"/>
      <c r="DE450" s="168"/>
      <c r="DF450" s="168"/>
      <c r="DG450" s="168"/>
      <c r="DH450" s="168"/>
      <c r="DI450" s="168"/>
      <c r="DJ450" s="168"/>
      <c r="DK450" s="168"/>
      <c r="DL450" s="168"/>
      <c r="DM450" s="168"/>
      <c r="DN450" s="168"/>
      <c r="DO450" s="168"/>
      <c r="DP450" s="168"/>
      <c r="DQ450" s="168"/>
      <c r="DR450" s="168"/>
      <c r="DS450" s="168"/>
      <c r="DT450" s="168"/>
      <c r="DU450" s="168"/>
      <c r="DV450" s="168"/>
      <c r="DW450" s="168"/>
      <c r="DX450" s="168"/>
      <c r="DY450" s="168"/>
      <c r="DZ450" s="168"/>
      <c r="EA450" s="168"/>
      <c r="EB450" s="168"/>
      <c r="EC450" s="168"/>
      <c r="ED450" s="168"/>
      <c r="EE450" s="168"/>
      <c r="EF450" s="168"/>
      <c r="EG450" s="168"/>
      <c r="EH450" s="168"/>
      <c r="EI450" s="168"/>
      <c r="EJ450" s="168"/>
      <c r="EK450" s="168"/>
      <c r="EL450" s="168"/>
      <c r="EM450" s="168"/>
      <c r="EN450" s="168"/>
      <c r="EO450" s="168"/>
      <c r="EP450" s="168"/>
      <c r="EQ450" s="168"/>
      <c r="ER450" s="168"/>
      <c r="ES450" s="168"/>
      <c r="ET450" s="168"/>
      <c r="EU450" s="168"/>
      <c r="EV450" s="168"/>
      <c r="EW450" s="168"/>
      <c r="EX450" s="168"/>
      <c r="EY450" s="168"/>
      <c r="EZ450" s="168"/>
      <c r="FA450" s="168"/>
      <c r="FB450" s="168"/>
      <c r="FC450" s="168"/>
      <c r="FD450" s="168"/>
      <c r="FE450" s="168"/>
      <c r="FF450" s="168"/>
      <c r="FG450" s="168"/>
      <c r="FH450" s="168"/>
      <c r="FI450" s="168"/>
      <c r="FJ450" s="168"/>
      <c r="FK450" s="168"/>
      <c r="FL450" s="168"/>
      <c r="FM450" s="168"/>
      <c r="FN450" s="168"/>
      <c r="FO450" s="168"/>
      <c r="FP450" s="168"/>
      <c r="FQ450" s="168"/>
      <c r="FR450" s="168"/>
      <c r="FS450" s="168"/>
      <c r="FT450" s="168"/>
      <c r="FU450" s="168"/>
      <c r="FV450" s="168"/>
      <c r="FW450" s="168"/>
      <c r="FX450" s="168"/>
      <c r="FY450" s="168"/>
      <c r="FZ450" s="168"/>
      <c r="GA450" s="168"/>
      <c r="GB450" s="168"/>
      <c r="GC450" s="168"/>
      <c r="GD450" s="168"/>
      <c r="GE450" s="168"/>
      <c r="GF450" s="168"/>
      <c r="GG450" s="168"/>
      <c r="GH450" s="168"/>
      <c r="GI450" s="168"/>
      <c r="GJ450" s="168"/>
      <c r="GK450" s="168"/>
      <c r="GL450" s="168"/>
      <c r="GM450" s="168"/>
      <c r="GN450" s="168"/>
      <c r="GO450" s="168"/>
      <c r="GP450" s="168"/>
      <c r="GQ450" s="168"/>
      <c r="GR450" s="168"/>
      <c r="GS450" s="168"/>
      <c r="GT450" s="168"/>
      <c r="GU450" s="168"/>
      <c r="GV450" s="168"/>
      <c r="GW450" s="168"/>
      <c r="GX450" s="168"/>
      <c r="GY450" s="168"/>
      <c r="GZ450" s="168"/>
      <c r="HA450" s="168"/>
      <c r="HB450" s="168"/>
      <c r="HC450" s="168"/>
      <c r="HD450" s="168"/>
      <c r="HE450" s="168"/>
      <c r="HF450" s="168"/>
      <c r="HG450" s="168"/>
      <c r="HH450" s="168"/>
      <c r="HI450" s="168"/>
      <c r="HJ450" s="168"/>
      <c r="HK450" s="168"/>
      <c r="HL450" s="168"/>
      <c r="HM450" s="168"/>
      <c r="HN450" s="168"/>
      <c r="HO450" s="168"/>
      <c r="HP450" s="168"/>
      <c r="HQ450" s="168"/>
      <c r="HR450" s="168"/>
      <c r="HS450" s="168"/>
      <c r="HT450" s="168"/>
      <c r="HU450" s="168"/>
      <c r="HV450" s="168"/>
      <c r="HW450" s="168"/>
      <c r="HX450" s="168"/>
      <c r="HY450" s="168"/>
      <c r="HZ450" s="168"/>
      <c r="IA450" s="168"/>
      <c r="IB450" s="168"/>
      <c r="IC450" s="168"/>
      <c r="ID450" s="168"/>
      <c r="IE450" s="168"/>
      <c r="IF450" s="168"/>
      <c r="IG450" s="168"/>
      <c r="IH450" s="168"/>
      <c r="II450" s="168"/>
      <c r="IJ450" s="168"/>
      <c r="IK450" s="168"/>
      <c r="IL450" s="168"/>
      <c r="IM450" s="168"/>
      <c r="IN450" s="168"/>
      <c r="IO450" s="168"/>
      <c r="IP450" s="168"/>
      <c r="IQ450" s="168"/>
      <c r="IR450" s="168"/>
      <c r="IS450" s="168"/>
      <c r="IT450" s="168"/>
      <c r="IU450" s="168"/>
    </row>
    <row r="451" spans="1:255" s="171" customFormat="1" ht="12.5" x14ac:dyDescent="0.25">
      <c r="A451" s="172" t="s">
        <v>4082</v>
      </c>
      <c r="B451" s="174" t="s">
        <v>4083</v>
      </c>
      <c r="C451" s="168" t="s">
        <v>1230</v>
      </c>
      <c r="D451" s="168" t="s">
        <v>3188</v>
      </c>
      <c r="E451" s="174" t="s">
        <v>3187</v>
      </c>
      <c r="F451" s="174" t="s">
        <v>1213</v>
      </c>
      <c r="G451" s="170">
        <v>43837</v>
      </c>
      <c r="H451" s="168"/>
      <c r="I451" s="168"/>
      <c r="J451" s="168"/>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c r="AQ451" s="168"/>
      <c r="AR451" s="168"/>
      <c r="AS451" s="168"/>
      <c r="AT451" s="168"/>
      <c r="AU451" s="168"/>
      <c r="AV451" s="168"/>
      <c r="AW451" s="168"/>
      <c r="AX451" s="168"/>
      <c r="AY451" s="168"/>
      <c r="AZ451" s="168"/>
      <c r="BA451" s="168"/>
      <c r="BB451" s="168"/>
      <c r="BC451" s="168"/>
      <c r="BD451" s="168"/>
      <c r="BE451" s="168"/>
      <c r="BF451" s="168"/>
      <c r="BG451" s="168"/>
      <c r="BH451" s="168"/>
      <c r="BI451" s="168"/>
      <c r="BJ451" s="168"/>
      <c r="BK451" s="168"/>
      <c r="BL451" s="168"/>
      <c r="BM451" s="168"/>
      <c r="BN451" s="168"/>
      <c r="BO451" s="168"/>
      <c r="BP451" s="168"/>
      <c r="BQ451" s="168"/>
      <c r="BR451" s="168"/>
      <c r="BS451" s="168"/>
      <c r="BT451" s="168"/>
      <c r="BU451" s="168"/>
      <c r="BV451" s="168"/>
      <c r="BW451" s="168"/>
      <c r="BX451" s="168"/>
      <c r="BY451" s="168"/>
      <c r="BZ451" s="168"/>
      <c r="CA451" s="168"/>
      <c r="CB451" s="168"/>
      <c r="CC451" s="168"/>
      <c r="CD451" s="168"/>
      <c r="CE451" s="168"/>
      <c r="CF451" s="168"/>
      <c r="CG451" s="168"/>
      <c r="CH451" s="168"/>
      <c r="CI451" s="168"/>
      <c r="CJ451" s="168"/>
      <c r="CK451" s="168"/>
      <c r="CL451" s="168"/>
      <c r="CM451" s="168"/>
      <c r="CN451" s="168"/>
      <c r="CO451" s="168"/>
      <c r="CP451" s="168"/>
      <c r="CQ451" s="168"/>
      <c r="CR451" s="168"/>
      <c r="CS451" s="168"/>
      <c r="CT451" s="168"/>
      <c r="CU451" s="168"/>
      <c r="CV451" s="168"/>
      <c r="CW451" s="168"/>
      <c r="CX451" s="168"/>
      <c r="CY451" s="168"/>
      <c r="CZ451" s="168"/>
      <c r="DA451" s="168"/>
      <c r="DB451" s="168"/>
      <c r="DC451" s="168"/>
      <c r="DD451" s="168"/>
      <c r="DE451" s="168"/>
      <c r="DF451" s="168"/>
      <c r="DG451" s="168"/>
      <c r="DH451" s="168"/>
      <c r="DI451" s="168"/>
      <c r="DJ451" s="168"/>
      <c r="DK451" s="168"/>
      <c r="DL451" s="168"/>
      <c r="DM451" s="168"/>
      <c r="DN451" s="168"/>
      <c r="DO451" s="168"/>
      <c r="DP451" s="168"/>
      <c r="DQ451" s="168"/>
      <c r="DR451" s="168"/>
      <c r="DS451" s="168"/>
      <c r="DT451" s="168"/>
      <c r="DU451" s="168"/>
      <c r="DV451" s="168"/>
      <c r="DW451" s="168"/>
      <c r="DX451" s="168"/>
      <c r="DY451" s="168"/>
      <c r="DZ451" s="168"/>
      <c r="EA451" s="168"/>
      <c r="EB451" s="168"/>
      <c r="EC451" s="168"/>
      <c r="ED451" s="168"/>
      <c r="EE451" s="168"/>
      <c r="EF451" s="168"/>
      <c r="EG451" s="168"/>
      <c r="EH451" s="168"/>
      <c r="EI451" s="168"/>
      <c r="EJ451" s="168"/>
      <c r="EK451" s="168"/>
      <c r="EL451" s="168"/>
      <c r="EM451" s="168"/>
      <c r="EN451" s="168"/>
      <c r="EO451" s="168"/>
      <c r="EP451" s="168"/>
      <c r="EQ451" s="168"/>
      <c r="ER451" s="168"/>
      <c r="ES451" s="168"/>
      <c r="ET451" s="168"/>
      <c r="EU451" s="168"/>
      <c r="EV451" s="168"/>
      <c r="EW451" s="168"/>
      <c r="EX451" s="168"/>
      <c r="EY451" s="168"/>
      <c r="EZ451" s="168"/>
      <c r="FA451" s="168"/>
      <c r="FB451" s="168"/>
      <c r="FC451" s="168"/>
      <c r="FD451" s="168"/>
      <c r="FE451" s="168"/>
      <c r="FF451" s="168"/>
      <c r="FG451" s="168"/>
      <c r="FH451" s="168"/>
      <c r="FI451" s="168"/>
      <c r="FJ451" s="168"/>
      <c r="FK451" s="168"/>
      <c r="FL451" s="168"/>
      <c r="FM451" s="168"/>
      <c r="FN451" s="168"/>
      <c r="FO451" s="168"/>
      <c r="FP451" s="168"/>
      <c r="FQ451" s="168"/>
      <c r="FR451" s="168"/>
      <c r="FS451" s="168"/>
      <c r="FT451" s="168"/>
      <c r="FU451" s="168"/>
      <c r="FV451" s="168"/>
      <c r="FW451" s="168"/>
      <c r="FX451" s="168"/>
      <c r="FY451" s="168"/>
      <c r="FZ451" s="168"/>
      <c r="GA451" s="168"/>
      <c r="GB451" s="168"/>
      <c r="GC451" s="168"/>
      <c r="GD451" s="168"/>
      <c r="GE451" s="168"/>
      <c r="GF451" s="168"/>
      <c r="GG451" s="168"/>
      <c r="GH451" s="168"/>
      <c r="GI451" s="168"/>
      <c r="GJ451" s="168"/>
      <c r="GK451" s="168"/>
      <c r="GL451" s="168"/>
      <c r="GM451" s="168"/>
      <c r="GN451" s="168"/>
      <c r="GO451" s="168"/>
      <c r="GP451" s="168"/>
      <c r="GQ451" s="168"/>
      <c r="GR451" s="168"/>
      <c r="GS451" s="168"/>
      <c r="GT451" s="168"/>
      <c r="GU451" s="168"/>
      <c r="GV451" s="168"/>
      <c r="GW451" s="168"/>
      <c r="GX451" s="168"/>
      <c r="GY451" s="168"/>
      <c r="GZ451" s="168"/>
      <c r="HA451" s="168"/>
      <c r="HB451" s="168"/>
      <c r="HC451" s="168"/>
      <c r="HD451" s="168"/>
      <c r="HE451" s="168"/>
      <c r="HF451" s="168"/>
      <c r="HG451" s="168"/>
      <c r="HH451" s="168"/>
      <c r="HI451" s="168"/>
      <c r="HJ451" s="168"/>
      <c r="HK451" s="168"/>
      <c r="HL451" s="168"/>
      <c r="HM451" s="168"/>
      <c r="HN451" s="168"/>
      <c r="HO451" s="168"/>
      <c r="HP451" s="168"/>
      <c r="HQ451" s="168"/>
      <c r="HR451" s="168"/>
      <c r="HS451" s="168"/>
      <c r="HT451" s="168"/>
      <c r="HU451" s="168"/>
      <c r="HV451" s="168"/>
      <c r="HW451" s="168"/>
      <c r="HX451" s="168"/>
      <c r="HY451" s="168"/>
      <c r="HZ451" s="168"/>
      <c r="IA451" s="168"/>
      <c r="IB451" s="168"/>
      <c r="IC451" s="168"/>
      <c r="ID451" s="168"/>
      <c r="IE451" s="168"/>
      <c r="IF451" s="168"/>
      <c r="IG451" s="168"/>
      <c r="IH451" s="168"/>
      <c r="II451" s="168"/>
      <c r="IJ451" s="168"/>
      <c r="IK451" s="168"/>
      <c r="IL451" s="168"/>
      <c r="IM451" s="168"/>
      <c r="IN451" s="168"/>
      <c r="IO451" s="168"/>
      <c r="IP451" s="168"/>
      <c r="IQ451" s="168"/>
      <c r="IR451" s="168"/>
      <c r="IS451" s="168"/>
      <c r="IT451" s="168"/>
      <c r="IU451" s="168"/>
    </row>
    <row r="452" spans="1:255" s="171" customFormat="1" ht="12.5" x14ac:dyDescent="0.25">
      <c r="A452" s="172" t="s">
        <v>3337</v>
      </c>
      <c r="B452" s="174" t="s">
        <v>1347</v>
      </c>
      <c r="C452" s="168" t="s">
        <v>1230</v>
      </c>
      <c r="D452" s="168" t="s">
        <v>4084</v>
      </c>
      <c r="E452" s="174" t="s">
        <v>1323</v>
      </c>
      <c r="F452" s="174" t="s">
        <v>76</v>
      </c>
      <c r="G452" s="170">
        <v>41456</v>
      </c>
      <c r="H452" s="168"/>
      <c r="I452" s="168"/>
      <c r="J452" s="168"/>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c r="AQ452" s="168"/>
      <c r="AR452" s="168"/>
      <c r="AS452" s="168"/>
      <c r="AT452" s="168"/>
      <c r="AU452" s="168"/>
      <c r="AV452" s="168"/>
      <c r="AW452" s="168"/>
      <c r="AX452" s="168"/>
      <c r="AY452" s="168"/>
      <c r="AZ452" s="168"/>
      <c r="BA452" s="168"/>
      <c r="BB452" s="168"/>
      <c r="BC452" s="168"/>
      <c r="BD452" s="168"/>
      <c r="BE452" s="168"/>
      <c r="BF452" s="168"/>
      <c r="BG452" s="168"/>
      <c r="BH452" s="168"/>
      <c r="BI452" s="168"/>
      <c r="BJ452" s="168"/>
      <c r="BK452" s="168"/>
      <c r="BL452" s="168"/>
      <c r="BM452" s="168"/>
      <c r="BN452" s="168"/>
      <c r="BO452" s="168"/>
      <c r="BP452" s="168"/>
      <c r="BQ452" s="168"/>
      <c r="BR452" s="168"/>
      <c r="BS452" s="168"/>
      <c r="BT452" s="168"/>
      <c r="BU452" s="168"/>
      <c r="BV452" s="168"/>
      <c r="BW452" s="168"/>
      <c r="BX452" s="168"/>
      <c r="BY452" s="168"/>
      <c r="BZ452" s="168"/>
      <c r="CA452" s="168"/>
      <c r="CB452" s="168"/>
      <c r="CC452" s="168"/>
      <c r="CD452" s="168"/>
      <c r="CE452" s="168"/>
      <c r="CF452" s="168"/>
      <c r="CG452" s="168"/>
      <c r="CH452" s="168"/>
      <c r="CI452" s="168"/>
      <c r="CJ452" s="168"/>
      <c r="CK452" s="168"/>
      <c r="CL452" s="168"/>
      <c r="CM452" s="168"/>
      <c r="CN452" s="168"/>
      <c r="CO452" s="168"/>
      <c r="CP452" s="168"/>
      <c r="CQ452" s="168"/>
      <c r="CR452" s="168"/>
      <c r="CS452" s="168"/>
      <c r="CT452" s="168"/>
      <c r="CU452" s="168"/>
      <c r="CV452" s="168"/>
      <c r="CW452" s="168"/>
      <c r="CX452" s="168"/>
      <c r="CY452" s="168"/>
      <c r="CZ452" s="168"/>
      <c r="DA452" s="168"/>
      <c r="DB452" s="168"/>
      <c r="DC452" s="168"/>
      <c r="DD452" s="168"/>
      <c r="DE452" s="168"/>
      <c r="DF452" s="168"/>
      <c r="DG452" s="168"/>
      <c r="DH452" s="168"/>
      <c r="DI452" s="168"/>
      <c r="DJ452" s="168"/>
      <c r="DK452" s="168"/>
      <c r="DL452" s="168"/>
      <c r="DM452" s="168"/>
      <c r="DN452" s="168"/>
      <c r="DO452" s="168"/>
      <c r="DP452" s="168"/>
      <c r="DQ452" s="168"/>
      <c r="DR452" s="168"/>
      <c r="DS452" s="168"/>
      <c r="DT452" s="168"/>
      <c r="DU452" s="168"/>
      <c r="DV452" s="168"/>
      <c r="DW452" s="168"/>
      <c r="DX452" s="168"/>
      <c r="DY452" s="168"/>
      <c r="DZ452" s="168"/>
      <c r="EA452" s="168"/>
      <c r="EB452" s="168"/>
      <c r="EC452" s="168"/>
      <c r="ED452" s="168"/>
      <c r="EE452" s="168"/>
      <c r="EF452" s="168"/>
      <c r="EG452" s="168"/>
      <c r="EH452" s="168"/>
      <c r="EI452" s="168"/>
      <c r="EJ452" s="168"/>
      <c r="EK452" s="168"/>
      <c r="EL452" s="168"/>
      <c r="EM452" s="168"/>
      <c r="EN452" s="168"/>
      <c r="EO452" s="168"/>
      <c r="EP452" s="168"/>
      <c r="EQ452" s="168"/>
      <c r="ER452" s="168"/>
      <c r="ES452" s="168"/>
      <c r="ET452" s="168"/>
      <c r="EU452" s="168"/>
      <c r="EV452" s="168"/>
      <c r="EW452" s="168"/>
      <c r="EX452" s="168"/>
      <c r="EY452" s="168"/>
      <c r="EZ452" s="168"/>
      <c r="FA452" s="168"/>
      <c r="FB452" s="168"/>
      <c r="FC452" s="168"/>
      <c r="FD452" s="168"/>
      <c r="FE452" s="168"/>
      <c r="FF452" s="168"/>
      <c r="FG452" s="168"/>
      <c r="FH452" s="168"/>
      <c r="FI452" s="168"/>
      <c r="FJ452" s="168"/>
      <c r="FK452" s="168"/>
      <c r="FL452" s="168"/>
      <c r="FM452" s="168"/>
      <c r="FN452" s="168"/>
      <c r="FO452" s="168"/>
      <c r="FP452" s="168"/>
      <c r="FQ452" s="168"/>
      <c r="FR452" s="168"/>
      <c r="FS452" s="168"/>
      <c r="FT452" s="168"/>
      <c r="FU452" s="168"/>
      <c r="FV452" s="168"/>
      <c r="FW452" s="168"/>
      <c r="FX452" s="168"/>
      <c r="FY452" s="168"/>
      <c r="FZ452" s="168"/>
      <c r="GA452" s="168"/>
      <c r="GB452" s="168"/>
      <c r="GC452" s="168"/>
      <c r="GD452" s="168"/>
      <c r="GE452" s="168"/>
      <c r="GF452" s="168"/>
      <c r="GG452" s="168"/>
      <c r="GH452" s="168"/>
      <c r="GI452" s="168"/>
      <c r="GJ452" s="168"/>
      <c r="GK452" s="168"/>
      <c r="GL452" s="168"/>
      <c r="GM452" s="168"/>
      <c r="GN452" s="168"/>
      <c r="GO452" s="168"/>
      <c r="GP452" s="168"/>
      <c r="GQ452" s="168"/>
      <c r="GR452" s="168"/>
      <c r="GS452" s="168"/>
      <c r="GT452" s="168"/>
      <c r="GU452" s="168"/>
      <c r="GV452" s="168"/>
      <c r="GW452" s="168"/>
      <c r="GX452" s="168"/>
      <c r="GY452" s="168"/>
      <c r="GZ452" s="168"/>
      <c r="HA452" s="168"/>
      <c r="HB452" s="168"/>
      <c r="HC452" s="168"/>
      <c r="HD452" s="168"/>
      <c r="HE452" s="168"/>
      <c r="HF452" s="168"/>
      <c r="HG452" s="168"/>
      <c r="HH452" s="168"/>
      <c r="HI452" s="168"/>
      <c r="HJ452" s="168"/>
      <c r="HK452" s="168"/>
      <c r="HL452" s="168"/>
      <c r="HM452" s="168"/>
      <c r="HN452" s="168"/>
      <c r="HO452" s="168"/>
      <c r="HP452" s="168"/>
      <c r="HQ452" s="168"/>
      <c r="HR452" s="168"/>
      <c r="HS452" s="168"/>
      <c r="HT452" s="168"/>
      <c r="HU452" s="168"/>
      <c r="HV452" s="168"/>
      <c r="HW452" s="168"/>
      <c r="HX452" s="168"/>
      <c r="HY452" s="168"/>
      <c r="HZ452" s="168"/>
      <c r="IA452" s="168"/>
      <c r="IB452" s="168"/>
      <c r="IC452" s="168"/>
      <c r="ID452" s="168"/>
      <c r="IE452" s="168"/>
      <c r="IF452" s="168"/>
      <c r="IG452" s="168"/>
      <c r="IH452" s="168"/>
      <c r="II452" s="168"/>
      <c r="IJ452" s="168"/>
      <c r="IK452" s="168"/>
      <c r="IL452" s="168"/>
      <c r="IM452" s="168"/>
      <c r="IN452" s="168"/>
      <c r="IO452" s="168"/>
      <c r="IP452" s="168"/>
      <c r="IQ452" s="168"/>
      <c r="IR452" s="168"/>
      <c r="IS452" s="168"/>
      <c r="IT452" s="168"/>
      <c r="IU452" s="168"/>
    </row>
    <row r="453" spans="1:255" s="171" customFormat="1" ht="12.5" x14ac:dyDescent="0.25">
      <c r="A453" s="172" t="s">
        <v>4085</v>
      </c>
      <c r="B453" s="174" t="s">
        <v>3612</v>
      </c>
      <c r="C453" s="168" t="s">
        <v>1230</v>
      </c>
      <c r="D453" s="172" t="s">
        <v>4086</v>
      </c>
      <c r="E453" s="174" t="s">
        <v>4087</v>
      </c>
      <c r="F453" s="174" t="s">
        <v>1215</v>
      </c>
      <c r="G453" s="170">
        <v>44152</v>
      </c>
      <c r="H453" s="168"/>
      <c r="I453" s="168"/>
      <c r="J453" s="168"/>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c r="AQ453" s="168"/>
      <c r="AR453" s="168"/>
      <c r="AS453" s="168"/>
      <c r="AT453" s="168"/>
      <c r="AU453" s="168"/>
      <c r="AV453" s="168"/>
      <c r="AW453" s="168"/>
      <c r="AX453" s="168"/>
      <c r="AY453" s="168"/>
      <c r="AZ453" s="168"/>
      <c r="BA453" s="168"/>
      <c r="BB453" s="168"/>
      <c r="BC453" s="168"/>
      <c r="BD453" s="168"/>
      <c r="BE453" s="168"/>
      <c r="BF453" s="168"/>
      <c r="BG453" s="168"/>
      <c r="BH453" s="168"/>
      <c r="BI453" s="168"/>
      <c r="BJ453" s="168"/>
      <c r="BK453" s="168"/>
      <c r="BL453" s="168"/>
      <c r="BM453" s="168"/>
      <c r="BN453" s="168"/>
      <c r="BO453" s="168"/>
      <c r="BP453" s="168"/>
      <c r="BQ453" s="168"/>
      <c r="BR453" s="168"/>
      <c r="BS453" s="168"/>
      <c r="BT453" s="168"/>
      <c r="BU453" s="168"/>
      <c r="BV453" s="168"/>
      <c r="BW453" s="168"/>
      <c r="BX453" s="168"/>
      <c r="BY453" s="168"/>
      <c r="BZ453" s="168"/>
      <c r="CA453" s="168"/>
      <c r="CB453" s="168"/>
      <c r="CC453" s="168"/>
      <c r="CD453" s="168"/>
      <c r="CE453" s="168"/>
      <c r="CF453" s="168"/>
      <c r="CG453" s="168"/>
      <c r="CH453" s="168"/>
      <c r="CI453" s="168"/>
      <c r="CJ453" s="168"/>
      <c r="CK453" s="168"/>
      <c r="CL453" s="168"/>
      <c r="CM453" s="168"/>
      <c r="CN453" s="168"/>
      <c r="CO453" s="168"/>
      <c r="CP453" s="168"/>
      <c r="CQ453" s="168"/>
      <c r="CR453" s="168"/>
      <c r="CS453" s="168"/>
      <c r="CT453" s="168"/>
      <c r="CU453" s="168"/>
      <c r="CV453" s="168"/>
      <c r="CW453" s="168"/>
      <c r="CX453" s="168"/>
      <c r="CY453" s="168"/>
      <c r="CZ453" s="168"/>
      <c r="DA453" s="168"/>
      <c r="DB453" s="168"/>
      <c r="DC453" s="168"/>
      <c r="DD453" s="168"/>
      <c r="DE453" s="168"/>
      <c r="DF453" s="168"/>
      <c r="DG453" s="168"/>
      <c r="DH453" s="168"/>
      <c r="DI453" s="168"/>
      <c r="DJ453" s="168"/>
      <c r="DK453" s="168"/>
      <c r="DL453" s="168"/>
      <c r="DM453" s="168"/>
      <c r="DN453" s="168"/>
      <c r="DO453" s="168"/>
      <c r="DP453" s="168"/>
      <c r="DQ453" s="168"/>
      <c r="DR453" s="168"/>
      <c r="DS453" s="168"/>
      <c r="DT453" s="168"/>
      <c r="DU453" s="168"/>
      <c r="DV453" s="168"/>
      <c r="DW453" s="168"/>
      <c r="DX453" s="168"/>
      <c r="DY453" s="168"/>
      <c r="DZ453" s="168"/>
      <c r="EA453" s="168"/>
      <c r="EB453" s="168"/>
      <c r="EC453" s="168"/>
      <c r="ED453" s="168"/>
      <c r="EE453" s="168"/>
      <c r="EF453" s="168"/>
      <c r="EG453" s="168"/>
      <c r="EH453" s="168"/>
      <c r="EI453" s="168"/>
      <c r="EJ453" s="168"/>
      <c r="EK453" s="168"/>
      <c r="EL453" s="168"/>
      <c r="EM453" s="168"/>
      <c r="EN453" s="168"/>
      <c r="EO453" s="168"/>
      <c r="EP453" s="168"/>
      <c r="EQ453" s="168"/>
      <c r="ER453" s="168"/>
      <c r="ES453" s="168"/>
      <c r="ET453" s="168"/>
      <c r="EU453" s="168"/>
      <c r="EV453" s="168"/>
      <c r="EW453" s="168"/>
      <c r="EX453" s="168"/>
      <c r="EY453" s="168"/>
      <c r="EZ453" s="168"/>
      <c r="FA453" s="168"/>
      <c r="FB453" s="168"/>
      <c r="FC453" s="168"/>
      <c r="FD453" s="168"/>
      <c r="FE453" s="168"/>
      <c r="FF453" s="168"/>
      <c r="FG453" s="168"/>
      <c r="FH453" s="168"/>
      <c r="FI453" s="168"/>
      <c r="FJ453" s="168"/>
      <c r="FK453" s="168"/>
      <c r="FL453" s="168"/>
      <c r="FM453" s="168"/>
      <c r="FN453" s="168"/>
      <c r="FO453" s="168"/>
      <c r="FP453" s="168"/>
      <c r="FQ453" s="168"/>
      <c r="FR453" s="168"/>
      <c r="FS453" s="168"/>
      <c r="FT453" s="168"/>
      <c r="FU453" s="168"/>
      <c r="FV453" s="168"/>
      <c r="FW453" s="168"/>
      <c r="FX453" s="168"/>
      <c r="FY453" s="168"/>
      <c r="FZ453" s="168"/>
      <c r="GA453" s="168"/>
      <c r="GB453" s="168"/>
      <c r="GC453" s="168"/>
      <c r="GD453" s="168"/>
      <c r="GE453" s="168"/>
      <c r="GF453" s="168"/>
      <c r="GG453" s="168"/>
      <c r="GH453" s="168"/>
      <c r="GI453" s="168"/>
      <c r="GJ453" s="168"/>
      <c r="GK453" s="168"/>
      <c r="GL453" s="168"/>
      <c r="GM453" s="168"/>
      <c r="GN453" s="168"/>
      <c r="GO453" s="168"/>
      <c r="GP453" s="168"/>
      <c r="GQ453" s="168"/>
      <c r="GR453" s="168"/>
      <c r="GS453" s="168"/>
      <c r="GT453" s="168"/>
      <c r="GU453" s="168"/>
      <c r="GV453" s="168"/>
      <c r="GW453" s="168"/>
      <c r="GX453" s="168"/>
      <c r="GY453" s="168"/>
      <c r="GZ453" s="168"/>
      <c r="HA453" s="168"/>
      <c r="HB453" s="168"/>
      <c r="HC453" s="168"/>
      <c r="HD453" s="168"/>
      <c r="HE453" s="168"/>
      <c r="HF453" s="168"/>
      <c r="HG453" s="168"/>
      <c r="HH453" s="168"/>
      <c r="HI453" s="168"/>
      <c r="HJ453" s="168"/>
      <c r="HK453" s="168"/>
      <c r="HL453" s="168"/>
      <c r="HM453" s="168"/>
      <c r="HN453" s="168"/>
      <c r="HO453" s="168"/>
      <c r="HP453" s="168"/>
      <c r="HQ453" s="168"/>
      <c r="HR453" s="168"/>
      <c r="HS453" s="168"/>
      <c r="HT453" s="168"/>
      <c r="HU453" s="168"/>
      <c r="HV453" s="168"/>
      <c r="HW453" s="168"/>
      <c r="HX453" s="168"/>
      <c r="HY453" s="168"/>
      <c r="HZ453" s="168"/>
      <c r="IA453" s="168"/>
      <c r="IB453" s="168"/>
      <c r="IC453" s="168"/>
      <c r="ID453" s="168"/>
      <c r="IE453" s="168"/>
      <c r="IF453" s="168"/>
      <c r="IG453" s="168"/>
      <c r="IH453" s="168"/>
      <c r="II453" s="168"/>
      <c r="IJ453" s="168"/>
      <c r="IK453" s="168"/>
      <c r="IL453" s="168"/>
      <c r="IM453" s="168"/>
      <c r="IN453" s="168"/>
      <c r="IO453" s="168"/>
      <c r="IP453" s="168"/>
      <c r="IQ453" s="168"/>
      <c r="IR453" s="168"/>
      <c r="IS453" s="168"/>
      <c r="IT453" s="168"/>
      <c r="IU453" s="168"/>
    </row>
    <row r="454" spans="1:255" s="171" customFormat="1" ht="12.5" x14ac:dyDescent="0.25">
      <c r="A454" s="172" t="s">
        <v>3208</v>
      </c>
      <c r="B454" s="174" t="s">
        <v>3209</v>
      </c>
      <c r="C454" s="168" t="s">
        <v>1230</v>
      </c>
      <c r="D454" s="172" t="s">
        <v>4086</v>
      </c>
      <c r="E454" s="174" t="s">
        <v>4087</v>
      </c>
      <c r="F454" s="174" t="s">
        <v>1215</v>
      </c>
      <c r="G454" s="170">
        <v>44152</v>
      </c>
      <c r="I454" s="168"/>
      <c r="J454" s="168"/>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c r="BF454" s="168"/>
      <c r="BG454" s="168"/>
      <c r="BH454" s="168"/>
      <c r="BI454" s="168"/>
      <c r="BJ454" s="168"/>
      <c r="BK454" s="168"/>
      <c r="BL454" s="168"/>
      <c r="BM454" s="168"/>
      <c r="BN454" s="168"/>
      <c r="BO454" s="168"/>
      <c r="BP454" s="168"/>
      <c r="BQ454" s="168"/>
      <c r="BR454" s="168"/>
      <c r="BS454" s="168"/>
      <c r="BT454" s="168"/>
      <c r="BU454" s="168"/>
      <c r="BV454" s="168"/>
      <c r="BW454" s="168"/>
      <c r="BX454" s="168"/>
      <c r="BY454" s="168"/>
      <c r="BZ454" s="168"/>
      <c r="CA454" s="168"/>
      <c r="CB454" s="168"/>
      <c r="CC454" s="168"/>
      <c r="CD454" s="168"/>
      <c r="CE454" s="168"/>
      <c r="CF454" s="168"/>
      <c r="CG454" s="168"/>
      <c r="CH454" s="168"/>
      <c r="CI454" s="168"/>
      <c r="CJ454" s="168"/>
      <c r="CK454" s="168"/>
      <c r="CL454" s="168"/>
      <c r="CM454" s="168"/>
      <c r="CN454" s="168"/>
      <c r="CO454" s="168"/>
      <c r="CP454" s="168"/>
      <c r="CQ454" s="168"/>
      <c r="CR454" s="168"/>
      <c r="CS454" s="168"/>
      <c r="CT454" s="168"/>
      <c r="CU454" s="168"/>
      <c r="CV454" s="168"/>
      <c r="CW454" s="168"/>
      <c r="CX454" s="168"/>
      <c r="CY454" s="168"/>
      <c r="CZ454" s="168"/>
      <c r="DA454" s="168"/>
      <c r="DB454" s="168"/>
      <c r="DC454" s="168"/>
      <c r="DD454" s="168"/>
      <c r="DE454" s="168"/>
      <c r="DF454" s="168"/>
      <c r="DG454" s="168"/>
      <c r="DH454" s="168"/>
      <c r="DI454" s="168"/>
      <c r="DJ454" s="168"/>
      <c r="DK454" s="168"/>
      <c r="DL454" s="168"/>
      <c r="DM454" s="168"/>
      <c r="DN454" s="168"/>
      <c r="DO454" s="168"/>
      <c r="DP454" s="168"/>
      <c r="DQ454" s="168"/>
      <c r="DR454" s="168"/>
      <c r="DS454" s="168"/>
      <c r="DT454" s="168"/>
      <c r="DU454" s="168"/>
      <c r="DV454" s="168"/>
      <c r="DW454" s="168"/>
      <c r="DX454" s="168"/>
      <c r="DY454" s="168"/>
      <c r="DZ454" s="168"/>
      <c r="EA454" s="168"/>
      <c r="EB454" s="168"/>
      <c r="EC454" s="168"/>
      <c r="ED454" s="168"/>
      <c r="EE454" s="168"/>
      <c r="EF454" s="168"/>
      <c r="EG454" s="168"/>
      <c r="EH454" s="168"/>
      <c r="EI454" s="168"/>
      <c r="EJ454" s="168"/>
      <c r="EK454" s="168"/>
      <c r="EL454" s="168"/>
      <c r="EM454" s="168"/>
      <c r="EN454" s="168"/>
      <c r="EO454" s="168"/>
      <c r="EP454" s="168"/>
      <c r="EQ454" s="168"/>
      <c r="ER454" s="168"/>
      <c r="ES454" s="168"/>
      <c r="ET454" s="168"/>
      <c r="EU454" s="168"/>
      <c r="EV454" s="168"/>
      <c r="EW454" s="168"/>
      <c r="EX454" s="168"/>
      <c r="EY454" s="168"/>
      <c r="EZ454" s="168"/>
      <c r="FA454" s="168"/>
      <c r="FB454" s="168"/>
      <c r="FC454" s="168"/>
      <c r="FD454" s="168"/>
      <c r="FE454" s="168"/>
      <c r="FF454" s="168"/>
      <c r="FG454" s="168"/>
      <c r="FH454" s="168"/>
      <c r="FI454" s="168"/>
      <c r="FJ454" s="168"/>
      <c r="FK454" s="168"/>
      <c r="FL454" s="168"/>
      <c r="FM454" s="168"/>
      <c r="FN454" s="168"/>
      <c r="FO454" s="168"/>
      <c r="FP454" s="168"/>
      <c r="FQ454" s="168"/>
      <c r="FR454" s="168"/>
      <c r="FS454" s="168"/>
      <c r="FT454" s="168"/>
      <c r="FU454" s="168"/>
      <c r="FV454" s="168"/>
      <c r="FW454" s="168"/>
      <c r="FX454" s="168"/>
      <c r="FY454" s="168"/>
      <c r="FZ454" s="168"/>
      <c r="GA454" s="168"/>
      <c r="GB454" s="168"/>
      <c r="GC454" s="168"/>
      <c r="GD454" s="168"/>
      <c r="GE454" s="168"/>
      <c r="GF454" s="168"/>
      <c r="GG454" s="168"/>
      <c r="GH454" s="168"/>
      <c r="GI454" s="168"/>
      <c r="GJ454" s="168"/>
      <c r="GK454" s="168"/>
      <c r="GL454" s="168"/>
      <c r="GM454" s="168"/>
      <c r="GN454" s="168"/>
      <c r="GO454" s="168"/>
      <c r="GP454" s="168"/>
      <c r="GQ454" s="168"/>
      <c r="GR454" s="168"/>
      <c r="GS454" s="168"/>
      <c r="GT454" s="168"/>
      <c r="GU454" s="168"/>
      <c r="GV454" s="168"/>
      <c r="GW454" s="168"/>
      <c r="GX454" s="168"/>
      <c r="GY454" s="168"/>
      <c r="GZ454" s="168"/>
      <c r="HA454" s="168"/>
      <c r="HB454" s="168"/>
      <c r="HC454" s="168"/>
      <c r="HD454" s="168"/>
      <c r="HE454" s="168"/>
      <c r="HF454" s="168"/>
      <c r="HG454" s="168"/>
      <c r="HH454" s="168"/>
      <c r="HI454" s="168"/>
      <c r="HJ454" s="168"/>
      <c r="HK454" s="168"/>
      <c r="HL454" s="168"/>
      <c r="HM454" s="168"/>
      <c r="HN454" s="168"/>
      <c r="HO454" s="168"/>
      <c r="HP454" s="168"/>
      <c r="HQ454" s="168"/>
      <c r="HR454" s="168"/>
      <c r="HS454" s="168"/>
      <c r="HT454" s="168"/>
      <c r="HU454" s="168"/>
      <c r="HV454" s="168"/>
      <c r="HW454" s="168"/>
      <c r="HX454" s="168"/>
      <c r="HY454" s="168"/>
      <c r="HZ454" s="168"/>
      <c r="IA454" s="168"/>
      <c r="IB454" s="168"/>
      <c r="IC454" s="168"/>
      <c r="ID454" s="168"/>
      <c r="IE454" s="168"/>
      <c r="IF454" s="168"/>
      <c r="IG454" s="168"/>
      <c r="IH454" s="168"/>
      <c r="II454" s="168"/>
      <c r="IJ454" s="168"/>
      <c r="IK454" s="168"/>
      <c r="IL454" s="168"/>
      <c r="IM454" s="168"/>
      <c r="IN454" s="168"/>
      <c r="IO454" s="168"/>
      <c r="IP454" s="168"/>
      <c r="IQ454" s="168"/>
      <c r="IR454" s="168"/>
      <c r="IS454" s="168"/>
      <c r="IT454" s="168"/>
      <c r="IU454" s="168"/>
    </row>
    <row r="455" spans="1:255" s="171" customFormat="1" ht="12.5" x14ac:dyDescent="0.25">
      <c r="A455" s="172" t="s">
        <v>4088</v>
      </c>
      <c r="B455" s="174" t="s">
        <v>4089</v>
      </c>
      <c r="C455" s="168" t="s">
        <v>1230</v>
      </c>
      <c r="D455" s="171" t="s">
        <v>4090</v>
      </c>
      <c r="E455" s="174" t="s">
        <v>3248</v>
      </c>
      <c r="F455" s="174" t="s">
        <v>102</v>
      </c>
      <c r="G455" s="176">
        <v>43417</v>
      </c>
      <c r="H455" s="168"/>
      <c r="I455" s="168"/>
      <c r="J455" s="168"/>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c r="AQ455" s="168"/>
      <c r="AR455" s="168"/>
      <c r="AS455" s="168"/>
      <c r="AT455" s="168"/>
      <c r="AU455" s="168"/>
      <c r="AV455" s="168"/>
      <c r="AW455" s="168"/>
      <c r="AX455" s="168"/>
      <c r="AY455" s="168"/>
      <c r="AZ455" s="168"/>
      <c r="BA455" s="168"/>
      <c r="BB455" s="168"/>
      <c r="BC455" s="168"/>
      <c r="BD455" s="168"/>
      <c r="BE455" s="168"/>
      <c r="BF455" s="168"/>
      <c r="BG455" s="168"/>
      <c r="BH455" s="168"/>
      <c r="BI455" s="168"/>
      <c r="BJ455" s="168"/>
      <c r="BK455" s="168"/>
      <c r="BL455" s="168"/>
      <c r="BM455" s="168"/>
      <c r="BN455" s="168"/>
      <c r="BO455" s="168"/>
      <c r="BP455" s="168"/>
      <c r="BQ455" s="168"/>
      <c r="BR455" s="168"/>
      <c r="BS455" s="168"/>
      <c r="BT455" s="168"/>
      <c r="BU455" s="168"/>
      <c r="BV455" s="168"/>
      <c r="BW455" s="168"/>
      <c r="BX455" s="168"/>
      <c r="BY455" s="168"/>
      <c r="BZ455" s="168"/>
      <c r="CA455" s="168"/>
      <c r="CB455" s="168"/>
      <c r="CC455" s="168"/>
      <c r="CD455" s="168"/>
      <c r="CE455" s="168"/>
      <c r="CF455" s="168"/>
      <c r="CG455" s="168"/>
      <c r="CH455" s="168"/>
      <c r="CI455" s="168"/>
      <c r="CJ455" s="168"/>
      <c r="CK455" s="168"/>
      <c r="CL455" s="168"/>
      <c r="CM455" s="168"/>
      <c r="CN455" s="168"/>
      <c r="CO455" s="168"/>
      <c r="CP455" s="168"/>
      <c r="CQ455" s="168"/>
      <c r="CR455" s="168"/>
      <c r="CS455" s="168"/>
      <c r="CT455" s="168"/>
      <c r="CU455" s="168"/>
      <c r="CV455" s="168"/>
      <c r="CW455" s="168"/>
      <c r="CX455" s="168"/>
      <c r="CY455" s="168"/>
      <c r="CZ455" s="168"/>
      <c r="DA455" s="168"/>
      <c r="DB455" s="168"/>
      <c r="DC455" s="168"/>
      <c r="DD455" s="168"/>
      <c r="DE455" s="168"/>
      <c r="DF455" s="168"/>
      <c r="DG455" s="168"/>
      <c r="DH455" s="168"/>
      <c r="DI455" s="168"/>
      <c r="DJ455" s="168"/>
      <c r="DK455" s="168"/>
      <c r="DL455" s="168"/>
      <c r="DM455" s="168"/>
      <c r="DN455" s="168"/>
      <c r="DO455" s="168"/>
      <c r="DP455" s="168"/>
      <c r="DQ455" s="168"/>
      <c r="DR455" s="168"/>
      <c r="DS455" s="168"/>
      <c r="DT455" s="168"/>
      <c r="DU455" s="168"/>
      <c r="DV455" s="168"/>
      <c r="DW455" s="168"/>
      <c r="DX455" s="168"/>
      <c r="DY455" s="168"/>
      <c r="DZ455" s="168"/>
      <c r="EA455" s="168"/>
      <c r="EB455" s="168"/>
      <c r="EC455" s="168"/>
      <c r="ED455" s="168"/>
      <c r="EE455" s="168"/>
      <c r="EF455" s="168"/>
      <c r="EG455" s="168"/>
      <c r="EH455" s="168"/>
      <c r="EI455" s="168"/>
      <c r="EJ455" s="168"/>
      <c r="EK455" s="168"/>
      <c r="EL455" s="168"/>
      <c r="EM455" s="168"/>
      <c r="EN455" s="168"/>
      <c r="EO455" s="168"/>
      <c r="EP455" s="168"/>
      <c r="EQ455" s="168"/>
      <c r="ER455" s="168"/>
      <c r="ES455" s="168"/>
      <c r="ET455" s="168"/>
      <c r="EU455" s="168"/>
      <c r="EV455" s="168"/>
      <c r="EW455" s="168"/>
      <c r="EX455" s="168"/>
      <c r="EY455" s="168"/>
      <c r="EZ455" s="168"/>
      <c r="FA455" s="168"/>
      <c r="FB455" s="168"/>
      <c r="FC455" s="168"/>
      <c r="FD455" s="168"/>
      <c r="FE455" s="168"/>
      <c r="FF455" s="168"/>
      <c r="FG455" s="168"/>
      <c r="FH455" s="168"/>
      <c r="FI455" s="168"/>
      <c r="FJ455" s="168"/>
      <c r="FK455" s="168"/>
      <c r="FL455" s="168"/>
      <c r="FM455" s="168"/>
      <c r="FN455" s="168"/>
      <c r="FO455" s="168"/>
      <c r="FP455" s="168"/>
      <c r="FQ455" s="168"/>
      <c r="FR455" s="168"/>
      <c r="FS455" s="168"/>
      <c r="FT455" s="168"/>
      <c r="FU455" s="168"/>
      <c r="FV455" s="168"/>
      <c r="FW455" s="168"/>
      <c r="FX455" s="168"/>
      <c r="FY455" s="168"/>
      <c r="FZ455" s="168"/>
      <c r="GA455" s="168"/>
      <c r="GB455" s="168"/>
      <c r="GC455" s="168"/>
      <c r="GD455" s="168"/>
      <c r="GE455" s="168"/>
      <c r="GF455" s="168"/>
      <c r="GG455" s="168"/>
      <c r="GH455" s="168"/>
      <c r="GI455" s="168"/>
      <c r="GJ455" s="168"/>
      <c r="GK455" s="168"/>
      <c r="GL455" s="168"/>
      <c r="GM455" s="168"/>
      <c r="GN455" s="168"/>
      <c r="GO455" s="168"/>
      <c r="GP455" s="168"/>
      <c r="GQ455" s="168"/>
      <c r="GR455" s="168"/>
      <c r="GS455" s="168"/>
      <c r="GT455" s="168"/>
      <c r="GU455" s="168"/>
      <c r="GV455" s="168"/>
      <c r="GW455" s="168"/>
      <c r="GX455" s="168"/>
      <c r="GY455" s="168"/>
      <c r="GZ455" s="168"/>
      <c r="HA455" s="168"/>
      <c r="HB455" s="168"/>
      <c r="HC455" s="168"/>
      <c r="HD455" s="168"/>
      <c r="HE455" s="168"/>
      <c r="HF455" s="168"/>
      <c r="HG455" s="168"/>
      <c r="HH455" s="168"/>
      <c r="HI455" s="168"/>
      <c r="HJ455" s="168"/>
      <c r="HK455" s="168"/>
      <c r="HL455" s="168"/>
      <c r="HM455" s="168"/>
      <c r="HN455" s="168"/>
      <c r="HO455" s="168"/>
      <c r="HP455" s="168"/>
      <c r="HQ455" s="168"/>
      <c r="HR455" s="168"/>
      <c r="HS455" s="168"/>
      <c r="HT455" s="168"/>
      <c r="HU455" s="168"/>
      <c r="HV455" s="168"/>
      <c r="HW455" s="168"/>
      <c r="HX455" s="168"/>
      <c r="HY455" s="168"/>
      <c r="HZ455" s="168"/>
      <c r="IA455" s="168"/>
      <c r="IB455" s="168"/>
      <c r="IC455" s="168"/>
      <c r="ID455" s="168"/>
      <c r="IE455" s="168"/>
      <c r="IF455" s="168"/>
      <c r="IG455" s="168"/>
      <c r="IH455" s="168"/>
      <c r="II455" s="168"/>
      <c r="IJ455" s="168"/>
      <c r="IK455" s="168"/>
      <c r="IL455" s="168"/>
      <c r="IM455" s="168"/>
      <c r="IN455" s="168"/>
      <c r="IO455" s="168"/>
      <c r="IP455" s="168"/>
      <c r="IQ455" s="168"/>
      <c r="IR455" s="168"/>
      <c r="IS455" s="168"/>
      <c r="IT455" s="168"/>
      <c r="IU455" s="168"/>
    </row>
    <row r="456" spans="1:255" s="171" customFormat="1" ht="12.5" x14ac:dyDescent="0.25">
      <c r="A456" s="172" t="s">
        <v>3296</v>
      </c>
      <c r="B456" s="174" t="s">
        <v>1588</v>
      </c>
      <c r="C456" s="168" t="s">
        <v>1230</v>
      </c>
      <c r="D456" s="171" t="s">
        <v>4091</v>
      </c>
      <c r="E456" s="174" t="s">
        <v>3480</v>
      </c>
      <c r="F456" s="174" t="s">
        <v>642</v>
      </c>
      <c r="G456" s="176">
        <v>43635</v>
      </c>
      <c r="H456" s="168"/>
      <c r="I456" s="168"/>
      <c r="J456" s="168"/>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c r="BF456" s="168"/>
      <c r="BG456" s="168"/>
      <c r="BH456" s="168"/>
      <c r="BI456" s="168"/>
      <c r="BJ456" s="168"/>
      <c r="BK456" s="168"/>
      <c r="BL456" s="168"/>
      <c r="BM456" s="168"/>
      <c r="BN456" s="168"/>
      <c r="BO456" s="168"/>
      <c r="BP456" s="168"/>
      <c r="BQ456" s="168"/>
      <c r="BR456" s="168"/>
      <c r="BS456" s="168"/>
      <c r="BT456" s="168"/>
      <c r="BU456" s="168"/>
      <c r="BV456" s="168"/>
      <c r="BW456" s="168"/>
      <c r="BX456" s="168"/>
      <c r="BY456" s="168"/>
      <c r="BZ456" s="168"/>
      <c r="CA456" s="168"/>
      <c r="CB456" s="168"/>
      <c r="CC456" s="168"/>
      <c r="CD456" s="168"/>
      <c r="CE456" s="168"/>
      <c r="CF456" s="168"/>
      <c r="CG456" s="168"/>
      <c r="CH456" s="168"/>
      <c r="CI456" s="168"/>
      <c r="CJ456" s="168"/>
      <c r="CK456" s="168"/>
      <c r="CL456" s="168"/>
      <c r="CM456" s="168"/>
      <c r="CN456" s="168"/>
      <c r="CO456" s="168"/>
      <c r="CP456" s="168"/>
      <c r="CQ456" s="168"/>
      <c r="CR456" s="168"/>
      <c r="CS456" s="168"/>
      <c r="CT456" s="168"/>
      <c r="CU456" s="168"/>
      <c r="CV456" s="168"/>
      <c r="CW456" s="168"/>
      <c r="CX456" s="168"/>
      <c r="CY456" s="168"/>
      <c r="CZ456" s="168"/>
      <c r="DA456" s="168"/>
      <c r="DB456" s="168"/>
      <c r="DC456" s="168"/>
      <c r="DD456" s="168"/>
      <c r="DE456" s="168"/>
      <c r="DF456" s="168"/>
      <c r="DG456" s="168"/>
      <c r="DH456" s="168"/>
      <c r="DI456" s="168"/>
      <c r="DJ456" s="168"/>
      <c r="DK456" s="168"/>
      <c r="DL456" s="168"/>
      <c r="DM456" s="168"/>
      <c r="DN456" s="168"/>
      <c r="DO456" s="168"/>
      <c r="DP456" s="168"/>
      <c r="DQ456" s="168"/>
      <c r="DR456" s="168"/>
      <c r="DS456" s="168"/>
      <c r="DT456" s="168"/>
      <c r="DU456" s="168"/>
      <c r="DV456" s="168"/>
      <c r="DW456" s="168"/>
      <c r="DX456" s="168"/>
      <c r="DY456" s="168"/>
      <c r="DZ456" s="168"/>
      <c r="EA456" s="168"/>
      <c r="EB456" s="168"/>
      <c r="EC456" s="168"/>
      <c r="ED456" s="168"/>
      <c r="EE456" s="168"/>
      <c r="EF456" s="168"/>
      <c r="EG456" s="168"/>
      <c r="EH456" s="168"/>
      <c r="EI456" s="168"/>
      <c r="EJ456" s="168"/>
      <c r="EK456" s="168"/>
      <c r="EL456" s="168"/>
      <c r="EM456" s="168"/>
      <c r="EN456" s="168"/>
      <c r="EO456" s="168"/>
      <c r="EP456" s="168"/>
      <c r="EQ456" s="168"/>
      <c r="ER456" s="168"/>
      <c r="ES456" s="168"/>
      <c r="ET456" s="168"/>
      <c r="EU456" s="168"/>
      <c r="EV456" s="168"/>
      <c r="EW456" s="168"/>
      <c r="EX456" s="168"/>
      <c r="EY456" s="168"/>
      <c r="EZ456" s="168"/>
      <c r="FA456" s="168"/>
      <c r="FB456" s="168"/>
      <c r="FC456" s="168"/>
      <c r="FD456" s="168"/>
      <c r="FE456" s="168"/>
      <c r="FF456" s="168"/>
      <c r="FG456" s="168"/>
      <c r="FH456" s="168"/>
      <c r="FI456" s="168"/>
      <c r="FJ456" s="168"/>
      <c r="FK456" s="168"/>
      <c r="FL456" s="168"/>
      <c r="FM456" s="168"/>
      <c r="FN456" s="168"/>
      <c r="FO456" s="168"/>
      <c r="FP456" s="168"/>
      <c r="FQ456" s="168"/>
      <c r="FR456" s="168"/>
      <c r="FS456" s="168"/>
      <c r="FT456" s="168"/>
      <c r="FU456" s="168"/>
      <c r="FV456" s="168"/>
      <c r="FW456" s="168"/>
      <c r="FX456" s="168"/>
      <c r="FY456" s="168"/>
      <c r="FZ456" s="168"/>
      <c r="GA456" s="168"/>
      <c r="GB456" s="168"/>
      <c r="GC456" s="168"/>
      <c r="GD456" s="168"/>
      <c r="GE456" s="168"/>
      <c r="GF456" s="168"/>
      <c r="GG456" s="168"/>
      <c r="GH456" s="168"/>
      <c r="GI456" s="168"/>
      <c r="GJ456" s="168"/>
      <c r="GK456" s="168"/>
      <c r="GL456" s="168"/>
      <c r="GM456" s="168"/>
      <c r="GN456" s="168"/>
      <c r="GO456" s="168"/>
      <c r="GP456" s="168"/>
      <c r="GQ456" s="168"/>
      <c r="GR456" s="168"/>
      <c r="GS456" s="168"/>
      <c r="GT456" s="168"/>
      <c r="GU456" s="168"/>
      <c r="GV456" s="168"/>
      <c r="GW456" s="168"/>
      <c r="GX456" s="168"/>
      <c r="GY456" s="168"/>
      <c r="GZ456" s="168"/>
      <c r="HA456" s="168"/>
      <c r="HB456" s="168"/>
      <c r="HC456" s="168"/>
      <c r="HD456" s="168"/>
      <c r="HE456" s="168"/>
      <c r="HF456" s="168"/>
      <c r="HG456" s="168"/>
      <c r="HH456" s="168"/>
      <c r="HI456" s="168"/>
      <c r="HJ456" s="168"/>
      <c r="HK456" s="168"/>
      <c r="HL456" s="168"/>
      <c r="HM456" s="168"/>
      <c r="HN456" s="168"/>
      <c r="HO456" s="168"/>
      <c r="HP456" s="168"/>
      <c r="HQ456" s="168"/>
      <c r="HR456" s="168"/>
      <c r="HS456" s="168"/>
      <c r="HT456" s="168"/>
      <c r="HU456" s="168"/>
      <c r="HV456" s="168"/>
      <c r="HW456" s="168"/>
      <c r="HX456" s="168"/>
      <c r="HY456" s="168"/>
      <c r="HZ456" s="168"/>
      <c r="IA456" s="168"/>
      <c r="IB456" s="168"/>
      <c r="IC456" s="168"/>
      <c r="ID456" s="168"/>
      <c r="IE456" s="168"/>
      <c r="IF456" s="168"/>
      <c r="IG456" s="168"/>
      <c r="IH456" s="168"/>
      <c r="II456" s="168"/>
      <c r="IJ456" s="168"/>
      <c r="IK456" s="168"/>
      <c r="IL456" s="168"/>
      <c r="IM456" s="168"/>
      <c r="IN456" s="168"/>
      <c r="IO456" s="168"/>
      <c r="IP456" s="168"/>
      <c r="IQ456" s="168"/>
      <c r="IR456" s="168"/>
      <c r="IS456" s="168"/>
      <c r="IT456" s="168"/>
      <c r="IU456" s="168"/>
    </row>
    <row r="457" spans="1:255" s="171" customFormat="1" ht="12.75" customHeight="1" x14ac:dyDescent="0.25">
      <c r="A457" s="178"/>
      <c r="B457" s="178"/>
      <c r="E457" s="174"/>
      <c r="F457" s="174"/>
      <c r="G457" s="176"/>
    </row>
    <row r="458" spans="1:255" s="171" customFormat="1" ht="12.75" customHeight="1" x14ac:dyDescent="0.25">
      <c r="A458" s="178"/>
      <c r="B458" s="178"/>
      <c r="E458" s="174"/>
      <c r="F458" s="174"/>
      <c r="G458" s="176"/>
    </row>
  </sheetData>
  <sortState xmlns:xlrd2="http://schemas.microsoft.com/office/spreadsheetml/2017/richdata2" ref="A2:G458">
    <sortCondition ref="D1:D458"/>
  </sortState>
  <printOptions gridLines="1"/>
  <pageMargins left="0.74803149606299213" right="0.74803149606299213" top="0.98425196850393704" bottom="0.98425196850393704" header="0.51181102362204722" footer="0.51181102362204722"/>
  <pageSetup scale="46" fitToHeight="10" orientation="landscape" horizontalDpi="1200" verticalDpi="1200" r:id="rId1"/>
  <headerFooter alignWithMargins="0">
    <oddHeader>&amp;L&amp;"Arial,Bold"Persons exempted from registration on the grounds of having nominated an intermediary (clause 2.9.2 of the Rules)</oddHeader>
    <oddFooter>&amp;LNEMMCO Date of issue: &amp;D&amp;R&amp;P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E170"/>
  <sheetViews>
    <sheetView zoomScaleNormal="100" workbookViewId="0">
      <pane ySplit="1" topLeftCell="A149" activePane="bottomLeft" state="frozen"/>
      <selection activeCell="A18" sqref="A18"/>
      <selection pane="bottomLeft" activeCell="C161" sqref="C161"/>
    </sheetView>
  </sheetViews>
  <sheetFormatPr defaultColWidth="9.453125" defaultRowHeight="12.75" customHeight="1" x14ac:dyDescent="0.25"/>
  <cols>
    <col min="1" max="1" width="45.26953125" style="40" customWidth="1"/>
    <col min="2" max="2" width="13.7265625" style="40" bestFit="1" customWidth="1"/>
    <col min="3" max="3" width="63.7265625" style="40" customWidth="1"/>
    <col min="4" max="4" width="136" style="40" customWidth="1"/>
    <col min="5" max="5" width="35.54296875" style="40" customWidth="1"/>
    <col min="6" max="16384" width="9.453125" style="40"/>
  </cols>
  <sheetData>
    <row r="1" spans="1:4" s="17" customFormat="1" ht="12.75" customHeight="1" thickBot="1" x14ac:dyDescent="0.3">
      <c r="A1" s="148" t="s">
        <v>4092</v>
      </c>
      <c r="B1" s="43" t="s">
        <v>1293</v>
      </c>
      <c r="C1" s="43" t="s">
        <v>4093</v>
      </c>
      <c r="D1" s="44" t="s">
        <v>4094</v>
      </c>
    </row>
    <row r="2" spans="1:4" ht="12.75" customHeight="1" x14ac:dyDescent="0.25">
      <c r="A2" s="40" t="s">
        <v>4095</v>
      </c>
      <c r="B2" s="40" t="s">
        <v>4096</v>
      </c>
      <c r="C2" s="40" t="s">
        <v>4097</v>
      </c>
      <c r="D2" s="40" t="s">
        <v>4098</v>
      </c>
    </row>
    <row r="3" spans="1:4" ht="12.75" customHeight="1" x14ac:dyDescent="0.25">
      <c r="A3" s="40" t="s">
        <v>4099</v>
      </c>
      <c r="B3" s="40" t="s">
        <v>4100</v>
      </c>
      <c r="C3" s="40" t="s">
        <v>4101</v>
      </c>
      <c r="D3" s="40" t="s">
        <v>4102</v>
      </c>
    </row>
    <row r="4" spans="1:4" ht="12.75" customHeight="1" x14ac:dyDescent="0.25">
      <c r="A4" s="40" t="s">
        <v>4103</v>
      </c>
      <c r="B4" s="40" t="s">
        <v>4104</v>
      </c>
      <c r="C4" s="40" t="s">
        <v>4105</v>
      </c>
      <c r="D4" s="40" t="s">
        <v>4102</v>
      </c>
    </row>
    <row r="5" spans="1:4" ht="12.75" customHeight="1" x14ac:dyDescent="0.25">
      <c r="A5" s="40" t="s">
        <v>4106</v>
      </c>
      <c r="B5" s="40" t="s">
        <v>4107</v>
      </c>
      <c r="C5" s="40" t="s">
        <v>4108</v>
      </c>
      <c r="D5" s="40" t="s">
        <v>4102</v>
      </c>
    </row>
    <row r="6" spans="1:4" ht="12.75" customHeight="1" x14ac:dyDescent="0.25">
      <c r="A6" s="40" t="s">
        <v>4109</v>
      </c>
      <c r="B6" s="40" t="s">
        <v>4110</v>
      </c>
      <c r="C6" s="40" t="s">
        <v>4111</v>
      </c>
      <c r="D6" s="40" t="s">
        <v>4112</v>
      </c>
    </row>
    <row r="7" spans="1:4" ht="12.75" customHeight="1" x14ac:dyDescent="0.25">
      <c r="A7" s="40" t="s">
        <v>4113</v>
      </c>
      <c r="B7" s="40" t="s">
        <v>4114</v>
      </c>
      <c r="C7" s="40" t="s">
        <v>4115</v>
      </c>
      <c r="D7" s="40" t="s">
        <v>4102</v>
      </c>
    </row>
    <row r="8" spans="1:4" ht="12.75" customHeight="1" x14ac:dyDescent="0.25">
      <c r="A8" s="40" t="s">
        <v>4116</v>
      </c>
      <c r="B8" s="40" t="s">
        <v>4117</v>
      </c>
      <c r="C8" s="40" t="s">
        <v>4118</v>
      </c>
      <c r="D8" s="40" t="s">
        <v>4102</v>
      </c>
    </row>
    <row r="9" spans="1:4" ht="12.75" customHeight="1" x14ac:dyDescent="0.25">
      <c r="A9" s="40" t="s">
        <v>4119</v>
      </c>
      <c r="B9" s="40" t="s">
        <v>4120</v>
      </c>
      <c r="C9" s="40" t="s">
        <v>4121</v>
      </c>
      <c r="D9" s="40" t="s">
        <v>4102</v>
      </c>
    </row>
    <row r="10" spans="1:4" ht="12.75" customHeight="1" x14ac:dyDescent="0.25">
      <c r="A10" s="40" t="s">
        <v>4122</v>
      </c>
      <c r="B10" s="40" t="s">
        <v>4123</v>
      </c>
      <c r="C10" s="55" t="s">
        <v>4124</v>
      </c>
      <c r="D10" s="40" t="s">
        <v>4102</v>
      </c>
    </row>
    <row r="11" spans="1:4" ht="12.75" customHeight="1" x14ac:dyDescent="0.25">
      <c r="A11" s="56" t="s">
        <v>4125</v>
      </c>
      <c r="B11" s="55" t="s">
        <v>4126</v>
      </c>
      <c r="C11" s="15" t="s">
        <v>4127</v>
      </c>
      <c r="D11" s="40" t="s">
        <v>4102</v>
      </c>
    </row>
    <row r="12" spans="1:4" ht="12.75" customHeight="1" x14ac:dyDescent="0.25">
      <c r="A12" s="40" t="s">
        <v>4128</v>
      </c>
      <c r="B12" s="40" t="s">
        <v>4129</v>
      </c>
      <c r="C12" s="40" t="s">
        <v>4130</v>
      </c>
      <c r="D12" s="40" t="s">
        <v>4102</v>
      </c>
    </row>
    <row r="13" spans="1:4" ht="12.75" customHeight="1" x14ac:dyDescent="0.25">
      <c r="A13" s="15" t="s">
        <v>4131</v>
      </c>
      <c r="B13" s="15" t="s">
        <v>4132</v>
      </c>
      <c r="C13" s="26" t="s">
        <v>4133</v>
      </c>
      <c r="D13" s="40" t="s">
        <v>4102</v>
      </c>
    </row>
    <row r="14" spans="1:4" ht="12.75" customHeight="1" x14ac:dyDescent="0.25">
      <c r="A14" s="40" t="s">
        <v>4134</v>
      </c>
      <c r="B14" s="40" t="s">
        <v>4135</v>
      </c>
      <c r="C14" s="40" t="s">
        <v>4136</v>
      </c>
      <c r="D14" s="40" t="s">
        <v>4102</v>
      </c>
    </row>
    <row r="15" spans="1:4" ht="12.75" customHeight="1" x14ac:dyDescent="0.25">
      <c r="A15" s="40" t="s">
        <v>4137</v>
      </c>
      <c r="B15" s="40" t="s">
        <v>3467</v>
      </c>
      <c r="C15" s="40" t="s">
        <v>4138</v>
      </c>
      <c r="D15" s="40" t="s">
        <v>4139</v>
      </c>
    </row>
    <row r="16" spans="1:4" ht="12.75" customHeight="1" x14ac:dyDescent="0.25">
      <c r="A16" s="40" t="s">
        <v>3228</v>
      </c>
      <c r="B16" s="40" t="s">
        <v>3229</v>
      </c>
      <c r="C16" s="40" t="s">
        <v>4140</v>
      </c>
      <c r="D16" s="40" t="s">
        <v>4102</v>
      </c>
    </row>
    <row r="17" spans="1:4" ht="12.75" customHeight="1" x14ac:dyDescent="0.25">
      <c r="A17" s="40" t="s">
        <v>711</v>
      </c>
      <c r="B17" s="40" t="s">
        <v>712</v>
      </c>
      <c r="C17" s="40" t="s">
        <v>4141</v>
      </c>
      <c r="D17" s="40" t="s">
        <v>4098</v>
      </c>
    </row>
    <row r="18" spans="1:4" ht="12.75" customHeight="1" x14ac:dyDescent="0.25">
      <c r="A18" s="40" t="s">
        <v>4142</v>
      </c>
      <c r="B18" s="40" t="s">
        <v>4143</v>
      </c>
      <c r="C18" s="40" t="s">
        <v>4144</v>
      </c>
      <c r="D18" s="40" t="s">
        <v>4102</v>
      </c>
    </row>
    <row r="19" spans="1:4" ht="12.75" customHeight="1" x14ac:dyDescent="0.25">
      <c r="A19" s="40" t="s">
        <v>693</v>
      </c>
      <c r="B19" s="40" t="s">
        <v>694</v>
      </c>
      <c r="C19" s="40" t="s">
        <v>4145</v>
      </c>
      <c r="D19" s="40" t="s">
        <v>4102</v>
      </c>
    </row>
    <row r="20" spans="1:4" ht="12.75" customHeight="1" x14ac:dyDescent="0.25">
      <c r="A20" s="40" t="s">
        <v>4146</v>
      </c>
      <c r="B20" s="40" t="s">
        <v>4147</v>
      </c>
      <c r="C20" s="40" t="s">
        <v>4148</v>
      </c>
      <c r="D20" s="40" t="s">
        <v>4102</v>
      </c>
    </row>
    <row r="21" spans="1:4" ht="25" x14ac:dyDescent="0.25">
      <c r="A21" s="40" t="s">
        <v>311</v>
      </c>
      <c r="B21" s="40" t="s">
        <v>312</v>
      </c>
      <c r="C21" s="40" t="s">
        <v>4149</v>
      </c>
      <c r="D21" s="40" t="s">
        <v>4150</v>
      </c>
    </row>
    <row r="22" spans="1:4" ht="12.75" customHeight="1" x14ac:dyDescent="0.25">
      <c r="A22" s="40" t="s">
        <v>4151</v>
      </c>
      <c r="B22" s="40" t="s">
        <v>4152</v>
      </c>
      <c r="C22" s="40" t="s">
        <v>4153</v>
      </c>
      <c r="D22" s="40" t="s">
        <v>4098</v>
      </c>
    </row>
    <row r="23" spans="1:4" ht="12.75" customHeight="1" x14ac:dyDescent="0.25">
      <c r="A23" s="40" t="s">
        <v>4154</v>
      </c>
      <c r="B23" s="40" t="s">
        <v>4155</v>
      </c>
      <c r="C23" s="40" t="s">
        <v>4156</v>
      </c>
      <c r="D23" s="40" t="s">
        <v>4102</v>
      </c>
    </row>
    <row r="24" spans="1:4" ht="12.75" customHeight="1" x14ac:dyDescent="0.25">
      <c r="A24" s="40" t="s">
        <v>4154</v>
      </c>
      <c r="B24" s="40" t="s">
        <v>4155</v>
      </c>
      <c r="C24" s="40" t="s">
        <v>4157</v>
      </c>
      <c r="D24" s="40" t="s">
        <v>4102</v>
      </c>
    </row>
    <row r="25" spans="1:4" ht="12.75" customHeight="1" x14ac:dyDescent="0.25">
      <c r="A25" s="40" t="s">
        <v>4158</v>
      </c>
      <c r="B25" s="40" t="s">
        <v>4159</v>
      </c>
      <c r="C25" s="40" t="s">
        <v>4160</v>
      </c>
      <c r="D25" s="40" t="s">
        <v>4102</v>
      </c>
    </row>
    <row r="26" spans="1:4" ht="12.75" customHeight="1" x14ac:dyDescent="0.25">
      <c r="A26" s="40" t="s">
        <v>4161</v>
      </c>
      <c r="B26" s="40" t="s">
        <v>4162</v>
      </c>
      <c r="C26" s="40" t="s">
        <v>4163</v>
      </c>
      <c r="D26" s="40" t="s">
        <v>4102</v>
      </c>
    </row>
    <row r="27" spans="1:4" ht="12.75" customHeight="1" x14ac:dyDescent="0.25">
      <c r="A27" s="40" t="s">
        <v>380</v>
      </c>
      <c r="B27" s="40" t="s">
        <v>381</v>
      </c>
      <c r="C27" s="40" t="s">
        <v>4164</v>
      </c>
      <c r="D27" s="40" t="s">
        <v>4102</v>
      </c>
    </row>
    <row r="28" spans="1:4" ht="37.5" x14ac:dyDescent="0.25">
      <c r="A28" s="62" t="s">
        <v>4165</v>
      </c>
      <c r="B28" s="40" t="s">
        <v>419</v>
      </c>
      <c r="C28" s="103" t="s">
        <v>4166</v>
      </c>
      <c r="D28" s="71" t="s">
        <v>4167</v>
      </c>
    </row>
    <row r="29" spans="1:4" ht="37.5" x14ac:dyDescent="0.25">
      <c r="A29" s="40" t="s">
        <v>4168</v>
      </c>
      <c r="B29" s="40" t="s">
        <v>4169</v>
      </c>
      <c r="C29" s="103" t="s">
        <v>4166</v>
      </c>
      <c r="D29" s="71" t="s">
        <v>4167</v>
      </c>
    </row>
    <row r="30" spans="1:4" ht="37.5" x14ac:dyDescent="0.25">
      <c r="A30" s="62" t="s">
        <v>4165</v>
      </c>
      <c r="B30" s="40" t="s">
        <v>419</v>
      </c>
      <c r="C30" s="103" t="s">
        <v>4170</v>
      </c>
      <c r="D30" s="71" t="s">
        <v>4167</v>
      </c>
    </row>
    <row r="31" spans="1:4" ht="37.5" x14ac:dyDescent="0.25">
      <c r="A31" s="40" t="s">
        <v>4168</v>
      </c>
      <c r="B31" s="40" t="s">
        <v>4169</v>
      </c>
      <c r="C31" s="103" t="s">
        <v>4170</v>
      </c>
      <c r="D31" s="71" t="s">
        <v>4167</v>
      </c>
    </row>
    <row r="32" spans="1:4" ht="37.5" x14ac:dyDescent="0.25">
      <c r="A32" s="62" t="s">
        <v>4165</v>
      </c>
      <c r="B32" s="40" t="s">
        <v>419</v>
      </c>
      <c r="C32" s="103" t="s">
        <v>4171</v>
      </c>
      <c r="D32" s="71" t="s">
        <v>4167</v>
      </c>
    </row>
    <row r="33" spans="1:4" ht="37.5" x14ac:dyDescent="0.25">
      <c r="A33" s="40" t="s">
        <v>4168</v>
      </c>
      <c r="B33" s="40" t="s">
        <v>4169</v>
      </c>
      <c r="C33" s="103" t="s">
        <v>4171</v>
      </c>
      <c r="D33" s="71" t="s">
        <v>4167</v>
      </c>
    </row>
    <row r="34" spans="1:4" ht="37.5" x14ac:dyDescent="0.25">
      <c r="A34" s="62" t="s">
        <v>4165</v>
      </c>
      <c r="B34" s="40" t="s">
        <v>419</v>
      </c>
      <c r="C34" s="103" t="s">
        <v>4172</v>
      </c>
      <c r="D34" s="71" t="s">
        <v>4167</v>
      </c>
    </row>
    <row r="35" spans="1:4" ht="37.5" x14ac:dyDescent="0.25">
      <c r="A35" s="40" t="s">
        <v>4168</v>
      </c>
      <c r="B35" s="40" t="s">
        <v>4169</v>
      </c>
      <c r="C35" s="103" t="s">
        <v>4172</v>
      </c>
      <c r="D35" s="71" t="s">
        <v>4167</v>
      </c>
    </row>
    <row r="36" spans="1:4" ht="37.5" x14ac:dyDescent="0.25">
      <c r="A36" s="62" t="s">
        <v>4165</v>
      </c>
      <c r="B36" s="40" t="s">
        <v>419</v>
      </c>
      <c r="C36" s="103" t="s">
        <v>4173</v>
      </c>
      <c r="D36" s="71" t="s">
        <v>4167</v>
      </c>
    </row>
    <row r="37" spans="1:4" ht="37.5" x14ac:dyDescent="0.25">
      <c r="A37" s="40" t="s">
        <v>4168</v>
      </c>
      <c r="B37" s="40" t="s">
        <v>4169</v>
      </c>
      <c r="C37" s="103" t="s">
        <v>4173</v>
      </c>
      <c r="D37" s="71" t="s">
        <v>4167</v>
      </c>
    </row>
    <row r="38" spans="1:4" ht="37.5" x14ac:dyDescent="0.25">
      <c r="A38" s="62" t="s">
        <v>4165</v>
      </c>
      <c r="B38" s="40" t="s">
        <v>419</v>
      </c>
      <c r="C38" s="103" t="s">
        <v>4174</v>
      </c>
      <c r="D38" s="71" t="s">
        <v>4167</v>
      </c>
    </row>
    <row r="39" spans="1:4" ht="37.5" x14ac:dyDescent="0.25">
      <c r="A39" s="40" t="s">
        <v>4168</v>
      </c>
      <c r="B39" s="40" t="s">
        <v>4169</v>
      </c>
      <c r="C39" s="103" t="s">
        <v>4174</v>
      </c>
      <c r="D39" s="71" t="s">
        <v>4167</v>
      </c>
    </row>
    <row r="40" spans="1:4" ht="37.5" x14ac:dyDescent="0.25">
      <c r="A40" s="62" t="s">
        <v>4165</v>
      </c>
      <c r="B40" s="40" t="s">
        <v>419</v>
      </c>
      <c r="C40" s="103" t="s">
        <v>4175</v>
      </c>
      <c r="D40" s="71" t="s">
        <v>4167</v>
      </c>
    </row>
    <row r="41" spans="1:4" ht="37.5" x14ac:dyDescent="0.25">
      <c r="A41" s="40" t="s">
        <v>4168</v>
      </c>
      <c r="B41" s="40" t="s">
        <v>4169</v>
      </c>
      <c r="C41" s="103" t="s">
        <v>4175</v>
      </c>
      <c r="D41" s="71" t="s">
        <v>4167</v>
      </c>
    </row>
    <row r="42" spans="1:4" ht="37.5" x14ac:dyDescent="0.25">
      <c r="A42" s="62" t="s">
        <v>4165</v>
      </c>
      <c r="B42" s="40" t="s">
        <v>419</v>
      </c>
      <c r="C42" s="103" t="s">
        <v>4176</v>
      </c>
      <c r="D42" s="71" t="s">
        <v>4167</v>
      </c>
    </row>
    <row r="43" spans="1:4" ht="37.5" x14ac:dyDescent="0.25">
      <c r="A43" s="40" t="s">
        <v>4168</v>
      </c>
      <c r="B43" s="40" t="s">
        <v>4169</v>
      </c>
      <c r="C43" s="103" t="s">
        <v>4176</v>
      </c>
      <c r="D43" s="71" t="s">
        <v>4167</v>
      </c>
    </row>
    <row r="44" spans="1:4" ht="37.5" x14ac:dyDescent="0.25">
      <c r="A44" s="62" t="s">
        <v>4165</v>
      </c>
      <c r="B44" s="40" t="s">
        <v>419</v>
      </c>
      <c r="C44" s="103" t="s">
        <v>4177</v>
      </c>
      <c r="D44" s="71" t="s">
        <v>4167</v>
      </c>
    </row>
    <row r="45" spans="1:4" ht="37.5" x14ac:dyDescent="0.25">
      <c r="A45" s="40" t="s">
        <v>4168</v>
      </c>
      <c r="B45" s="40" t="s">
        <v>4169</v>
      </c>
      <c r="C45" s="103" t="s">
        <v>4177</v>
      </c>
      <c r="D45" s="71" t="s">
        <v>4167</v>
      </c>
    </row>
    <row r="46" spans="1:4" ht="37.5" x14ac:dyDescent="0.25">
      <c r="A46" s="62" t="s">
        <v>4165</v>
      </c>
      <c r="B46" s="40" t="s">
        <v>419</v>
      </c>
      <c r="C46" s="103" t="s">
        <v>4178</v>
      </c>
      <c r="D46" s="71" t="s">
        <v>4167</v>
      </c>
    </row>
    <row r="47" spans="1:4" ht="37.5" x14ac:dyDescent="0.25">
      <c r="A47" s="40" t="s">
        <v>4168</v>
      </c>
      <c r="B47" s="40" t="s">
        <v>4169</v>
      </c>
      <c r="C47" s="103" t="s">
        <v>4178</v>
      </c>
      <c r="D47" s="71" t="s">
        <v>4167</v>
      </c>
    </row>
    <row r="48" spans="1:4" ht="37.5" x14ac:dyDescent="0.25">
      <c r="A48" s="62" t="s">
        <v>4165</v>
      </c>
      <c r="B48" s="40" t="s">
        <v>419</v>
      </c>
      <c r="C48" s="103" t="s">
        <v>4179</v>
      </c>
      <c r="D48" s="71" t="s">
        <v>4167</v>
      </c>
    </row>
    <row r="49" spans="1:4" ht="37.5" x14ac:dyDescent="0.25">
      <c r="A49" s="40" t="s">
        <v>4168</v>
      </c>
      <c r="B49" s="40" t="s">
        <v>4169</v>
      </c>
      <c r="C49" s="103" t="s">
        <v>4179</v>
      </c>
      <c r="D49" s="71" t="s">
        <v>4167</v>
      </c>
    </row>
    <row r="50" spans="1:4" ht="37.5" x14ac:dyDescent="0.25">
      <c r="A50" s="62" t="s">
        <v>4165</v>
      </c>
      <c r="B50" s="40" t="s">
        <v>419</v>
      </c>
      <c r="C50" s="103" t="s">
        <v>4180</v>
      </c>
      <c r="D50" s="71" t="s">
        <v>4167</v>
      </c>
    </row>
    <row r="51" spans="1:4" ht="37.5" x14ac:dyDescent="0.25">
      <c r="A51" s="40" t="s">
        <v>4168</v>
      </c>
      <c r="B51" s="40" t="s">
        <v>4169</v>
      </c>
      <c r="C51" s="103" t="s">
        <v>4180</v>
      </c>
      <c r="D51" s="71" t="s">
        <v>4167</v>
      </c>
    </row>
    <row r="52" spans="1:4" ht="37.5" x14ac:dyDescent="0.25">
      <c r="A52" s="62" t="s">
        <v>4165</v>
      </c>
      <c r="B52" s="40" t="s">
        <v>419</v>
      </c>
      <c r="C52" s="103" t="s">
        <v>4181</v>
      </c>
      <c r="D52" s="71" t="s">
        <v>4167</v>
      </c>
    </row>
    <row r="53" spans="1:4" ht="37.5" x14ac:dyDescent="0.25">
      <c r="A53" s="40" t="s">
        <v>4168</v>
      </c>
      <c r="B53" s="40" t="s">
        <v>4169</v>
      </c>
      <c r="C53" s="103" t="s">
        <v>4181</v>
      </c>
      <c r="D53" s="71" t="s">
        <v>4167</v>
      </c>
    </row>
    <row r="54" spans="1:4" ht="12.75" customHeight="1" x14ac:dyDescent="0.25">
      <c r="A54" s="40" t="s">
        <v>4154</v>
      </c>
      <c r="B54" s="40" t="s">
        <v>4155</v>
      </c>
      <c r="C54" s="40" t="s">
        <v>4182</v>
      </c>
      <c r="D54" s="40" t="s">
        <v>4102</v>
      </c>
    </row>
    <row r="55" spans="1:4" ht="12.75" customHeight="1" x14ac:dyDescent="0.25">
      <c r="A55" s="62" t="s">
        <v>4183</v>
      </c>
      <c r="B55" s="27" t="s">
        <v>4184</v>
      </c>
      <c r="C55" s="63" t="s">
        <v>4185</v>
      </c>
      <c r="D55" s="40" t="s">
        <v>4102</v>
      </c>
    </row>
    <row r="56" spans="1:4" ht="12.75" customHeight="1" x14ac:dyDescent="0.25">
      <c r="A56" s="40" t="s">
        <v>4186</v>
      </c>
      <c r="B56" s="40" t="s">
        <v>704</v>
      </c>
      <c r="C56" s="40" t="s">
        <v>2561</v>
      </c>
      <c r="D56" s="40" t="s">
        <v>4187</v>
      </c>
    </row>
    <row r="57" spans="1:4" ht="12.75" customHeight="1" x14ac:dyDescent="0.25">
      <c r="A57" s="40" t="s">
        <v>693</v>
      </c>
      <c r="B57" s="40" t="s">
        <v>694</v>
      </c>
      <c r="C57" s="40" t="s">
        <v>4188</v>
      </c>
      <c r="D57" s="40" t="s">
        <v>4102</v>
      </c>
    </row>
    <row r="58" spans="1:4" ht="12.5" x14ac:dyDescent="0.25">
      <c r="A58" s="40" t="s">
        <v>4189</v>
      </c>
      <c r="B58" s="40" t="s">
        <v>3925</v>
      </c>
      <c r="C58" s="40" t="s">
        <v>4190</v>
      </c>
      <c r="D58" s="40" t="s">
        <v>4102</v>
      </c>
    </row>
    <row r="59" spans="1:4" ht="50" x14ac:dyDescent="0.25">
      <c r="A59" s="27" t="s">
        <v>4191</v>
      </c>
      <c r="B59" s="27" t="s">
        <v>4192</v>
      </c>
      <c r="C59" s="46" t="s">
        <v>4193</v>
      </c>
      <c r="D59" s="71" t="s">
        <v>4194</v>
      </c>
    </row>
    <row r="60" spans="1:4" ht="50" x14ac:dyDescent="0.25">
      <c r="A60" s="46" t="s">
        <v>4165</v>
      </c>
      <c r="B60" s="27" t="s">
        <v>419</v>
      </c>
      <c r="C60" s="46" t="s">
        <v>4193</v>
      </c>
      <c r="D60" s="71" t="s">
        <v>4194</v>
      </c>
    </row>
    <row r="61" spans="1:4" ht="50" x14ac:dyDescent="0.25">
      <c r="A61" s="27" t="s">
        <v>4191</v>
      </c>
      <c r="B61" s="27" t="s">
        <v>4192</v>
      </c>
      <c r="C61" s="46" t="s">
        <v>4195</v>
      </c>
      <c r="D61" s="71" t="s">
        <v>4194</v>
      </c>
    </row>
    <row r="62" spans="1:4" ht="50" x14ac:dyDescent="0.25">
      <c r="A62" s="46" t="s">
        <v>4165</v>
      </c>
      <c r="B62" s="27" t="s">
        <v>419</v>
      </c>
      <c r="C62" s="46" t="s">
        <v>4195</v>
      </c>
      <c r="D62" s="71" t="s">
        <v>4194</v>
      </c>
    </row>
    <row r="63" spans="1:4" ht="50" x14ac:dyDescent="0.25">
      <c r="A63" s="27" t="s">
        <v>4191</v>
      </c>
      <c r="B63" s="27" t="s">
        <v>4192</v>
      </c>
      <c r="C63" s="46" t="s">
        <v>4196</v>
      </c>
      <c r="D63" s="71" t="s">
        <v>4194</v>
      </c>
    </row>
    <row r="64" spans="1:4" ht="50" x14ac:dyDescent="0.25">
      <c r="A64" s="46" t="s">
        <v>4165</v>
      </c>
      <c r="B64" s="27" t="s">
        <v>419</v>
      </c>
      <c r="C64" s="46" t="s">
        <v>4197</v>
      </c>
      <c r="D64" s="71" t="s">
        <v>4194</v>
      </c>
    </row>
    <row r="65" spans="1:5" ht="50" x14ac:dyDescent="0.25">
      <c r="A65" s="27" t="s">
        <v>4191</v>
      </c>
      <c r="B65" s="27" t="s">
        <v>4192</v>
      </c>
      <c r="C65" s="46" t="s">
        <v>4198</v>
      </c>
      <c r="D65" s="71" t="s">
        <v>4194</v>
      </c>
    </row>
    <row r="66" spans="1:5" ht="12.75" customHeight="1" x14ac:dyDescent="0.25">
      <c r="A66" s="46" t="s">
        <v>4165</v>
      </c>
      <c r="B66" s="27" t="s">
        <v>419</v>
      </c>
      <c r="C66" s="46" t="s">
        <v>4198</v>
      </c>
      <c r="D66" s="71" t="s">
        <v>4194</v>
      </c>
    </row>
    <row r="67" spans="1:5" ht="12.75" customHeight="1" x14ac:dyDescent="0.25">
      <c r="A67" s="40" t="s">
        <v>4199</v>
      </c>
      <c r="B67" s="40" t="s">
        <v>4200</v>
      </c>
      <c r="C67" s="40" t="s">
        <v>4201</v>
      </c>
      <c r="D67" s="40" t="s">
        <v>4102</v>
      </c>
    </row>
    <row r="68" spans="1:5" ht="12.75" customHeight="1" x14ac:dyDescent="0.25">
      <c r="A68" s="40" t="s">
        <v>3228</v>
      </c>
      <c r="B68" s="40" t="s">
        <v>3229</v>
      </c>
      <c r="C68" s="40" t="s">
        <v>4201</v>
      </c>
      <c r="D68" s="40" t="s">
        <v>4102</v>
      </c>
    </row>
    <row r="69" spans="1:5" ht="12.75" customHeight="1" x14ac:dyDescent="0.25">
      <c r="A69" s="40" t="s">
        <v>4199</v>
      </c>
      <c r="B69" s="40" t="s">
        <v>4200</v>
      </c>
      <c r="C69" s="40" t="s">
        <v>4202</v>
      </c>
      <c r="D69" s="40" t="s">
        <v>4102</v>
      </c>
    </row>
    <row r="70" spans="1:5" ht="12.75" customHeight="1" x14ac:dyDescent="0.25">
      <c r="A70" s="21" t="s">
        <v>4203</v>
      </c>
      <c r="B70" s="40" t="s">
        <v>4204</v>
      </c>
      <c r="C70" s="40" t="s">
        <v>4205</v>
      </c>
      <c r="D70" s="40" t="s">
        <v>4102</v>
      </c>
    </row>
    <row r="71" spans="1:5" ht="12.75" customHeight="1" x14ac:dyDescent="0.25">
      <c r="A71" s="40" t="s">
        <v>4206</v>
      </c>
      <c r="B71" s="40" t="s">
        <v>4207</v>
      </c>
      <c r="C71" s="40" t="s">
        <v>4208</v>
      </c>
      <c r="D71" s="40" t="s">
        <v>4102</v>
      </c>
    </row>
    <row r="72" spans="1:5" ht="12.75" customHeight="1" x14ac:dyDescent="0.25">
      <c r="A72" s="56" t="s">
        <v>4209</v>
      </c>
      <c r="B72" s="55" t="s">
        <v>4210</v>
      </c>
      <c r="C72" s="40" t="s">
        <v>4211</v>
      </c>
      <c r="D72" s="40" t="s">
        <v>4102</v>
      </c>
    </row>
    <row r="73" spans="1:5" s="54" customFormat="1" ht="12.75" customHeight="1" x14ac:dyDescent="0.25">
      <c r="A73" s="40" t="s">
        <v>464</v>
      </c>
      <c r="B73" s="40" t="s">
        <v>465</v>
      </c>
      <c r="C73" s="40" t="s">
        <v>4212</v>
      </c>
      <c r="D73" s="40" t="s">
        <v>4102</v>
      </c>
      <c r="E73" s="40"/>
    </row>
    <row r="74" spans="1:5" s="54" customFormat="1" ht="12.75" customHeight="1" x14ac:dyDescent="0.25">
      <c r="A74" s="40" t="s">
        <v>4213</v>
      </c>
      <c r="B74" s="40" t="s">
        <v>4214</v>
      </c>
      <c r="C74" s="40" t="s">
        <v>4215</v>
      </c>
      <c r="D74" s="40" t="s">
        <v>4098</v>
      </c>
      <c r="E74" s="40"/>
    </row>
    <row r="75" spans="1:5" s="54" customFormat="1" ht="12.75" customHeight="1" x14ac:dyDescent="0.25">
      <c r="A75" s="40" t="s">
        <v>4168</v>
      </c>
      <c r="B75" s="55" t="s">
        <v>4169</v>
      </c>
      <c r="C75" s="55" t="s">
        <v>4216</v>
      </c>
      <c r="D75" s="40" t="s">
        <v>4217</v>
      </c>
      <c r="E75" s="40"/>
    </row>
    <row r="76" spans="1:5" s="54" customFormat="1" ht="12.75" customHeight="1" x14ac:dyDescent="0.25">
      <c r="A76" s="40" t="s">
        <v>4168</v>
      </c>
      <c r="B76" s="40" t="s">
        <v>4169</v>
      </c>
      <c r="C76" s="40" t="s">
        <v>4218</v>
      </c>
      <c r="D76" s="40" t="s">
        <v>4102</v>
      </c>
      <c r="E76" s="40"/>
    </row>
    <row r="77" spans="1:5" s="54" customFormat="1" ht="12.75" customHeight="1" x14ac:dyDescent="0.25">
      <c r="A77" s="40" t="s">
        <v>4168</v>
      </c>
      <c r="B77" s="40" t="s">
        <v>4169</v>
      </c>
      <c r="C77" s="40" t="s">
        <v>4219</v>
      </c>
      <c r="D77" s="40" t="s">
        <v>4102</v>
      </c>
      <c r="E77" s="40"/>
    </row>
    <row r="78" spans="1:5" s="54" customFormat="1" ht="12.75" customHeight="1" x14ac:dyDescent="0.25">
      <c r="A78" s="40" t="s">
        <v>4168</v>
      </c>
      <c r="B78" s="40" t="s">
        <v>4169</v>
      </c>
      <c r="C78" s="40" t="s">
        <v>4220</v>
      </c>
      <c r="D78" s="40" t="s">
        <v>4098</v>
      </c>
      <c r="E78" s="40"/>
    </row>
    <row r="79" spans="1:5" s="54" customFormat="1" ht="12.75" customHeight="1" x14ac:dyDescent="0.25">
      <c r="A79" s="40" t="s">
        <v>4168</v>
      </c>
      <c r="B79" s="40" t="s">
        <v>4169</v>
      </c>
      <c r="C79" s="40" t="s">
        <v>4220</v>
      </c>
      <c r="D79" s="15" t="s">
        <v>4221</v>
      </c>
      <c r="E79" s="40"/>
    </row>
    <row r="80" spans="1:5" s="54" customFormat="1" ht="12.75" customHeight="1" x14ac:dyDescent="0.25">
      <c r="A80" s="41" t="s">
        <v>4168</v>
      </c>
      <c r="B80" s="41" t="s">
        <v>4169</v>
      </c>
      <c r="C80" s="40" t="s">
        <v>4222</v>
      </c>
      <c r="D80" s="41" t="s">
        <v>4102</v>
      </c>
      <c r="E80" s="40"/>
    </row>
    <row r="81" spans="1:5" s="54" customFormat="1" ht="12.75" customHeight="1" x14ac:dyDescent="0.25">
      <c r="A81" s="56" t="s">
        <v>4223</v>
      </c>
      <c r="B81" s="55" t="s">
        <v>4224</v>
      </c>
      <c r="C81" s="55" t="s">
        <v>4225</v>
      </c>
      <c r="D81" s="40" t="s">
        <v>4102</v>
      </c>
      <c r="E81" s="40"/>
    </row>
    <row r="82" spans="1:5" s="54" customFormat="1" ht="12.75" customHeight="1" x14ac:dyDescent="0.25">
      <c r="A82" s="56" t="s">
        <v>542</v>
      </c>
      <c r="B82" s="55" t="s">
        <v>543</v>
      </c>
      <c r="C82" s="55" t="s">
        <v>4225</v>
      </c>
      <c r="D82" s="40" t="s">
        <v>4102</v>
      </c>
      <c r="E82" s="40"/>
    </row>
    <row r="83" spans="1:5" s="54" customFormat="1" ht="12.75" customHeight="1" x14ac:dyDescent="0.25">
      <c r="A83" s="40" t="s">
        <v>4226</v>
      </c>
      <c r="B83" s="40" t="s">
        <v>4227</v>
      </c>
      <c r="C83" s="40" t="s">
        <v>4228</v>
      </c>
      <c r="D83" s="40" t="s">
        <v>4229</v>
      </c>
      <c r="E83" s="40"/>
    </row>
    <row r="84" spans="1:5" s="54" customFormat="1" ht="12.75" customHeight="1" x14ac:dyDescent="0.25">
      <c r="A84" s="40" t="s">
        <v>4230</v>
      </c>
      <c r="B84" s="40" t="s">
        <v>4231</v>
      </c>
      <c r="C84" s="40" t="s">
        <v>4232</v>
      </c>
      <c r="D84" s="40" t="s">
        <v>4102</v>
      </c>
      <c r="E84" s="40"/>
    </row>
    <row r="85" spans="1:5" s="54" customFormat="1" ht="12.75" customHeight="1" x14ac:dyDescent="0.25">
      <c r="A85" s="40" t="s">
        <v>4233</v>
      </c>
      <c r="B85" s="40" t="s">
        <v>4234</v>
      </c>
      <c r="C85" s="40" t="s">
        <v>4235</v>
      </c>
      <c r="D85" s="40" t="s">
        <v>4102</v>
      </c>
      <c r="E85" s="40"/>
    </row>
    <row r="86" spans="1:5" s="54" customFormat="1" ht="12.75" customHeight="1" x14ac:dyDescent="0.25">
      <c r="A86" s="40" t="s">
        <v>886</v>
      </c>
      <c r="B86" s="40" t="s">
        <v>4236</v>
      </c>
      <c r="C86" s="40" t="s">
        <v>4237</v>
      </c>
      <c r="D86" s="40" t="s">
        <v>4102</v>
      </c>
      <c r="E86" s="40"/>
    </row>
    <row r="87" spans="1:5" s="54" customFormat="1" ht="12.75" customHeight="1" x14ac:dyDescent="0.25">
      <c r="A87" s="40" t="s">
        <v>4154</v>
      </c>
      <c r="B87" s="40" t="s">
        <v>4155</v>
      </c>
      <c r="C87" s="40" t="s">
        <v>4238</v>
      </c>
      <c r="D87" s="40" t="s">
        <v>4102</v>
      </c>
      <c r="E87" s="40"/>
    </row>
    <row r="88" spans="1:5" s="54" customFormat="1" ht="12.75" customHeight="1" x14ac:dyDescent="0.25">
      <c r="A88" s="15" t="s">
        <v>4239</v>
      </c>
      <c r="B88" s="15" t="s">
        <v>4240</v>
      </c>
      <c r="C88" s="40" t="s">
        <v>4238</v>
      </c>
      <c r="D88" s="40" t="s">
        <v>4102</v>
      </c>
      <c r="E88" s="40"/>
    </row>
    <row r="89" spans="1:5" s="54" customFormat="1" ht="12.5" x14ac:dyDescent="0.25">
      <c r="A89" s="15" t="s">
        <v>3597</v>
      </c>
      <c r="B89" s="15" t="s">
        <v>1179</v>
      </c>
      <c r="C89" s="40" t="s">
        <v>4238</v>
      </c>
      <c r="D89" s="40" t="s">
        <v>4102</v>
      </c>
      <c r="E89" s="40"/>
    </row>
    <row r="90" spans="1:5" s="54" customFormat="1" ht="12.75" customHeight="1" x14ac:dyDescent="0.25">
      <c r="A90" s="40" t="s">
        <v>4241</v>
      </c>
      <c r="B90" s="40" t="s">
        <v>4242</v>
      </c>
      <c r="C90" s="40" t="s">
        <v>4243</v>
      </c>
      <c r="D90" s="40" t="s">
        <v>4244</v>
      </c>
      <c r="E90" s="40"/>
    </row>
    <row r="91" spans="1:5" ht="12.5" x14ac:dyDescent="0.25">
      <c r="A91" s="46" t="s">
        <v>4245</v>
      </c>
      <c r="B91" s="40" t="s">
        <v>4246</v>
      </c>
      <c r="C91" s="40" t="s">
        <v>4247</v>
      </c>
      <c r="D91" s="40" t="s">
        <v>4102</v>
      </c>
    </row>
    <row r="92" spans="1:5" ht="12.75" customHeight="1" x14ac:dyDescent="0.25">
      <c r="A92" s="40" t="s">
        <v>4248</v>
      </c>
      <c r="B92" s="40" t="s">
        <v>4249</v>
      </c>
      <c r="C92" s="40" t="s">
        <v>4250</v>
      </c>
      <c r="D92" s="40" t="s">
        <v>4150</v>
      </c>
    </row>
    <row r="93" spans="1:5" ht="12.75" customHeight="1" x14ac:dyDescent="0.25">
      <c r="A93" s="40" t="s">
        <v>4251</v>
      </c>
      <c r="B93" s="40" t="s">
        <v>4252</v>
      </c>
      <c r="C93" s="40" t="s">
        <v>4250</v>
      </c>
      <c r="D93" s="40" t="s">
        <v>4102</v>
      </c>
    </row>
    <row r="94" spans="1:5" ht="12.75" customHeight="1" x14ac:dyDescent="0.25">
      <c r="A94" s="40" t="s">
        <v>4253</v>
      </c>
      <c r="B94" s="40" t="s">
        <v>4254</v>
      </c>
      <c r="C94" s="40" t="s">
        <v>4255</v>
      </c>
      <c r="D94" s="40" t="s">
        <v>4256</v>
      </c>
    </row>
    <row r="95" spans="1:5" ht="12.75" customHeight="1" x14ac:dyDescent="0.25">
      <c r="A95" s="40" t="s">
        <v>4257</v>
      </c>
      <c r="B95" s="27" t="s">
        <v>4258</v>
      </c>
      <c r="C95" s="27" t="s">
        <v>4259</v>
      </c>
      <c r="D95" s="40" t="s">
        <v>4260</v>
      </c>
    </row>
    <row r="96" spans="1:5" ht="12.75" customHeight="1" x14ac:dyDescent="0.25">
      <c r="A96" s="40" t="s">
        <v>4261</v>
      </c>
      <c r="B96" s="40" t="s">
        <v>4262</v>
      </c>
      <c r="C96" s="40" t="s">
        <v>4263</v>
      </c>
      <c r="D96" s="40" t="s">
        <v>4102</v>
      </c>
    </row>
    <row r="97" spans="1:4" ht="12.75" customHeight="1" x14ac:dyDescent="0.25">
      <c r="A97" s="40" t="s">
        <v>4264</v>
      </c>
      <c r="B97" s="40" t="s">
        <v>4265</v>
      </c>
      <c r="C97" s="40" t="s">
        <v>4266</v>
      </c>
      <c r="D97" s="40" t="s">
        <v>4102</v>
      </c>
    </row>
    <row r="98" spans="1:4" ht="12.75" customHeight="1" x14ac:dyDescent="0.25">
      <c r="A98" s="40" t="s">
        <v>4151</v>
      </c>
      <c r="B98" s="40" t="s">
        <v>4152</v>
      </c>
      <c r="C98" s="40" t="s">
        <v>4267</v>
      </c>
      <c r="D98" s="40" t="s">
        <v>4102</v>
      </c>
    </row>
    <row r="99" spans="1:4" ht="12.75" customHeight="1" x14ac:dyDescent="0.25">
      <c r="A99" s="62" t="s">
        <v>4165</v>
      </c>
      <c r="B99" s="27" t="s">
        <v>419</v>
      </c>
      <c r="C99" s="40" t="s">
        <v>4268</v>
      </c>
      <c r="D99" s="15" t="s">
        <v>4269</v>
      </c>
    </row>
    <row r="100" spans="1:4" ht="12.75" customHeight="1" x14ac:dyDescent="0.25">
      <c r="A100" s="40" t="s">
        <v>4168</v>
      </c>
      <c r="B100" s="40" t="s">
        <v>4169</v>
      </c>
      <c r="C100" s="40" t="s">
        <v>4268</v>
      </c>
      <c r="D100" s="15" t="s">
        <v>4269</v>
      </c>
    </row>
    <row r="101" spans="1:4" ht="12.75" customHeight="1" x14ac:dyDescent="0.25">
      <c r="A101" s="40" t="s">
        <v>4165</v>
      </c>
      <c r="B101" s="40" t="s">
        <v>419</v>
      </c>
      <c r="C101" s="40" t="s">
        <v>4270</v>
      </c>
      <c r="D101" s="15" t="s">
        <v>4269</v>
      </c>
    </row>
    <row r="102" spans="1:4" ht="12.75" customHeight="1" x14ac:dyDescent="0.25">
      <c r="A102" s="40" t="s">
        <v>4168</v>
      </c>
      <c r="B102" s="40" t="s">
        <v>4169</v>
      </c>
      <c r="C102" s="40" t="s">
        <v>4270</v>
      </c>
      <c r="D102" s="15" t="s">
        <v>4269</v>
      </c>
    </row>
    <row r="103" spans="1:4" ht="12.75" customHeight="1" x14ac:dyDescent="0.25">
      <c r="A103" s="62" t="s">
        <v>4165</v>
      </c>
      <c r="B103" s="27" t="s">
        <v>419</v>
      </c>
      <c r="C103" s="40" t="s">
        <v>4271</v>
      </c>
      <c r="D103" s="15" t="s">
        <v>4269</v>
      </c>
    </row>
    <row r="104" spans="1:4" ht="12.75" customHeight="1" x14ac:dyDescent="0.25">
      <c r="A104" s="40" t="s">
        <v>4168</v>
      </c>
      <c r="B104" s="40" t="s">
        <v>4169</v>
      </c>
      <c r="C104" s="40" t="s">
        <v>4271</v>
      </c>
      <c r="D104" s="15" t="s">
        <v>4269</v>
      </c>
    </row>
    <row r="105" spans="1:4" ht="12.75" customHeight="1" x14ac:dyDescent="0.25">
      <c r="A105" s="40" t="s">
        <v>4165</v>
      </c>
      <c r="B105" s="40" t="s">
        <v>419</v>
      </c>
      <c r="C105" s="40" t="s">
        <v>4272</v>
      </c>
      <c r="D105" s="15" t="s">
        <v>4269</v>
      </c>
    </row>
    <row r="106" spans="1:4" ht="12.75" customHeight="1" x14ac:dyDescent="0.25">
      <c r="A106" s="40" t="s">
        <v>4168</v>
      </c>
      <c r="B106" s="40" t="s">
        <v>4169</v>
      </c>
      <c r="C106" s="40" t="s">
        <v>4272</v>
      </c>
      <c r="D106" s="15" t="s">
        <v>4269</v>
      </c>
    </row>
    <row r="107" spans="1:4" ht="12.75" customHeight="1" x14ac:dyDescent="0.25">
      <c r="A107" s="62" t="s">
        <v>4165</v>
      </c>
      <c r="B107" s="27" t="s">
        <v>419</v>
      </c>
      <c r="C107" s="40" t="s">
        <v>4273</v>
      </c>
      <c r="D107" s="15" t="s">
        <v>4269</v>
      </c>
    </row>
    <row r="108" spans="1:4" ht="12.75" customHeight="1" x14ac:dyDescent="0.25">
      <c r="A108" s="40" t="s">
        <v>4168</v>
      </c>
      <c r="B108" s="40" t="s">
        <v>4169</v>
      </c>
      <c r="C108" s="40" t="s">
        <v>4273</v>
      </c>
      <c r="D108" s="15" t="s">
        <v>4269</v>
      </c>
    </row>
    <row r="109" spans="1:4" ht="12.75" customHeight="1" x14ac:dyDescent="0.25">
      <c r="A109" s="40" t="s">
        <v>4165</v>
      </c>
      <c r="B109" s="40" t="s">
        <v>419</v>
      </c>
      <c r="C109" s="40" t="s">
        <v>4274</v>
      </c>
      <c r="D109" s="15" t="s">
        <v>4269</v>
      </c>
    </row>
    <row r="110" spans="1:4" ht="12.75" customHeight="1" x14ac:dyDescent="0.25">
      <c r="A110" s="40" t="s">
        <v>4168</v>
      </c>
      <c r="B110" s="40" t="s">
        <v>4169</v>
      </c>
      <c r="C110" s="40" t="s">
        <v>4274</v>
      </c>
      <c r="D110" s="15" t="s">
        <v>4269</v>
      </c>
    </row>
    <row r="111" spans="1:4" ht="12.75" customHeight="1" x14ac:dyDescent="0.25">
      <c r="A111" s="62" t="s">
        <v>4165</v>
      </c>
      <c r="B111" s="27" t="s">
        <v>419</v>
      </c>
      <c r="C111" s="40" t="s">
        <v>4275</v>
      </c>
      <c r="D111" s="15" t="s">
        <v>4269</v>
      </c>
    </row>
    <row r="112" spans="1:4" ht="12.75" customHeight="1" x14ac:dyDescent="0.25">
      <c r="A112" s="40" t="s">
        <v>4168</v>
      </c>
      <c r="B112" s="40" t="s">
        <v>4169</v>
      </c>
      <c r="C112" s="40" t="s">
        <v>4275</v>
      </c>
      <c r="D112" s="15" t="s">
        <v>4269</v>
      </c>
    </row>
    <row r="113" spans="1:4" ht="12.75" customHeight="1" x14ac:dyDescent="0.25">
      <c r="A113" s="40" t="s">
        <v>4165</v>
      </c>
      <c r="B113" s="40" t="s">
        <v>419</v>
      </c>
      <c r="C113" s="40" t="s">
        <v>4276</v>
      </c>
      <c r="D113" s="15" t="s">
        <v>4269</v>
      </c>
    </row>
    <row r="114" spans="1:4" ht="12.75" customHeight="1" x14ac:dyDescent="0.25">
      <c r="A114" s="40" t="s">
        <v>4168</v>
      </c>
      <c r="B114" s="40" t="s">
        <v>4169</v>
      </c>
      <c r="C114" s="40" t="s">
        <v>4276</v>
      </c>
      <c r="D114" s="15" t="s">
        <v>4269</v>
      </c>
    </row>
    <row r="115" spans="1:4" ht="12.75" customHeight="1" x14ac:dyDescent="0.25">
      <c r="A115" s="62" t="s">
        <v>4165</v>
      </c>
      <c r="B115" s="27" t="s">
        <v>419</v>
      </c>
      <c r="C115" s="40" t="s">
        <v>4277</v>
      </c>
      <c r="D115" s="15" t="s">
        <v>4269</v>
      </c>
    </row>
    <row r="116" spans="1:4" ht="12.75" customHeight="1" x14ac:dyDescent="0.25">
      <c r="A116" s="40" t="s">
        <v>4168</v>
      </c>
      <c r="B116" s="40" t="s">
        <v>4169</v>
      </c>
      <c r="C116" s="40" t="s">
        <v>4277</v>
      </c>
      <c r="D116" s="15" t="s">
        <v>4269</v>
      </c>
    </row>
    <row r="117" spans="1:4" ht="12.75" customHeight="1" x14ac:dyDescent="0.25">
      <c r="A117" s="40" t="s">
        <v>4165</v>
      </c>
      <c r="B117" s="40" t="s">
        <v>419</v>
      </c>
      <c r="C117" s="40" t="s">
        <v>4278</v>
      </c>
      <c r="D117" s="15" t="s">
        <v>4269</v>
      </c>
    </row>
    <row r="118" spans="1:4" ht="12.75" customHeight="1" x14ac:dyDescent="0.25">
      <c r="A118" s="40" t="s">
        <v>4168</v>
      </c>
      <c r="B118" s="40" t="s">
        <v>4169</v>
      </c>
      <c r="C118" s="40" t="s">
        <v>4278</v>
      </c>
      <c r="D118" s="15" t="s">
        <v>4269</v>
      </c>
    </row>
    <row r="119" spans="1:4" ht="12.75" customHeight="1" x14ac:dyDescent="0.25">
      <c r="A119" s="62" t="s">
        <v>4165</v>
      </c>
      <c r="B119" s="27" t="s">
        <v>419</v>
      </c>
      <c r="C119" s="40" t="s">
        <v>4279</v>
      </c>
      <c r="D119" s="15" t="s">
        <v>4269</v>
      </c>
    </row>
    <row r="120" spans="1:4" ht="12.75" customHeight="1" x14ac:dyDescent="0.25">
      <c r="A120" s="40" t="s">
        <v>4168</v>
      </c>
      <c r="B120" s="40" t="s">
        <v>4169</v>
      </c>
      <c r="C120" s="40" t="s">
        <v>4279</v>
      </c>
      <c r="D120" s="15" t="s">
        <v>4269</v>
      </c>
    </row>
    <row r="121" spans="1:4" ht="12.75" customHeight="1" x14ac:dyDescent="0.25">
      <c r="A121" s="40" t="s">
        <v>4165</v>
      </c>
      <c r="B121" s="40" t="s">
        <v>419</v>
      </c>
      <c r="C121" s="40" t="s">
        <v>4280</v>
      </c>
      <c r="D121" s="15" t="s">
        <v>4269</v>
      </c>
    </row>
    <row r="122" spans="1:4" ht="12.75" customHeight="1" x14ac:dyDescent="0.25">
      <c r="A122" s="40" t="s">
        <v>4168</v>
      </c>
      <c r="B122" s="40" t="s">
        <v>4169</v>
      </c>
      <c r="C122" s="40" t="s">
        <v>4280</v>
      </c>
      <c r="D122" s="15" t="s">
        <v>4269</v>
      </c>
    </row>
    <row r="123" spans="1:4" ht="12.75" customHeight="1" x14ac:dyDescent="0.25">
      <c r="A123" s="62" t="s">
        <v>4165</v>
      </c>
      <c r="B123" s="27" t="s">
        <v>419</v>
      </c>
      <c r="C123" s="40" t="s">
        <v>4281</v>
      </c>
      <c r="D123" s="15" t="s">
        <v>4269</v>
      </c>
    </row>
    <row r="124" spans="1:4" ht="12.75" customHeight="1" x14ac:dyDescent="0.25">
      <c r="A124" s="40" t="s">
        <v>4168</v>
      </c>
      <c r="B124" s="40" t="s">
        <v>4169</v>
      </c>
      <c r="C124" s="40" t="s">
        <v>4281</v>
      </c>
      <c r="D124" s="15" t="s">
        <v>4269</v>
      </c>
    </row>
    <row r="125" spans="1:4" ht="12.75" customHeight="1" x14ac:dyDescent="0.25">
      <c r="A125" s="40" t="s">
        <v>4282</v>
      </c>
      <c r="B125" s="40" t="s">
        <v>4283</v>
      </c>
      <c r="C125" s="40" t="s">
        <v>4284</v>
      </c>
      <c r="D125" s="40" t="s">
        <v>4102</v>
      </c>
    </row>
    <row r="126" spans="1:4" ht="12.75" customHeight="1" x14ac:dyDescent="0.25">
      <c r="A126" s="40" t="s">
        <v>4285</v>
      </c>
      <c r="B126" s="40" t="s">
        <v>1089</v>
      </c>
      <c r="C126" s="40" t="s">
        <v>4286</v>
      </c>
      <c r="D126" s="40" t="s">
        <v>4287</v>
      </c>
    </row>
    <row r="127" spans="1:4" ht="12.75" customHeight="1" x14ac:dyDescent="0.25">
      <c r="A127" s="40" t="s">
        <v>4189</v>
      </c>
      <c r="B127" s="40" t="s">
        <v>3925</v>
      </c>
      <c r="C127" s="40" t="s">
        <v>4288</v>
      </c>
      <c r="D127" s="40" t="s">
        <v>4102</v>
      </c>
    </row>
    <row r="128" spans="1:4" ht="12.75" customHeight="1" x14ac:dyDescent="0.25">
      <c r="A128" s="40" t="s">
        <v>4289</v>
      </c>
      <c r="B128" s="40" t="s">
        <v>4290</v>
      </c>
      <c r="C128" s="40" t="s">
        <v>4291</v>
      </c>
      <c r="D128" s="40" t="s">
        <v>4102</v>
      </c>
    </row>
    <row r="129" spans="1:5" ht="12.75" customHeight="1" x14ac:dyDescent="0.25">
      <c r="A129" s="40" t="s">
        <v>4292</v>
      </c>
      <c r="B129" s="40" t="s">
        <v>1023</v>
      </c>
      <c r="C129" s="40" t="s">
        <v>4293</v>
      </c>
      <c r="D129" s="40" t="s">
        <v>4102</v>
      </c>
    </row>
    <row r="130" spans="1:5" ht="12.75" customHeight="1" x14ac:dyDescent="0.25">
      <c r="A130" s="40" t="s">
        <v>4294</v>
      </c>
      <c r="B130" s="83" t="s">
        <v>4295</v>
      </c>
      <c r="C130" s="40" t="s">
        <v>4296</v>
      </c>
      <c r="D130" s="40" t="s">
        <v>4102</v>
      </c>
    </row>
    <row r="131" spans="1:5" ht="12.75" customHeight="1" x14ac:dyDescent="0.25">
      <c r="A131" s="40" t="s">
        <v>4294</v>
      </c>
      <c r="B131" s="83" t="s">
        <v>4295</v>
      </c>
      <c r="C131" s="40" t="s">
        <v>4297</v>
      </c>
      <c r="D131" s="40" t="s">
        <v>4102</v>
      </c>
      <c r="E131" s="54"/>
    </row>
    <row r="132" spans="1:5" ht="12.75" customHeight="1" x14ac:dyDescent="0.25">
      <c r="A132" s="27" t="s">
        <v>4191</v>
      </c>
      <c r="B132" s="15" t="s">
        <v>4192</v>
      </c>
      <c r="C132" s="56" t="s">
        <v>4298</v>
      </c>
      <c r="D132" s="15" t="s">
        <v>4269</v>
      </c>
    </row>
    <row r="133" spans="1:5" ht="12.75" customHeight="1" x14ac:dyDescent="0.25">
      <c r="A133" s="19" t="s">
        <v>4165</v>
      </c>
      <c r="B133" s="27" t="s">
        <v>419</v>
      </c>
      <c r="C133" s="140" t="s">
        <v>4298</v>
      </c>
      <c r="D133" s="15" t="s">
        <v>4269</v>
      </c>
    </row>
    <row r="134" spans="1:5" ht="12.75" customHeight="1" x14ac:dyDescent="0.25">
      <c r="A134" s="27" t="s">
        <v>4191</v>
      </c>
      <c r="B134" s="15" t="s">
        <v>4192</v>
      </c>
      <c r="C134" s="56" t="s">
        <v>4299</v>
      </c>
      <c r="D134" s="15" t="s">
        <v>4269</v>
      </c>
    </row>
    <row r="135" spans="1:5" ht="12.75" customHeight="1" x14ac:dyDescent="0.25">
      <c r="A135" s="19" t="s">
        <v>4165</v>
      </c>
      <c r="B135" s="27" t="s">
        <v>419</v>
      </c>
      <c r="C135" s="19" t="s">
        <v>4299</v>
      </c>
      <c r="D135" s="15" t="s">
        <v>4269</v>
      </c>
    </row>
    <row r="136" spans="1:5" ht="12.75" customHeight="1" x14ac:dyDescent="0.25">
      <c r="A136" s="27" t="s">
        <v>4191</v>
      </c>
      <c r="B136" s="15" t="s">
        <v>4192</v>
      </c>
      <c r="C136" s="56" t="s">
        <v>4300</v>
      </c>
      <c r="D136" s="15" t="s">
        <v>4269</v>
      </c>
    </row>
    <row r="137" spans="1:5" ht="12.75" customHeight="1" x14ac:dyDescent="0.25">
      <c r="A137" s="19" t="s">
        <v>4165</v>
      </c>
      <c r="B137" s="27" t="s">
        <v>419</v>
      </c>
      <c r="C137" s="19" t="s">
        <v>4300</v>
      </c>
      <c r="D137" s="15" t="s">
        <v>4269</v>
      </c>
    </row>
    <row r="138" spans="1:5" ht="12.75" customHeight="1" x14ac:dyDescent="0.25">
      <c r="A138" s="27" t="s">
        <v>4191</v>
      </c>
      <c r="B138" s="15" t="s">
        <v>4192</v>
      </c>
      <c r="C138" s="139" t="s">
        <v>4301</v>
      </c>
      <c r="D138" s="15" t="s">
        <v>4269</v>
      </c>
    </row>
    <row r="139" spans="1:5" ht="12.75" customHeight="1" x14ac:dyDescent="0.25">
      <c r="A139" s="19" t="s">
        <v>4165</v>
      </c>
      <c r="B139" s="27" t="s">
        <v>419</v>
      </c>
      <c r="C139" s="19" t="s">
        <v>4301</v>
      </c>
      <c r="D139" s="15" t="s">
        <v>4269</v>
      </c>
    </row>
    <row r="140" spans="1:5" ht="12.75" customHeight="1" x14ac:dyDescent="0.25">
      <c r="A140" s="27" t="s">
        <v>4191</v>
      </c>
      <c r="B140" s="15" t="s">
        <v>4192</v>
      </c>
      <c r="C140" s="139" t="s">
        <v>4302</v>
      </c>
      <c r="D140" s="15" t="s">
        <v>4269</v>
      </c>
    </row>
    <row r="141" spans="1:5" ht="12.75" customHeight="1" x14ac:dyDescent="0.25">
      <c r="A141" s="19" t="s">
        <v>4165</v>
      </c>
      <c r="B141" s="27" t="s">
        <v>419</v>
      </c>
      <c r="C141" s="56" t="s">
        <v>4302</v>
      </c>
      <c r="D141" s="15" t="s">
        <v>4269</v>
      </c>
    </row>
    <row r="142" spans="1:5" ht="12.75" customHeight="1" x14ac:dyDescent="0.25">
      <c r="A142" s="27" t="s">
        <v>4191</v>
      </c>
      <c r="B142" s="15" t="s">
        <v>4192</v>
      </c>
      <c r="C142" s="56" t="s">
        <v>4303</v>
      </c>
      <c r="D142" s="15" t="s">
        <v>4269</v>
      </c>
    </row>
    <row r="143" spans="1:5" ht="12.75" customHeight="1" x14ac:dyDescent="0.25">
      <c r="A143" s="19" t="s">
        <v>4165</v>
      </c>
      <c r="B143" s="27" t="s">
        <v>419</v>
      </c>
      <c r="C143" s="140" t="s">
        <v>4303</v>
      </c>
      <c r="D143" s="15" t="s">
        <v>4269</v>
      </c>
    </row>
    <row r="144" spans="1:5" ht="12.75" customHeight="1" x14ac:dyDescent="0.25">
      <c r="A144" s="27" t="s">
        <v>4191</v>
      </c>
      <c r="B144" s="15" t="s">
        <v>4192</v>
      </c>
      <c r="C144" s="56" t="s">
        <v>4304</v>
      </c>
      <c r="D144" s="15" t="s">
        <v>4269</v>
      </c>
    </row>
    <row r="145" spans="1:5" ht="12.75" customHeight="1" x14ac:dyDescent="0.25">
      <c r="A145" s="19" t="s">
        <v>4165</v>
      </c>
      <c r="B145" s="27" t="s">
        <v>419</v>
      </c>
      <c r="C145" s="140" t="s">
        <v>4304</v>
      </c>
      <c r="D145" s="15" t="s">
        <v>4269</v>
      </c>
    </row>
    <row r="146" spans="1:5" ht="12.75" customHeight="1" x14ac:dyDescent="0.25">
      <c r="A146" s="27" t="s">
        <v>4191</v>
      </c>
      <c r="B146" s="15" t="s">
        <v>4192</v>
      </c>
      <c r="C146" s="55" t="s">
        <v>4305</v>
      </c>
      <c r="D146" s="15" t="s">
        <v>4269</v>
      </c>
    </row>
    <row r="147" spans="1:5" ht="12.75" customHeight="1" x14ac:dyDescent="0.25">
      <c r="A147" s="19" t="s">
        <v>4165</v>
      </c>
      <c r="B147" s="27" t="s">
        <v>419</v>
      </c>
      <c r="C147" s="140" t="s">
        <v>4305</v>
      </c>
      <c r="D147" s="15" t="s">
        <v>4269</v>
      </c>
    </row>
    <row r="148" spans="1:5" ht="12.75" customHeight="1" x14ac:dyDescent="0.25">
      <c r="A148" s="40" t="s">
        <v>4306</v>
      </c>
      <c r="B148" s="40" t="s">
        <v>3794</v>
      </c>
      <c r="C148" s="40" t="s">
        <v>4307</v>
      </c>
      <c r="D148" s="40" t="s">
        <v>4102</v>
      </c>
    </row>
    <row r="149" spans="1:5" ht="12.75" customHeight="1" x14ac:dyDescent="0.25">
      <c r="A149" s="40" t="s">
        <v>4306</v>
      </c>
      <c r="B149" s="40" t="s">
        <v>3794</v>
      </c>
      <c r="C149" s="89" t="s">
        <v>4308</v>
      </c>
      <c r="D149" s="40" t="s">
        <v>4102</v>
      </c>
    </row>
    <row r="150" spans="1:5" ht="12.75" customHeight="1" x14ac:dyDescent="0.25">
      <c r="A150" s="40" t="s">
        <v>4309</v>
      </c>
      <c r="B150" s="40" t="s">
        <v>4310</v>
      </c>
      <c r="C150" s="40" t="s">
        <v>4311</v>
      </c>
      <c r="D150" s="40" t="s">
        <v>4102</v>
      </c>
    </row>
    <row r="151" spans="1:5" ht="12.75" customHeight="1" x14ac:dyDescent="0.25">
      <c r="A151" s="40" t="s">
        <v>4209</v>
      </c>
      <c r="B151" s="40" t="s">
        <v>4312</v>
      </c>
      <c r="C151" s="162" t="s">
        <v>4313</v>
      </c>
      <c r="D151" s="40" t="s">
        <v>4098</v>
      </c>
      <c r="E151" s="54"/>
    </row>
    <row r="152" spans="1:5" ht="12.75" customHeight="1" x14ac:dyDescent="0.25">
      <c r="A152" s="40" t="s">
        <v>4314</v>
      </c>
      <c r="B152" s="40" t="s">
        <v>4315</v>
      </c>
      <c r="C152" s="89" t="s">
        <v>4316</v>
      </c>
      <c r="D152" s="40" t="s">
        <v>4102</v>
      </c>
    </row>
    <row r="153" spans="1:5" ht="12.75" customHeight="1" x14ac:dyDescent="0.25">
      <c r="A153" s="40" t="s">
        <v>4317</v>
      </c>
      <c r="B153" s="40" t="s">
        <v>4318</v>
      </c>
      <c r="C153" s="40" t="s">
        <v>4319</v>
      </c>
      <c r="D153" s="40" t="s">
        <v>4102</v>
      </c>
    </row>
    <row r="154" spans="1:5" ht="12.75" customHeight="1" x14ac:dyDescent="0.25">
      <c r="A154" s="40" t="s">
        <v>4320</v>
      </c>
      <c r="B154" s="40" t="s">
        <v>4321</v>
      </c>
      <c r="C154" s="40" t="s">
        <v>4322</v>
      </c>
      <c r="D154" s="40" t="s">
        <v>4323</v>
      </c>
    </row>
    <row r="155" spans="1:5" ht="12.75" customHeight="1" x14ac:dyDescent="0.25">
      <c r="A155" s="40" t="s">
        <v>711</v>
      </c>
      <c r="B155" s="40" t="s">
        <v>712</v>
      </c>
      <c r="C155" s="40" t="s">
        <v>4324</v>
      </c>
      <c r="D155" s="40" t="s">
        <v>4102</v>
      </c>
      <c r="E155" s="54"/>
    </row>
    <row r="156" spans="1:5" ht="12.75" customHeight="1" x14ac:dyDescent="0.25">
      <c r="A156" s="40" t="s">
        <v>4325</v>
      </c>
      <c r="B156" s="40" t="s">
        <v>4326</v>
      </c>
      <c r="C156" s="40" t="s">
        <v>4327</v>
      </c>
      <c r="D156" s="40" t="s">
        <v>4102</v>
      </c>
    </row>
    <row r="157" spans="1:5" ht="12.75" customHeight="1" x14ac:dyDescent="0.25">
      <c r="A157" s="40" t="s">
        <v>4328</v>
      </c>
      <c r="B157" s="40" t="s">
        <v>4329</v>
      </c>
      <c r="C157" s="40" t="s">
        <v>4330</v>
      </c>
      <c r="D157" s="40" t="s">
        <v>4102</v>
      </c>
    </row>
    <row r="158" spans="1:5" ht="12.75" customHeight="1" x14ac:dyDescent="0.25">
      <c r="A158" s="40" t="s">
        <v>4331</v>
      </c>
      <c r="B158" s="40" t="s">
        <v>1111</v>
      </c>
      <c r="C158" s="40" t="s">
        <v>4332</v>
      </c>
      <c r="D158" s="40" t="s">
        <v>4333</v>
      </c>
    </row>
    <row r="159" spans="1:5" ht="12.75" customHeight="1" x14ac:dyDescent="0.25">
      <c r="A159" s="40" t="s">
        <v>4334</v>
      </c>
      <c r="B159" s="40" t="s">
        <v>4335</v>
      </c>
      <c r="C159" s="40" t="s">
        <v>4336</v>
      </c>
      <c r="D159" s="40" t="s">
        <v>4337</v>
      </c>
    </row>
    <row r="160" spans="1:5" ht="12.75" customHeight="1" x14ac:dyDescent="0.25">
      <c r="A160" s="40" t="s">
        <v>4334</v>
      </c>
      <c r="B160" s="40" t="s">
        <v>4335</v>
      </c>
      <c r="C160" s="40" t="s">
        <v>4338</v>
      </c>
      <c r="D160" s="40" t="s">
        <v>4102</v>
      </c>
    </row>
    <row r="161" spans="1:5" ht="12.75" customHeight="1" x14ac:dyDescent="0.25">
      <c r="A161" s="40" t="s">
        <v>4339</v>
      </c>
      <c r="B161" s="40" t="s">
        <v>583</v>
      </c>
      <c r="C161" s="40" t="s">
        <v>4340</v>
      </c>
      <c r="D161" s="40" t="s">
        <v>4341</v>
      </c>
    </row>
    <row r="162" spans="1:5" ht="12.75" customHeight="1" x14ac:dyDescent="0.25">
      <c r="A162" s="40" t="s">
        <v>4342</v>
      </c>
      <c r="B162" s="40" t="s">
        <v>4343</v>
      </c>
      <c r="C162" s="40" t="s">
        <v>4344</v>
      </c>
      <c r="D162" s="40" t="s">
        <v>4098</v>
      </c>
    </row>
    <row r="163" spans="1:5" s="177" customFormat="1" ht="24" customHeight="1" x14ac:dyDescent="0.25">
      <c r="A163" s="177" t="s">
        <v>1244</v>
      </c>
      <c r="B163" s="177" t="s">
        <v>4627</v>
      </c>
      <c r="C163" s="177" t="s">
        <v>4628</v>
      </c>
      <c r="D163" s="177" t="s">
        <v>4629</v>
      </c>
    </row>
    <row r="164" spans="1:5" ht="12.75" customHeight="1" x14ac:dyDescent="0.25">
      <c r="A164" s="62" t="s">
        <v>4345</v>
      </c>
      <c r="B164" s="27" t="s">
        <v>712</v>
      </c>
      <c r="C164" s="40" t="s">
        <v>4346</v>
      </c>
      <c r="D164" s="40" t="s">
        <v>4102</v>
      </c>
    </row>
    <row r="165" spans="1:5" ht="12.75" customHeight="1" x14ac:dyDescent="0.25">
      <c r="A165" s="40" t="s">
        <v>4347</v>
      </c>
      <c r="B165" s="40" t="s">
        <v>823</v>
      </c>
      <c r="C165" s="40" t="s">
        <v>4348</v>
      </c>
      <c r="D165" s="40" t="s">
        <v>4349</v>
      </c>
    </row>
    <row r="166" spans="1:5" ht="12.75" customHeight="1" x14ac:dyDescent="0.25">
      <c r="A166" s="40" t="s">
        <v>3276</v>
      </c>
      <c r="B166" s="40" t="s">
        <v>3277</v>
      </c>
      <c r="C166" s="40" t="s">
        <v>4350</v>
      </c>
      <c r="D166" s="40" t="s">
        <v>4102</v>
      </c>
    </row>
    <row r="167" spans="1:5" ht="12.75" customHeight="1" x14ac:dyDescent="0.25">
      <c r="A167" s="40" t="s">
        <v>4351</v>
      </c>
      <c r="B167" s="40" t="s">
        <v>4352</v>
      </c>
      <c r="C167" s="46" t="s">
        <v>4353</v>
      </c>
      <c r="D167" s="40" t="s">
        <v>4349</v>
      </c>
    </row>
    <row r="168" spans="1:5" ht="12.75" customHeight="1" x14ac:dyDescent="0.25">
      <c r="A168" s="40" t="s">
        <v>3228</v>
      </c>
      <c r="B168" s="40" t="s">
        <v>3229</v>
      </c>
      <c r="C168" s="46" t="s">
        <v>4354</v>
      </c>
      <c r="D168" s="40" t="s">
        <v>4102</v>
      </c>
    </row>
    <row r="169" spans="1:5" ht="12.75" customHeight="1" x14ac:dyDescent="0.25">
      <c r="A169" s="40" t="s">
        <v>711</v>
      </c>
      <c r="B169" s="40" t="s">
        <v>712</v>
      </c>
      <c r="C169" s="40" t="s">
        <v>4354</v>
      </c>
      <c r="D169" s="40" t="s">
        <v>4102</v>
      </c>
      <c r="E169" s="54"/>
    </row>
    <row r="170" spans="1:5" ht="12.75" customHeight="1" x14ac:dyDescent="0.25">
      <c r="A170" s="40" t="s">
        <v>4355</v>
      </c>
      <c r="B170" s="40" t="s">
        <v>1041</v>
      </c>
      <c r="C170" s="40" t="s">
        <v>4356</v>
      </c>
      <c r="D170" s="40" t="s">
        <v>4102</v>
      </c>
    </row>
  </sheetData>
  <sortState xmlns:xlrd2="http://schemas.microsoft.com/office/spreadsheetml/2017/richdata2" ref="A2:E170">
    <sortCondition ref="C2:C170"/>
  </sortState>
  <printOptions gridLines="1"/>
  <pageMargins left="0.74803149606299213" right="0.74803149606299213" top="0.98425196850393704" bottom="0.98425196850393704" header="0.51181102362204722" footer="0.51181102362204722"/>
  <pageSetup paperSize="9" scale="47" fitToHeight="3" orientation="landscape" verticalDpi="1200" r:id="rId1"/>
  <headerFooter alignWithMargins="0">
    <oddHeader>&amp;L&amp;"Arial,Bold"&amp;11PERSONS GRANTED EXEMPTION FROM REGISTRATION AS A GENERATOR UNDER CLAUSE 2.2.1(c) OF THE RULES</oddHeader>
    <oddFooter>&amp;LNEMMCO Date of Issue: &amp;D&amp;R&amp;P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R25"/>
  <sheetViews>
    <sheetView zoomScaleNormal="100" workbookViewId="0">
      <pane ySplit="1" topLeftCell="A2" activePane="bottomLeft" state="frozen"/>
      <selection activeCell="A18" sqref="A18"/>
      <selection pane="bottomLeft"/>
    </sheetView>
  </sheetViews>
  <sheetFormatPr defaultColWidth="9.453125" defaultRowHeight="12.5" x14ac:dyDescent="0.25"/>
  <cols>
    <col min="1" max="1" width="56" style="41" customWidth="1"/>
    <col min="2" max="2" width="19.54296875" style="41" customWidth="1"/>
    <col min="3" max="3" width="35.54296875" style="41" customWidth="1"/>
    <col min="4" max="4" width="137.453125" style="41" bestFit="1" customWidth="1"/>
    <col min="5" max="16384" width="9.453125" style="41"/>
  </cols>
  <sheetData>
    <row r="1" spans="1:18" ht="13.5" thickBot="1" x14ac:dyDescent="0.3">
      <c r="A1" s="42" t="s">
        <v>4357</v>
      </c>
      <c r="B1" s="43" t="s">
        <v>4358</v>
      </c>
      <c r="C1" s="34" t="s">
        <v>4359</v>
      </c>
      <c r="D1" s="44" t="s">
        <v>4360</v>
      </c>
    </row>
    <row r="2" spans="1:18" ht="25" x14ac:dyDescent="0.25">
      <c r="A2" s="41" t="s">
        <v>964</v>
      </c>
      <c r="B2" s="41" t="s">
        <v>965</v>
      </c>
      <c r="C2" s="41" t="s">
        <v>4361</v>
      </c>
      <c r="D2" s="41" t="s">
        <v>4362</v>
      </c>
    </row>
    <row r="3" spans="1:18" ht="25" x14ac:dyDescent="0.25">
      <c r="A3" s="41" t="s">
        <v>380</v>
      </c>
      <c r="B3" s="41" t="s">
        <v>381</v>
      </c>
      <c r="C3" s="40" t="s">
        <v>3216</v>
      </c>
      <c r="D3" s="41" t="s">
        <v>4362</v>
      </c>
    </row>
    <row r="4" spans="1:18" ht="25" x14ac:dyDescent="0.25">
      <c r="A4" s="16" t="s">
        <v>582</v>
      </c>
      <c r="B4" s="41" t="s">
        <v>583</v>
      </c>
      <c r="C4" s="26" t="s">
        <v>4363</v>
      </c>
      <c r="D4" s="41" t="s">
        <v>4362</v>
      </c>
      <c r="E4" s="17"/>
      <c r="F4" s="40"/>
      <c r="G4" s="17"/>
      <c r="H4" s="18"/>
      <c r="I4" s="14"/>
      <c r="J4" s="14"/>
      <c r="K4" s="45"/>
      <c r="L4" s="45"/>
      <c r="M4" s="14"/>
      <c r="N4" s="17"/>
      <c r="O4" s="17"/>
      <c r="P4" s="14"/>
      <c r="Q4" s="14"/>
      <c r="R4" s="38"/>
    </row>
    <row r="5" spans="1:18" ht="25" x14ac:dyDescent="0.25">
      <c r="A5" s="21" t="s">
        <v>251</v>
      </c>
      <c r="B5" s="23" t="s">
        <v>252</v>
      </c>
      <c r="C5" s="41" t="s">
        <v>4364</v>
      </c>
      <c r="D5" s="41" t="s">
        <v>4362</v>
      </c>
    </row>
    <row r="6" spans="1:18" ht="25" x14ac:dyDescent="0.25">
      <c r="A6" s="41" t="s">
        <v>456</v>
      </c>
      <c r="B6" s="41" t="s">
        <v>457</v>
      </c>
      <c r="C6" s="41" t="s">
        <v>4365</v>
      </c>
      <c r="D6" s="41" t="s">
        <v>4362</v>
      </c>
    </row>
    <row r="7" spans="1:18" x14ac:dyDescent="0.25">
      <c r="A7" s="26" t="s">
        <v>4366</v>
      </c>
      <c r="B7" s="23" t="s">
        <v>589</v>
      </c>
      <c r="C7" s="46" t="s">
        <v>1996</v>
      </c>
      <c r="D7" s="41" t="s">
        <v>4367</v>
      </c>
      <c r="E7" s="18"/>
      <c r="F7" s="46"/>
      <c r="G7" s="18"/>
      <c r="H7" s="18"/>
      <c r="I7" s="14"/>
      <c r="J7" s="14"/>
      <c r="K7" s="47"/>
      <c r="L7" s="47"/>
      <c r="M7" s="37"/>
    </row>
    <row r="8" spans="1:18" x14ac:dyDescent="0.25">
      <c r="A8" s="41" t="s">
        <v>862</v>
      </c>
      <c r="B8" s="41" t="s">
        <v>863</v>
      </c>
      <c r="C8" s="41" t="s">
        <v>2019</v>
      </c>
      <c r="D8" s="41" t="s">
        <v>4367</v>
      </c>
    </row>
    <row r="9" spans="1:18" ht="25" x14ac:dyDescent="0.25">
      <c r="A9" s="21" t="s">
        <v>251</v>
      </c>
      <c r="B9" s="23" t="s">
        <v>252</v>
      </c>
      <c r="C9" s="41" t="s">
        <v>4368</v>
      </c>
      <c r="D9" s="41" t="s">
        <v>4362</v>
      </c>
    </row>
    <row r="10" spans="1:18" ht="14.5" x14ac:dyDescent="0.25">
      <c r="A10" s="41" t="s">
        <v>4369</v>
      </c>
      <c r="B10" s="41" t="s">
        <v>831</v>
      </c>
      <c r="C10" s="41" t="s">
        <v>2129</v>
      </c>
      <c r="D10" s="26" t="s">
        <v>4370</v>
      </c>
    </row>
    <row r="11" spans="1:18" ht="25" x14ac:dyDescent="0.25">
      <c r="A11" s="41" t="s">
        <v>133</v>
      </c>
      <c r="B11" s="41" t="s">
        <v>134</v>
      </c>
      <c r="C11" s="41" t="s">
        <v>4371</v>
      </c>
      <c r="D11" s="41" t="s">
        <v>4362</v>
      </c>
    </row>
    <row r="12" spans="1:18" s="36" customFormat="1" ht="25" x14ac:dyDescent="0.25">
      <c r="A12" s="41" t="s">
        <v>4369</v>
      </c>
      <c r="B12" s="41" t="s">
        <v>831</v>
      </c>
      <c r="C12" s="41" t="s">
        <v>4372</v>
      </c>
      <c r="D12" s="41" t="s">
        <v>4373</v>
      </c>
      <c r="E12" s="41"/>
      <c r="F12" s="41"/>
      <c r="G12" s="41"/>
      <c r="H12" s="41"/>
      <c r="I12" s="41"/>
      <c r="J12" s="41"/>
      <c r="K12" s="41"/>
      <c r="L12" s="41"/>
      <c r="M12" s="41"/>
      <c r="N12" s="41"/>
      <c r="O12" s="41"/>
      <c r="P12" s="41"/>
      <c r="Q12" s="41"/>
      <c r="R12" s="41"/>
    </row>
    <row r="13" spans="1:18" ht="25" x14ac:dyDescent="0.25">
      <c r="A13" s="41" t="s">
        <v>378</v>
      </c>
      <c r="B13" s="41" t="s">
        <v>379</v>
      </c>
      <c r="C13" s="41" t="s">
        <v>4374</v>
      </c>
      <c r="D13" s="41" t="s">
        <v>4362</v>
      </c>
    </row>
    <row r="14" spans="1:18" ht="25" x14ac:dyDescent="0.25">
      <c r="A14" s="26" t="s">
        <v>1178</v>
      </c>
      <c r="B14" s="41" t="s">
        <v>1179</v>
      </c>
      <c r="C14" s="41" t="s">
        <v>4375</v>
      </c>
      <c r="D14" s="40" t="s">
        <v>4362</v>
      </c>
    </row>
    <row r="15" spans="1:18" ht="25" x14ac:dyDescent="0.25">
      <c r="A15" s="40" t="s">
        <v>4369</v>
      </c>
      <c r="B15" s="41" t="s">
        <v>831</v>
      </c>
      <c r="C15" s="41" t="s">
        <v>4376</v>
      </c>
      <c r="D15" s="41" t="s">
        <v>4377</v>
      </c>
    </row>
    <row r="16" spans="1:18" x14ac:dyDescent="0.25">
      <c r="A16" s="41" t="s">
        <v>4378</v>
      </c>
      <c r="B16" s="41" t="s">
        <v>4379</v>
      </c>
      <c r="C16" s="41" t="s">
        <v>4380</v>
      </c>
      <c r="D16" s="15" t="s">
        <v>4381</v>
      </c>
    </row>
    <row r="17" spans="1:18" ht="25" x14ac:dyDescent="0.25">
      <c r="A17" s="41" t="s">
        <v>75</v>
      </c>
      <c r="B17" s="41" t="s">
        <v>76</v>
      </c>
      <c r="C17" s="41" t="s">
        <v>3746</v>
      </c>
      <c r="D17" s="41" t="s">
        <v>4362</v>
      </c>
    </row>
    <row r="18" spans="1:18" ht="25" x14ac:dyDescent="0.25">
      <c r="A18" s="41" t="s">
        <v>884</v>
      </c>
      <c r="B18" s="41" t="s">
        <v>885</v>
      </c>
      <c r="C18" s="41" t="s">
        <v>2746</v>
      </c>
      <c r="D18" s="41" t="s">
        <v>4362</v>
      </c>
    </row>
    <row r="19" spans="1:18" x14ac:dyDescent="0.25">
      <c r="A19" s="41" t="s">
        <v>872</v>
      </c>
      <c r="B19" s="41" t="s">
        <v>873</v>
      </c>
      <c r="C19" s="41" t="s">
        <v>2767</v>
      </c>
      <c r="D19" s="41" t="s">
        <v>4367</v>
      </c>
    </row>
    <row r="20" spans="1:18" ht="25" x14ac:dyDescent="0.25">
      <c r="A20" s="40" t="s">
        <v>693</v>
      </c>
      <c r="B20" s="40" t="s">
        <v>694</v>
      </c>
      <c r="C20" s="40" t="s">
        <v>4382</v>
      </c>
      <c r="D20" s="41" t="s">
        <v>4362</v>
      </c>
    </row>
    <row r="21" spans="1:18" s="36" customFormat="1" ht="25" x14ac:dyDescent="0.25">
      <c r="A21" s="41" t="s">
        <v>3596</v>
      </c>
      <c r="B21" s="41" t="s">
        <v>1029</v>
      </c>
      <c r="C21" s="41" t="s">
        <v>4383</v>
      </c>
      <c r="D21" s="41" t="s">
        <v>4384</v>
      </c>
      <c r="E21" s="41"/>
      <c r="F21" s="41"/>
      <c r="G21" s="41"/>
      <c r="H21" s="41"/>
      <c r="I21" s="41"/>
      <c r="J21" s="41"/>
      <c r="K21" s="41"/>
      <c r="L21" s="41"/>
      <c r="M21" s="41"/>
      <c r="N21" s="41"/>
      <c r="O21" s="41"/>
      <c r="P21" s="41"/>
      <c r="Q21" s="41"/>
      <c r="R21" s="41"/>
    </row>
    <row r="22" spans="1:18" ht="25" x14ac:dyDescent="0.25">
      <c r="A22" s="41" t="s">
        <v>380</v>
      </c>
      <c r="B22" s="41" t="s">
        <v>381</v>
      </c>
      <c r="C22" s="40" t="s">
        <v>3989</v>
      </c>
      <c r="D22" s="41" t="s">
        <v>4362</v>
      </c>
    </row>
    <row r="23" spans="1:18" x14ac:dyDescent="0.25">
      <c r="A23" s="35" t="s">
        <v>918</v>
      </c>
      <c r="B23" s="23" t="s">
        <v>919</v>
      </c>
      <c r="C23" s="35" t="s">
        <v>4385</v>
      </c>
      <c r="D23" s="41" t="s">
        <v>4386</v>
      </c>
      <c r="E23" s="37"/>
      <c r="F23" s="38"/>
      <c r="G23" s="18"/>
      <c r="H23" s="18"/>
      <c r="I23" s="18"/>
      <c r="J23" s="14"/>
      <c r="K23" s="39"/>
      <c r="L23" s="39"/>
      <c r="M23" s="37"/>
      <c r="N23" s="37"/>
      <c r="O23" s="37"/>
      <c r="P23" s="37"/>
      <c r="Q23" s="14"/>
      <c r="R23" s="38"/>
    </row>
    <row r="24" spans="1:18" x14ac:dyDescent="0.25">
      <c r="A24" s="41" t="s">
        <v>1497</v>
      </c>
      <c r="B24" s="41" t="s">
        <v>583</v>
      </c>
      <c r="C24" s="41" t="s">
        <v>4387</v>
      </c>
      <c r="D24" s="41" t="s">
        <v>4367</v>
      </c>
    </row>
    <row r="25" spans="1:18" x14ac:dyDescent="0.25">
      <c r="A25" s="35" t="s">
        <v>4388</v>
      </c>
      <c r="B25" s="41" t="s">
        <v>425</v>
      </c>
      <c r="C25" s="35" t="s">
        <v>4389</v>
      </c>
      <c r="D25" s="41" t="s">
        <v>4367</v>
      </c>
    </row>
  </sheetData>
  <autoFilter ref="A1:D25" xr:uid="{00000000-0001-0000-0A00-000000000000}"/>
  <printOptions gridLines="1"/>
  <pageMargins left="0.74803149606299213" right="0.74803149606299213" top="1.0629921259842521" bottom="0.98425196850393704" header="0.51181102362204722" footer="0.51181102362204722"/>
  <pageSetup scale="53" orientation="landscape" horizontalDpi="1200" verticalDpi="1200" r:id="rId1"/>
  <headerFooter alignWithMargins="0">
    <oddHeader xml:space="preserve">&amp;L&amp;"Arial,Bold"&amp;11PARTICIPANTS GRANTED EXEMPTION FROM THE REQUIREMENT TO CLASSIFY GENERATING UNITS AS SCHEDULED GENERATING UNITS UNDER CLAUSE 2.2.3 (b) OF THE RULES
</oddHeader>
    <oddFooter>&amp;LNEMMCO Date of Issue: &amp;D&amp;R&amp;N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6E45E744A07AA498B1E08856C87769C" ma:contentTypeVersion="4" ma:contentTypeDescription="" ma:contentTypeScope="" ma:versionID="ca99f2b391aa7bfd213651fdff1d6317">
  <xsd:schema xmlns:xsd="http://www.w3.org/2001/XMLSchema" xmlns:xs="http://www.w3.org/2001/XMLSchema" xmlns:p="http://schemas.microsoft.com/office/2006/metadata/properties" xmlns:ns2="5d1a2284-45bc-4927-a9f9-e51f9f17c21a" targetNamespace="http://schemas.microsoft.com/office/2006/metadata/properties" ma:root="true" ma:fieldsID="2e2166ec53b916766c0f36b63f1a01ee"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cb882ba-d748-4414-9156-e4fbbbf606da}" ma:internalName="TaxCatchAll" ma:showField="CatchAllData"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cb882ba-d748-4414-9156-e4fbbbf606da}" ma:internalName="TaxCatchAllLabel" ma:readOnly="true" ma:showField="CatchAllDataLabel"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Value>4</Value>
      <Value>3</Value>
      <Value>2</Value>
      <Value>1</Value>
    </TaxCatchAll>
    <TaxKeywordTaxHTField xmlns="5d1a2284-45bc-4927-a9f9-e51f9f17c21a">
      <Terms xmlns="http://schemas.microsoft.com/office/infopath/2007/PartnerControls">
        <TermInfo xmlns="http://schemas.microsoft.com/office/infopath/2007/PartnerControls">
          <TermName xmlns="http://schemas.microsoft.com/office/infopath/2007/PartnerControls">list of retailers</TermName>
          <TermId xmlns="http://schemas.microsoft.com/office/infopath/2007/PartnerControls">78842e36-b031-42f1-bd2e-5d31ab22a643</TermId>
        </TermInfo>
        <TermInfo xmlns="http://schemas.microsoft.com/office/infopath/2007/PartnerControls">
          <TermName xmlns="http://schemas.microsoft.com/office/infopath/2007/PartnerControls">generator exemptions</TermName>
          <TermId xmlns="http://schemas.microsoft.com/office/infopath/2007/PartnerControls">e9185645-75df-443e-9ed7-d6dff1ae0968</TermId>
        </TermInfo>
        <TermInfo xmlns="http://schemas.microsoft.com/office/infopath/2007/PartnerControls">
          <TermName xmlns="http://schemas.microsoft.com/office/infopath/2007/PartnerControls">rego list</TermName>
          <TermId xmlns="http://schemas.microsoft.com/office/infopath/2007/PartnerControls">c9a87523-ff8b-48d0-8d36-43753d3fa0b8</TermId>
        </TermInfo>
        <TermInfo xmlns="http://schemas.microsoft.com/office/infopath/2007/PartnerControls">
          <TermName xmlns="http://schemas.microsoft.com/office/infopath/2007/PartnerControls">list of generators</TermName>
          <TermId xmlns="http://schemas.microsoft.com/office/infopath/2007/PartnerControls">44a54c8b-e768-4aa4-84f0-6dd8e5ae66b4</TermId>
        </TermInfo>
      </Terms>
    </TaxKeywordTaxHTField>
  </documentManagement>
</p:properties>
</file>

<file path=customXml/item5.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Props1.xml><?xml version="1.0" encoding="utf-8"?>
<ds:datastoreItem xmlns:ds="http://schemas.openxmlformats.org/officeDocument/2006/customXml" ds:itemID="{9418A080-F93F-44FD-9908-79700D58E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2E0ECC-F5F3-4616-A63A-D9200FC5686D}">
  <ds:schemaRefs>
    <ds:schemaRef ds:uri="http://schemas.microsoft.com/office/2006/metadata/longProperties"/>
  </ds:schemaRefs>
</ds:datastoreItem>
</file>

<file path=customXml/itemProps3.xml><?xml version="1.0" encoding="utf-8"?>
<ds:datastoreItem xmlns:ds="http://schemas.openxmlformats.org/officeDocument/2006/customXml" ds:itemID="{2139C3D6-0B6B-40B4-903E-B4F3318F831D}">
  <ds:schemaRefs>
    <ds:schemaRef ds:uri="http://schemas.microsoft.com/sharepoint/v3/contenttype/forms"/>
  </ds:schemaRefs>
</ds:datastoreItem>
</file>

<file path=customXml/itemProps4.xml><?xml version="1.0" encoding="utf-8"?>
<ds:datastoreItem xmlns:ds="http://schemas.openxmlformats.org/officeDocument/2006/customXml" ds:itemID="{CAF81D30-A567-46A0-A746-6553F07D44DC}">
  <ds:schemaRefs>
    <ds:schemaRef ds:uri="http://purl.org/dc/term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2006/metadata/properties"/>
    <ds:schemaRef ds:uri="5d1a2284-45bc-4927-a9f9-e51f9f17c21a"/>
    <ds:schemaRef ds:uri="http://schemas.microsoft.com/office/infopath/2007/PartnerControls"/>
    <ds:schemaRef ds:uri="http://www.w3.org/XML/1998/namespace"/>
  </ds:schemaRefs>
</ds:datastoreItem>
</file>

<file path=customXml/itemProps5.xml><?xml version="1.0" encoding="utf-8"?>
<ds:datastoreItem xmlns:ds="http://schemas.openxmlformats.org/officeDocument/2006/customXml" ds:itemID="{5CEBB43C-51D5-4C59-9680-09B2C994F1A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Title Page</vt:lpstr>
      <vt:lpstr>Registered Participants</vt:lpstr>
      <vt:lpstr>Applications Received </vt:lpstr>
      <vt:lpstr>Ceasing Registration</vt:lpstr>
      <vt:lpstr>Suspended Participants</vt:lpstr>
      <vt:lpstr>Generators and Scheduled Loads</vt:lpstr>
      <vt:lpstr>Exemption - Intermediary</vt:lpstr>
      <vt:lpstr>Exemption - small generation</vt:lpstr>
      <vt:lpstr>Exemption - Central Dispatch</vt:lpstr>
      <vt:lpstr>Ancillary Services</vt:lpstr>
      <vt:lpstr>Dedicated Connection Asset</vt:lpstr>
      <vt:lpstr>Wholesale Demand Response Units</vt:lpstr>
      <vt:lpstr>Metering Coordinators</vt:lpstr>
      <vt:lpstr>'Registered Participants'!_Hlk10714395</vt:lpstr>
      <vt:lpstr>'Registered Participants'!_Hlk13822180</vt:lpstr>
      <vt:lpstr>'Ancillary Services'!Print_Area</vt:lpstr>
      <vt:lpstr>'Ceasing Registration'!Print_Area</vt:lpstr>
      <vt:lpstr>'Exemption - Central Dispatch'!Print_Area</vt:lpstr>
      <vt:lpstr>'Exemption - Intermediary'!Print_Area</vt:lpstr>
      <vt:lpstr>'Exemption - small generation'!Print_Area</vt:lpstr>
      <vt:lpstr>'Generators and Scheduled Loads'!Print_Area</vt:lpstr>
      <vt:lpstr>'Metering Coordinators'!Print_Area</vt:lpstr>
      <vt:lpstr>'Registered Participants'!Print_Area</vt:lpstr>
      <vt:lpstr>'Suspended Participants'!Print_Area</vt:lpstr>
      <vt:lpstr>'Exemption - Central Dispatch'!Print_Titles</vt:lpstr>
      <vt:lpstr>'Exemption - Intermediary'!Print_Titles</vt:lpstr>
      <vt:lpstr>'Exemption - small generation'!Print_Titles</vt:lpstr>
      <vt:lpstr>'Registered Participants'!Print_Titles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NEM Registration and Exemption List</dc:title>
  <dc:subject/>
  <dc:creator>Josie Forsythe</dc:creator>
  <cp:keywords>list of generators, list of retailers, rego list, generator exemptions</cp:keywords>
  <dc:description/>
  <cp:lastModifiedBy>Mici Colaci</cp:lastModifiedBy>
  <cp:revision/>
  <dcterms:created xsi:type="dcterms:W3CDTF">2006-11-20T03:18:07Z</dcterms:created>
  <dcterms:modified xsi:type="dcterms:W3CDTF">2024-03-15T04:41:19Z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RISKCOMP-9-77987</vt:lpwstr>
  </property>
  <property fmtid="{D5CDD505-2E9C-101B-9397-08002B2CF9AE}" pid="3" name="_dlc_DocIdItemGuid">
    <vt:lpwstr>c3b78d71-51c1-406a-b6e6-33e4725e2bee</vt:lpwstr>
  </property>
  <property fmtid="{D5CDD505-2E9C-101B-9397-08002B2CF9AE}" pid="4" name="_dlc_DocIdUrl">
    <vt:lpwstr>http://sharedocs/sites/rc/_layouts/15/DocIdRedir.aspx?ID=RISKCOMP-9-77987, RISKCOMP-9-77987</vt:lpwstr>
  </property>
  <property fmtid="{D5CDD505-2E9C-101B-9397-08002B2CF9AE}" pid="5" name="ContentTypeId">
    <vt:lpwstr>0x0101002F0B48F8F4F7904196E710056827A09600B6E45E744A07AA498B1E08856C87769C</vt:lpwstr>
  </property>
  <property fmtid="{D5CDD505-2E9C-101B-9397-08002B2CF9AE}" pid="6" name="AEMOOriginalURL">
    <vt:lpwstr/>
  </property>
  <property fmtid="{D5CDD505-2E9C-101B-9397-08002B2CF9AE}" pid="7" name="ArchiveDocument">
    <vt:lpwstr>0</vt:lpwstr>
  </property>
  <property fmtid="{D5CDD505-2E9C-101B-9397-08002B2CF9AE}" pid="8" name="AEMODocumentTypeTaxHTField0">
    <vt:lpwstr>Operational Record|859762f2-4462-42eb-9744-c955c7e2c540</vt:lpwstr>
  </property>
  <property fmtid="{D5CDD505-2E9C-101B-9397-08002B2CF9AE}" pid="9" name="AEMOKeywordsTaxHTField0">
    <vt:lpwstr/>
  </property>
  <property fmtid="{D5CDD505-2E9C-101B-9397-08002B2CF9AE}" pid="10" name="TaxCatchAll">
    <vt:lpwstr>2;#Operational Record|859762f2-4462-42eb-9744-c955c7e2c540</vt:lpwstr>
  </property>
  <property fmtid="{D5CDD505-2E9C-101B-9397-08002B2CF9AE}" pid="11" name="AEMODescription">
    <vt:lpwstr/>
  </property>
  <property fmtid="{D5CDD505-2E9C-101B-9397-08002B2CF9AE}" pid="12" name="AEMOKeywords">
    <vt:lpwstr/>
  </property>
  <property fmtid="{D5CDD505-2E9C-101B-9397-08002B2CF9AE}" pid="13" name="AEMODocumentType">
    <vt:lpwstr>2;#Operational Record|859762f2-4462-42eb-9744-c955c7e2c540</vt:lpwstr>
  </property>
  <property fmtid="{D5CDD505-2E9C-101B-9397-08002B2CF9AE}" pid="14" name="display_urn:schemas-microsoft-com:office:office#AEMOCustodian">
    <vt:lpwstr>Germaine Landers</vt:lpwstr>
  </property>
  <property fmtid="{D5CDD505-2E9C-101B-9397-08002B2CF9AE}" pid="15" name="AEMOCustodian">
    <vt:lpwstr/>
  </property>
  <property fmtid="{D5CDD505-2E9C-101B-9397-08002B2CF9AE}" pid="16" name="TaxKeyword">
    <vt:lpwstr>4;#list of retailers|78842e36-b031-42f1-bd2e-5d31ab22a643;#3;#generator exemptions|e9185645-75df-443e-9ed7-d6dff1ae0968;#2;#rego list|c9a87523-ff8b-48d0-8d36-43753d3fa0b8;#1;#list of generators|44a54c8b-e768-4aa4-84f0-6dd8e5ae66b4</vt:lpwstr>
  </property>
  <property fmtid="{D5CDD505-2E9C-101B-9397-08002B2CF9AE}" pid="17" name="AEMO Collaboration Document Type">
    <vt:lpwstr/>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xd_Signature">
    <vt:bool>false</vt:bool>
  </property>
  <property fmtid="{D5CDD505-2E9C-101B-9397-08002B2CF9AE}" pid="24" name="MSIP_Label_c1941c47-a837-430d-8559-fd118a72769e_Enabled">
    <vt:lpwstr>true</vt:lpwstr>
  </property>
  <property fmtid="{D5CDD505-2E9C-101B-9397-08002B2CF9AE}" pid="25" name="MSIP_Label_c1941c47-a837-430d-8559-fd118a72769e_SetDate">
    <vt:lpwstr>2023-07-20T02:42:58Z</vt:lpwstr>
  </property>
  <property fmtid="{D5CDD505-2E9C-101B-9397-08002B2CF9AE}" pid="26" name="MSIP_Label_c1941c47-a837-430d-8559-fd118a72769e_Method">
    <vt:lpwstr>Standard</vt:lpwstr>
  </property>
  <property fmtid="{D5CDD505-2E9C-101B-9397-08002B2CF9AE}" pid="27" name="MSIP_Label_c1941c47-a837-430d-8559-fd118a72769e_Name">
    <vt:lpwstr>Internal</vt:lpwstr>
  </property>
  <property fmtid="{D5CDD505-2E9C-101B-9397-08002B2CF9AE}" pid="28" name="MSIP_Label_c1941c47-a837-430d-8559-fd118a72769e_SiteId">
    <vt:lpwstr>320c999e-3876-4ad0-b401-d241068e9e60</vt:lpwstr>
  </property>
  <property fmtid="{D5CDD505-2E9C-101B-9397-08002B2CF9AE}" pid="29" name="MSIP_Label_c1941c47-a837-430d-8559-fd118a72769e_ActionId">
    <vt:lpwstr>fe79e8bd-6286-44ff-863b-f6c4ab501ab4</vt:lpwstr>
  </property>
  <property fmtid="{D5CDD505-2E9C-101B-9397-08002B2CF9AE}" pid="30" name="MSIP_Label_c1941c47-a837-430d-8559-fd118a72769e_ContentBits">
    <vt:lpwstr>0</vt:lpwstr>
  </property>
</Properties>
</file>