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aemocloud.sharepoint.com/sites/MarketRegistrations/Shared Documents/General/Reports/"/>
    </mc:Choice>
  </mc:AlternateContent>
  <xr:revisionPtr revIDLastSave="7387" documentId="8_{70325090-4A81-40A4-A72B-B377D5BEEE61}" xr6:coauthVersionLast="47" xr6:coauthVersionMax="47" xr10:uidLastSave="{8130B26B-E1D2-47AB-9013-6EA2865739CE}"/>
  <bookViews>
    <workbookView xWindow="-120" yWindow="-16320" windowWidth="29040" windowHeight="15840" tabRatio="947" xr2:uid="{00000000-000D-0000-FFFF-FFFF00000000}"/>
  </bookViews>
  <sheets>
    <sheet name="Title Page" sheetId="17" r:id="rId1"/>
    <sheet name="Registered Participants" sheetId="18" r:id="rId2"/>
    <sheet name="Applications Received " sheetId="40" r:id="rId3"/>
    <sheet name="Ceasing Registration" sheetId="20" r:id="rId4"/>
    <sheet name="PU and Scheduled Loads" sheetId="22" r:id="rId5"/>
    <sheet name="Suspended Participants" sheetId="21" r:id="rId6"/>
    <sheet name="Exemption - small gen or IRS" sheetId="24" r:id="rId7"/>
    <sheet name="Exemption - Intermediary" sheetId="25" r:id="rId8"/>
    <sheet name="Exemption - Central Dispatch" sheetId="26" r:id="rId9"/>
    <sheet name="Ancillary Services" sheetId="23" r:id="rId10"/>
    <sheet name="Wholesale Demand Response Units" sheetId="39" r:id="rId11"/>
    <sheet name="Metering Coordinators" sheetId="36" r:id="rId12"/>
    <sheet name="Dedicated Connection Asset" sheetId="38" r:id="rId13"/>
  </sheets>
  <definedNames>
    <definedName name="_xlnm._FilterDatabase" localSheetId="9" hidden="1">'Ancillary Services'!$A$1:$K$1407</definedName>
    <definedName name="_xlnm._FilterDatabase" localSheetId="2" hidden="1">'Applications Received '!$A$1:$J$50</definedName>
    <definedName name="_xlnm._FilterDatabase" localSheetId="3" hidden="1">'Ceasing Registration'!$A$1:$O$248</definedName>
    <definedName name="_xlnm._FilterDatabase" localSheetId="8" hidden="1">'Exemption - Central Dispatch'!$A$1:$R$25</definedName>
    <definedName name="_xlnm._FilterDatabase" localSheetId="7" hidden="1">'Exemption - Intermediary'!$A$1:$I$527</definedName>
    <definedName name="_xlnm._FilterDatabase" localSheetId="6" hidden="1">'Exemption - small gen or IRS'!$A$1:$E$198</definedName>
    <definedName name="_xlnm._FilterDatabase" localSheetId="4" hidden="1">'PU and Scheduled Loads'!$A$1:$U$547</definedName>
    <definedName name="_xlnm._FilterDatabase" localSheetId="1" hidden="1">'Registered Participants'!$A$2:$IR$639</definedName>
    <definedName name="_xlnm._FilterDatabase" localSheetId="10" hidden="1">'Wholesale Demand Response Units'!$A$1:$G$1</definedName>
    <definedName name="_Hlk10714395" localSheetId="1">'Registered Participants'!$A$132</definedName>
    <definedName name="_Hlk13822180" localSheetId="1">'Registered Participants'!$A$192</definedName>
    <definedName name="_Hlk518553638" localSheetId="1">'Registered Participants'!#REF!</definedName>
    <definedName name="AA">#REF!</definedName>
    <definedName name="BB">#REF!</definedName>
    <definedName name="_xlnm.Print_Area" localSheetId="9">'Ancillary Services'!$A$1:$J$1233</definedName>
    <definedName name="_xlnm.Print_Area" localSheetId="3">'Ceasing Registration'!$A$1:$J$245</definedName>
    <definedName name="_xlnm.Print_Area" localSheetId="8">'Exemption - Central Dispatch'!$A$1:$D$25</definedName>
    <definedName name="_xlnm.Print_Area" localSheetId="7">'Exemption - Intermediary'!$A$1:$G$514</definedName>
    <definedName name="_xlnm.Print_Area" localSheetId="6">'Exemption - small gen or IRS'!$A$1:$D$147</definedName>
    <definedName name="_xlnm.Print_Area" localSheetId="11">'Metering Coordinators'!$A$1:$E$36</definedName>
    <definedName name="_xlnm.Print_Area" localSheetId="4">'PU and Scheduled Loads'!$A$1:$P$515</definedName>
    <definedName name="_xlnm.Print_Area" localSheetId="1">'Registered Participants'!$A$1:$V$639</definedName>
    <definedName name="_xlnm.Print_Area" localSheetId="5">'Suspended Participants'!$A$1:$D$6</definedName>
    <definedName name="_xlnm.Print_Titles" localSheetId="8">'Exemption - Central Dispatch'!$1:$1</definedName>
    <definedName name="_xlnm.Print_Titles" localSheetId="7">'Exemption - Intermediary'!$1:$1</definedName>
    <definedName name="_xlnm.Print_Titles" localSheetId="6">'Exemption - small gen or IRS'!$1:$1</definedName>
    <definedName name="_xlnm.Print_Titles" localSheetId="4">'PU and Scheduled Loads'!#REF!</definedName>
    <definedName name="_xlnm.Print_Titles" localSheetId="1">'Registered Participants'!$1:$2</definedName>
    <definedName name="v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L2" i="18"/>
  <c r="J2" i="18"/>
  <c r="U2" i="18"/>
  <c r="T2" i="18"/>
  <c r="S2" i="18"/>
  <c r="R2" i="18"/>
  <c r="Q2" i="18"/>
  <c r="P2" i="18"/>
  <c r="O2" i="18"/>
  <c r="N2" i="18"/>
  <c r="M2" i="18"/>
  <c r="K2" i="18"/>
  <c r="H2" i="18"/>
  <c r="G2" i="18"/>
  <c r="F2" i="18"/>
  <c r="E2" i="18"/>
  <c r="D2" i="18"/>
  <c r="C2" i="18"/>
  <c r="V398" i="18"/>
  <c r="V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Lydia Howarth</author>
  </authors>
  <commentList>
    <comment ref="D1" authorId="0" shapeId="0" xr:uid="{46F86928-42E7-4255-A0C5-B8DF2BD3B12F}">
      <text>
        <r>
          <rPr>
            <b/>
            <sz val="9"/>
            <color indexed="81"/>
            <rFont val="Tahoma"/>
            <family val="2"/>
          </rPr>
          <t>Lydia Howarth:</t>
        </r>
        <r>
          <rPr>
            <sz val="9"/>
            <color indexed="81"/>
            <rFont val="Tahoma"/>
            <family val="2"/>
          </rPr>
          <t xml:space="preserve">
As of 3 June 2024 this has been changed to generating unit, bidirectional unit or load to reflect IESS rule change.</t>
        </r>
      </text>
    </comment>
  </commentList>
</comments>
</file>

<file path=xl/sharedStrings.xml><?xml version="1.0" encoding="utf-8"?>
<sst xmlns="http://schemas.openxmlformats.org/spreadsheetml/2006/main" count="22392" uniqueCount="4910">
  <si>
    <t xml:space="preserve">                    This spreadsheet contains the following information concerning Registered Participants in the NEM:-</t>
  </si>
  <si>
    <t>Sheet</t>
  </si>
  <si>
    <t>Description</t>
  </si>
  <si>
    <t>Title Page</t>
  </si>
  <si>
    <t>This page</t>
  </si>
  <si>
    <t>Registered Participants</t>
  </si>
  <si>
    <t>This worksheet contains a list of all Registered Participants, including the category or categories for which each has been registered</t>
  </si>
  <si>
    <t>Applications Received</t>
  </si>
  <si>
    <t xml:space="preserve">This worksheet contains a list of all current Applicants for registration.
</t>
  </si>
  <si>
    <t>Ceasing Registration</t>
  </si>
  <si>
    <t>This worksheet contains a list of all Registered Participants who have notified AEMO under clause 2.10 that it wishes to cease to be registered in any category of Registered Participant or that it wishes to terminate any of its classifications or loads, generating units or network services.</t>
  </si>
  <si>
    <t>Suspended Participants</t>
  </si>
  <si>
    <t>This worksheet contains a list of all Market Participants who are or are going to be suspended.</t>
  </si>
  <si>
    <t>Production Units (PU) and Scheduled Loads</t>
  </si>
  <si>
    <r>
      <t xml:space="preserve">This worksheet contains a list of all Production Units and Scheduled Loads.
Please note the Reg Cap generation (MW) and Reg Cap consumption columns display the nameplate rating of the units.  
</t>
    </r>
    <r>
      <rPr>
        <b/>
        <sz val="10"/>
        <rFont val="Arial"/>
        <family val="2"/>
      </rPr>
      <t xml:space="preserve">Scheduled* </t>
    </r>
    <r>
      <rPr>
        <sz val="10"/>
        <rFont val="Arial"/>
        <family val="2"/>
      </rPr>
      <t xml:space="preserve">- Participants with this classification are not classified as scheduled load in the National Electricity Market.  However, it is a condition of the registration that they comply with some of the obligations of a market customer in respect of a scheduled load.  These units are dispatched as if they were scheduled loads with respect to thier dispatch bids, targets and consumption.  Accordingly, information about these dispatchable units are reported as market scheduled load information.
</t>
    </r>
    <r>
      <rPr>
        <b/>
        <sz val="10"/>
        <rFont val="Arial"/>
        <family val="2"/>
      </rPr>
      <t>Non-Scheduled*</t>
    </r>
    <r>
      <rPr>
        <sz val="10"/>
        <rFont val="Arial"/>
        <family val="2"/>
      </rPr>
      <t xml:space="preserve">  - Participants with this classification are market non-scheduled generating units.  However, it is a condition of the registration of these units that the Registered Participant complies with some of the obligations of a Semi-Scheduled Generator.  These units are dispatched as semi-scheduled generating units with respect to their dispatch offers, dispatch levels and generation outputs.  Accordingly, information about these dispatchable units are reported as semi-scheduled generating unit information.
</t>
    </r>
    <r>
      <rPr>
        <b/>
        <sz val="10"/>
        <rFont val="Arial"/>
        <family val="2"/>
      </rPr>
      <t>Non-Scheduled**</t>
    </r>
    <r>
      <rPr>
        <sz val="10"/>
        <rFont val="Arial"/>
        <family val="2"/>
      </rPr>
      <t xml:space="preserve"> - Participants with this classification are market non-scheduled generating units. However, it is a condition of the registration of these units that the Registered Participant complies with some of the obligations of a Scheduled Generator. These unit are dispatched as scheduled generating units with respect to their dispatch offers, targets and generation outputs. Accordingly, information about these dispatchable units are reported as scheduled generating unit information.
For more information on these - please visit  https://aemo.com.au/energy-systems/electricity/national-electricity-market-nem/data-nem/market-management-system-mms-data/dispatch</t>
    </r>
  </si>
  <si>
    <t>Exemption - small generation or integrated resource system (IRS)</t>
  </si>
  <si>
    <r>
      <t xml:space="preserve">AEMO may, in accordance with guidelines issued by AEMO, exempt a person from the requirement to register as a Generator or Integrated Resource Provider, subject to such conditions as AEMO deems appropriate, where (in AEMO's opinion) such an exemption is not inconsistent with the market objective (as per clause 2.1A.2 of the Rules).
This worksheet contains a list of persons exempted from registering as a Generator or Integrated Resource Provider on the basis of a small generating unit or small bidirectional unit. For more information please see the Guide to Registration Exemptiojns and Production Unit Classificaitons on AEMO's website. </t>
    </r>
    <r>
      <rPr>
        <strike/>
        <sz val="10"/>
        <rFont val="Arial"/>
        <family val="2"/>
      </rPr>
      <t xml:space="preserve">
</t>
    </r>
  </si>
  <si>
    <t>Exemption - Intermediary</t>
  </si>
  <si>
    <t xml:space="preserve">A person who is required to be registered under the National Electricity Law or under the Rules as a Generator or Integrated Resource Provider may apply to AEMO for an exemption from that requirement to registered (clause 2.9.3(a) of the Rules).
AEMO must allow the exemption if the person notified AEMO of the identify of an intermediary to be registered instead of the applicant, with the consent of the intermediary (clause 2.9.3(b) of the Rules).
This worksheet contains a list of all persons who have nominated intermediaries and the names of the relevant intermediaries.
</t>
  </si>
  <si>
    <t xml:space="preserve">Exemption - Central Dispatch
</t>
  </si>
  <si>
    <t xml:space="preserve">Unless AEMO approves otherwise, a generating unit with a nameplate rating of less than 30 MW may only be classified as a non-scheduled generating unit (clause 2.2.3(a) of the Rules). 
Unless AEMO approves otherwise, a bidirectional unit with a nameplate rating of less than 5MW (not being part of a group of bidirectional units with a combined nameplate rating of 5MW or greater) must be classified as a non-scheduled bidirectional unit (clause 2.2.3(a1) of the Rules). 
A person must not classify a generating unit as a non-scheduled generating unit or a bidirectional unit as a non-scheduled bidirectional unit unless it has obtained AEMO's approval to do so. AEMO must approve the classification if it is satisfied that the physical and technical attributes of the relevant generating unit or bidirectional unit are such that it is not practicable for it to participate in central dispatch (clause 2.2.3(b)).
This worksheet contains a list of all persons that have classified a non-scheduled generating unit or a non-scheduled bidirectional unit under clause 2.2.3(b).
</t>
  </si>
  <si>
    <t>Ancillary Services</t>
  </si>
  <si>
    <r>
      <t>This worksheet contains a list of persons who are registered to provide Ancillary Services and their standing data (as per clause 3.13.3</t>
    </r>
    <r>
      <rPr>
        <sz val="10"/>
        <rFont val="Arial"/>
        <family val="2"/>
      </rPr>
      <t>)</t>
    </r>
  </si>
  <si>
    <t>Wholesale Demand Response Units</t>
  </si>
  <si>
    <t>This worksheet contains a list of registered Wholesale Demand Resonse Units (2.3.6)</t>
  </si>
  <si>
    <t>Metering Coordinators</t>
  </si>
  <si>
    <t>This worksheet contains a list of persons who have applied to be a Metering Coordinator under clause 2.4A.</t>
  </si>
  <si>
    <t>Dedicated Connection Assets</t>
  </si>
  <si>
    <t xml:space="preserve">This worksheet contains a list of NSP whom have Dedicated Connection Assets under clause 2.5.1A  </t>
  </si>
  <si>
    <t>ABN / ACN</t>
  </si>
  <si>
    <t>Demand Response Service Provider - Ancillary Service Load</t>
  </si>
  <si>
    <t>Demand Response Service Provider - Wholesale Demand Response Unit</t>
  </si>
  <si>
    <t>Generator Market - Scheduled</t>
  </si>
  <si>
    <t xml:space="preserve">Generator Market Non-Scheduled </t>
  </si>
  <si>
    <t xml:space="preserve">Generator Market Semi-Scheduled </t>
  </si>
  <si>
    <t>Generator Non-Market Non-Scheduled</t>
  </si>
  <si>
    <t>Integrated Resource Provider</t>
  </si>
  <si>
    <t>Market Customer</t>
  </si>
  <si>
    <t>Metering 
Coordinator</t>
  </si>
  <si>
    <t>Market SAPS Resource Provider</t>
  </si>
  <si>
    <t>Market NSP</t>
  </si>
  <si>
    <t>NSP (Transmission)</t>
  </si>
  <si>
    <t>NSP (Distribution)</t>
  </si>
  <si>
    <t>NSP (Other)</t>
  </si>
  <si>
    <t>Special Participant System Operator</t>
  </si>
  <si>
    <t>Special Participant Distribution Operator</t>
  </si>
  <si>
    <t>Trader</t>
  </si>
  <si>
    <t>Intending</t>
  </si>
  <si>
    <t>Reallocator</t>
  </si>
  <si>
    <t>Totals</t>
  </si>
  <si>
    <t>1st Energy Pty Ltd</t>
  </si>
  <si>
    <t>71 604 999 706</t>
  </si>
  <si>
    <t>Acacia Energy Pty Ltd</t>
  </si>
  <si>
    <t>11 636 514 415</t>
  </si>
  <si>
    <t>A-CAES NSW Pty Ltd</t>
  </si>
  <si>
    <t>86 644 102 858</t>
  </si>
  <si>
    <t>ACEN Robbins Island Pty Ltd</t>
  </si>
  <si>
    <t>35 618 734 277</t>
  </si>
  <si>
    <t>ACLE Services Pty Ltd</t>
  </si>
  <si>
    <t>66 631 910 659</t>
  </si>
  <si>
    <t>Active Stream Pty Ltd</t>
  </si>
  <si>
    <t>32 603 459 267</t>
  </si>
  <si>
    <t>Acumen Metering Pty Ltd</t>
  </si>
  <si>
    <t>69 105 423 541</t>
  </si>
  <si>
    <t>Adelaide Brighton Cement Limited</t>
  </si>
  <si>
    <t>96 007 870 199</t>
  </si>
  <si>
    <t>AE BESS 2 Pty Ltd as Trustee for AE BESS 2 Unit Trust</t>
  </si>
  <si>
    <t>57 187 557 525</t>
  </si>
  <si>
    <t>AE BESS 3 Pty Ltd  as Trustee for AE BESS 3 Unit Trust</t>
  </si>
  <si>
    <t>11 910 484 635</t>
  </si>
  <si>
    <t xml:space="preserve">AE BESS 11 PTY LTD as Trustee for AE BESS 11 Unit Trust </t>
  </si>
  <si>
    <t>29 688 271 476</t>
  </si>
  <si>
    <t>AETV Pty Ltd</t>
  </si>
  <si>
    <t>29 123 391 613</t>
  </si>
  <si>
    <t>AGL Australia Markets Pty Limited</t>
  </si>
  <si>
    <t>26 118 609 813</t>
  </si>
  <si>
    <t>AGL Dalrymple Pty Limited</t>
  </si>
  <si>
    <t>47 122 144 709</t>
  </si>
  <si>
    <t>AGL Energy Services Pty Limited</t>
  </si>
  <si>
    <t>57 074 821 720</t>
  </si>
  <si>
    <t>AGL Hydro Partnership</t>
  </si>
  <si>
    <t>86 076 691 481</t>
  </si>
  <si>
    <t>AGL Loy Yang Marketing Pty Ltd</t>
  </si>
  <si>
    <t>19 105 758 316</t>
  </si>
  <si>
    <t>AGL Macquarie Pty Limited</t>
  </si>
  <si>
    <t>18 167 859 494</t>
  </si>
  <si>
    <t>AGL Power Generation Pty Limited</t>
  </si>
  <si>
    <t>45 086 586 192</t>
  </si>
  <si>
    <t>AGL SA Generation Pty Limited</t>
  </si>
  <si>
    <t xml:space="preserve">84 081 074 204 </t>
  </si>
  <si>
    <t>AGL Sales (Queensland Electricity) Pty Limited</t>
  </si>
  <si>
    <t>66 078 875 902</t>
  </si>
  <si>
    <t>AGL Sales Pty Limited</t>
  </si>
  <si>
    <t>88 090 538 337</t>
  </si>
  <si>
    <t>AGL South Australia Pty Ltd</t>
  </si>
  <si>
    <t>49 091 105 092</t>
  </si>
  <si>
    <t>Alcoa of Australia Limited</t>
  </si>
  <si>
    <t xml:space="preserve">93 004 879 298 </t>
  </si>
  <si>
    <t>Alcoa Portland Aluminium Pty Ltd</t>
  </si>
  <si>
    <t>80 006 306 752</t>
  </si>
  <si>
    <t>Aldoga Solar farm Pty Ltd</t>
  </si>
  <si>
    <t>70 669 044 339</t>
  </si>
  <si>
    <t>Alinta Energy Cea Trading Pty Ltd</t>
  </si>
  <si>
    <t xml:space="preserve">54 605 450 271 </t>
  </si>
  <si>
    <t>Alinta Energy Retail Sales Pty Ltd</t>
  </si>
  <si>
    <t>22 149 658 300</t>
  </si>
  <si>
    <t>Alinta Sales Pty Ltd</t>
  </si>
  <si>
    <t>92 089 531 984</t>
  </si>
  <si>
    <t>Amalgamated Energy Services Pty Ltd</t>
  </si>
  <si>
    <t>35 636 036 676</t>
  </si>
  <si>
    <t>Amber Electric Pty Ltd</t>
  </si>
  <si>
    <t>98 623 603 805</t>
  </si>
  <si>
    <t>Ampol Energy (Retail) Pty Ltd</t>
  </si>
  <si>
    <t>21 652 913 347</t>
  </si>
  <si>
    <t>Ampol Energy (Wholesale Trading) Pty Ltd</t>
  </si>
  <si>
    <t>89 660 016 062</t>
  </si>
  <si>
    <t>Ampyr Australia Pty Ltd</t>
  </si>
  <si>
    <t>68 630 312 015</t>
  </si>
  <si>
    <t>Anglo Coal (CapCoal Management) Pty Limited</t>
  </si>
  <si>
    <t>73 010 037 564</t>
  </si>
  <si>
    <t>Anglo Coal (Moranbah North Management) Pty Limited</t>
  </si>
  <si>
    <t>14 069 603 587</t>
  </si>
  <si>
    <t xml:space="preserve">APA Infrastructure Limited </t>
  </si>
  <si>
    <t xml:space="preserve">89 009 666 700 </t>
  </si>
  <si>
    <t>Apsu Power Pty Ltd</t>
  </si>
  <si>
    <t>11 613 995 243</t>
  </si>
  <si>
    <t>Ararat Wind Farm Pty Ltd</t>
  </si>
  <si>
    <t>86 158 062 358</t>
  </si>
  <si>
    <t>Arcadia Energy Trading Pty Ltd</t>
  </si>
  <si>
    <t xml:space="preserve">31 121 803 638 </t>
  </si>
  <si>
    <t>Ardandra SF Pty Ltd  as trustee for Ardandra SF Trust</t>
  </si>
  <si>
    <t>84 181 384 965</t>
  </si>
  <si>
    <t>Argyle Solar Farm Pty Ltd</t>
  </si>
  <si>
    <t>68 624 521 848</t>
  </si>
  <si>
    <t>Ark Energy Projects Pty Ltd</t>
  </si>
  <si>
    <t>84 150 163 143</t>
  </si>
  <si>
    <t>Armidale BESS Project Pty Ltd</t>
  </si>
  <si>
    <t>84 636 880 549</t>
  </si>
  <si>
    <t>Arrow Energy Trading Pty Ltd</t>
  </si>
  <si>
    <t>68 139 053 133</t>
  </si>
  <si>
    <t>ATCO Australia Pumped Hydro Pty Ltd</t>
  </si>
  <si>
    <t>49 636 877 104</t>
  </si>
  <si>
    <t>Atherton Solar Farm Pty Ltd</t>
  </si>
  <si>
    <t>625 266 033</t>
  </si>
  <si>
    <t>Attunga Capital Pty Ltd</t>
  </si>
  <si>
    <t>96 117 683 093</t>
  </si>
  <si>
    <t>Augusta BESS Pty Ltd</t>
  </si>
  <si>
    <t>62 662 295 383</t>
  </si>
  <si>
    <t>Aurora Energy Pty Ltd</t>
  </si>
  <si>
    <t>85 082 464 622</t>
  </si>
  <si>
    <t>Ausgrid Operator Partnership, a partnership carried out under that name by:
Blue Op Partner Pty Ltd ACN 615 217 500 as trustee for the Blue Op Partner Trust;
ERIC Alpha Operator Corporation 1 Pty Ltd ACN 612 975 096 as trustee for the ERIC Alpha Operator Trust 1;
ERIC Alpha Operator Corporation 2 Pty Ltd ACN 612 975 121 as trustee for the ERIC Alpha Operator Trust 2;
ERIC Alpha Operator Corporation 3 Pty Ltd ACN 612 975 185 as trustee for the ERIC Alpha Operator Trust 3; and
ERIC Alpha Operator Corporation 4 Pty Ltd ACN 612 975 210 as trustee for the ERIC Alpha Operator Trust 4.</t>
  </si>
  <si>
    <t>78 508 211 731</t>
  </si>
  <si>
    <t>AusNet Electricity Services Pty Ltd</t>
  </si>
  <si>
    <t>91 064 651 118</t>
  </si>
  <si>
    <t>AusNet Infrastructure No.1 Pty Ltd as Trustee for AusNet Infrastructure Trust</t>
  </si>
  <si>
    <t>40 393 557 464</t>
  </si>
  <si>
    <t>AusNet Transmission Group Pty Ltd</t>
  </si>
  <si>
    <t>78 079 798 173</t>
  </si>
  <si>
    <t>Australia and New Zealand Bank Group Limited</t>
  </si>
  <si>
    <t>11 005 357 522</t>
  </si>
  <si>
    <t>Australia Continental Energy Pty Ltd</t>
  </si>
  <si>
    <t>72 142 956 616</t>
  </si>
  <si>
    <t>Australia Energy Wind Farm Pty Ltd</t>
  </si>
  <si>
    <t>25 614 608 454</t>
  </si>
  <si>
    <t>Australia Plains Solar Project Pty Ltd</t>
  </si>
  <si>
    <t>632 922 153</t>
  </si>
  <si>
    <t>Australian Fortescue Future Industries Pty Ltd</t>
  </si>
  <si>
    <t>94 646 221 801</t>
  </si>
  <si>
    <t>Australian Industrial Power Pty Ltd</t>
  </si>
  <si>
    <t>31 645 593 497</t>
  </si>
  <si>
    <t>B.E. Power Projects Pty Ltd as Trustee for the Big T Unit Trust</t>
  </si>
  <si>
    <t>24 518 234 013</t>
  </si>
  <si>
    <t>Balance Commodities and Energy Pty Ltd</t>
  </si>
  <si>
    <t>18 623 247 003</t>
  </si>
  <si>
    <t>Balranald Wind Farm Pty Ltd</t>
  </si>
  <si>
    <t>35 653 470 690</t>
  </si>
  <si>
    <t>Banpu Energy Australia Pty Limited</t>
  </si>
  <si>
    <t>95 637 226 825</t>
  </si>
  <si>
    <t>Barnawartha Solar Pty Ltd</t>
  </si>
  <si>
    <t>88 651 830 278</t>
  </si>
  <si>
    <t>Barunggam Solar Farms Pty Ltd</t>
  </si>
  <si>
    <t>56 624 634 395</t>
  </si>
  <si>
    <t>Basslink Pty Ltd</t>
  </si>
  <si>
    <t>52 090 996 231</t>
  </si>
  <si>
    <t>BayWa r.e. Projects Australia Pty Ltd</t>
  </si>
  <si>
    <t>51 606 343 757</t>
  </si>
  <si>
    <t>BE PRO BD Pty Ltd</t>
  </si>
  <si>
    <t>18 662 309 328</t>
  </si>
  <si>
    <t>BE Pro J Pty Ltd</t>
  </si>
  <si>
    <t>17 624 192 338</t>
  </si>
  <si>
    <t>BE Pro MC1 Pty Ltd</t>
  </si>
  <si>
    <t>19 676 365 290</t>
  </si>
  <si>
    <t>Beebo Solar Farm Pty Ltd as Trustee for Beebo Solar Farm Unit Trust</t>
  </si>
  <si>
    <t>25 426 152 709</t>
  </si>
  <si>
    <t>Berrybank 2 Asset Pty Ltd as trustee for Berrybank 2 Asset Trust</t>
  </si>
  <si>
    <t>66 420 407 293</t>
  </si>
  <si>
    <t>Berrybank Development Pty Ltd</t>
  </si>
  <si>
    <t>94 146 466 882</t>
  </si>
  <si>
    <t>BESS Arctic Pty Ltd</t>
  </si>
  <si>
    <t>47 659 303 554</t>
  </si>
  <si>
    <t>BESS Kalkallo Pty Ltd</t>
  </si>
  <si>
    <t>85 646 383 468</t>
  </si>
  <si>
    <t>BESS Longwarry Pty Ltd</t>
  </si>
  <si>
    <t>27 642 469 234</t>
  </si>
  <si>
    <t>BESS Officer Pty Ltd</t>
  </si>
  <si>
    <t>12 646 383 913</t>
  </si>
  <si>
    <t>BESS Pacific Pty Ltd</t>
  </si>
  <si>
    <t>55 659 303 590</t>
  </si>
  <si>
    <t>Bess Penfield Pty Ltd</t>
  </si>
  <si>
    <t>79 646 380 574</t>
  </si>
  <si>
    <t>Birdwood Energy Reserve Pty Ltd as trustee for the Birdwood Energy Reserve Trust</t>
  </si>
  <si>
    <t>77 158 663 851</t>
  </si>
  <si>
    <t>Birdwood Trading Pty Ltd</t>
  </si>
  <si>
    <t>50 156 004 732</t>
  </si>
  <si>
    <t>Blue NRG Pty Ltd</t>
  </si>
  <si>
    <t>30 151 014 658</t>
  </si>
  <si>
    <t>Blue Pacific Energy Pty Ltd</t>
  </si>
  <si>
    <t>37 628 273 656</t>
  </si>
  <si>
    <t>Bluecurrent (Australia) Pty Limited</t>
  </si>
  <si>
    <t>28 098 108 797</t>
  </si>
  <si>
    <t>Blyth Battery Pty Ltd as the Trustee for Blyth Battery Trust</t>
  </si>
  <si>
    <t>86 483 340 404</t>
  </si>
  <si>
    <t>Boco Rock Wind Farm Pty Ltd</t>
  </si>
  <si>
    <t>49 137 886 750</t>
  </si>
  <si>
    <t>Bodangora Wind Farm Pty Limited</t>
  </si>
  <si>
    <t>79 134 443 904</t>
  </si>
  <si>
    <t>Boer Energy (Australia) Pty Ltd</t>
  </si>
  <si>
    <t>38 625 253 090</t>
  </si>
  <si>
    <t>Bomen Solar Farm Pty Ltd (ACN 620 832 108) as trustee for
Bomen SF Trust</t>
  </si>
  <si>
    <t>67 363 258 504</t>
  </si>
  <si>
    <t>Bookaar Renewables Pty Ltd</t>
  </si>
  <si>
    <t>45 615 475 244</t>
  </si>
  <si>
    <t>Boral Cement Ltd</t>
  </si>
  <si>
    <t>62 008 528 523</t>
  </si>
  <si>
    <t>Bordstrong Developments Pty Ltd (Trading as Solar Q)</t>
  </si>
  <si>
    <t>47 613 208 414</t>
  </si>
  <si>
    <t>Bouldercombe Battery Project Co Pty Ltd as trustee for Bouldercombe Battery Project Trust</t>
  </si>
  <si>
    <t>22 186 148 303</t>
  </si>
  <si>
    <t>Bouldercombe North BESS Pty Ltd</t>
  </si>
  <si>
    <t>89 678 089 775</t>
  </si>
  <si>
    <t>BP Energy Asia Private Limited</t>
  </si>
  <si>
    <t>77 549 205 033</t>
  </si>
  <si>
    <t xml:space="preserve">BP Energy Australia Pty Ltd </t>
  </si>
  <si>
    <t>74 653 709 810</t>
  </si>
  <si>
    <t>Braemar Power Project Pty Ltd</t>
  </si>
  <si>
    <t>54 113 386 600</t>
  </si>
  <si>
    <t>Brendale Battery ProjectCo Pty Ltd</t>
  </si>
  <si>
    <t>26 664 303 520</t>
  </si>
  <si>
    <t>Brighte Energy Pty Ltd</t>
  </si>
  <si>
    <t>36 646 449 247</t>
  </si>
  <si>
    <t>Brinkworth Solar Farm Pty Ltd</t>
  </si>
  <si>
    <t>98 630 724 579</t>
  </si>
  <si>
    <t>Broadsound Solar Farm Pty Ltd</t>
  </si>
  <si>
    <t>15 620 028 097</t>
  </si>
  <si>
    <t>Bulgana Wind Farm Pty Ltd</t>
  </si>
  <si>
    <t>29 162 201 569</t>
  </si>
  <si>
    <t>Bulli Creek Hybrid Nominee Pty Ltd (ACN 672 917 261) as trustee for the Bulli Creek Hybrid Trust</t>
  </si>
  <si>
    <t>85 512 880 186</t>
  </si>
  <si>
    <t>Bungala One Operations Pty Ltd as trustee for the Bungala One Operations Trust</t>
  </si>
  <si>
    <t>65 449 871 039</t>
  </si>
  <si>
    <t>Bungala Two Operations Pty Ltd as trustee for the Bungala Two Operations Trust</t>
  </si>
  <si>
    <t>77 292 664 630</t>
  </si>
  <si>
    <t>Bungama BESS Nominee Pty Ltd as Trustee for Bungama BESS Trust</t>
  </si>
  <si>
    <t>82 997 700 150</t>
  </si>
  <si>
    <t>Bungama Project (BESS) Operations Pty Ltd</t>
  </si>
  <si>
    <t xml:space="preserve">35 621 450 995 </t>
  </si>
  <si>
    <t>Bungama Project (solar) Operations Pty Ltd</t>
  </si>
  <si>
    <t xml:space="preserve">84 621 450 762 </t>
  </si>
  <si>
    <t>BWF Nominees Pty Ltd as The Trustee for the BWF Trust</t>
  </si>
  <si>
    <t>60 747 209 343</t>
  </si>
  <si>
    <t>Callide Power Trading Pty Limited</t>
  </si>
  <si>
    <t>80 082 468 719</t>
  </si>
  <si>
    <t>CamperDown BESS Pty Ltd</t>
  </si>
  <si>
    <t>48 678 085 919</t>
  </si>
  <si>
    <t>Canadian Solar (Australia) Pty Limited</t>
  </si>
  <si>
    <t>61 149 125 020</t>
  </si>
  <si>
    <t>Canunda Power Pty Ltd</t>
  </si>
  <si>
    <t>31 103 087 341</t>
  </si>
  <si>
    <t>Cape Byron Management Pty Ltd</t>
  </si>
  <si>
    <t>26 165 320 445</t>
  </si>
  <si>
    <t>Capital Battery Pty Ltd as Trustee for Capital Battery Trust</t>
  </si>
  <si>
    <t>21 182 633 799</t>
  </si>
  <si>
    <t>Capricorn SF No1 Pty Ltd</t>
  </si>
  <si>
    <t>36 611 727 765</t>
  </si>
  <si>
    <t>Castleton Commodities Merchant Asia Co Pte Ltd</t>
  </si>
  <si>
    <t>153 463 846</t>
  </si>
  <si>
    <t>Cathedral Rocks Wind Farm Pty Ltd</t>
  </si>
  <si>
    <t>87 107 113 708</t>
  </si>
  <si>
    <t>Cayman Emerging Manager Platform SPC Bold Capital Master Fund 2 SP</t>
  </si>
  <si>
    <t>N/A</t>
  </si>
  <si>
    <t>CDC Data Centres Pty Ltd</t>
  </si>
  <si>
    <t>125 710 394</t>
  </si>
  <si>
    <t>Cherry Tree Wind Farm Pty Ltd as trustee for The Cherry Tree Project trust</t>
  </si>
  <si>
    <t>19 446 997 168</t>
  </si>
  <si>
    <t>Childers Solar Pty Ltd as Trustee for the Childers Solar Trust (ABN 80 434 756 620)</t>
  </si>
  <si>
    <t>70 609 374 058</t>
  </si>
  <si>
    <t>CitiPower Pty Ltd</t>
  </si>
  <si>
    <t>76 064 651 056</t>
  </si>
  <si>
    <t>CKI Utilities Development Limited, PAI Utilities Development Limited, Spark Infrastructure SA (NO3) PTY Limited, Spark Infrastructure SA (NO1) PTY Limited, Spark Infrastructure SA (NO2) PTY Limited (SA Power Networks)</t>
  </si>
  <si>
    <t>13 332 330 749</t>
  </si>
  <si>
    <t>Cl Summerfield BESS Pty Ltd as Trustee for the Cl Summerfield BESS Trust</t>
  </si>
  <si>
    <t>44 295 974 525</t>
  </si>
  <si>
    <t>Clare Solar Farm Pty Ltd</t>
  </si>
  <si>
    <t xml:space="preserve">78 611 346 859 </t>
  </si>
  <si>
    <t>Clean Energy Transfer Fund Investments Pty Ltd as Trustee for the Clean Energy Transfer Fund</t>
  </si>
  <si>
    <t>32 523 323 511</t>
  </si>
  <si>
    <t>Clean Technology Partners Pty Ltd</t>
  </si>
  <si>
    <t xml:space="preserve">19 149 191 337 </t>
  </si>
  <si>
    <t>CleanCo Queensland Limited</t>
  </si>
  <si>
    <t>85 628 008 159</t>
  </si>
  <si>
    <t>CleanPeak Energy Retail Pty Ltd</t>
  </si>
  <si>
    <t>18 623 916 138</t>
  </si>
  <si>
    <t>CleanTech Energy Pty Ltd</t>
  </si>
  <si>
    <t>26 603 595 704</t>
  </si>
  <si>
    <t>Clermont Asset Co Pty Ltd ATF Clermont Solar Unit Trust</t>
  </si>
  <si>
    <t>99 167 685 924</t>
  </si>
  <si>
    <t>Cobden BESS Pty Ltd</t>
  </si>
  <si>
    <t>93 678 086 041</t>
  </si>
  <si>
    <t>Cobra CWO NO Pty Ltd Limited &amp; Others, trading as 'ACEREZ Partnership' carried out by:
Concesiones CWO REZ NO Pty Limited (ACN 670 755 521) as trustee for Concesiones CWO REZ NO Trust (ABN 84 972 532 141); and
Cobra CWO NO Pty Limited (ACN 670 780 631) as trustee for Cobra CWO NO Trust (ABN 12 608 310 365); and 
Endeavour Energy REZ NO Partnership  as Trustee for Edwards REZ NO Trust &amp; Others (ABN 73 599 732 810) carried on under that name by:
Edwards REZ NO Pty Ltd (ACN 670 791 321) as trustee for Edwards REZ NO Trust (ABN 89 357 786 879);
ERIC Epsilon REZ NO 1 Pty Ltd (ACN 669 396 801) as trustee for ERIC Epsilon REZ NO Trust 1 (ABN 79 175 710 337);
ERIC Epsilon REZ NO 2 Pty Ltd (ACN 669 396 909) as trustee for ERIC Epsilon REZ NO Trust 2 (ABN 52 389 717 594);
ERIC Epsilon REZ NO 3 Pty Ltd (ACN 669 397 040) as trustee for ERIC Epsilon REZ NO Trust 3 (ABN 98 587 645 745); and
ERIC Epsilon REZ NO 4 Pty Ltd (ACN 669 397 237) as trustee for ERIC Epsilon REZ NO Trust 4 (ABN 75 638 622 344).</t>
  </si>
  <si>
    <t>48 205 081 299</t>
  </si>
  <si>
    <t>Coleambally BESS Pty Ltd as trustee for Coleambally BESS Trust</t>
  </si>
  <si>
    <t>61 371 314 839</t>
  </si>
  <si>
    <t>Coleambally Solar Pty Ltd</t>
  </si>
  <si>
    <t>91 618 341 209</t>
  </si>
  <si>
    <t>Collector Wind Farm Pty Ltd</t>
  </si>
  <si>
    <t>87 160 195 460</t>
  </si>
  <si>
    <t>Colt Energy Pty Ltd</t>
  </si>
  <si>
    <t>82 627 911 335</t>
  </si>
  <si>
    <t>Columboola Solar Farm Nominees Pty Ltd as Trustee for Columboola Solar Farm Op Trust</t>
  </si>
  <si>
    <t>63 410 596 478</t>
  </si>
  <si>
    <t xml:space="preserve">Comet Energy Pty Ltd </t>
  </si>
  <si>
    <t>44 677 198 962</t>
  </si>
  <si>
    <t>Commonwealth Bank of Australia</t>
  </si>
  <si>
    <t>48 123 123 124</t>
  </si>
  <si>
    <t>Coonooer Bridge Wind Farm Pty Ltd</t>
  </si>
  <si>
    <t>35 160 665 485</t>
  </si>
  <si>
    <t>Corop Solar Farm Pty Ltd</t>
  </si>
  <si>
    <t>45 631 987 990</t>
  </si>
  <si>
    <t>Corowa Operationsco Pty Ltd as Trustee for the Corowa Operations Trust</t>
  </si>
  <si>
    <t>75 443 884 557</t>
  </si>
  <si>
    <t>Covau Pty Limited</t>
  </si>
  <si>
    <t xml:space="preserve">54 090 117 730 </t>
  </si>
  <si>
    <t>CPE Mascot Pty Ltd</t>
  </si>
  <si>
    <t>22 100 209 354</t>
  </si>
  <si>
    <t>Crookwell 3 Development Pty Ltd</t>
  </si>
  <si>
    <t>70 631 831 297</t>
  </si>
  <si>
    <t>Crookwell Development Pty Ltd</t>
  </si>
  <si>
    <t>53 106 800 480</t>
  </si>
  <si>
    <t>Crossroads Renewable Energy Pty Ltd</t>
  </si>
  <si>
    <t>49 661 058 886</t>
  </si>
  <si>
    <t>CRWF Nominees Pty Ltd as Trustee for CRWF Trust</t>
  </si>
  <si>
    <t>89 143 134 671</t>
  </si>
  <si>
    <t>CS Energy Limited</t>
  </si>
  <si>
    <t>54 078 848 745</t>
  </si>
  <si>
    <t>CSR Building Products Limited</t>
  </si>
  <si>
    <t>55 008 631 356</t>
  </si>
  <si>
    <t>Culcairn Solar Farm Pty Ltd as trustee for Culcairn Solar Farm Trust</t>
  </si>
  <si>
    <t>30 401 325  006</t>
  </si>
  <si>
    <t>Cullerin Range Wind Farm Pty Ltd</t>
  </si>
  <si>
    <t>38 126 197 126</t>
  </si>
  <si>
    <t>CuString Pty Ltd</t>
  </si>
  <si>
    <t>47 137 531 054</t>
  </si>
  <si>
    <t>Dalby Asset Co Pty Ltd As Trustee For The Dalby Asset Trust</t>
  </si>
  <si>
    <t>56 389 973 696</t>
  </si>
  <si>
    <t>DAME Technologies Pty Ltd</t>
  </si>
  <si>
    <t>64 652 952 479</t>
  </si>
  <si>
    <t>Danske Commodities Australia Pty Ltd</t>
  </si>
  <si>
    <t>52 621 320 581</t>
  </si>
  <si>
    <t>Darling Downs Solar Farm Pty Ltd</t>
  </si>
  <si>
    <t xml:space="preserve">35 611 319 003 </t>
  </si>
  <si>
    <t>Darlington Point BESS Pty Ltd  (ACN 650 425 880) as Trustee for the Darlington Point BESS Trust</t>
  </si>
  <si>
    <t>86 756 967 422</t>
  </si>
  <si>
    <t>Darlington Point Solar Farm Pty Ltd</t>
  </si>
  <si>
    <t>54 615 736 984</t>
  </si>
  <si>
    <t>Daydream Solar Farm Pty Ltd as trustee for the Daydream Solar Farm Trust</t>
  </si>
  <si>
    <t>94 334 622 922</t>
  </si>
  <si>
    <t>Delburn Wind Farm Pty Ltd</t>
  </si>
  <si>
    <t>61 614 090 130</t>
  </si>
  <si>
    <t>Delta Electricity</t>
  </si>
  <si>
    <t xml:space="preserve">75 162 696 335 </t>
  </si>
  <si>
    <t>Derby Solar Project Pty Ltd As The Trustee for Derby Solar Project Unit Trust</t>
  </si>
  <si>
    <t>23 154 154 911</t>
  </si>
  <si>
    <t>Diamond Energy Pty Ltd</t>
  </si>
  <si>
    <t xml:space="preserve">97 107 516 334 </t>
  </si>
  <si>
    <t>Directlink (No. 1) Pty Limited ABN 85 085 123 468, Directlink (No. 2) Pty Limited ABN 87 095 439 222, and Directlink (No. 3) Pty Limited ABN 86 095 449 817 trading as Directlink Joint Venture.</t>
  </si>
  <si>
    <t>16 779 340 889</t>
  </si>
  <si>
    <t>Disam Australia Pty Ltd</t>
  </si>
  <si>
    <t>32 650 691 124</t>
  </si>
  <si>
    <t>Discover Energy Pty Ltd</t>
  </si>
  <si>
    <t>20 619 204 750</t>
  </si>
  <si>
    <t>DP Green Energy Pty Limited</t>
  </si>
  <si>
    <t>83 619 723 929</t>
  </si>
  <si>
    <t xml:space="preserve">DPESS Pty Ltd As The Trustee for The DPESS Trust </t>
  </si>
  <si>
    <t>15 781 846 258</t>
  </si>
  <si>
    <t>Dubbo Solar Hub Pty Ltd</t>
  </si>
  <si>
    <t>81 615 225 968</t>
  </si>
  <si>
    <t>Dulacca Energy Project Co Pty Ltd</t>
  </si>
  <si>
    <t>51 643 652 368</t>
  </si>
  <si>
    <t>Dumaresq Solar Farm Pty Limited</t>
  </si>
  <si>
    <t>66 636 603 373</t>
  </si>
  <si>
    <t>Dundonnell Wind Farm Pty Ltd</t>
  </si>
  <si>
    <t>17 133 651 019</t>
  </si>
  <si>
    <t>Dysart 1 Pty Ltd</t>
  </si>
  <si>
    <t>609 597 248</t>
  </si>
  <si>
    <t>Dysart Solar Farm Pty Ltd</t>
  </si>
  <si>
    <t>38 619 931 412</t>
  </si>
  <si>
    <t>Edenvale Solar Park Pty Ltd</t>
  </si>
  <si>
    <t>627 088 359</t>
  </si>
  <si>
    <t>EDF Australia Pacific Pty Ltd</t>
  </si>
  <si>
    <t>51 664 931 079</t>
  </si>
  <si>
    <t>Edify Energy Pty Ltd</t>
  </si>
  <si>
    <t>85 060 684 995</t>
  </si>
  <si>
    <t>EDL (OCI) Pty Ltd</t>
  </si>
  <si>
    <t>85 113 489 295</t>
  </si>
  <si>
    <t>EDL (TT) Pty Limited</t>
  </si>
  <si>
    <t>95 088 169 135</t>
  </si>
  <si>
    <t>EDL CSM (QLD) Pty Ltd</t>
  </si>
  <si>
    <t>48 098 224 269</t>
  </si>
  <si>
    <t>EDL Group Operations Pty Ltd</t>
  </si>
  <si>
    <t>39 055 555 416</t>
  </si>
  <si>
    <t>EDL LFG (NSW) Pty Ltd</t>
  </si>
  <si>
    <t>37 070 941 794</t>
  </si>
  <si>
    <t>EDL LFG (QLD) Pty Ltd</t>
  </si>
  <si>
    <t>21 071 089 579</t>
  </si>
  <si>
    <t>EDL LFG (SA) Pty Ltd</t>
  </si>
  <si>
    <t>21 055 640 321</t>
  </si>
  <si>
    <t>EDL LFG (VIC) Pty Ltd</t>
  </si>
  <si>
    <t>69 061 503 348</t>
  </si>
  <si>
    <t>EDL Projects (Australia) Pty Ltd</t>
  </si>
  <si>
    <t>37 084 776 616</t>
  </si>
  <si>
    <t>EDPR Australia Pty Ltd</t>
  </si>
  <si>
    <t>38 633 420 309</t>
  </si>
  <si>
    <t>EE Solar 6 Pty Ltd as trustee for EE Solar 6 Trust</t>
  </si>
  <si>
    <t>65 151 661 941</t>
  </si>
  <si>
    <t xml:space="preserve">EE Solar 12 Pty Ltd as trustee for the EE Solar 12 Trust </t>
  </si>
  <si>
    <t>26 979 780 478</t>
  </si>
  <si>
    <t>EIWA Bundaberg Solar Pty Ltd</t>
  </si>
  <si>
    <t>26 626 084 544</t>
  </si>
  <si>
    <t>EIWA Karrabin Solar Pty Ltd</t>
  </si>
  <si>
    <t>62 631 174 788</t>
  </si>
  <si>
    <t>Eku Energy Projects (Australia) Pty Ltd as trustee for the Eku Energy Projects (Australia) Trust</t>
  </si>
  <si>
    <t>66 499 564 268</t>
  </si>
  <si>
    <t>Electrag Pty Ltd</t>
  </si>
  <si>
    <t>42 115 459 848</t>
  </si>
  <si>
    <t>ElectraNet Pty Limited</t>
  </si>
  <si>
    <t>41 094 482 416</t>
  </si>
  <si>
    <t>ElectraNet SA (Transmission Lessor Corporation)</t>
  </si>
  <si>
    <t>62 442 362 946</t>
  </si>
  <si>
    <t>eleXsys Energy Trading Pty Ltd</t>
  </si>
  <si>
    <t>98 661 885 749</t>
  </si>
  <si>
    <t>Ellis Air Connect Pty Ltd</t>
  </si>
  <si>
    <t>17 640 563 248</t>
  </si>
  <si>
    <t>Elysian Energy Pty Ltd(Administrators Appointed)(Receivers &amp; Managers Appointed)</t>
  </si>
  <si>
    <t>85 617 526 333</t>
  </si>
  <si>
    <t>Endeavour Energy</t>
  </si>
  <si>
    <t>11 247 365 823</t>
  </si>
  <si>
    <t>Endeavour Energy Network Operator Partnership:
Edwards O Pty Limited (ACN 618 643 486) as trustee for Edwards O Trust;
ERIC Epsilon Operator Corporation 1 Pty Ltd (ACN 617 221 735) as trustee for ERIC Epsilon Operator Trust 1;
ERIC Epsilon Operator Corporation 2 Pty Ltd (ACN 617 221 744) as trustee for ERIC Epsilon Operator Trust 2;
ERIC Epsilon Operator Corporation 3 Pty Ltd (ACN 617 221 753) as trustee for ERIC Epsilon Operator Trust 3;
ERIC Epsilon Operator Corporation 4 Pty Ltd (ACN 617 221 771) as trustee for ERIC Epsilon Operator Trust 4;</t>
  </si>
  <si>
    <t>618 643 486</t>
  </si>
  <si>
    <t>Enel X Australia Pty Ltd</t>
  </si>
  <si>
    <t>49 104 710 278</t>
  </si>
  <si>
    <t>Energex Limited</t>
  </si>
  <si>
    <t>40 078 849 055</t>
  </si>
  <si>
    <t>Energy Locals Pty Ltd</t>
  </si>
  <si>
    <t xml:space="preserve">23 606 408 879 </t>
  </si>
  <si>
    <t>Energy Pacific (Vic) Pty Ltd</t>
  </si>
  <si>
    <t>18 063 543 984</t>
  </si>
  <si>
    <t>Energy Services Management Pty Ltd</t>
  </si>
  <si>
    <t>95 619 512 935</t>
  </si>
  <si>
    <t>EnergyAustralia Ecogen Pty Ltd</t>
  </si>
  <si>
    <t>86 086 589 611</t>
  </si>
  <si>
    <t>EnergyAustralia Pty Ltd</t>
  </si>
  <si>
    <t>99 086 014 968</t>
  </si>
  <si>
    <t>EnergyAustralia Yallourn Pty Ltd</t>
  </si>
  <si>
    <t>47 065 325 224</t>
  </si>
  <si>
    <t>EnergyX Markets Pty Ltd</t>
  </si>
  <si>
    <t>46 654 593 469</t>
  </si>
  <si>
    <t>Enernet Kestrel Pty Ltd</t>
  </si>
  <si>
    <t>680 474 891</t>
  </si>
  <si>
    <t>Enerparc Australia Pty Ltd</t>
  </si>
  <si>
    <t>46 622 182 469</t>
  </si>
  <si>
    <t>Engie Energy Marketing Australia Pty Ltd</t>
  </si>
  <si>
    <t>94 650 290 047</t>
  </si>
  <si>
    <t>ENGIE
Partnership: IPower 2 Pty Ltd (ACN 070 374 293) and IPower Pty Ltd (ACN 111 267 228)</t>
  </si>
  <si>
    <t>67 269 241 237</t>
  </si>
  <si>
    <t>Enova Energy Pty Ltd (Administrators Appointed)</t>
  </si>
  <si>
    <t>16 606 176 756</t>
  </si>
  <si>
    <t>Epho Asset Management</t>
  </si>
  <si>
    <t>22 168 630 546</t>
  </si>
  <si>
    <t>Epoch Capital Pty Ltd</t>
  </si>
  <si>
    <t>16 128 329 395</t>
  </si>
  <si>
    <t>Epoch Energy Solutions Pty Ltd</t>
  </si>
  <si>
    <t>22 621 651 321</t>
  </si>
  <si>
    <t>Equis Energy (Australia) Projects (MREH A1 AssetCo) Pty Ltd ACN 669 645 461 as The trustee for Equis Energy (Australia) MREH A1 Asset Trust</t>
  </si>
  <si>
    <t>92 607 537 147</t>
  </si>
  <si>
    <t>Equis Energy (Australia) Projects (MREH A2 AssetCo) Pty Ltd ACN 669 645 489 as The Trustee for Equis Energy (Australia) MREH A2 Asset Trust</t>
  </si>
  <si>
    <t>34 770 707 887</t>
  </si>
  <si>
    <t xml:space="preserve"> Equis Energy (Australia) Projects (MREH A3 AssetCo) Pty Ltd (ACN 669 645 514) as The Trustee for Equis Energy (Australia) MREH A3 Asset Trust </t>
  </si>
  <si>
    <t>47 920 042 214</t>
  </si>
  <si>
    <t>Equis Energy (Australia) Projects (Ngumi 7) Pty Ltd (658 672 729) as trustee for Equis Energy (Australia) Ngumi 7 Asset Trust</t>
  </si>
  <si>
    <t>21 661 657 470</t>
  </si>
  <si>
    <t>Ergon Energy Corporation Limited</t>
  </si>
  <si>
    <t>50 087 646 062</t>
  </si>
  <si>
    <t>Ergon Energy Queensland Pty Ltd</t>
  </si>
  <si>
    <t>11 121 177 802</t>
  </si>
  <si>
    <t>Essential Energy</t>
  </si>
  <si>
    <t>37 428 185 226</t>
  </si>
  <si>
    <t>CI QLD PHES 1 Pty Ltd (ACN 663 650 600) as the trustee for CI QLD PHES 1 Trust</t>
  </si>
  <si>
    <t>24 230 739 114</t>
  </si>
  <si>
    <t>Eurimbula Projectco Pty Ltd as the Trustee for Eurimbula Project Trust</t>
  </si>
  <si>
    <t>77 895 536 760</t>
  </si>
  <si>
    <t>Everleigh Solar Park Pty Ltd</t>
  </si>
  <si>
    <t>62 627 091 525</t>
  </si>
  <si>
    <t>Far Northern Milling Pty Ltd</t>
  </si>
  <si>
    <t>55 627 502 158</t>
  </si>
  <si>
    <t>Finley Solar Farm Pty Ltd (ABN 89 616 527 621) as trustee for the Finley Solar Trust</t>
  </si>
  <si>
    <t>63 656 675 511</t>
  </si>
  <si>
    <t>Firm Power Pty Ltd</t>
  </si>
  <si>
    <t>18 631 500 519</t>
  </si>
  <si>
    <t>Firmus Infrastructure Pty Ltd</t>
  </si>
  <si>
    <t>24 655 510 151</t>
  </si>
  <si>
    <t>First Solar (Australia) Pty Ltd</t>
  </si>
  <si>
    <t>66 141 686 946</t>
  </si>
  <si>
    <t>Flinders Operating Services Pty Ltd</t>
  </si>
  <si>
    <t>36 094 130 837</t>
  </si>
  <si>
    <t>Flipped Energy Australia Pty Ltd</t>
  </si>
  <si>
    <t>73 653 445 740</t>
  </si>
  <si>
    <t>Flo Energy Australia Pty Ltd</t>
  </si>
  <si>
    <t>59 664 209 330</t>
  </si>
  <si>
    <t>Foresight Solar Australia Pty Ltd</t>
  </si>
  <si>
    <t>19 611 378 584</t>
  </si>
  <si>
    <t>Forest Wind Holdings Pty Ltd</t>
  </si>
  <si>
    <t>73 628 955 028</t>
  </si>
  <si>
    <t>Frankies Number Pty Ltd</t>
  </si>
  <si>
    <t>61 147 862 753</t>
  </si>
  <si>
    <t>Fraser Coast Solar Development Pty Ltd</t>
  </si>
  <si>
    <t>94 634 420 527</t>
  </si>
  <si>
    <t>FRV Services Australia Pty Ltd</t>
  </si>
  <si>
    <t>60 151 469 662</t>
  </si>
  <si>
    <t>FS NSW Project No 1 At Pty Ltd (ACN 621 215 969) as trustee for the FS NSW Project No 1 Asset Trust</t>
  </si>
  <si>
    <t>64 652 826 541</t>
  </si>
  <si>
    <t>Fulham Solar Farm Pty Ltd As The Trustee for Fulham Solar Farm Trust</t>
  </si>
  <si>
    <t>87 473 760 911</t>
  </si>
  <si>
    <t>GAIA Australia Pty Ltd</t>
  </si>
  <si>
    <t>67 607 860 597</t>
  </si>
  <si>
    <t>Gannawarra Solar Farm Pty Ltd</t>
  </si>
  <si>
    <t>33 615 736 895</t>
  </si>
  <si>
    <t>GEE Power &amp; Gas Pty Ltd</t>
  </si>
  <si>
    <t>42 636 908 220</t>
  </si>
  <si>
    <t>Genaspi Energy Group Pty Ltd</t>
  </si>
  <si>
    <t>38 671 528 028</t>
  </si>
  <si>
    <t>Genex (Solar) Pty Ltd</t>
  </si>
  <si>
    <t>24 606 804 915</t>
  </si>
  <si>
    <t>Genex Power Limited</t>
  </si>
  <si>
    <t>18 152 098 854</t>
  </si>
  <si>
    <t>Genuity Retail Pty Ltd</t>
  </si>
  <si>
    <t>22 129 658 206</t>
  </si>
  <si>
    <t>Georgetown Hills Renewable Energy Pty Ltd as Trustee for Georgetown Hills Renewable Energy Trust</t>
  </si>
  <si>
    <t>94 820 035 175</t>
  </si>
  <si>
    <t>Geranium Plains Solar Farm Pty Ltd as the Trustee for Geranium Plains Solar Farm Trust</t>
  </si>
  <si>
    <t>95 451 728 034</t>
  </si>
  <si>
    <t>Glenellen Solar Farm Pty Ltd</t>
  </si>
  <si>
    <t>54 619 967 636</t>
  </si>
  <si>
    <t>Glenrowan Solar Farm Pty Ltd (ACN 655 353 058) as trustee for the Glenrowan Solar Farm Trust</t>
  </si>
  <si>
    <t>41 864 481 349</t>
  </si>
  <si>
    <t>Globird Energy Pty Ltd</t>
  </si>
  <si>
    <t>68 600 285 827</t>
  </si>
  <si>
    <t>Gnarwarre BESS Asset Co Pty Ltd as trustee of Gnarwarre BESS Asset Trust</t>
  </si>
  <si>
    <t>98 136 806 603</t>
  </si>
  <si>
    <t>Golden Plains WF1 Pty Ltd as Trustee for the Golden Plains WF1 Unit Trust</t>
  </si>
  <si>
    <t>78 542 431 379</t>
  </si>
  <si>
    <t>Goldman Sachs Financial Markets Pty Ltd</t>
  </si>
  <si>
    <t>16 107 084 640</t>
  </si>
  <si>
    <t>Goonumbla Asset Co Pty Ltd (ACN 628 351 271) as The Trustee for Goonumbla Asset Trust</t>
  </si>
  <si>
    <t>80 881 665 313</t>
  </si>
  <si>
    <t>Goorambat East Solar Farm Pty Ltd as the trustee for Goorambat East Solar Farm Trust</t>
  </si>
  <si>
    <t>60 585 057 338</t>
  </si>
  <si>
    <t>Gould Creek BESS Project Pty Ltd as trustee of Gould Creek BESS Project Trust</t>
  </si>
  <si>
    <t>75 624 262 075</t>
  </si>
  <si>
    <t>Goyder Wind Farm 1 Pty Ltd (ACN 643 229 869) as the Trustee for Goyder Wind Farm 1 Trust</t>
  </si>
  <si>
    <t>13 445 650 867</t>
  </si>
  <si>
    <t>Goyder Wind Farm 1B Pty Ltd as the Trustee for the Goyder Wind Farm 1B Trust</t>
  </si>
  <si>
    <t>52 359 859 487</t>
  </si>
  <si>
    <t>Granville Harbour Operations Pty Ltd as The Trustee for Granville Harbour Operations Trust</t>
  </si>
  <si>
    <t>30 200 530 013</t>
  </si>
  <si>
    <t>Green Metering Pty Ltd</t>
  </si>
  <si>
    <t>24 649 194 230</t>
  </si>
  <si>
    <t>Greenleaf Renewables Pty Ltd</t>
  </si>
  <si>
    <t>79 650 512 735</t>
  </si>
  <si>
    <t>Greenpulse Solar Farm and BESS Pty Ltd as Trustee for GreenPulse Solar Farm and BESS Unit Trust</t>
  </si>
  <si>
    <t>93 705 623 303</t>
  </si>
  <si>
    <t>Gregadoo Solar Farm Pty Ltd</t>
  </si>
  <si>
    <t>62 621 818 862</t>
  </si>
  <si>
    <t>GridBeyond Pty Limited</t>
  </si>
  <si>
    <t>12 658 325 743</t>
  </si>
  <si>
    <t>Griffith Solar Farm Pty Ltd</t>
  </si>
  <si>
    <t>66 615 225 842</t>
  </si>
  <si>
    <t>Group Energy Pty Ltd</t>
  </si>
  <si>
    <t>21 649 890 460</t>
  </si>
  <si>
    <t>GSP Energy Pty Ltd</t>
  </si>
  <si>
    <t>13 101 038 386</t>
  </si>
  <si>
    <t>Gunnedah SF Pty Ltd as Trustee for Gunnedah Asset Trust</t>
  </si>
  <si>
    <t>20 217 519 679</t>
  </si>
  <si>
    <t>Gunning Wind Energy Developments Pty Ltd</t>
  </si>
  <si>
    <t>28 145 164 478</t>
  </si>
  <si>
    <t>GVCE Mooroopna Solar Pty Ltd</t>
  </si>
  <si>
    <t>17 630 597 456</t>
  </si>
  <si>
    <t>Haast Energy Trading Limited</t>
  </si>
  <si>
    <t>Halys BESS Projectco Pty Ltd</t>
  </si>
  <si>
    <t>76 659 321 936</t>
  </si>
  <si>
    <t>Hamilton Solar Farm Pty Ltd</t>
  </si>
  <si>
    <t>83 615 737 098</t>
  </si>
  <si>
    <t>Hanwha Energy Retail Australia Pty Ltd</t>
  </si>
  <si>
    <t>82 630 397 214</t>
  </si>
  <si>
    <t>Harlin Solar Pty Ltd</t>
  </si>
  <si>
    <t>68 643 351 044</t>
  </si>
  <si>
    <t>Hartree Partners, LP</t>
  </si>
  <si>
    <t>Hawkesdale Asset Pty Ltd as trustee for Hawkesdale Asset Trust</t>
  </si>
  <si>
    <t>59 553 743 263</t>
  </si>
  <si>
    <t>Hayman Solar Farm Pty Ltd ATF the Hayman Solar Farm Trust</t>
  </si>
  <si>
    <t>14 829 941 435</t>
  </si>
  <si>
    <t xml:space="preserve">Hazelwood BESS Project Co Pty Ltd as trustee for the HBESS Asset Trust </t>
  </si>
  <si>
    <t>34 755 328 434</t>
  </si>
  <si>
    <t>Hazelwood Power</t>
  </si>
  <si>
    <t>40 924 759 557</t>
  </si>
  <si>
    <t>Hillston Sun Farm Operations Pty Ltd as Trustee for Hillston Sun Farm Operations Trust</t>
  </si>
  <si>
    <t>97 150 599 866</t>
  </si>
  <si>
    <t>Hornsdale Power Reserve Pty Ltd</t>
  </si>
  <si>
    <t>79 619 311 983</t>
  </si>
  <si>
    <t>Hughenden Solar Pty Limited as trustee for Hughenden Solar Trust</t>
  </si>
  <si>
    <t>49 156 463 317</t>
  </si>
  <si>
    <t>Hunter Energy Pty Ltd</t>
  </si>
  <si>
    <t>65 624 824 791</t>
  </si>
  <si>
    <t>HWF1 Pty Ltd</t>
  </si>
  <si>
    <t>20 603 414 151</t>
  </si>
  <si>
    <t>HWF2 Pty Ltd</t>
  </si>
  <si>
    <t>40 605 944 394</t>
  </si>
  <si>
    <t>HWF3 Pty Ltd</t>
  </si>
  <si>
    <t>49 610 776 068</t>
  </si>
  <si>
    <t>Hydro Power Pty Limited</t>
  </si>
  <si>
    <t>39 003 714 136</t>
  </si>
  <si>
    <t>Hydro-Electric Corporation trading as Hydro Tasmania</t>
  </si>
  <si>
    <t>48 072 377 158</t>
  </si>
  <si>
    <t>Ib vogt GmbH</t>
  </si>
  <si>
    <t>68 532 456 050</t>
  </si>
  <si>
    <t>Iberdrola Australia Energy Markets Pty Limited</t>
  </si>
  <si>
    <t>47 128 696 097</t>
  </si>
  <si>
    <t>Iberdrola Australia Holdings Pty Limited</t>
  </si>
  <si>
    <t>86 111 909 794</t>
  </si>
  <si>
    <t>Iberdrola Australia Wallgrove Pty Limited</t>
  </si>
  <si>
    <t>23 643 582 156</t>
  </si>
  <si>
    <t>Icon Distribution Investments Limited and Jemena Networks (ACT) Pty Ltd Trading as Evoenergy</t>
  </si>
  <si>
    <t xml:space="preserve">76 670 568 688 </t>
  </si>
  <si>
    <t>Icon Retail Investments Limited and AGL ACT Retail Investment Pty Ltd trading as ActewAGL Retail</t>
  </si>
  <si>
    <t>46 221 314 841</t>
  </si>
  <si>
    <t>Incite Energy Pty Ltd</t>
  </si>
  <si>
    <t>64 612 341 849</t>
  </si>
  <si>
    <t>In Commodities AU Pty Ltd</t>
  </si>
  <si>
    <t>80 674 691 715</t>
  </si>
  <si>
    <t>IntelliHUB Pty Ltd</t>
  </si>
  <si>
    <t>57 601 509 693</t>
  </si>
  <si>
    <t>International Power (Energy) Pty Ltd</t>
  </si>
  <si>
    <t>53 062 798 510</t>
  </si>
  <si>
    <t>Iraak Sun Farm Pty Ltd</t>
  </si>
  <si>
    <t>38 611 727 774</t>
  </si>
  <si>
    <t>Isaac Wind and Solar Energy Pty Ltd</t>
  </si>
  <si>
    <t>32 615 593 078</t>
  </si>
  <si>
    <t>IWF Projects Pty Ltd (ACN 662 319 799) As The Trustee for IWF Project Trust</t>
  </si>
  <si>
    <t>12 719 485 036</t>
  </si>
  <si>
    <t>Jarden Securities Limited</t>
  </si>
  <si>
    <t>Jemena Electricity Networks (Vic) Ltd</t>
  </si>
  <si>
    <t>82 064 651 083</t>
  </si>
  <si>
    <t>Jindera Solar Farm Pty Ltd</t>
  </si>
  <si>
    <t xml:space="preserve">98 623 377 453 </t>
  </si>
  <si>
    <t>JPA Energy Pty Ltd</t>
  </si>
  <si>
    <t>56 122 607 201</t>
  </si>
  <si>
    <t>Junee Operationsco Pty Ltd as trustee for Junee Operations Trust</t>
  </si>
  <si>
    <t>88 994 739 540</t>
  </si>
  <si>
    <t>Juwi Renewable Energy Pty Ltd</t>
  </si>
  <si>
    <t>42 159 228 145</t>
  </si>
  <si>
    <t>Kaban Wind Farm Pty Ltd as trustee for Kaban Wind Farm Trust</t>
  </si>
  <si>
    <t>57 785 087 084</t>
  </si>
  <si>
    <t>Kennedy Energy Park Pty Ltd</t>
  </si>
  <si>
    <t>81 605 095 298</t>
  </si>
  <si>
    <t>Kerang Solar Plant Pty Ltd</t>
  </si>
  <si>
    <t>61 607 331 117</t>
  </si>
  <si>
    <t>Kiata ProjectCo Pty Ltd as trustee for Kiata Project Trust</t>
  </si>
  <si>
    <t>22 640 193 306</t>
  </si>
  <si>
    <t>Kiewa Valley BESS Nominees Pty Ltd As The Trustee For Kiewa Valley BESS Trust</t>
  </si>
  <si>
    <t>50 761 097 202</t>
  </si>
  <si>
    <t>Kingaroy Propertyco Pty Ltd as Trustee for Kingaroy Property Trust</t>
  </si>
  <si>
    <t>55 637 017 002</t>
  </si>
  <si>
    <t>Koorangie Solar Farm Pty Ltd</t>
  </si>
  <si>
    <t>620 098 464</t>
  </si>
  <si>
    <t>KSF Project Nominees Pty Ltd as Trustee for the KSF Project Trust</t>
  </si>
  <si>
    <t>47 321 661 744</t>
  </si>
  <si>
    <t>Lake Bonney Wind Power Pty Ltd</t>
  </si>
  <si>
    <t>48 104 654 837</t>
  </si>
  <si>
    <t>Lakeland Wind Farm Pty Ltd</t>
  </si>
  <si>
    <t xml:space="preserve">92 618 427 900 </t>
  </si>
  <si>
    <t>Lal Lal Wind Farms Nom Co Pty Ltd</t>
  </si>
  <si>
    <t>37 625 768 774</t>
  </si>
  <si>
    <t>Lancaster Solar Farm Pty Ltd as trustee for Lancaster Solar Farm Trust</t>
  </si>
  <si>
    <t>37 523 800 774</t>
  </si>
  <si>
    <t>Landfill Operations Pty Ltd</t>
  </si>
  <si>
    <t>18 603 300 358</t>
  </si>
  <si>
    <t>Latrobe Valley BESS as the Trustee for Latrobe Valley BESS Project Trust</t>
  </si>
  <si>
    <t>50 189 446 775</t>
  </si>
  <si>
    <t>Learmonth BESS Pty Ltd as the Trustee For Learmonth BESS Unit Trust</t>
  </si>
  <si>
    <t>88 569 663 263</t>
  </si>
  <si>
    <t>LGI Limited</t>
  </si>
  <si>
    <t>49 138 085 551</t>
  </si>
  <si>
    <t>Liberty Greenpower Pty Ltd</t>
  </si>
  <si>
    <t>87 626 173 902</t>
  </si>
  <si>
    <t>Life Trading Pty Ltd</t>
  </si>
  <si>
    <t>63 603 549 748</t>
  </si>
  <si>
    <t>Lightsource Australia SPV 4 Pty Ltd</t>
  </si>
  <si>
    <t>56 631 494 221</t>
  </si>
  <si>
    <t>Limondale Sun Farm Pty Ltd</t>
  </si>
  <si>
    <t>66 617 558 728</t>
  </si>
  <si>
    <t>Lincoln Gap Wind Farm (Operations) Pty Ltd</t>
  </si>
  <si>
    <t>73 164 355 195</t>
  </si>
  <si>
    <t>Lismore BESS Project Pty Ltd as trustee for the Lismore BESS Project Trust</t>
  </si>
  <si>
    <t>71 636 813 191</t>
  </si>
  <si>
    <t>Liverpool Range Wind Farm Pty Ltd</t>
  </si>
  <si>
    <t>11 630 598 239</t>
  </si>
  <si>
    <t>LMS Energy Pty Ltd</t>
  </si>
  <si>
    <t>39 059 428 474</t>
  </si>
  <si>
    <t>Locality Planning Energy Pty Ltd</t>
  </si>
  <si>
    <t xml:space="preserve">15 148 958 061 </t>
  </si>
  <si>
    <t>Localvolts Pty Ltd</t>
  </si>
  <si>
    <t>12 609 840 379</t>
  </si>
  <si>
    <t>Lochard Energy (Iona Operations) Pty Ltd (ACN 608 441 729) as trustee for the Lochard Energy (Iona Operations) Trust</t>
  </si>
  <si>
    <t>25 151 811 449</t>
  </si>
  <si>
    <t>Lockyer Energy Management Pty Ltd</t>
  </si>
  <si>
    <t>21 625 262 302</t>
  </si>
  <si>
    <t>Lumea Pty Ltd as Trustee for Lumea Trust</t>
  </si>
  <si>
    <t>94 121 353 950</t>
  </si>
  <si>
    <t>Lumo Energy (NSW) Pty Ltd</t>
  </si>
  <si>
    <t>92 121 155 011</t>
  </si>
  <si>
    <t>Lumo Energy (QLD) Pty Ltd</t>
  </si>
  <si>
    <t>63 114 356 642</t>
  </si>
  <si>
    <t>Lumo Energy (SA) Pty Ltd</t>
  </si>
  <si>
    <t>61 114 356 697</t>
  </si>
  <si>
    <t>Lumo Energy Australia Pty Ltd</t>
  </si>
  <si>
    <t>69 100 528 327</t>
  </si>
  <si>
    <t>M2 Energy Pty Ltd</t>
  </si>
  <si>
    <t>15 123 155 840</t>
  </si>
  <si>
    <t>Macarthur Energy Retail Pty Ltd</t>
  </si>
  <si>
    <t>89 643 524 921</t>
  </si>
  <si>
    <t xml:space="preserve">Macintyre UJV Operator Pty Ltd </t>
  </si>
  <si>
    <t>96 645 822 555</t>
  </si>
  <si>
    <t>Mackay Sugar Limited</t>
  </si>
  <si>
    <t>12 057 463 671</t>
  </si>
  <si>
    <t>Macquarie Bank Limited</t>
  </si>
  <si>
    <t>46 008 583 542</t>
  </si>
  <si>
    <t>Maffra Solar Farm Nominees Pty Ltd as Trustee for Maffra Solar Farm Trust</t>
  </si>
  <si>
    <t>87 766 480 423</t>
  </si>
  <si>
    <t>Mainstream Renewable Power Australia Pty Ltd</t>
  </si>
  <si>
    <t>56 639 958 008</t>
  </si>
  <si>
    <t xml:space="preserve">Maizewood Pty Ltd </t>
  </si>
  <si>
    <t>45 640 912 036</t>
  </si>
  <si>
    <t xml:space="preserve">Mako Trading Australia Pty Ltd </t>
  </si>
  <si>
    <t>59 105 963 479</t>
  </si>
  <si>
    <t>Manildra Prop Pty Ltd as The Trustee for the Manildra Asset Trust</t>
  </si>
  <si>
    <t xml:space="preserve">93 276 108 749 </t>
  </si>
  <si>
    <t>Mannum Stage 2 Battery SubCo Pty Ltd as trustee for the Mannum Stage 2 Battery Unit Trust</t>
  </si>
  <si>
    <t>35 640 362 195</t>
  </si>
  <si>
    <t>Mannum Stage 2 Subco Pty Ltd as Trustee for the Mannum Stage 2 Unit Trust</t>
  </si>
  <si>
    <t>69 853 786 041</t>
  </si>
  <si>
    <t>Marble Solar Pty Ltd</t>
  </si>
  <si>
    <t>38 628 447 816</t>
  </si>
  <si>
    <t>Marinus Link Pty Ltd</t>
  </si>
  <si>
    <t>47 630 194 562</t>
  </si>
  <si>
    <t xml:space="preserve">Maryvale Solar Farm Pty Ltd as Trustee for the Maryvale Solar Farm Trust </t>
  </si>
  <si>
    <t>69 176 709 481</t>
  </si>
  <si>
    <t>Maximum Energy Retail Pty Ltd</t>
  </si>
  <si>
    <t>90 632 900 139</t>
  </si>
  <si>
    <t>Melbourne Water Corporation</t>
  </si>
  <si>
    <t>81 945 386 953</t>
  </si>
  <si>
    <t>Mercuria Commodity Markets (Asia) Pte. Ltd.</t>
  </si>
  <si>
    <t>Metering Dynamics Pty Ltd</t>
  </si>
  <si>
    <t>58 087 082 764</t>
  </si>
  <si>
    <t>Metropolis Metering Services Pty Ltd</t>
  </si>
  <si>
    <t>53 116 717 321</t>
  </si>
  <si>
    <t>Metz ProjectCo Pty Ltd As The Trustee For Metz ProjectCo Trust</t>
  </si>
  <si>
    <t>67 521 534 680</t>
  </si>
  <si>
    <t>MFT Energy Australia Pty Ltd</t>
  </si>
  <si>
    <t>53 652 728 875</t>
  </si>
  <si>
    <t>MHWF Nominees Pty Ltd (ACN 662 066 042) as the trustee for MHWF Trust</t>
  </si>
  <si>
    <t>70 397 484 236</t>
  </si>
  <si>
    <t>Microgrid Power Pty Ltd</t>
  </si>
  <si>
    <t>93 628 991 131</t>
  </si>
  <si>
    <t>Microsoft Datacenter (Australia) Pty Limited</t>
  </si>
  <si>
    <t>31 163 792 078</t>
  </si>
  <si>
    <t>Millmerran Energy Trader Pty Ltd</t>
  </si>
  <si>
    <t>23 084 923 973</t>
  </si>
  <si>
    <t>Mint Renewables Holdings Administration Company Pty Ltd as trustee for Mint Renewables Holdings Trust 1</t>
  </si>
  <si>
    <t>34 453 482 652</t>
  </si>
  <si>
    <t>Moah Creek Solar Development Co Pty Ltd</t>
  </si>
  <si>
    <t>82 675 053 335</t>
  </si>
  <si>
    <t>Moah Creek Wind Farm Project Co Pty Limited as trustee for the Moah Creek Wind Farm Project Trust</t>
  </si>
  <si>
    <t>94 627 566 118</t>
  </si>
  <si>
    <t>Moama Operationsco Pty Ltd ATF Moama Operations Trust</t>
  </si>
  <si>
    <t>73 132 412 985</t>
  </si>
  <si>
    <t>Mojo Power East Pty Ltd (Receivers &amp; Managers Appointed)</t>
  </si>
  <si>
    <t>20 159 727 401</t>
  </si>
  <si>
    <t>Mojo Power Pty Ltd (Receivers &amp; Managers Appointed)(In Liquidation)</t>
  </si>
  <si>
    <t>85 604 909 837</t>
  </si>
  <si>
    <t>Molong Operationsco Pty Ltd as Trustee for the Molong Operations Trust</t>
  </si>
  <si>
    <t>89 580 081 061</t>
  </si>
  <si>
    <t>Momentum Energy Pty Limited</t>
  </si>
  <si>
    <t>42 100 569 159</t>
  </si>
  <si>
    <t>Mondo Metering Pty Ltd</t>
  </si>
  <si>
    <t>73 097 962 395</t>
  </si>
  <si>
    <t>Moonlight Range Wind Farm 3 Pty Ltd as trustee for Moonlight Range Trust 3</t>
  </si>
  <si>
    <t>89 465 583 160</t>
  </si>
  <si>
    <t>Moorabool Wind Farm Interface Company Pty Ltd</t>
  </si>
  <si>
    <t>58 615 752 317</t>
  </si>
  <si>
    <t>Moranbah Power Station No1 Pty Ltd</t>
  </si>
  <si>
    <t>47 679 781 634</t>
  </si>
  <si>
    <t>Moree Asset Co Pty Ltd as the trustee for Moree Asset Trust</t>
  </si>
  <si>
    <t>44 642 641 419</t>
  </si>
  <si>
    <t>Morgan Solar Pty Ltd as trustee for the Morgan Solar Unit Trust</t>
  </si>
  <si>
    <t>80 980 892 705</t>
  </si>
  <si>
    <t>Mornington BESS Project Pty Ltd as trustee for the Mornington BESS Project Trust</t>
  </si>
  <si>
    <t>47 869 876 252</t>
  </si>
  <si>
    <t>Mortlake South Wind Farm Pty Ltd</t>
  </si>
  <si>
    <t xml:space="preserve">12 622 271 363 </t>
  </si>
  <si>
    <t>Mortons Lane Windfarm Pty Limited</t>
  </si>
  <si>
    <t>37 126 367 600</t>
  </si>
  <si>
    <t>Mount Fox Energy Park Pty Ltd</t>
  </si>
  <si>
    <t>39 636 341 627</t>
  </si>
  <si>
    <t>Mount Fyans Wind Farm Pty Ltd</t>
  </si>
  <si>
    <t>68 655 787 956</t>
  </si>
  <si>
    <t>Moura Solar Farm SPV Pty Ltd as the trustee for Moura Solar Farm Unit Trust</t>
  </si>
  <si>
    <t>73 167 400 650</t>
  </si>
  <si>
    <t>MP Tableland Green Power Pty Ltd</t>
  </si>
  <si>
    <t>17 614 688 694</t>
  </si>
  <si>
    <t>Ms BCSF Holdings Pty Ltd ATF the Blind Creek Solar Farm Trust</t>
  </si>
  <si>
    <t>11 996 217 449</t>
  </si>
  <si>
    <t>Mt Gellibrand Wind Farm Pty Ltd</t>
  </si>
  <si>
    <t>30 125 610 639</t>
  </si>
  <si>
    <t>Mt Mercer WindFarm Pty Ltd</t>
  </si>
  <si>
    <t>86 118 169 421</t>
  </si>
  <si>
    <t>Mt Millar Wind Farm Pty Ltd</t>
  </si>
  <si>
    <t>67 107 673 361</t>
  </si>
  <si>
    <t>Mt Thorley Solar Pty Ltd</t>
  </si>
  <si>
    <t>46 631 273 035</t>
  </si>
  <si>
    <t>MTA Energy Pty Ltd</t>
  </si>
  <si>
    <t>41 622 895 274</t>
  </si>
  <si>
    <t>Mugga Lane Solar Park Pty Ltd</t>
  </si>
  <si>
    <t>32 156 565 641</t>
  </si>
  <si>
    <t>Mumblin Wind Farm Pty Ltd</t>
  </si>
  <si>
    <t>81 652 614 705</t>
  </si>
  <si>
    <t>Munmorah Battery ProjectCo Pty Ltd</t>
  </si>
  <si>
    <t>23 662 894 699</t>
  </si>
  <si>
    <t>Munna Creek Solar Farm Investments Pty Ltd as the trustee for Munna Creek Solar Farm Trust</t>
  </si>
  <si>
    <t>34 200 576 724</t>
  </si>
  <si>
    <t>Murra Warra II Project Co Pty Ltd as Trustee for the Murra Warra II Project Trust</t>
  </si>
  <si>
    <t>82 961 145 141</t>
  </si>
  <si>
    <t>Murraylink Transmission Company Pty Ltd</t>
  </si>
  <si>
    <t>42 089 875 605</t>
  </si>
  <si>
    <t>Neighbourhood Energy Pty Ltd</t>
  </si>
  <si>
    <t>97 109 118 578</t>
  </si>
  <si>
    <t xml:space="preserve">NESF Pty Ltd as Trustee for New England Solar Project Trust </t>
  </si>
  <si>
    <t>45 494 489 821</t>
  </si>
  <si>
    <t>Nevertire Solar Pty Ltd as Trustee for the Nevertire Solar Trust</t>
  </si>
  <si>
    <t>33 893 459 797</t>
  </si>
  <si>
    <t>New Gullen Range Wind Farm Pty Ltd</t>
  </si>
  <si>
    <t>41 167 404 211</t>
  </si>
  <si>
    <t>NewGen Braemar 2 Partnership</t>
  </si>
  <si>
    <t>27 245 692 985</t>
  </si>
  <si>
    <t>Next Business Energy Pty Ltd</t>
  </si>
  <si>
    <t xml:space="preserve">91 167 937 555 </t>
  </si>
  <si>
    <t>North Queensland Renewable Energy Zone Pty Ltd</t>
  </si>
  <si>
    <t>65 639 684 263</t>
  </si>
  <si>
    <t>North West Bend Solar Project Pty Ltd</t>
  </si>
  <si>
    <t>644 802 184</t>
  </si>
  <si>
    <t>NovaPower Pty Ltd</t>
  </si>
  <si>
    <t>44 119 925 334</t>
  </si>
  <si>
    <t>NSW Electricity Networks Operations Pty Ltd as a Trustee for the NSW Electricity Networks Operations Trust</t>
  </si>
  <si>
    <t>70 250 995 390</t>
  </si>
  <si>
    <t>Numurkah Solar Farm Pty Ltd</t>
  </si>
  <si>
    <t>36 618 524 422</t>
  </si>
  <si>
    <t>Nyrstar Hydrogen Pty Ltd</t>
  </si>
  <si>
    <t>662 458 899</t>
  </si>
  <si>
    <t>Oaky Creek Coal Pty Ltd</t>
  </si>
  <si>
    <t xml:space="preserve">17 010 202 936 </t>
  </si>
  <si>
    <t>OMPS Pty Ltd</t>
  </si>
  <si>
    <t>22 160 259 174</t>
  </si>
  <si>
    <t>OneSteel Manufacturing Pty Limited (Administrators Appointed)</t>
  </si>
  <si>
    <t>42 004 651 325</t>
  </si>
  <si>
    <t>Online Power and Gas Pty Ltd</t>
  </si>
  <si>
    <t xml:space="preserve">95 164 285 634 </t>
  </si>
  <si>
    <t>Onsite Energy Solutions Pty Ltd</t>
  </si>
  <si>
    <t xml:space="preserve">92 164 385 693 </t>
  </si>
  <si>
    <t>Orange Creek Energy Pty Ltd</t>
  </si>
  <si>
    <t>41 615 593 998</t>
  </si>
  <si>
    <t>Origin Energy Electricity Limited</t>
  </si>
  <si>
    <t>33 071 052 287</t>
  </si>
  <si>
    <t>Origin Energy Metering Coordinator Pty Ltd</t>
  </si>
  <si>
    <t>96 616 347 454</t>
  </si>
  <si>
    <t>Origin Energy Uranquinty Power Pty Ltd</t>
  </si>
  <si>
    <t>26 120 384 938</t>
  </si>
  <si>
    <t>Orsted Offshore Australia 1 Pty Ltd</t>
  </si>
  <si>
    <t>56 663 760 209</t>
  </si>
  <si>
    <t>OVO Energy Pty Ltd</t>
  </si>
  <si>
    <t>99 623 475 089</t>
  </si>
  <si>
    <t>Oxley Solar Development Pty Ltd</t>
  </si>
  <si>
    <t>15 629 954 329</t>
  </si>
  <si>
    <t>Oz Green Energy I Pty Ltd</t>
  </si>
  <si>
    <t>55 659 529 218</t>
  </si>
  <si>
    <t>PA Power Microgrid 1 Pty Ltd</t>
  </si>
  <si>
    <t>44 635 323 410</t>
  </si>
  <si>
    <t>Pacific Blue Retail Pty Ltd</t>
  </si>
  <si>
    <t>43 155 908 839</t>
  </si>
  <si>
    <t>Pacific Blue Smart Communities Pty Ltd</t>
  </si>
  <si>
    <t>79 151 241 673</t>
  </si>
  <si>
    <t>Pacific Energy (Hydro) Pty Ltd</t>
  </si>
  <si>
    <t>86 004 474 186</t>
  </si>
  <si>
    <t>Pacific Energy Trading Pty Ltd</t>
  </si>
  <si>
    <t>63 642 539 482</t>
  </si>
  <si>
    <t>Pacific Green Energy Park Limestone Coast West Pty Ltd</t>
  </si>
  <si>
    <t>79 668 265 165</t>
  </si>
  <si>
    <t>Pacific Green Energy Park Portland Pty Ltd</t>
  </si>
  <si>
    <t xml:space="preserve">73 667 082 911 </t>
  </si>
  <si>
    <t>Pacific Green Energy Park Limestone Coast North Pty Ltd</t>
  </si>
  <si>
    <t>85 668 265 192</t>
  </si>
  <si>
    <t>Pacific Hydro Challicum Hills Pty Ltd</t>
  </si>
  <si>
    <t>88 101 989 744</t>
  </si>
  <si>
    <t>Pacific Hydro Clements Gap Pty Ltd</t>
  </si>
  <si>
    <t>87 109 911 097</t>
  </si>
  <si>
    <t>Pacific Hydro Crowlands Pty Ltd</t>
  </si>
  <si>
    <t xml:space="preserve">19 620 640 486 </t>
  </si>
  <si>
    <t>Pacific Hydro Haughton Solar Farm Pty Ltd</t>
  </si>
  <si>
    <t>31 617 201 653</t>
  </si>
  <si>
    <t>Pacific Hydro Investments Pty Ltd</t>
  </si>
  <si>
    <t>18 053 747 407</t>
  </si>
  <si>
    <t>Pacific Hydro Portland Wind Farm Pty Ltd</t>
  </si>
  <si>
    <t>75 103 162 474</t>
  </si>
  <si>
    <t>Pacific Hydro Yaloak South Pty Ltd</t>
  </si>
  <si>
    <t>11 612 249 671</t>
  </si>
  <si>
    <t>Pangea Energy Pty Ltd</t>
  </si>
  <si>
    <t>15 613 559 470</t>
  </si>
  <si>
    <t>PARF Company 10 Pty Limited as The Trustee for Coopers Gap Project Trust</t>
  </si>
  <si>
    <t>21 535 038 928</t>
  </si>
  <si>
    <t>PARF Company 6 Pty Ltd as The Trustee for Project Trust</t>
  </si>
  <si>
    <t>94 196 949 954</t>
  </si>
  <si>
    <t>PARF Company 8 Pty Ltd as The Trustee for Silverton Project Trust</t>
  </si>
  <si>
    <t>33 735 116 532</t>
  </si>
  <si>
    <t>Parkes Solar Farm Pty Ltd</t>
  </si>
  <si>
    <t xml:space="preserve">24 615 225 664 </t>
  </si>
  <si>
    <t>Pelican Point Power Limited</t>
  </si>
  <si>
    <t>11 086 411 814</t>
  </si>
  <si>
    <t>PetroChina International (Australia) Pty Ltd</t>
  </si>
  <si>
    <t>67 618 641 697</t>
  </si>
  <si>
    <t>Photon Energy SGA Pty Ltd</t>
  </si>
  <si>
    <t>29 645 266 173</t>
  </si>
  <si>
    <t>Pioneer Sugar Mills Pty Ltd</t>
  </si>
  <si>
    <t>63 009 889 856</t>
  </si>
  <si>
    <t>Pirie Solar Farm Pty Ltd</t>
  </si>
  <si>
    <t xml:space="preserve">77 624 758 425 </t>
  </si>
  <si>
    <t>Pleystowe BESS Pty Ltd</t>
  </si>
  <si>
    <t>57 679 887 800</t>
  </si>
  <si>
    <t>PLUS ES</t>
  </si>
  <si>
    <t>30 179 420 673</t>
  </si>
  <si>
    <t>Plus ES Management 2 Pty Ltd</t>
  </si>
  <si>
    <t>39 622 269 934</t>
  </si>
  <si>
    <t>Pooled Energy Pty Ltd (Administrators Appointed)</t>
  </si>
  <si>
    <t xml:space="preserve">31 163 873 078 </t>
  </si>
  <si>
    <t>Port Adelaide Energy Pty Ltd</t>
  </si>
  <si>
    <t>83 105 607 538</t>
  </si>
  <si>
    <t>Potentia Energy Retail Pty Ltd</t>
  </si>
  <si>
    <t>95 632 774 255</t>
  </si>
  <si>
    <t>Powercor Australia Ltd</t>
  </si>
  <si>
    <t>89 064 651 109</t>
  </si>
  <si>
    <t>Powerdirect Pty Ltd</t>
  </si>
  <si>
    <t>28 067 609 803</t>
  </si>
  <si>
    <t>Powerlink Queensland (Queensland Electricity Tranmission Corporation Ltd)</t>
  </si>
  <si>
    <t>82 078 849 233</t>
  </si>
  <si>
    <t>Powermeteric Metering Pty Ltd</t>
  </si>
  <si>
    <t>89 131 072 707</t>
  </si>
  <si>
    <t>Powershop Australia Pty Limited</t>
  </si>
  <si>
    <t>41 154 914 075</t>
  </si>
  <si>
    <t>PowerSync Pty Ltd</t>
  </si>
  <si>
    <t>70 659 156 680</t>
  </si>
  <si>
    <t>Powow Power Pty Ltd</t>
  </si>
  <si>
    <t>39 644 212 322</t>
  </si>
  <si>
    <t>Progressive Green Pty Ltd</t>
  </si>
  <si>
    <t>27 130 175 343</t>
  </si>
  <si>
    <t>Progressive Renewable Developments Goondiwindi Pty Ltd</t>
  </si>
  <si>
    <t>21 629 560 621</t>
  </si>
  <si>
    <t>Pumped Hydro (SA) Pty Ltd</t>
  </si>
  <si>
    <t>11 617 761 743</t>
  </si>
  <si>
    <t>Punch's Creek Renewable Energy Pty Ltd</t>
  </si>
  <si>
    <t>67 657 894 767</t>
  </si>
  <si>
    <t>Pyrenees Wind Energy Developments Pty Ltd</t>
  </si>
  <si>
    <t>31 097 047 268</t>
  </si>
  <si>
    <t>QEnergy Limited (Receivers &amp; Managers Appointed)(In Liquidation)</t>
  </si>
  <si>
    <t>58 120 124 101</t>
  </si>
  <si>
    <t>QGC Sales Qld Pty Ltd</t>
  </si>
  <si>
    <t>80 120 323 588</t>
  </si>
  <si>
    <t>QPM Energy Markets Pty Ltd</t>
  </si>
  <si>
    <t>22 665 474 475</t>
  </si>
  <si>
    <t>Quandong Solar Farm Pty Ltd</t>
  </si>
  <si>
    <t>642 613 072</t>
  </si>
  <si>
    <t>Queensland Bulk Water Supply Authority (trading as Seqwater)</t>
  </si>
  <si>
    <t>75 450 239 876</t>
  </si>
  <si>
    <t>Queensland Hydro Pty Ltd</t>
  </si>
  <si>
    <t>81 661 444 515</t>
  </si>
  <si>
    <t>Radian Holdings Pty Ltd</t>
  </si>
  <si>
    <t>94 633 200 656</t>
  </si>
  <si>
    <t>Reach Solar Energy Management Company Pty Limited</t>
  </si>
  <si>
    <t>40 608 853 989</t>
  </si>
  <si>
    <t>ReAmped Energy Pty Ltd</t>
  </si>
  <si>
    <t>21 605 682 684</t>
  </si>
  <si>
    <t>Red Energy Pty Limited</t>
  </si>
  <si>
    <t>60 107 479 372</t>
  </si>
  <si>
    <t>ResourceCo BERF Pty Ltd</t>
  </si>
  <si>
    <t>38 652 200 532</t>
  </si>
  <si>
    <t xml:space="preserve">Rex Minerals (SA) Pty Ltd </t>
  </si>
  <si>
    <t>95 125 407 669</t>
  </si>
  <si>
    <t>Rifle Butts Wind Farm Pty Ltd</t>
  </si>
  <si>
    <t>83 614 265 253</t>
  </si>
  <si>
    <t>Rio Tinto Aluminium (Bell Bay) Limited</t>
  </si>
  <si>
    <t>91 009 483 201</t>
  </si>
  <si>
    <t>Rise Renewables Pty Ltd</t>
  </si>
  <si>
    <t xml:space="preserve">53 621 541 348 </t>
  </si>
  <si>
    <t>Riverina Solar Farm Pty Ltd</t>
  </si>
  <si>
    <t>28 611 245 704</t>
  </si>
  <si>
    <t>Robertstown Project (BESS) Operations Pty Limited</t>
  </si>
  <si>
    <t>91 621 451 161</t>
  </si>
  <si>
    <t>Robertstown Project (Solar) Operations Pty Ltd</t>
  </si>
  <si>
    <t xml:space="preserve">37 621 450 940 </t>
  </si>
  <si>
    <t>Rodds Bay Solar Farm Pty Ltd</t>
  </si>
  <si>
    <t>622 753 333</t>
  </si>
  <si>
    <t>Rollingstone Solar Farm Pty Ltd</t>
  </si>
  <si>
    <t>14 610 264 358</t>
  </si>
  <si>
    <t>Ross River Operations Pty Ltd as the Trustee for the Ross River Operations Trust</t>
  </si>
  <si>
    <t>49 588 936 886</t>
  </si>
  <si>
    <t>Royalla Solar Farm Pty Ltd</t>
  </si>
  <si>
    <t xml:space="preserve">29 158 394 677 </t>
  </si>
  <si>
    <t>RTA Yarwun Pty Ltd</t>
  </si>
  <si>
    <t>73 137 266 301</t>
  </si>
  <si>
    <t>RWE Renewables Australia Pty Ltd</t>
  </si>
  <si>
    <t>72 626 156 894</t>
  </si>
  <si>
    <t>RWE Renewables Energy Marketing Australia Pty Ltd</t>
  </si>
  <si>
    <t>27 634 863 782</t>
  </si>
  <si>
    <t>RWE Supply &amp; Trading Australia Pty Ltd</t>
  </si>
  <si>
    <t>79 672 556 982</t>
  </si>
  <si>
    <t>RWE Supply &amp; Trading Asia-Pacific PTE. Ltd</t>
  </si>
  <si>
    <t>Ryan Corner Development Pty Ltd</t>
  </si>
  <si>
    <t>75 130 542 915</t>
  </si>
  <si>
    <t>Rye Park Renewable Energy Pty Ltd as trustee for Rye Park Wind Farm Trust</t>
  </si>
  <si>
    <t>13 785 814 661</t>
  </si>
  <si>
    <t>Salt Creek Wind Farm Pty Ltd</t>
  </si>
  <si>
    <t>94 121 087 492</t>
  </si>
  <si>
    <t>Sanctuary Energy Pty Ltd (Receivers &amp; Managers Appointed)</t>
  </si>
  <si>
    <t>62 128 995 433</t>
  </si>
  <si>
    <t>Santos NSW (Narrabri Power) Pty Ltd</t>
  </si>
  <si>
    <t>42 104 570 943</t>
  </si>
  <si>
    <t>Schneider Electric Sustainability Business Australia Pty Ltd</t>
  </si>
  <si>
    <t>16 104 501 091</t>
  </si>
  <si>
    <t>Sebastopol Asset Co Pty Ltd as Trustee for the Sebastopol Asset Trust</t>
  </si>
  <si>
    <t>37 872 674 686</t>
  </si>
  <si>
    <t>SEC Energy Pty Ltd</t>
  </si>
  <si>
    <t>31 670 408 134</t>
  </si>
  <si>
    <t>Shell Energy Retail Finance Pty Ltd</t>
  </si>
  <si>
    <t>42 143 693 592</t>
  </si>
  <si>
    <t>Shell Energy Retail Pty Ltd</t>
  </si>
  <si>
    <t>87 126 175 460</t>
  </si>
  <si>
    <t>Shell Energy Wallerawang 9 BESS Pty Ltd</t>
  </si>
  <si>
    <t>55 126 836 799</t>
  </si>
  <si>
    <t>Shell New Energies Australia Pty Ltd</t>
  </si>
  <si>
    <t>95 630 182 606</t>
  </si>
  <si>
    <t>Shine Energy Power Pty Ltd</t>
  </si>
  <si>
    <t>54 645 734 087</t>
  </si>
  <si>
    <t>Shine Hub Pty. Ltd.</t>
  </si>
  <si>
    <t>72 614 356 302</t>
  </si>
  <si>
    <t>Shoalhaven Starches Pty Ltd</t>
  </si>
  <si>
    <t>94 000 045 045</t>
  </si>
  <si>
    <t>SiliconAurora Pty Ltd</t>
  </si>
  <si>
    <t>14 606 360 169</t>
  </si>
  <si>
    <t>SKS Energy Technologies Pty Ltd</t>
  </si>
  <si>
    <t>12 632 749 172</t>
  </si>
  <si>
    <t>Smart Energy Retail Pty Ltd</t>
  </si>
  <si>
    <t>49 639 060 405</t>
  </si>
  <si>
    <t>SmartestEnergy Australia Pty Ltd</t>
  </si>
  <si>
    <t>37 632 313 029</t>
  </si>
  <si>
    <t>Smithfield Power Generation Pty Ltd</t>
  </si>
  <si>
    <t>45 616 835 682</t>
  </si>
  <si>
    <t>Snowtown Wind Farm Pty Ltd</t>
  </si>
  <si>
    <t>76 109 468 804</t>
  </si>
  <si>
    <t>Snowtown Wind Farm Stage 2 Pty Ltd</t>
  </si>
  <si>
    <t>85 155 626 252</t>
  </si>
  <si>
    <t>Snowy Hydro Limited</t>
  </si>
  <si>
    <t>17 090 574 431</t>
  </si>
  <si>
    <t>Solar River Projectco Pty Ltd (ACN 634 725 223) as trustee for the Solar River Project Trust No 1</t>
  </si>
  <si>
    <t>42 253 459 301</t>
  </si>
  <si>
    <t>Solstice Energy Retail Pty Ltd</t>
  </si>
  <si>
    <t>90 110 370 726</t>
  </si>
  <si>
    <t>South Australian Water Corporation</t>
  </si>
  <si>
    <t>69 336 525 019</t>
  </si>
  <si>
    <t>South Energy Pty Ltd as Trustee for Superman Energy Trust</t>
  </si>
  <si>
    <t>66 532 053 622</t>
  </si>
  <si>
    <t>South Street Energy Pty Ltd</t>
  </si>
  <si>
    <t>62 157 916 099</t>
  </si>
  <si>
    <t>Spotless Facility Services Pty Ltd</t>
  </si>
  <si>
    <t>83 072 293 880</t>
  </si>
  <si>
    <t>Springdale Solar Farm Pty Limited</t>
  </si>
  <si>
    <t>620 367 768</t>
  </si>
  <si>
    <t>Squadron Energy Services Pty Ltd</t>
  </si>
  <si>
    <t>76 666 548 394</t>
  </si>
  <si>
    <t>Stanmore Resources Limited</t>
  </si>
  <si>
    <t>27 131 920 968</t>
  </si>
  <si>
    <t>SRL Ops Pty Ltd</t>
  </si>
  <si>
    <t>21 008 755 155</t>
  </si>
  <si>
    <t>Stanwell Corporation Limited</t>
  </si>
  <si>
    <t>37 078 848 674</t>
  </si>
  <si>
    <t>Star of the South Wind Farm Pty Ltd as trustee for the Star of the South Trust</t>
  </si>
  <si>
    <t>68 239 717 297</t>
  </si>
  <si>
    <t>Starfish Hill Wind Farm Pty Ltd</t>
  </si>
  <si>
    <t>54 099 761 261</t>
  </si>
  <si>
    <t>Stockyard Hill Wind Farm Pty Ltd</t>
  </si>
  <si>
    <t>71 118 119 501</t>
  </si>
  <si>
    <t xml:space="preserve">StorEnergy 1 Pty Ltd </t>
  </si>
  <si>
    <t>74 667 481 441</t>
  </si>
  <si>
    <t>StorEnergy 3 Pty Ltd</t>
  </si>
  <si>
    <t>21 667 756 630</t>
  </si>
  <si>
    <t>Stubbo 1 Pty Ltd as The Trustee for Stubbo 1 Solar Project Trust</t>
  </si>
  <si>
    <t>52 921 406 762</t>
  </si>
  <si>
    <t>Sumo Power Pty Ltd</t>
  </si>
  <si>
    <t xml:space="preserve">86 601 199 151 </t>
  </si>
  <si>
    <t>Sun Farms Australia Pty Ltd</t>
  </si>
  <si>
    <t>620 086 722</t>
  </si>
  <si>
    <t>Sun Metals Corporation Pty Ltd</t>
  </si>
  <si>
    <t>97 074 241 982</t>
  </si>
  <si>
    <t>Sun Retail Pty Ltd</t>
  </si>
  <si>
    <t>97 078 848 549</t>
  </si>
  <si>
    <t>Sun Spot 3 Pty Ltd</t>
  </si>
  <si>
    <t>28 618 128 733</t>
  </si>
  <si>
    <t>Sunraysia Solar Project Pty Ltd</t>
  </si>
  <si>
    <t>75 612 072 536</t>
  </si>
  <si>
    <t>Sunraysia Solar Project Pty Ltd as Trustee of Sunraysia Solar Project Trust</t>
  </si>
  <si>
    <t>86 116 311 664</t>
  </si>
  <si>
    <t>Suntop SF Pty Ltd as trustee for the Suntop Asset Trust</t>
  </si>
  <si>
    <t>27 936 338 087</t>
  </si>
  <si>
    <t>Supernode Operations Pty Ltd</t>
  </si>
  <si>
    <t>86 662 090 539</t>
  </si>
  <si>
    <t>Susan River Solar Pty Ltd as Trustee for Susan River Solar Trust</t>
  </si>
  <si>
    <t>75 778 423 009</t>
  </si>
  <si>
    <t>Sustainable Business Energy Solutions Pty Ltd</t>
  </si>
  <si>
    <t>21 131 625 600</t>
  </si>
  <si>
    <t>Swan Energy Pty Ltd</t>
  </si>
  <si>
    <t>90 646 437 318</t>
  </si>
  <si>
    <t>SWF1 Operations Pty Ltd</t>
  </si>
  <si>
    <t>601 425 316</t>
  </si>
  <si>
    <t>Syncline Energy Pty Ltd</t>
  </si>
  <si>
    <t>26 117 458 803</t>
  </si>
  <si>
    <t>Synergen Power Pty Limited</t>
  </si>
  <si>
    <t>66 092 560 819</t>
  </si>
  <si>
    <t xml:space="preserve">Tailem Bend II Project Company Pty Ltd as trustee for the Tailem Bend II Project Trust </t>
  </si>
  <si>
    <t>33 636 975 652</t>
  </si>
  <si>
    <t>Taralga Wind Farm Nominees No 2 Pty Ltd (ATF Taralga Wind Farm Operating Trust)</t>
  </si>
  <si>
    <t>31 159 439 522</t>
  </si>
  <si>
    <t>Tasmanian Irrigation Pty Ltd</t>
  </si>
  <si>
    <t>95 722 799 075</t>
  </si>
  <si>
    <t>Tasmanian Networks Pty Ltd</t>
  </si>
  <si>
    <t>24 167 357 299</t>
  </si>
  <si>
    <t>Tatura East Solar Farm Pty Ltd</t>
  </si>
  <si>
    <t>71 649 600 288</t>
  </si>
  <si>
    <t>Telstra Energy (Generation) Pty Ltd</t>
  </si>
  <si>
    <t>32 613 554 233</t>
  </si>
  <si>
    <t>Telstra Energy (Retail) Pty Ltd</t>
  </si>
  <si>
    <t>23 645 100 447</t>
  </si>
  <si>
    <t>Terrain Solar Pty Ltd</t>
  </si>
  <si>
    <t>13 616 856 172</t>
  </si>
  <si>
    <t>Tesla Energy Ventures Australia Pty Ltd</t>
  </si>
  <si>
    <t>24 665 982 365</t>
  </si>
  <si>
    <t>The Trustee for the SWF1 Operations Trust</t>
  </si>
  <si>
    <t>34 830 863 882</t>
  </si>
  <si>
    <t>The University of Queensland</t>
  </si>
  <si>
    <t>63 942 912 684</t>
  </si>
  <si>
    <t>Tibra Trading Pty Limited</t>
  </si>
  <si>
    <t>42 117 881 759</t>
  </si>
  <si>
    <t>Tilt Renewables Australia Pty Ltd</t>
  </si>
  <si>
    <t>15 101 038 331</t>
  </si>
  <si>
    <t>Tilt Renewables Australia Pty Ltd as trustee for Palmer Wind Farm Project Trust</t>
  </si>
  <si>
    <t>46 244 818 578</t>
  </si>
  <si>
    <t>Tilt Renewables Retail Pty Ltd</t>
  </si>
  <si>
    <t>82 133 552 539</t>
  </si>
  <si>
    <t>Tomago Aluminium Company Pty Ltd</t>
  </si>
  <si>
    <t>68 001 862 228</t>
  </si>
  <si>
    <t>Toora Wind Farm Pty Ltd</t>
  </si>
  <si>
    <t>56 126 722 076</t>
  </si>
  <si>
    <t>TotalEnergies Gas &amp; Power Asia Private Limited</t>
  </si>
  <si>
    <t>71 161 771 286</t>
  </si>
  <si>
    <t>TotalEnergies Gas &amp; Power Australia Pty Ltd</t>
  </si>
  <si>
    <t>87 167 432 448</t>
  </si>
  <si>
    <t>Transmission Operations (Australia) 2 Pty Ltd</t>
  </si>
  <si>
    <t>34 605 734 129</t>
  </si>
  <si>
    <t>Transmission Operations (Australia) Pty Ltd</t>
  </si>
  <si>
    <t>21 159 526 520</t>
  </si>
  <si>
    <t>Tully Sugar Limited</t>
  </si>
  <si>
    <t>92 011 030 256</t>
  </si>
  <si>
    <t xml:space="preserve">Ulinda Park ProjectCo Pty Ltd </t>
  </si>
  <si>
    <t>61 659 144 484</t>
  </si>
  <si>
    <t>United Energy Distribution Pty Ltd</t>
  </si>
  <si>
    <t>70 064 651 029</t>
  </si>
  <si>
    <t>Urth Energy Pty Ltd (Adminstrators Appointed)</t>
  </si>
  <si>
    <t xml:space="preserve">52 601 693 109 </t>
  </si>
  <si>
    <t>Vast Solar 1 Pty Ltd</t>
  </si>
  <si>
    <t>99 660 142 030</t>
  </si>
  <si>
    <t>Vena Energy Services (Australia) Pty Ltd</t>
  </si>
  <si>
    <t>89 609 132 747</t>
  </si>
  <si>
    <t xml:space="preserve">Venn Energy Pty Ltd </t>
  </si>
  <si>
    <t>42 632 214 674</t>
  </si>
  <si>
    <t>Veolia Energy (ANZ) Pty Ltd</t>
  </si>
  <si>
    <t>74 140 547 226</t>
  </si>
  <si>
    <t>Veolia Environmental Services (Australia) Pty Ltd</t>
  </si>
  <si>
    <t>20 051 316 584</t>
  </si>
  <si>
    <t>Victorian Big Battery Pty Ltd</t>
  </si>
  <si>
    <t>91 644 584 421</t>
  </si>
  <si>
    <t>VIOTAS Australia Pty Ltd</t>
  </si>
  <si>
    <t>96 643 554 107</t>
  </si>
  <si>
    <t>Vivienne Court Trading Pty Ltd</t>
  </si>
  <si>
    <t>86 153 821 571</t>
  </si>
  <si>
    <t>Voltere Pty Ltd</t>
  </si>
  <si>
    <t>62 658 265 644</t>
  </si>
  <si>
    <t>VRT TEK Pty Ltd</t>
  </si>
  <si>
    <t>12 644 509 562</t>
  </si>
  <si>
    <t>W.H. Heck &amp; Sons Proprietary Limited</t>
  </si>
  <si>
    <t>91 009 661 401</t>
  </si>
  <si>
    <t>Wagga Wagga Operationsco Pty Ltd as trustee for Wagga Wagga Operations Trust</t>
  </si>
  <si>
    <t>74 319 039 965</t>
  </si>
  <si>
    <t>Walla Walla Asset Co Pty Ltd as Trustee for the Walla Walla Asset Trust</t>
  </si>
  <si>
    <t>20 737 427 981</t>
  </si>
  <si>
    <t>Wandoan Solar Project Co Pty Ltd as the Trustee for Wandoan Solar Project Trust</t>
  </si>
  <si>
    <t>38 180 248 183</t>
  </si>
  <si>
    <t>Waterloo Wind Farm Pty Ltd</t>
  </si>
  <si>
    <t>87 113 160 731</t>
  </si>
  <si>
    <t xml:space="preserve">Watta Wella Project Co Pty Ltd as trustee for the Watta Wella Project Trust </t>
  </si>
  <si>
    <t>50 861 842 615</t>
  </si>
  <si>
    <t>Wellington Battery ProjectCo Pty Ltd</t>
  </si>
  <si>
    <t>48 655 856 652</t>
  </si>
  <si>
    <t>Wellington North Solar Farm Pty Limited</t>
  </si>
  <si>
    <t>25 621 497 952</t>
  </si>
  <si>
    <t>Wemen Asset Co Pty Ltd as Trustee for Wemen Solar Unit Trust</t>
  </si>
  <si>
    <t>76 874 996 133</t>
  </si>
  <si>
    <t>West Mokoan Solar Farm Pty Ltd</t>
  </si>
  <si>
    <t>16 653 500 942</t>
  </si>
  <si>
    <t>West Wyalong Fund Pty Ltd as Trustee for the West Wyalong Trust</t>
  </si>
  <si>
    <t>33 293 732 784</t>
  </si>
  <si>
    <t>Western Downs BESS Pty Ltd as trustee for the Western Downs BESS Trust</t>
  </si>
  <si>
    <t>21 878 564 988</t>
  </si>
  <si>
    <t>Western Downs Green Power Hub Pty Ltd as trustee for Western Downs Green Power Hub Trust</t>
  </si>
  <si>
    <t>80 638 653 184</t>
  </si>
  <si>
    <t>Western Downs Solar Project Pty Ltd</t>
  </si>
  <si>
    <t>45 618 515 174</t>
  </si>
  <si>
    <t>Western Sydney Energy &amp; Resource Recovery Centre Pty Ltd as trustee for the Western Sydney Energy &amp; Resource Recovery Centre Trust</t>
  </si>
  <si>
    <t>15 224 694 303</t>
  </si>
  <si>
    <t>WestWind Energy Pty Ltd</t>
  </si>
  <si>
    <t>94 109 132 201</t>
  </si>
  <si>
    <t>White Rock Wind Farm Pty Ltd</t>
  </si>
  <si>
    <t>45 153 592 173</t>
  </si>
  <si>
    <t>White Wind Project No 1 Pty Ltd</t>
  </si>
  <si>
    <t>40 630 956 384</t>
  </si>
  <si>
    <t>Whitsunday Solar Farm Pty Ltd</t>
  </si>
  <si>
    <t>20 615 715 270</t>
  </si>
  <si>
    <t>Wild Cattle Hill Pty Ltd</t>
  </si>
  <si>
    <t>61 610 777 369</t>
  </si>
  <si>
    <t>Williamsdale BESS Project Co Pty Ltd as trustee for Williamsdale BESS Project Trust</t>
  </si>
  <si>
    <t>75 543 896 839</t>
  </si>
  <si>
    <t>Willogoleche Power Pty Limited</t>
  </si>
  <si>
    <t>22 112 307 589</t>
  </si>
  <si>
    <t>Wilmar Sugar Pty Ltd</t>
  </si>
  <si>
    <t>44 081 051 792</t>
  </si>
  <si>
    <t>WINconnect Pty Ltd</t>
  </si>
  <si>
    <t>71 112 175 710</t>
  </si>
  <si>
    <t>Wind Projects Australia Project 1 Pty Ltd</t>
  </si>
  <si>
    <t>82 622 899 567</t>
  </si>
  <si>
    <t>Windy Hill Wind Farm Pty Ltd</t>
  </si>
  <si>
    <t>60 126 722 094</t>
  </si>
  <si>
    <t>WinterbourneWind Pty Ltd</t>
  </si>
  <si>
    <t>59 113 000 150</t>
  </si>
  <si>
    <t>Winton Asset Co Pty Ltd as the Trustee for Winton Asset Trust</t>
  </si>
  <si>
    <t>22 313 259 458</t>
  </si>
  <si>
    <t>Wirtgen Energy Glenrowan Pty Ltd</t>
  </si>
  <si>
    <t>49 620 923 748</t>
  </si>
  <si>
    <t>Wodonga Solar Power Pty Ltd</t>
  </si>
  <si>
    <t>90 622 199 240</t>
  </si>
  <si>
    <t>Wollar Solar Development Pty Ltd</t>
  </si>
  <si>
    <t>88 621 969 266</t>
  </si>
  <si>
    <t>Woodlawn Wind Pty Ltd</t>
  </si>
  <si>
    <t>38 139 165 610</t>
  </si>
  <si>
    <t>Woolooga Fund Pty Ltd as Trustee for the Woolooga Trust</t>
  </si>
  <si>
    <t>79 195 305 015</t>
  </si>
  <si>
    <t>Woolsthorpe Wind Farm Pty Ltd</t>
  </si>
  <si>
    <t>104 022 237</t>
  </si>
  <si>
    <t>Wyalong Solar Farm Pty Ltd (ACN 629 132 958) as trustee for the Wyalong Solar Farm Unit Trust</t>
  </si>
  <si>
    <t>71 608 734 848</t>
  </si>
  <si>
    <t>X-Elio Australia Pty Ltd</t>
  </si>
  <si>
    <t>42 617 094 863</t>
  </si>
  <si>
    <t>X-Elio Blue Grass Pty Ltd</t>
  </si>
  <si>
    <t>24 634 260 227</t>
  </si>
  <si>
    <t>Y.E.S. Energy (SA) Pty Ltd</t>
  </si>
  <si>
    <t>22 627 706 594</t>
  </si>
  <si>
    <t>Yabulu South BESS Pty Ltd</t>
  </si>
  <si>
    <t xml:space="preserve">33 682 593 880 </t>
  </si>
  <si>
    <t xml:space="preserve">Yadlamalka Energy Pty Ltd as The Trustee for The Yadlamalka Energy Trust </t>
  </si>
  <si>
    <t>93 953 768 838</t>
  </si>
  <si>
    <t>Yanco Delta Wind Farm Pty Ltd</t>
  </si>
  <si>
    <t>38 655 210 567</t>
  </si>
  <si>
    <t>Yarranlea Solar Pty Ltd</t>
  </si>
  <si>
    <t>30 609 850 553</t>
  </si>
  <si>
    <t>Yatpool Sun Farm Pty Ltd</t>
  </si>
  <si>
    <t>83 610 306 324</t>
  </si>
  <si>
    <t>ZEN Energy Retail Pty Ltd</t>
  </si>
  <si>
    <t>54 615 751 052</t>
  </si>
  <si>
    <t>Station Name</t>
  </si>
  <si>
    <t>Region</t>
  </si>
  <si>
    <t>Classification</t>
  </si>
  <si>
    <t>Fuel Source - Primary</t>
  </si>
  <si>
    <t>Fuel Source - Descriptor</t>
  </si>
  <si>
    <t>Reg Cap generation (MW)</t>
  </si>
  <si>
    <t>Max ROC/Min generation</t>
  </si>
  <si>
    <t>Karadoc Solar Farm</t>
  </si>
  <si>
    <t>VIC1</t>
  </si>
  <si>
    <t>Generator</t>
  </si>
  <si>
    <t>Market Semi-Scheduled</t>
  </si>
  <si>
    <t>Solar</t>
  </si>
  <si>
    <t>Lincoln Gap Wind Farm</t>
  </si>
  <si>
    <t>SA1</t>
  </si>
  <si>
    <t>Customer</t>
  </si>
  <si>
    <t>Battery Storage</t>
  </si>
  <si>
    <t>Battery</t>
  </si>
  <si>
    <t>Market Scheduled Generator</t>
  </si>
  <si>
    <t>Mondo Power Pty Ltd</t>
  </si>
  <si>
    <t>Phillip Island BESS</t>
  </si>
  <si>
    <t>Network Service Provider</t>
  </si>
  <si>
    <t>NSW1</t>
  </si>
  <si>
    <t>Coleambally Solar Farm</t>
  </si>
  <si>
    <t>DR ENELX N36</t>
  </si>
  <si>
    <t>Munna Creek Solar Farm</t>
  </si>
  <si>
    <t>QLD1</t>
  </si>
  <si>
    <t>Grid</t>
  </si>
  <si>
    <t>Capital Battery, Units 1-33</t>
  </si>
  <si>
    <t>Mortons Lane Wind Farm</t>
  </si>
  <si>
    <t>Market Non-Scheduled</t>
  </si>
  <si>
    <t>Wind</t>
  </si>
  <si>
    <t xml:space="preserve">Munmorah Battery ProjectCo Pty Ltd </t>
  </si>
  <si>
    <t>Waratah Super Battery</t>
  </si>
  <si>
    <t>Goyder South Wind Farm 1B</t>
  </si>
  <si>
    <t>Koorangie Energy Storage System</t>
  </si>
  <si>
    <t>Tumut 3 Power Station</t>
  </si>
  <si>
    <t>Hydro</t>
  </si>
  <si>
    <t>Water</t>
  </si>
  <si>
    <t>Willogoleche Wind Farm</t>
  </si>
  <si>
    <t>Tallawarra Power Station</t>
  </si>
  <si>
    <t>Fossil</t>
  </si>
  <si>
    <t>Natural Gas</t>
  </si>
  <si>
    <t>DRXNTM02</t>
  </si>
  <si>
    <t>Capital Battery</t>
  </si>
  <si>
    <t>Storage</t>
  </si>
  <si>
    <t>Eraring Battery Energy Storage System</t>
  </si>
  <si>
    <t>Victorian Big Battery</t>
  </si>
  <si>
    <t>DRXNFF01</t>
  </si>
  <si>
    <t>Iberdrola Australia Energy Markets Pty Ltd</t>
  </si>
  <si>
    <t>Latrobe Valley BESS</t>
  </si>
  <si>
    <t>Clover Power Station</t>
  </si>
  <si>
    <t>Melbourne Renewable Energy Hub Connection A1</t>
  </si>
  <si>
    <t>Melbourne Renewable Energy Hub Connection A2</t>
  </si>
  <si>
    <t>Registered Participant</t>
  </si>
  <si>
    <t>ABN</t>
  </si>
  <si>
    <t>Category of Participant</t>
  </si>
  <si>
    <t>Facility</t>
  </si>
  <si>
    <t>Units</t>
  </si>
  <si>
    <t>Type</t>
  </si>
  <si>
    <t>Capacity</t>
  </si>
  <si>
    <t>Time</t>
  </si>
  <si>
    <t>Notice of Closure Date (NER Clause 2.10.1)</t>
  </si>
  <si>
    <t>ActewAGL Distribution</t>
  </si>
  <si>
    <t>76 670 568 688</t>
  </si>
  <si>
    <t>Metering Coordinator</t>
  </si>
  <si>
    <t xml:space="preserve">Adani Infrastructure Pty Ltd </t>
  </si>
  <si>
    <t>16 606 764 827</t>
  </si>
  <si>
    <t xml:space="preserve">Adani Mining Pty Ltd </t>
  </si>
  <si>
    <t>27 145 455 205</t>
  </si>
  <si>
    <t xml:space="preserve">AETV Pty Ltd </t>
  </si>
  <si>
    <t xml:space="preserve">Generator </t>
  </si>
  <si>
    <t xml:space="preserve">Bell Bay Three Power Station: Bell Bay Three Units 1-3 and Tamar Valley Peaking Plant Unit 1 </t>
  </si>
  <si>
    <t>1-3 and 1</t>
  </si>
  <si>
    <t>TAS1</t>
  </si>
  <si>
    <t>Market Scheduled</t>
  </si>
  <si>
    <t>Tamar Valley Combined Cycle Power Station</t>
  </si>
  <si>
    <t>1-2</t>
  </si>
  <si>
    <t>Moranbah Generation Project</t>
  </si>
  <si>
    <t xml:space="preserve"> 1-8</t>
  </si>
  <si>
    <t>AGL Energy Services (Queensland) Pty Limited</t>
  </si>
  <si>
    <t>80 104 759 471</t>
  </si>
  <si>
    <t>Roghan Road Power Station</t>
  </si>
  <si>
    <t>Oakey Power Station</t>
  </si>
  <si>
    <t>Suncoast Gold Macadamias Unit 1</t>
  </si>
  <si>
    <t>1</t>
  </si>
  <si>
    <t>West Nowra Landfill Gas Power Generation Facility</t>
  </si>
  <si>
    <t xml:space="preserve">AGL Hydro Partnership </t>
  </si>
  <si>
    <t>Kincumber Landfill Site</t>
  </si>
  <si>
    <t>Woy Woy Landfill Site</t>
  </si>
  <si>
    <t>AGL Kemps Creek Power Station</t>
  </si>
  <si>
    <t xml:space="preserve">Loy Yang A Power Station </t>
  </si>
  <si>
    <t>1-4</t>
  </si>
  <si>
    <t>Hunter Valley Gas Turbines</t>
  </si>
  <si>
    <t>Liddell Power Station</t>
  </si>
  <si>
    <t>84 081 074 204</t>
  </si>
  <si>
    <t>Torrens Island A Power Station</t>
  </si>
  <si>
    <t>Torrens Island B Power Station</t>
  </si>
  <si>
    <t>69 078 875 902</t>
  </si>
  <si>
    <t>Whytes Gully Green Waste Power Plant.</t>
  </si>
  <si>
    <t>KRC Cogeneration Plant Power Station</t>
  </si>
  <si>
    <t>1-3</t>
  </si>
  <si>
    <t>German Creek Waste Coal Miine Power Station</t>
  </si>
  <si>
    <t>1-16</t>
  </si>
  <si>
    <t>Grange Avenue Landfill Gas Power Station</t>
  </si>
  <si>
    <t>Jacks Gully Landfill Gas Power Station</t>
  </si>
  <si>
    <t>Brooklyn Landfill Gas Power Station</t>
  </si>
  <si>
    <t>Eastern Creek</t>
  </si>
  <si>
    <t>AGL Sales Pty Ltd</t>
  </si>
  <si>
    <t>University of Western Sydney Co-Generation Facility</t>
  </si>
  <si>
    <t>AGL Southern Hydro (NSW) Pty Ltd</t>
  </si>
  <si>
    <t>73 056 452 601</t>
  </si>
  <si>
    <t xml:space="preserve">Yarrawonga Power Station </t>
  </si>
  <si>
    <t>Non Market, Non-Scheduled</t>
  </si>
  <si>
    <t>93 004 879 298</t>
  </si>
  <si>
    <t>Anglesea Power Station</t>
  </si>
  <si>
    <t>Alinta EATM Pty Ltd</t>
  </si>
  <si>
    <t>70 083 050 168</t>
  </si>
  <si>
    <t>Generator, Trader</t>
  </si>
  <si>
    <t xml:space="preserve">Apex Energy N L </t>
  </si>
  <si>
    <t>40 097 997 914</t>
  </si>
  <si>
    <t>Daandine Power Station</t>
  </si>
  <si>
    <t>1-12</t>
  </si>
  <si>
    <t>NSP, Distribution, Metering Data Provider &amp; Metering Provider</t>
  </si>
  <si>
    <t>Ausgrid</t>
  </si>
  <si>
    <t>67 505 337 385</t>
  </si>
  <si>
    <t>Mornington Waste Disposal</t>
  </si>
  <si>
    <t>Woodlawn Bioreactor</t>
  </si>
  <si>
    <t>1-6</t>
  </si>
  <si>
    <t>Wyndham Waste Disposal</t>
  </si>
  <si>
    <t>Australian Power and Gas (NSW) Pty Ltd</t>
  </si>
  <si>
    <t>95 116 613 435</t>
  </si>
  <si>
    <t>Australian Power and Gas Pty Limited</t>
  </si>
  <si>
    <t xml:space="preserve">Australian Solar Group Pty Ltd  </t>
  </si>
  <si>
    <t>59 141 480 284</t>
  </si>
  <si>
    <t xml:space="preserve">Bald Hills Wind Farm Pty Ltd </t>
  </si>
  <si>
    <t>13 117 264 712</t>
  </si>
  <si>
    <t xml:space="preserve">Balfour Beatty Investments Australia Pty Limited </t>
  </si>
  <si>
    <t>94 166 345 017</t>
  </si>
  <si>
    <t>Barclays Bank PLC</t>
  </si>
  <si>
    <t>86 062 449 585</t>
  </si>
  <si>
    <t>BE Pro S Pty Ltd</t>
  </si>
  <si>
    <t>34 623 315 104</t>
  </si>
  <si>
    <t xml:space="preserve">Bell Bay Power Pty Ltd </t>
  </si>
  <si>
    <t>52 097 079 331</t>
  </si>
  <si>
    <t xml:space="preserve">Boreas Wind Group (Australia) Pty Ltd </t>
  </si>
  <si>
    <t>64 148 173 353</t>
  </si>
  <si>
    <t>BP Energy Asia Pte Limited</t>
  </si>
  <si>
    <t>BP Solar Pty Ltd</t>
  </si>
  <si>
    <t>52 094 827 531</t>
  </si>
  <si>
    <t>Bright Spark Power Pty Limited</t>
  </si>
  <si>
    <t>54 622 864 984</t>
  </si>
  <si>
    <t>C S Energy Limited</t>
  </si>
  <si>
    <t>Callide A Power Station</t>
  </si>
  <si>
    <t>Collinsville Power Station</t>
  </si>
  <si>
    <t>Swanbank B Power Station</t>
  </si>
  <si>
    <t>2 &amp; 4</t>
  </si>
  <si>
    <t>1 &amp; 3</t>
  </si>
  <si>
    <t>Swanbank Power Station E</t>
  </si>
  <si>
    <t>Callide Power Station</t>
  </si>
  <si>
    <t>1 &amp; 2</t>
  </si>
  <si>
    <t>CBD Energy Limited</t>
  </si>
  <si>
    <t>88 010 966 793</t>
  </si>
  <si>
    <t>CitiPower Pty</t>
  </si>
  <si>
    <t>Click Energy Pty Ltd</t>
  </si>
  <si>
    <t>41 116 567 492</t>
  </si>
  <si>
    <t>Comet Solar Farm Pty Ltd</t>
  </si>
  <si>
    <t>72 618 108 286</t>
  </si>
  <si>
    <t>Comet Solar Farm</t>
  </si>
  <si>
    <t>CSR Limited</t>
  </si>
  <si>
    <t>90 000 001 276</t>
  </si>
  <si>
    <t>Invicta Sugar Mill</t>
  </si>
  <si>
    <t>67 139 819 642</t>
  </si>
  <si>
    <t xml:space="preserve">Broadwater Power Station </t>
  </si>
  <si>
    <t>Condong Power Station</t>
  </si>
  <si>
    <t>Munmorah Power Station</t>
  </si>
  <si>
    <t>97 107 516 334</t>
  </si>
  <si>
    <t>Ferguson North Wind Farm</t>
  </si>
  <si>
    <t>Teralba Power Station</t>
  </si>
  <si>
    <t>1,2,4</t>
  </si>
  <si>
    <t>Claytons Landfill Gas Power Station</t>
  </si>
  <si>
    <t>1-11</t>
  </si>
  <si>
    <t>38 055 555 416</t>
  </si>
  <si>
    <t>Berwick Power Plant</t>
  </si>
  <si>
    <t>Non -Market Non-Scheduled</t>
  </si>
  <si>
    <t>Roghan Road LFG Power Plant</t>
  </si>
  <si>
    <t xml:space="preserve">EDL LFG (SA) Pty Limited </t>
  </si>
  <si>
    <t xml:space="preserve">Pedler Creek Landfill Gas Power Station </t>
  </si>
  <si>
    <t>Highbury Landfill Gas Power Station Unit 1</t>
  </si>
  <si>
    <t>Tea Tree Gully Landfill Gas Power Station Unit 1</t>
  </si>
  <si>
    <t>EDL LFG (VIC) PTY LTD</t>
  </si>
  <si>
    <t>Corio Landfill Gas Power Station</t>
  </si>
  <si>
    <t>Springvale Landfill Gas Power Station</t>
  </si>
  <si>
    <t>Broadmeadows Landfill Gas Power Station</t>
  </si>
  <si>
    <t>1-5</t>
  </si>
  <si>
    <t>EEW Eco Energy World Australia Proprietary Ltd</t>
  </si>
  <si>
    <t>14 611 582 239</t>
  </si>
  <si>
    <t>Elaine Windfarm Pty Ltd</t>
  </si>
  <si>
    <t>31 127 338 827</t>
  </si>
  <si>
    <t xml:space="preserve"> </t>
  </si>
  <si>
    <t>Electrade II Pty Limited</t>
  </si>
  <si>
    <t>40 127 459 563</t>
  </si>
  <si>
    <t>Nine Network Willoughby Plant</t>
  </si>
  <si>
    <t>Ballarat Base Hospital Plant</t>
  </si>
  <si>
    <t>Western Suburbs League Club (Campbelltown) Plant</t>
  </si>
  <si>
    <t>Energy Brix Australia Corporation Pty Ltd</t>
  </si>
  <si>
    <t>79 074 736 833</t>
  </si>
  <si>
    <t>Market Customer, Generator</t>
  </si>
  <si>
    <t>Energy Brix Complex Power Station</t>
  </si>
  <si>
    <t xml:space="preserve">EnergyAustralia Pty Ltd </t>
  </si>
  <si>
    <t>Waterloo Wind Farm</t>
  </si>
  <si>
    <t>Wallerawang C Power Station</t>
  </si>
  <si>
    <t>Yallourn Power Station</t>
  </si>
  <si>
    <t>EnerNOC Pty Ltd</t>
  </si>
  <si>
    <t xml:space="preserve">49 104 710 278 </t>
  </si>
  <si>
    <t>Symex Power Plant</t>
  </si>
  <si>
    <t>Amcor Glass, Gawler Plant</t>
  </si>
  <si>
    <t>Bankstown Sports Club Plant Units</t>
  </si>
  <si>
    <t>Blue Lake Milling Power Plant</t>
  </si>
  <si>
    <t>Eraring Energy</t>
  </si>
  <si>
    <t>31 357 688 069</t>
  </si>
  <si>
    <t>Warragamba Power Station</t>
  </si>
  <si>
    <t xml:space="preserve">Brown Mountain Hydro Power Station </t>
  </si>
  <si>
    <t xml:space="preserve">Burrinjuck Mountain Hydro Power Station </t>
  </si>
  <si>
    <t>3-5</t>
  </si>
  <si>
    <t xml:space="preserve">Hume (NSW) Hydro Power Station </t>
  </si>
  <si>
    <t xml:space="preserve">Hume (Vic) Hydro Power Station </t>
  </si>
  <si>
    <t xml:space="preserve">Keepit Hydro Power Station </t>
  </si>
  <si>
    <t>ERM Land Holdings Pty Ltd</t>
  </si>
  <si>
    <t>40 083 762 056</t>
  </si>
  <si>
    <t>Rochedale Renewable Energy Facility Units</t>
  </si>
  <si>
    <t>Whitwood Road Power Station</t>
  </si>
  <si>
    <t>Lake Bonney Wind Farm</t>
  </si>
  <si>
    <t>1-46</t>
  </si>
  <si>
    <t>Lucas Heights II Stage 2</t>
  </si>
  <si>
    <t xml:space="preserve">Wonthaggie Wind Farm </t>
  </si>
  <si>
    <t>Oaky Creek Mine Power Station</t>
  </si>
  <si>
    <t>Broken Hill Gas Turbines, Units 1-2</t>
  </si>
  <si>
    <t>Firmus Grid Pty Ltd</t>
  </si>
  <si>
    <t>31 638 040 534</t>
  </si>
  <si>
    <t>MASP/DRSP</t>
  </si>
  <si>
    <t>Ancillary Service Load</t>
  </si>
  <si>
    <t>Market Customer - Scheduled Load</t>
  </si>
  <si>
    <t>St Leonards Facility</t>
  </si>
  <si>
    <t>Northern Power Station</t>
  </si>
  <si>
    <t>Playford B Power Station</t>
  </si>
  <si>
    <t xml:space="preserve">FRV Services Australia Pty Ltd </t>
  </si>
  <si>
    <t xml:space="preserve">Gannawarra Solar Farm Pty Ltd </t>
  </si>
  <si>
    <t>Gannawarra Solar Farm Units</t>
  </si>
  <si>
    <t>1-22</t>
  </si>
  <si>
    <t>Green State Power Pty Ltd</t>
  </si>
  <si>
    <t>145 051 994</t>
  </si>
  <si>
    <t>52 163 839 147</t>
  </si>
  <si>
    <t>Burrinjuck Hydro Power Station</t>
  </si>
  <si>
    <t>3, 4 &amp; 5</t>
  </si>
  <si>
    <t>Gullen Range Wind Farm Pty Ltd</t>
  </si>
  <si>
    <t>81 129 017 787</t>
  </si>
  <si>
    <t>Gullen Range Wind Farm</t>
  </si>
  <si>
    <t>1-73</t>
  </si>
  <si>
    <t>Hazelwood Power Partnership (Trading as Hazelwood Power)</t>
  </si>
  <si>
    <t>Hazelwood Power Station</t>
  </si>
  <si>
    <t>1-8</t>
  </si>
  <si>
    <t xml:space="preserve"> 619 311 983</t>
  </si>
  <si>
    <t xml:space="preserve">HWF Holdco 1 Pty Ltd </t>
  </si>
  <si>
    <t>88 167 598 594</t>
  </si>
  <si>
    <t xml:space="preserve">HWF3 Pty Ltd </t>
  </si>
  <si>
    <t>Hydro-Electric Corporation</t>
  </si>
  <si>
    <t>Bell Bay Diesel Generator</t>
  </si>
  <si>
    <t xml:space="preserve">Terminal Storage Mini Hydro Power Station </t>
  </si>
  <si>
    <t>Iberdrola Australia SAGT Pty Limited</t>
  </si>
  <si>
    <t>77 635 710 360</t>
  </si>
  <si>
    <t>Temporary Generation South</t>
  </si>
  <si>
    <t>IMC Pacific Pty Ltd</t>
  </si>
  <si>
    <t>89 099 273 846</t>
  </si>
  <si>
    <t>Independent Electricity Retail Solutions Pty Ltd</t>
  </si>
  <si>
    <t>47 107 316 423</t>
  </si>
  <si>
    <t>Investec Australia Limited</t>
  </si>
  <si>
    <t>55 071 292 594</t>
  </si>
  <si>
    <t>Kiata Wind Farm Pty Ltd</t>
  </si>
  <si>
    <t>79 607 460 873</t>
  </si>
  <si>
    <t>Kiata Wind Farm</t>
  </si>
  <si>
    <t>1-9</t>
  </si>
  <si>
    <t xml:space="preserve">Kyoto Energy Wind Scone Pty Ltd </t>
  </si>
  <si>
    <t>41 144 582 525</t>
  </si>
  <si>
    <t>Woolgoola Solar Farm</t>
  </si>
  <si>
    <t>Mugga Lane Landfill Gas to Energy Facility</t>
  </si>
  <si>
    <t xml:space="preserve">66 617 558 728 </t>
  </si>
  <si>
    <t xml:space="preserve">Lincoln Gap Wind Farm Pty Limited </t>
  </si>
  <si>
    <t>52 133 372 595</t>
  </si>
  <si>
    <t>Hallam Road Renewable Energy Facility</t>
  </si>
  <si>
    <t>7-8</t>
  </si>
  <si>
    <t>Remount Renewable Energy Facility</t>
  </si>
  <si>
    <t>Eastern Creek 2 Gas Utilisation Facility</t>
  </si>
  <si>
    <t>6</t>
  </si>
  <si>
    <t>Hunter Economic Zone</t>
  </si>
  <si>
    <t>Market Non-Scheduled Generator</t>
  </si>
  <si>
    <t>16/11/2019*</t>
  </si>
  <si>
    <t>Wollert Renewable Energy Facility</t>
  </si>
  <si>
    <t>1-7</t>
  </si>
  <si>
    <t>Lumo Generation SA Pty Ltd</t>
  </si>
  <si>
    <t>87 115 291 042</t>
  </si>
  <si>
    <t>Awaba Power Station</t>
  </si>
  <si>
    <t>Remount Power Station</t>
  </si>
  <si>
    <t>Lyon Solar Pty Ltd</t>
  </si>
  <si>
    <t>50 616 160 073</t>
  </si>
  <si>
    <t>Retailer</t>
  </si>
  <si>
    <t>Macquarie Generation</t>
  </si>
  <si>
    <t>18 402 904 344</t>
  </si>
  <si>
    <t>Bayswater Power Station</t>
  </si>
  <si>
    <t>Merrill Lynch Commodities (Europe) Limited</t>
  </si>
  <si>
    <t>17 571 601 210</t>
  </si>
  <si>
    <t>Metz NewCo Pty Ltd</t>
  </si>
  <si>
    <t>34 610 480 281</t>
  </si>
  <si>
    <t>Metz Solar Farm</t>
  </si>
  <si>
    <t xml:space="preserve">Momentum Energy Pty Limited </t>
  </si>
  <si>
    <t>Exemption</t>
  </si>
  <si>
    <t xml:space="preserve">Dandenong Hospital </t>
  </si>
  <si>
    <t xml:space="preserve">Geelong Hospital </t>
  </si>
  <si>
    <t xml:space="preserve">Royal Melbourne Hospital Unit 1 and Unit 2 </t>
  </si>
  <si>
    <t xml:space="preserve">St Vincent's Hospital </t>
  </si>
  <si>
    <t xml:space="preserve">The Alfred Hospital </t>
  </si>
  <si>
    <t>Moree Solar Farm Pty Ltd</t>
  </si>
  <si>
    <t>24 147 861 345</t>
  </si>
  <si>
    <t>Moree Solar Farm</t>
  </si>
  <si>
    <t>1-56</t>
  </si>
  <si>
    <t>Mt Hope Family Trust &amp; B.L Welsh &amp; J.M Welsh &amp; M.F Welsh as a Family Partnership trading as MF Welsh &amp; Co</t>
  </si>
  <si>
    <t>74 374 972 205</t>
  </si>
  <si>
    <t>Murra Warra Project Co Pty Ltd</t>
  </si>
  <si>
    <t>616 990 731</t>
  </si>
  <si>
    <t>NextGrid Energy Pty Ltd</t>
  </si>
  <si>
    <t>32 648 185 880</t>
  </si>
  <si>
    <t>Integrated Resource Provider&gt;Small Resource Provider</t>
  </si>
  <si>
    <t xml:space="preserve">N.P. Power Pty Ltd </t>
  </si>
  <si>
    <t>82 094 423 006</t>
  </si>
  <si>
    <t>OM Financial Limited</t>
  </si>
  <si>
    <t>Rochedale Renewable Energy Facility</t>
  </si>
  <si>
    <t>Eraring Power Station</t>
  </si>
  <si>
    <t>2</t>
  </si>
  <si>
    <t>3</t>
  </si>
  <si>
    <t>4</t>
  </si>
  <si>
    <t>Osborne Power Station</t>
  </si>
  <si>
    <t>Bungala One Solar Farm</t>
  </si>
  <si>
    <t>1-54</t>
  </si>
  <si>
    <t>Bungala Two Solar Farm</t>
  </si>
  <si>
    <t>Photon Energy AUS SPV 2 Pty Ltd</t>
  </si>
  <si>
    <t>63 159 386 259</t>
  </si>
  <si>
    <t>Power Club Limited (in Liquidation)</t>
  </si>
  <si>
    <t>71 603 346 836</t>
  </si>
  <si>
    <t>Queensland Nickel Pty Ltd</t>
  </si>
  <si>
    <t>85 009 842 068</t>
  </si>
  <si>
    <t xml:space="preserve">Yabulu Refinery </t>
  </si>
  <si>
    <t xml:space="preserve">RATCH-Australia Collinsville Pty Limited </t>
  </si>
  <si>
    <t>84 058 436 847</t>
  </si>
  <si>
    <t xml:space="preserve">RE Oakey Pty Ltd </t>
  </si>
  <si>
    <t>38 160 581 626</t>
  </si>
  <si>
    <t xml:space="preserve">Recurrent Energy Australia Pty Ltd </t>
  </si>
  <si>
    <t>61 156 635 415</t>
  </si>
  <si>
    <t>Redbank Project Pty Limited</t>
  </si>
  <si>
    <t>34 075 222 561</t>
  </si>
  <si>
    <t>Renewable Power Australia Ltd</t>
  </si>
  <si>
    <t>14 158 240 192</t>
  </si>
  <si>
    <t xml:space="preserve">Rocky Point Co-Generation Plant </t>
  </si>
  <si>
    <t>Renew Power Group Pty Ltd</t>
  </si>
  <si>
    <t>74 615 045 237</t>
  </si>
  <si>
    <t xml:space="preserve">Small Generation Aggregator  </t>
  </si>
  <si>
    <t>Renewable Power Ventures Pty Ltd</t>
  </si>
  <si>
    <t>25 102 696 159</t>
  </si>
  <si>
    <t>RES Australia Pty Ltd</t>
  </si>
  <si>
    <t>55 106 637 754</t>
  </si>
  <si>
    <t>RES Southern Cross Pty Limited</t>
  </si>
  <si>
    <t>79 106 640 206</t>
  </si>
  <si>
    <t>Rocky Point Power Project Pty Ltd</t>
  </si>
  <si>
    <t>21 117 462 889</t>
  </si>
  <si>
    <t xml:space="preserve">Ross River Operations Pty Ltd </t>
  </si>
  <si>
    <t>616 327 827</t>
  </si>
  <si>
    <t>SA Power Networks</t>
  </si>
  <si>
    <t>Temporary Generation North</t>
  </si>
  <si>
    <t xml:space="preserve">Santos (TGR) Pty Ltd </t>
  </si>
  <si>
    <t>29 098 099 908</t>
  </si>
  <si>
    <t>Secure Energy Pty Ltd</t>
  </si>
  <si>
    <t>83 124 703 224</t>
  </si>
  <si>
    <t xml:space="preserve">Southbank Institute of Technology </t>
  </si>
  <si>
    <t>Smithfield Energy Facility</t>
  </si>
  <si>
    <t>Social Energy Australia Pty Ltd</t>
  </si>
  <si>
    <t>75 631 510 042</t>
  </si>
  <si>
    <t>Societe Generale</t>
  </si>
  <si>
    <t>71 092 516 286</t>
  </si>
  <si>
    <t xml:space="preserve">Solar Choice Pty Ltd </t>
  </si>
  <si>
    <t>97 134 064 958</t>
  </si>
  <si>
    <t>Sonnen Australia Pty Ltd</t>
  </si>
  <si>
    <t>87 611 337 547</t>
  </si>
  <si>
    <t>DRSP</t>
  </si>
  <si>
    <t>Gladstone Power Station</t>
  </si>
  <si>
    <t>Mackay Gas Turbine</t>
  </si>
  <si>
    <t xml:space="preserve">Wivenhoe Power Station </t>
  </si>
  <si>
    <t>Wivenhoe Small Hydro</t>
  </si>
  <si>
    <t>State Electricity Commission Victoria (SECV)</t>
  </si>
  <si>
    <t>58 155 836 293</t>
  </si>
  <si>
    <t>Generator, Market Customer</t>
  </si>
  <si>
    <t>Anglesea Power Station, Point Henry Smelter</t>
  </si>
  <si>
    <t>Sun Spot 2 Pty Ltd</t>
  </si>
  <si>
    <t>13 618 128 671</t>
  </si>
  <si>
    <t>St George Solar Farm</t>
  </si>
  <si>
    <t xml:space="preserve">Sun Spot 7 Pty Ltd </t>
  </si>
  <si>
    <t>23 632 230 794</t>
  </si>
  <si>
    <r>
      <t>Sebastopol</t>
    </r>
    <r>
      <rPr>
        <sz val="10"/>
        <rFont val="Arial"/>
        <family val="2"/>
      </rPr>
      <t xml:space="preserve"> Solar Farm</t>
    </r>
  </si>
  <si>
    <t>Sunshine Energy Australia Pty Ltd</t>
  </si>
  <si>
    <t>84 617 880 752</t>
  </si>
  <si>
    <t>Sustainable Energy Infrastructure Pty Ltd as the trustee for Sustainable Energy Infrastructure Trust</t>
  </si>
  <si>
    <t>50 746 683 694</t>
  </si>
  <si>
    <t>Werribee Western Treatment Plant.</t>
  </si>
  <si>
    <t>5-30MW</t>
  </si>
  <si>
    <t xml:space="preserve">Synergen Power Pty Limited </t>
  </si>
  <si>
    <t>Port Lincoln Gas Turbine</t>
  </si>
  <si>
    <t>PL3</t>
  </si>
  <si>
    <t>Snuggery Power Station</t>
  </si>
  <si>
    <t>Tarong Energy Corporation Limited</t>
  </si>
  <si>
    <t>52 078 848 736</t>
  </si>
  <si>
    <t>Tarong Gas Turbine</t>
  </si>
  <si>
    <t xml:space="preserve">Tarong North Power Station </t>
  </si>
  <si>
    <t>Tarong Power Station</t>
  </si>
  <si>
    <t>The Solar River Project Pty Ltd</t>
  </si>
  <si>
    <t>40 622 113 517</t>
  </si>
  <si>
    <t>The Solar River Project</t>
  </si>
  <si>
    <t>The Trustee for Wellington Battery Project Trust</t>
  </si>
  <si>
    <t>68 823 389 150</t>
  </si>
  <si>
    <t>Orana BESS</t>
  </si>
  <si>
    <t>TransAlta Energy (Australia) Pty Ltd</t>
  </si>
  <si>
    <t>40 062 135 844</t>
  </si>
  <si>
    <t>Transend Networks Pty Ltd</t>
  </si>
  <si>
    <t>57 082 586 892</t>
  </si>
  <si>
    <t>Transend Networks transmission system</t>
  </si>
  <si>
    <t>NSP, Transmission &amp; Special Participant, System Operator</t>
  </si>
  <si>
    <t>TRUenergy Pty Ltd</t>
  </si>
  <si>
    <t xml:space="preserve">Hallett Power Station </t>
  </si>
  <si>
    <t>TW Power Services Pty Ltd</t>
  </si>
  <si>
    <t>50 112 723 181</t>
  </si>
  <si>
    <t>Granville Harbour Wind Farm</t>
  </si>
  <si>
    <t>1-31</t>
  </si>
  <si>
    <t xml:space="preserve">Utilities Management Pty Ltd </t>
  </si>
  <si>
    <t>25 090 664 878</t>
  </si>
  <si>
    <t>NSP</t>
  </si>
  <si>
    <t>SA Distribution Network</t>
  </si>
  <si>
    <t>Network</t>
  </si>
  <si>
    <t>Valley Power Pty Ltd</t>
  </si>
  <si>
    <t>16 083 964 407</t>
  </si>
  <si>
    <t>Valley Power Peaking Facility</t>
  </si>
  <si>
    <t>Vector International Pacific Pty Ltd as Trustee for The Meehan Family Trust</t>
  </si>
  <si>
    <t>15 596 735 786</t>
  </si>
  <si>
    <t>Walla Walla Solar Farm Pty Ltd</t>
  </si>
  <si>
    <t>26 627 937 473</t>
  </si>
  <si>
    <t>Walla Walla Solar Farm</t>
  </si>
  <si>
    <t>Westcoast Wind Pty Ltd</t>
  </si>
  <si>
    <t>85 153 303 523</t>
  </si>
  <si>
    <t xml:space="preserve">Westcoast Wind Pty Ltd </t>
  </si>
  <si>
    <t>153 303 523</t>
  </si>
  <si>
    <t>Westpac Banking Corporation</t>
  </si>
  <si>
    <t>33 007 457 141</t>
  </si>
  <si>
    <t>Windlab Systems Pty Ltd</t>
  </si>
  <si>
    <t>26 104 461 958</t>
  </si>
  <si>
    <t>Y.E.S (Aust) Pty Ltd</t>
  </si>
  <si>
    <t>22 134 318 924</t>
  </si>
  <si>
    <t xml:space="preserve">Zap Energy Australia Pty Ltd </t>
  </si>
  <si>
    <t>92 618 444 910</t>
  </si>
  <si>
    <t>ZeroGen Pty Ltd</t>
  </si>
  <si>
    <t>25 118 696 932</t>
  </si>
  <si>
    <t>Genex (Solar) Pty Limited</t>
  </si>
  <si>
    <t>Kidston Solar Project Phase One</t>
  </si>
  <si>
    <t>1-20</t>
  </si>
  <si>
    <t>Ulinda Park ProjectCo Pty Ltd</t>
  </si>
  <si>
    <t xml:space="preserve">Ulinda Park BESS </t>
  </si>
  <si>
    <t>Participant</t>
  </si>
  <si>
    <t>Dispatch Type</t>
  </si>
  <si>
    <t>Category</t>
  </si>
  <si>
    <t>Technology Type - Primary</t>
  </si>
  <si>
    <t>Technology Type - Descriptor</t>
  </si>
  <si>
    <t>Aggregation</t>
  </si>
  <si>
    <t>DUID</t>
  </si>
  <si>
    <t>Max Cap generation (MW)</t>
  </si>
  <si>
    <t>Reg Cap consumption (MW)</t>
  </si>
  <si>
    <t>Max Cap consumption (MW)</t>
  </si>
  <si>
    <t>Max ROC/Min consumption</t>
  </si>
  <si>
    <t xml:space="preserve">Maximum storage capacity </t>
  </si>
  <si>
    <t>Comments</t>
  </si>
  <si>
    <t>Dalrymple North BESS</t>
  </si>
  <si>
    <t>Bidirectional Unit</t>
  </si>
  <si>
    <t>Market</t>
  </si>
  <si>
    <t>Scheduled</t>
  </si>
  <si>
    <t>Battery storage</t>
  </si>
  <si>
    <t>Y</t>
  </si>
  <si>
    <t>DALNTH1</t>
  </si>
  <si>
    <t>Adelaide Desalination Plant</t>
  </si>
  <si>
    <t>Generating Unit</t>
  </si>
  <si>
    <t>Battery and Inverter</t>
  </si>
  <si>
    <t>ADPBA1G</t>
  </si>
  <si>
    <t>Load</t>
  </si>
  <si>
    <t>ADPBA1L</t>
  </si>
  <si>
    <t>Non-Scheduled</t>
  </si>
  <si>
    <t>Renewable</t>
  </si>
  <si>
    <t>Run of River</t>
  </si>
  <si>
    <t>ADPMH1</t>
  </si>
  <si>
    <t>-</t>
  </si>
  <si>
    <t>Semi-Scheduled</t>
  </si>
  <si>
    <t>Photovoltaic Tracking Flat panel</t>
  </si>
  <si>
    <t>1-4, 5-9</t>
  </si>
  <si>
    <t>ADPPV1</t>
  </si>
  <si>
    <t>Photovoltaic Flat panel</t>
  </si>
  <si>
    <t>ADPPV2</t>
  </si>
  <si>
    <t>ADPPV3</t>
  </si>
  <si>
    <t>Aldoga Solar Farm Pty Ltd</t>
  </si>
  <si>
    <t xml:space="preserve">Aldoga Solar Farm </t>
  </si>
  <si>
    <t>Photovoltalic Tracking Flat Panel</t>
  </si>
  <si>
    <t>1-157</t>
  </si>
  <si>
    <t>ALDGASF1</t>
  </si>
  <si>
    <t>Angaston Power Station</t>
  </si>
  <si>
    <t>Diesel</t>
  </si>
  <si>
    <t>Combustion</t>
  </si>
  <si>
    <t>Compression Reciprocating Engine</t>
  </si>
  <si>
    <t>1-30</t>
  </si>
  <si>
    <t>ANGAST1</t>
  </si>
  <si>
    <t>50</t>
  </si>
  <si>
    <t>14</t>
  </si>
  <si>
    <t>Appin Power Plant</t>
  </si>
  <si>
    <t>Waste Coal Mine Gas</t>
  </si>
  <si>
    <t>Spark Ignition Reciprocating Engine</t>
  </si>
  <si>
    <t>N</t>
  </si>
  <si>
    <t>APPIN</t>
  </si>
  <si>
    <t>55.6</t>
  </si>
  <si>
    <t>55</t>
  </si>
  <si>
    <t>0</t>
  </si>
  <si>
    <t>Ararat Wind Farm</t>
  </si>
  <si>
    <t>Wind - Onshore</t>
  </si>
  <si>
    <t>1-75</t>
  </si>
  <si>
    <t>ARWF1</t>
  </si>
  <si>
    <t>241.59</t>
  </si>
  <si>
    <t>241</t>
  </si>
  <si>
    <t>Avonlie Solar Farm</t>
  </si>
  <si>
    <t>1-70</t>
  </si>
  <si>
    <t>AVLSF1</t>
  </si>
  <si>
    <t>Bairnsdale Power Station</t>
  </si>
  <si>
    <t>Open Cycle Gas turbines (OCGT)</t>
  </si>
  <si>
    <t>BDL01</t>
  </si>
  <si>
    <t>BDL02</t>
  </si>
  <si>
    <t>Baking Board Solar Farm</t>
  </si>
  <si>
    <t>BAKING1</t>
  </si>
  <si>
    <t>Bald Hills Wind Farm</t>
  </si>
  <si>
    <t>1-52</t>
  </si>
  <si>
    <t>BALDHWF1</t>
  </si>
  <si>
    <t>106.6</t>
  </si>
  <si>
    <t>106</t>
  </si>
  <si>
    <t>600</t>
  </si>
  <si>
    <t xml:space="preserve">Enel X Australia Pty Ltd </t>
  </si>
  <si>
    <t>BBASEHOS</t>
  </si>
  <si>
    <t>Broken Hill Battery Energy Storage System</t>
  </si>
  <si>
    <t>1-44</t>
  </si>
  <si>
    <t>BHB1</t>
  </si>
  <si>
    <t>BWF Nominees Pty Ltd as The Trustee for BWF Trust</t>
  </si>
  <si>
    <t>Bango 973 Wind Farm</t>
  </si>
  <si>
    <t>BANGOWF1</t>
  </si>
  <si>
    <t>Bango 999 Wind Farm</t>
  </si>
  <si>
    <t>BANGOWF2</t>
  </si>
  <si>
    <t>Banimboola Power Station</t>
  </si>
  <si>
    <t>Hydro - Gravity</t>
  </si>
  <si>
    <t>BAPS</t>
  </si>
  <si>
    <t>12.85</t>
  </si>
  <si>
    <t>13</t>
  </si>
  <si>
    <t/>
  </si>
  <si>
    <t>Bannerton Solar Park</t>
  </si>
  <si>
    <t>1-40</t>
  </si>
  <si>
    <t>BANN1</t>
  </si>
  <si>
    <t>Barcaldine Power Station</t>
  </si>
  <si>
    <t>Combined Cycle Gas Turbine (CCGT)</t>
  </si>
  <si>
    <t>BARCALDN</t>
  </si>
  <si>
    <t>37</t>
  </si>
  <si>
    <t>Barcaldine Solar Farm</t>
  </si>
  <si>
    <t>BARCSF1</t>
  </si>
  <si>
    <t>20</t>
  </si>
  <si>
    <t>Barker Inlet Power Station</t>
  </si>
  <si>
    <t>BARKIPS1</t>
  </si>
  <si>
    <t>Barron Gorge Power Station</t>
  </si>
  <si>
    <t>BARRON-1</t>
  </si>
  <si>
    <t>30</t>
  </si>
  <si>
    <t>33</t>
  </si>
  <si>
    <t>BARRON-2</t>
  </si>
  <si>
    <t>Basslink HVDC Link</t>
  </si>
  <si>
    <t>BLNKTAS</t>
  </si>
  <si>
    <t>478</t>
  </si>
  <si>
    <t>BLNKVIC</t>
  </si>
  <si>
    <t>594</t>
  </si>
  <si>
    <t>Bastyan Power Station</t>
  </si>
  <si>
    <t>BASTYAN</t>
  </si>
  <si>
    <t>79.9</t>
  </si>
  <si>
    <t>88</t>
  </si>
  <si>
    <t>40</t>
  </si>
  <si>
    <t>Black Coal</t>
  </si>
  <si>
    <t>Steam Sub-Critical</t>
  </si>
  <si>
    <t>BW01</t>
  </si>
  <si>
    <t>660</t>
  </si>
  <si>
    <t>140</t>
  </si>
  <si>
    <t>BW02</t>
  </si>
  <si>
    <t>BW03</t>
  </si>
  <si>
    <t>BW04</t>
  </si>
  <si>
    <t>Bell Bay Three Power Station</t>
  </si>
  <si>
    <t>BBTHREE1</t>
  </si>
  <si>
    <t>35</t>
  </si>
  <si>
    <t>49</t>
  </si>
  <si>
    <t>10</t>
  </si>
  <si>
    <t>BBTHREE2</t>
  </si>
  <si>
    <t>BBTHREE3</t>
  </si>
  <si>
    <t>TVPP104</t>
  </si>
  <si>
    <t>58</t>
  </si>
  <si>
    <t>Berrybank 2 Wind Farm</t>
  </si>
  <si>
    <t>1-26</t>
  </si>
  <si>
    <t>BRYB2WF2</t>
  </si>
  <si>
    <t>Berrybank Wind Farm</t>
  </si>
  <si>
    <t>1-43</t>
  </si>
  <si>
    <t>BRYB1WF1</t>
  </si>
  <si>
    <t>FS NSW Project No 1 At Pty Ltd ATF The FS NSW Project No 1 Asset Trust</t>
  </si>
  <si>
    <t>Beryl Solar Farm</t>
  </si>
  <si>
    <t>1-60</t>
  </si>
  <si>
    <t>BERYLSF1</t>
  </si>
  <si>
    <t>Blowering Power Station</t>
  </si>
  <si>
    <t>BLOWERNG</t>
  </si>
  <si>
    <t>80</t>
  </si>
  <si>
    <t>Blue Grass Solar Farm</t>
  </si>
  <si>
    <t>1-112</t>
  </si>
  <si>
    <t>BLUEGSF1</t>
  </si>
  <si>
    <t>Torrens Island BESS</t>
  </si>
  <si>
    <t>1-109</t>
  </si>
  <si>
    <t>TIB1</t>
  </si>
  <si>
    <t>Boco Rock Wind Farm</t>
  </si>
  <si>
    <t>1-67</t>
  </si>
  <si>
    <t>BOCORWF1</t>
  </si>
  <si>
    <t>113.18</t>
  </si>
  <si>
    <t>201</t>
  </si>
  <si>
    <t xml:space="preserve">Bodangora Wind Farm </t>
  </si>
  <si>
    <t>1-33</t>
  </si>
  <si>
    <t>BODWF1</t>
  </si>
  <si>
    <t>Bogong / Mackay Power Station</t>
  </si>
  <si>
    <t>MCKAY1</t>
  </si>
  <si>
    <t>300</t>
  </si>
  <si>
    <t>60</t>
  </si>
  <si>
    <t>Bolivar Power Station</t>
  </si>
  <si>
    <t>BOLIVPS1</t>
  </si>
  <si>
    <t>Bolivar Waste Water Treatment Plant</t>
  </si>
  <si>
    <t>Renewable/ Biomass / Waste</t>
  </si>
  <si>
    <t>Sewerage / Waste Water</t>
  </si>
  <si>
    <t>Pump Storage</t>
  </si>
  <si>
    <t>BOLIVAR1</t>
  </si>
  <si>
    <t>9.9</t>
  </si>
  <si>
    <t>Wandoan Battery Energy Storage System (BESS)</t>
  </si>
  <si>
    <t>1-34</t>
  </si>
  <si>
    <t>WANDB1</t>
  </si>
  <si>
    <t>BOWWDG1</t>
  </si>
  <si>
    <t>BOWWPV1</t>
  </si>
  <si>
    <t>Bomen Solar Farm Pty Ltd as trustee for Bomen SF Trust</t>
  </si>
  <si>
    <t>Bomen Solar Farm</t>
  </si>
  <si>
    <t>BOMENSF1</t>
  </si>
  <si>
    <t>Queanbeyan BESS</t>
  </si>
  <si>
    <t>QBYNB1</t>
  </si>
  <si>
    <t>Arrow Southern Generation Pty Ltd And Arrow Braemar 2 Pty Ltd</t>
  </si>
  <si>
    <t>Braemar 2 Power Station</t>
  </si>
  <si>
    <t>Coal Seam Methane</t>
  </si>
  <si>
    <t>5</t>
  </si>
  <si>
    <t>BRAEMAR5</t>
  </si>
  <si>
    <t>173</t>
  </si>
  <si>
    <t>BRAEMAR6</t>
  </si>
  <si>
    <t>7</t>
  </si>
  <si>
    <t>BRAEMAR7</t>
  </si>
  <si>
    <t>Braemar Power Station</t>
  </si>
  <si>
    <t>BRAEMAR1</t>
  </si>
  <si>
    <t>168</t>
  </si>
  <si>
    <t>43</t>
  </si>
  <si>
    <t>BRAEMAR2</t>
  </si>
  <si>
    <t>BRAEMAR3</t>
  </si>
  <si>
    <t>Broadwater Power Station</t>
  </si>
  <si>
    <t>Bagasse</t>
  </si>
  <si>
    <t>BWTR1</t>
  </si>
  <si>
    <t>38</t>
  </si>
  <si>
    <t>Blyth Battery Energy Storage System</t>
  </si>
  <si>
    <t>1-64</t>
  </si>
  <si>
    <t>BLYTHB1</t>
  </si>
  <si>
    <t>Broken Hill Gas Turbines</t>
  </si>
  <si>
    <t>GB01</t>
  </si>
  <si>
    <t>Broken Hill Solar Plant</t>
  </si>
  <si>
    <t>1-80</t>
  </si>
  <si>
    <t>BROKENH1</t>
  </si>
  <si>
    <t>53</t>
  </si>
  <si>
    <t>EDL LFG (Vic) Pty Ltd</t>
  </si>
  <si>
    <t>Brooklyn LFG U1-3</t>
  </si>
  <si>
    <t>Landfill Methane / Landfill Gas</t>
  </si>
  <si>
    <t>BROOKLYN</t>
  </si>
  <si>
    <t>2.83</t>
  </si>
  <si>
    <t>Brown Mountain Hydro Power Station</t>
  </si>
  <si>
    <t>BROWNMT</t>
  </si>
  <si>
    <t>EDL LFG (Qld) Pty Ltd</t>
  </si>
  <si>
    <t>Browns Plains Landfill Gas PS</t>
  </si>
  <si>
    <t>BPLANDF1</t>
  </si>
  <si>
    <t>Bouldercombe Battery Project</t>
  </si>
  <si>
    <t>market</t>
  </si>
  <si>
    <t>BBATTERY1</t>
  </si>
  <si>
    <t>Bulgana Green Power Hub</t>
  </si>
  <si>
    <t>BULGANA1</t>
  </si>
  <si>
    <t>BNGSF1</t>
  </si>
  <si>
    <t>BNGSF2</t>
  </si>
  <si>
    <t>Burrendong Hydro Power Station</t>
  </si>
  <si>
    <t>BDONGHYD</t>
  </si>
  <si>
    <t>19</t>
  </si>
  <si>
    <t>BURRIN</t>
  </si>
  <si>
    <t>Butlers Gorge Power Station</t>
  </si>
  <si>
    <t>BUTLERSG</t>
  </si>
  <si>
    <t>14.4</t>
  </si>
  <si>
    <t>15</t>
  </si>
  <si>
    <t>Callide C Nett Off</t>
  </si>
  <si>
    <t>Steam Super Critical</t>
  </si>
  <si>
    <t>CPP_3</t>
  </si>
  <si>
    <t>84</t>
  </si>
  <si>
    <t>CPP_4</t>
  </si>
  <si>
    <t>420</t>
  </si>
  <si>
    <t>CALL_B_1</t>
  </si>
  <si>
    <t>350</t>
  </si>
  <si>
    <t>385</t>
  </si>
  <si>
    <t>77</t>
  </si>
  <si>
    <t>CALL_B_2</t>
  </si>
  <si>
    <t>Canunda Wind Farm</t>
  </si>
  <si>
    <t>Non-Scheduled*</t>
  </si>
  <si>
    <t>1-23</t>
  </si>
  <si>
    <t>CNUNDAWF</t>
  </si>
  <si>
    <t>46</t>
  </si>
  <si>
    <t>BULBES1</t>
  </si>
  <si>
    <t>Capital East Solar Farm</t>
  </si>
  <si>
    <t>CESF1</t>
  </si>
  <si>
    <t>0.205</t>
  </si>
  <si>
    <t>Capital Wind Farm</t>
  </si>
  <si>
    <t>CAPTL_WF</t>
  </si>
  <si>
    <t>Catagunya / Liapootah / Wayatinah Power Station</t>
  </si>
  <si>
    <t>LI_WY_CA</t>
  </si>
  <si>
    <t>110</t>
  </si>
  <si>
    <t>Cathedral Rocks</t>
  </si>
  <si>
    <t>CATHROCK</t>
  </si>
  <si>
    <t>66</t>
  </si>
  <si>
    <t>Cattle Hill Wind Farm</t>
  </si>
  <si>
    <t>1-48</t>
  </si>
  <si>
    <t>CTHLWF1</t>
  </si>
  <si>
    <t>Cethana Power Station</t>
  </si>
  <si>
    <t>CETHANA</t>
  </si>
  <si>
    <t>85</t>
  </si>
  <si>
    <t>100</t>
  </si>
  <si>
    <t>Challicum Hills Wind Farm</t>
  </si>
  <si>
    <t>1-35</t>
  </si>
  <si>
    <t>CHALLHWF</t>
  </si>
  <si>
    <t>52.5</t>
  </si>
  <si>
    <t>Chepstowe Wind Farm</t>
  </si>
  <si>
    <t>CHPSTWF1</t>
  </si>
  <si>
    <t>6.15</t>
  </si>
  <si>
    <t xml:space="preserve">Cherry Tree Wind Farm Pty Ltd as trustee for The Cherry Tree Project trust </t>
  </si>
  <si>
    <t>Cherry Tree Wind Farm</t>
  </si>
  <si>
    <t>CHYTWF1</t>
  </si>
  <si>
    <t>Childers Solar Pty Ltd ATF The Childers Solar Trust</t>
  </si>
  <si>
    <t>Childers Solar Farm</t>
  </si>
  <si>
    <t>1-37</t>
  </si>
  <si>
    <t>CHILDSF1</t>
  </si>
  <si>
    <t>CAPBES1</t>
  </si>
  <si>
    <t>Chinchilla BESS, Units 1-80</t>
  </si>
  <si>
    <t>CHBESS1</t>
  </si>
  <si>
    <t xml:space="preserve">South Australian Water Corporation </t>
  </si>
  <si>
    <t>Christies Beach Wastewater Treatment Plant</t>
  </si>
  <si>
    <t>Biogas - sludge</t>
  </si>
  <si>
    <t>CBWWBG1</t>
  </si>
  <si>
    <t>CBWWDG1</t>
  </si>
  <si>
    <t>CBWWDG2</t>
  </si>
  <si>
    <t>CBWWPV1</t>
  </si>
  <si>
    <t>CBWWPV2</t>
  </si>
  <si>
    <t>Clare Solar Farm</t>
  </si>
  <si>
    <t>1-69</t>
  </si>
  <si>
    <t>CLARESF1</t>
  </si>
  <si>
    <t>110.262</t>
  </si>
  <si>
    <t>12</t>
  </si>
  <si>
    <t xml:space="preserve">Stanwell Corporation Limited </t>
  </si>
  <si>
    <t>Clarke Creek Wind Farm</t>
  </si>
  <si>
    <t>1-77</t>
  </si>
  <si>
    <t>CLRKCWF1</t>
  </si>
  <si>
    <t>78-100</t>
  </si>
  <si>
    <t>CLRKCWF2</t>
  </si>
  <si>
    <t>Clayton Landfill Gas Power Station</t>
  </si>
  <si>
    <t>CLAYTON</t>
  </si>
  <si>
    <t>11</t>
  </si>
  <si>
    <t>Clements Gap Wind Farm</t>
  </si>
  <si>
    <t>1-27</t>
  </si>
  <si>
    <t>CLEMGPWF</t>
  </si>
  <si>
    <t>57</t>
  </si>
  <si>
    <t>Clermont Solar Farm</t>
  </si>
  <si>
    <t>CLERMSF1</t>
  </si>
  <si>
    <t>CLOVER</t>
  </si>
  <si>
    <t>29</t>
  </si>
  <si>
    <t>Cluny Power Station</t>
  </si>
  <si>
    <t>CLUNY</t>
  </si>
  <si>
    <t>Codrington Wind Farm</t>
  </si>
  <si>
    <t>1-14</t>
  </si>
  <si>
    <t>CODRNGTON</t>
  </si>
  <si>
    <t>18.2</t>
  </si>
  <si>
    <t>18</t>
  </si>
  <si>
    <t>Enel Energy Australia Pty Ltd</t>
  </si>
  <si>
    <t>Cohuna Solar Farm</t>
  </si>
  <si>
    <t>1-19</t>
  </si>
  <si>
    <t>COHUNSF1</t>
  </si>
  <si>
    <t>1-90</t>
  </si>
  <si>
    <t>COLEASF1</t>
  </si>
  <si>
    <t>Collector Wind Farm 1</t>
  </si>
  <si>
    <t>COLWF01</t>
  </si>
  <si>
    <t xml:space="preserve">Braemar Power Project Pty Ltd </t>
  </si>
  <si>
    <t>Collinsville Solar PV Power Station</t>
  </si>
  <si>
    <t>Photovoltaic Flat Panel</t>
  </si>
  <si>
    <t>1-17</t>
  </si>
  <si>
    <t>CSPVPS1</t>
  </si>
  <si>
    <t>Colongra Power Station</t>
  </si>
  <si>
    <t>CG1</t>
  </si>
  <si>
    <t>181</t>
  </si>
  <si>
    <t>34</t>
  </si>
  <si>
    <t>CG2</t>
  </si>
  <si>
    <t>CG3</t>
  </si>
  <si>
    <t>CG4</t>
  </si>
  <si>
    <t>Columboola Solar Farm</t>
  </si>
  <si>
    <t>1-79</t>
  </si>
  <si>
    <t>COLUMSF1</t>
  </si>
  <si>
    <t>Condamine Power Station A</t>
  </si>
  <si>
    <t>CPSA</t>
  </si>
  <si>
    <t>143</t>
  </si>
  <si>
    <t>144</t>
  </si>
  <si>
    <t>CONDONG1</t>
  </si>
  <si>
    <t>Coonooer Bridge Wind Farm</t>
  </si>
  <si>
    <t>CBWF1</t>
  </si>
  <si>
    <t>19.8</t>
  </si>
  <si>
    <t>Coopers Gap Wind Farm</t>
  </si>
  <si>
    <t>1-123</t>
  </si>
  <si>
    <t>COOPGWF1</t>
  </si>
  <si>
    <t>Copeton Hydro Power Station</t>
  </si>
  <si>
    <t>COPTNHYD</t>
  </si>
  <si>
    <t>22.5</t>
  </si>
  <si>
    <t>23</t>
  </si>
  <si>
    <t>Corowa Operationsco Pty Ltd As The Trustee For Corowa Operations Trust</t>
  </si>
  <si>
    <t>Corowa Solar Farm</t>
  </si>
  <si>
    <t>CRWASF1</t>
  </si>
  <si>
    <t xml:space="preserve">Crookwell Development Pty Ltd </t>
  </si>
  <si>
    <t>Crookwell 2 Wind Farm</t>
  </si>
  <si>
    <t>1-28</t>
  </si>
  <si>
    <t>CROOKWF2</t>
  </si>
  <si>
    <t>Crookwell 3 Wind Farm</t>
  </si>
  <si>
    <t>CROOKWF3</t>
  </si>
  <si>
    <t xml:space="preserve">Pacific Hydro Crowlands Pty Ltd </t>
  </si>
  <si>
    <t>Crowlands Wind Farm</t>
  </si>
  <si>
    <t>1-39</t>
  </si>
  <si>
    <t>CROWLWF1</t>
  </si>
  <si>
    <t>CRWF Nominees Pty Ltd As Trustee For The CRWF Trust</t>
  </si>
  <si>
    <t>Crudine Ridge Wind Farm</t>
  </si>
  <si>
    <t xml:space="preserve"> 1-37</t>
  </si>
  <si>
    <t>CRURWF1</t>
  </si>
  <si>
    <t>Culcairn Solar Farm</t>
  </si>
  <si>
    <t>1-111</t>
  </si>
  <si>
    <t>CUSF1</t>
  </si>
  <si>
    <t>Cullerin Range Wind Farm</t>
  </si>
  <si>
    <t>1-15</t>
  </si>
  <si>
    <t>CULLRGWF</t>
  </si>
  <si>
    <t>Greenbank BESS</t>
  </si>
  <si>
    <t>1-108</t>
  </si>
  <si>
    <t>GREENB1</t>
  </si>
  <si>
    <t>Darling Downs Power Station</t>
  </si>
  <si>
    <t>DDPS1</t>
  </si>
  <si>
    <t xml:space="preserve">Darling Downs Solar Farm Pty Ltd </t>
  </si>
  <si>
    <t>Darling Downs Solar Farm</t>
  </si>
  <si>
    <t xml:space="preserve">Solar </t>
  </si>
  <si>
    <t>DDSF1</t>
  </si>
  <si>
    <t>Ballarat Battery Energy Storage System</t>
  </si>
  <si>
    <t>BALB1</t>
  </si>
  <si>
    <t xml:space="preserve">Darlington Point Solar Farm Pty Ltd </t>
  </si>
  <si>
    <t>Darlington Point Solar Farm</t>
  </si>
  <si>
    <t>DARLSF1</t>
  </si>
  <si>
    <t>Dartmouth Power Station</t>
  </si>
  <si>
    <t>DARTM1</t>
  </si>
  <si>
    <t>185</t>
  </si>
  <si>
    <t>Daydream Solar Farm Pty Ltd As The Trustee For The Daydream Solar Farm Trust</t>
  </si>
  <si>
    <t>Daydream Solar Farm</t>
  </si>
  <si>
    <t>1-61</t>
  </si>
  <si>
    <t>DAYDSF1</t>
  </si>
  <si>
    <t>Devils Gate Power Station</t>
  </si>
  <si>
    <t>DEVILS_G</t>
  </si>
  <si>
    <t>Diapur Wind Farm</t>
  </si>
  <si>
    <t>DIAPURWF1</t>
  </si>
  <si>
    <t>Dry Creek Gas Turbine Station</t>
  </si>
  <si>
    <t>DRYCGT1</t>
  </si>
  <si>
    <t>52</t>
  </si>
  <si>
    <t>DRYCGT2</t>
  </si>
  <si>
    <t>DRYCGT3</t>
  </si>
  <si>
    <t>Dulacca Wind Farm</t>
  </si>
  <si>
    <t>DULAWF1</t>
  </si>
  <si>
    <t>Dundonnell Wind Farm</t>
  </si>
  <si>
    <t>DUNDWF1</t>
  </si>
  <si>
    <t>41-51</t>
  </si>
  <si>
    <t>DUNDWF2</t>
  </si>
  <si>
    <t>52-80</t>
  </si>
  <si>
    <t>DUNDWF3</t>
  </si>
  <si>
    <t>EASTCRK2</t>
  </si>
  <si>
    <t>Eastern Creek LFG PS Units 1-4</t>
  </si>
  <si>
    <t>EASTCRK</t>
  </si>
  <si>
    <t>5.056</t>
  </si>
  <si>
    <t>Edenvale Solar Park</t>
  </si>
  <si>
    <t>1-72</t>
  </si>
  <si>
    <t>EDENVSF1</t>
  </si>
  <si>
    <t>Eildon Power Station</t>
  </si>
  <si>
    <t>EILDON1</t>
  </si>
  <si>
    <t>3-4</t>
  </si>
  <si>
    <t>EILDON2</t>
  </si>
  <si>
    <t>EILDON3</t>
  </si>
  <si>
    <t>4.5</t>
  </si>
  <si>
    <t>Elaine Wind Farm</t>
  </si>
  <si>
    <t>ELAINWF1</t>
  </si>
  <si>
    <t>Emerald Solar Park</t>
  </si>
  <si>
    <t>1-32</t>
  </si>
  <si>
    <t>EMERASF1</t>
  </si>
  <si>
    <t>Darlington Point Energy Storage System</t>
  </si>
  <si>
    <t>DPNTB1</t>
  </si>
  <si>
    <t>ER01</t>
  </si>
  <si>
    <t>720</t>
  </si>
  <si>
    <t>750</t>
  </si>
  <si>
    <t>ER02</t>
  </si>
  <si>
    <t>ER03</t>
  </si>
  <si>
    <t>ER04</t>
  </si>
  <si>
    <t>ERGT01</t>
  </si>
  <si>
    <t>41.5</t>
  </si>
  <si>
    <t>56</t>
  </si>
  <si>
    <t>FNWF1</t>
  </si>
  <si>
    <t>Ferguson South Wind Farm</t>
  </si>
  <si>
    <t>FSWF1</t>
  </si>
  <si>
    <t>Finley Solar Farm Pty Ltd as trustee for the Finley Solar Trust</t>
  </si>
  <si>
    <t>Finley Solar Farm</t>
  </si>
  <si>
    <t>Photovoltaic Tracking Flat Panel</t>
  </si>
  <si>
    <t>99</t>
  </si>
  <si>
    <t>FINLYSF1</t>
  </si>
  <si>
    <t>Fisher Power Station</t>
  </si>
  <si>
    <t>FISHER</t>
  </si>
  <si>
    <t>43.2</t>
  </si>
  <si>
    <t>Flyers Creek Wind Farm</t>
  </si>
  <si>
    <t>1-38</t>
  </si>
  <si>
    <t>FLYCRKWF</t>
  </si>
  <si>
    <t>Gangarri Solar Farm</t>
  </si>
  <si>
    <t>GANGARR1</t>
  </si>
  <si>
    <t>Gannawarra Energy Storage System</t>
  </si>
  <si>
    <t>1-50</t>
  </si>
  <si>
    <t>GANNB1</t>
  </si>
  <si>
    <t>Gannawarra Solar Farm</t>
  </si>
  <si>
    <t>GANNSF1</t>
  </si>
  <si>
    <t>German Creek Power Station</t>
  </si>
  <si>
    <t>GERMCRK</t>
  </si>
  <si>
    <t>44.976</t>
  </si>
  <si>
    <t>45</t>
  </si>
  <si>
    <t>Girgarre Solar Farm</t>
  </si>
  <si>
    <t>1-57</t>
  </si>
  <si>
    <t>GIRGSF</t>
  </si>
  <si>
    <t>GSTONE1</t>
  </si>
  <si>
    <t>280</t>
  </si>
  <si>
    <t>285</t>
  </si>
  <si>
    <t>GSTONE2</t>
  </si>
  <si>
    <t>GSTONE3</t>
  </si>
  <si>
    <t>GSTONE4</t>
  </si>
  <si>
    <t>GSTONE5</t>
  </si>
  <si>
    <t>GSTONE6</t>
  </si>
  <si>
    <t>Glenbawn Hydro Power Station</t>
  </si>
  <si>
    <t>GLBWNHYD</t>
  </si>
  <si>
    <t>5.5</t>
  </si>
  <si>
    <t>Glenmaggie Hydro Power Station</t>
  </si>
  <si>
    <t>GLENMAG1</t>
  </si>
  <si>
    <t>3.8</t>
  </si>
  <si>
    <t>EDL (OCI) Pty Limited</t>
  </si>
  <si>
    <t>Glennies Creek Power Station</t>
  </si>
  <si>
    <t>GLENNCRK</t>
  </si>
  <si>
    <t>12.78</t>
  </si>
  <si>
    <t>Glenrowan Solar Farm Pty Ltd as trustee for Glenrowan Solar Farm Trust</t>
  </si>
  <si>
    <t>Glenrowan Solar Farm</t>
  </si>
  <si>
    <t>GLENSF1</t>
  </si>
  <si>
    <t>Glenrowan West Solar Farm</t>
  </si>
  <si>
    <t>GLRWNSF1</t>
  </si>
  <si>
    <t>Golden Plains Wind Farm East</t>
  </si>
  <si>
    <t>GPWFEST1</t>
  </si>
  <si>
    <t>41-82</t>
  </si>
  <si>
    <t>GPWFEST2</t>
  </si>
  <si>
    <t>83-122</t>
  </si>
  <si>
    <t>GPWFEST3</t>
  </si>
  <si>
    <t xml:space="preserve">Goonumbla Asset Co Pty Ltd as the Trustee for Goonumbla Asset Trust </t>
  </si>
  <si>
    <t>Goonumbla Solar Farm</t>
  </si>
  <si>
    <t>GOONSF1</t>
  </si>
  <si>
    <t>Gordon Power Station</t>
  </si>
  <si>
    <t>GORDON</t>
  </si>
  <si>
    <t>432</t>
  </si>
  <si>
    <t>450</t>
  </si>
  <si>
    <t>180</t>
  </si>
  <si>
    <t>Goyder Wind Farm 1 Pty Ltd as the Trustee for Goyder Wind Farm 1 Trust</t>
  </si>
  <si>
    <t>Goyder South Wind Farm 1A</t>
  </si>
  <si>
    <t>GSWF1A</t>
  </si>
  <si>
    <t>GSWF1B1</t>
  </si>
  <si>
    <t>GRANGEAV</t>
  </si>
  <si>
    <t>GRANWF1</t>
  </si>
  <si>
    <t>Riverena Energy Storage System 2</t>
  </si>
  <si>
    <t>RIVNB2</t>
  </si>
  <si>
    <t>Griffith Solar Farm</t>
  </si>
  <si>
    <t>GRIFSF1</t>
  </si>
  <si>
    <t>27.2</t>
  </si>
  <si>
    <t>27</t>
  </si>
  <si>
    <t>Grosvenor 1 Waste Coal Mine Gas Power Station</t>
  </si>
  <si>
    <t>GROSV1</t>
  </si>
  <si>
    <t>21.287</t>
  </si>
  <si>
    <t>21</t>
  </si>
  <si>
    <t>Grosvenor 2</t>
  </si>
  <si>
    <t>GROSV2</t>
  </si>
  <si>
    <t>15.205</t>
  </si>
  <si>
    <t>Gullen Range Solar Farm</t>
  </si>
  <si>
    <t>GULLRSF1</t>
  </si>
  <si>
    <t>GULLRWF1</t>
  </si>
  <si>
    <t>74-104</t>
  </si>
  <si>
    <t>GULLRWF2</t>
  </si>
  <si>
    <t>Gunnedah Solar Farm</t>
  </si>
  <si>
    <t>GNNDHSF1</t>
  </si>
  <si>
    <t>Gunning Wind Farm</t>
  </si>
  <si>
    <t>GUNNING1</t>
  </si>
  <si>
    <t>46.5</t>
  </si>
  <si>
    <t>47</t>
  </si>
  <si>
    <t>Guthega Power Station</t>
  </si>
  <si>
    <t>GUTHEGA</t>
  </si>
  <si>
    <t>HALAMRD1</t>
  </si>
  <si>
    <t>8.984</t>
  </si>
  <si>
    <t>9</t>
  </si>
  <si>
    <t>Hallett 1 Wind Farm</t>
  </si>
  <si>
    <t>1-45</t>
  </si>
  <si>
    <t>HALLWF1</t>
  </si>
  <si>
    <t>94.5</t>
  </si>
  <si>
    <t>95</t>
  </si>
  <si>
    <t>Hallett 2 Wind Farm</t>
  </si>
  <si>
    <t>HALLWF2</t>
  </si>
  <si>
    <t>71.4</t>
  </si>
  <si>
    <t>71</t>
  </si>
  <si>
    <t>Hallett Power Station</t>
  </si>
  <si>
    <t>Natural Gas / Diesel</t>
  </si>
  <si>
    <t>1-13</t>
  </si>
  <si>
    <t>AGLHAL</t>
  </si>
  <si>
    <t>44</t>
  </si>
  <si>
    <t>Hamilton Solar Farm</t>
  </si>
  <si>
    <t>HAMISF1</t>
  </si>
  <si>
    <t>Equis Energy (Australia) Projects (MREH A1 AssetCo) Pty Ltd as trustee for Equis Energy (Australia) MREH A1 Asset Trust</t>
  </si>
  <si>
    <t>MREHA1</t>
  </si>
  <si>
    <t>Happy Valley Water Treatment Plant</t>
  </si>
  <si>
    <t>HVWWPV1</t>
  </si>
  <si>
    <t>Hastings Generation Site</t>
  </si>
  <si>
    <t>Ethane</t>
  </si>
  <si>
    <t xml:space="preserve">HASTING1
</t>
  </si>
  <si>
    <t xml:space="preserve">HASTING2
</t>
  </si>
  <si>
    <t>HASTING3</t>
  </si>
  <si>
    <t>Haughton Solar Farm Stage 1</t>
  </si>
  <si>
    <t>1-81</t>
  </si>
  <si>
    <t>HAUGHT11</t>
  </si>
  <si>
    <t>Hawkesdale Wind Farm</t>
  </si>
  <si>
    <t xml:space="preserve">1–23 </t>
  </si>
  <si>
    <t>HD1WF1</t>
  </si>
  <si>
    <t>Hayman Solar Farm Pty Ltd As The Trustee For The Hayman Solar Farm Trust</t>
  </si>
  <si>
    <t>Hayman Solar Farm</t>
  </si>
  <si>
    <t>1-21</t>
  </si>
  <si>
    <t>HAYMSF1</t>
  </si>
  <si>
    <t xml:space="preserve">Equis Energy (Australia) Projects (MREH A2 AssetCo) Pty Ltd as The Trustee for Equis Energy (Australia) MREH A2 Asset Trust </t>
  </si>
  <si>
    <t>MREHA2</t>
  </si>
  <si>
    <t>Hepburn Community Wind Farm</t>
  </si>
  <si>
    <t>HEPWIND1</t>
  </si>
  <si>
    <t>4.1</t>
  </si>
  <si>
    <t>Hillston Sun Farm Operations Pty Ltd ATF Hillston Sun Farm Operations Trust</t>
  </si>
  <si>
    <t xml:space="preserve">Hillston Sun Farm </t>
  </si>
  <si>
    <t>HILLSTN1</t>
  </si>
  <si>
    <t>Hazelwood BESS Project Co Pty Ltd as Trustee for the HBESS Asset Trust</t>
  </si>
  <si>
    <t>Hazelwood Battery Energy Storage System</t>
  </si>
  <si>
    <t>HBESS1</t>
  </si>
  <si>
    <t>Hornsdale Wind Farm</t>
  </si>
  <si>
    <t>HDWF1</t>
  </si>
  <si>
    <t>102.4</t>
  </si>
  <si>
    <t>102</t>
  </si>
  <si>
    <t>HWF 2 Pty Ltd</t>
  </si>
  <si>
    <t>Hornsdale Wind Farm 2</t>
  </si>
  <si>
    <t>HDWF2</t>
  </si>
  <si>
    <t>Hornsdale Wind Farm 3</t>
  </si>
  <si>
    <t>HDWF3</t>
  </si>
  <si>
    <t>112</t>
  </si>
  <si>
    <t>109</t>
  </si>
  <si>
    <t>Hughenden Solar Pty Limited As Trustee For Hughenden Solar Trust</t>
  </si>
  <si>
    <t>Hughenden Solar Farm</t>
  </si>
  <si>
    <t>1-18</t>
  </si>
  <si>
    <t>HUGSF1</t>
  </si>
  <si>
    <t>20.97</t>
  </si>
  <si>
    <t>Hume (NSW) Hydro Power Station</t>
  </si>
  <si>
    <t>HUMENSW</t>
  </si>
  <si>
    <t>70</t>
  </si>
  <si>
    <t>Hume (Vic) Hydro Power Station</t>
  </si>
  <si>
    <t>HUMEV</t>
  </si>
  <si>
    <t>HEZ1</t>
  </si>
  <si>
    <t>Hunter Power Station</t>
  </si>
  <si>
    <t>Natrual Gas/ Diesel</t>
  </si>
  <si>
    <t>OCGT</t>
  </si>
  <si>
    <t xml:space="preserve">HUNTER1 </t>
  </si>
  <si>
    <t>HUNTER2</t>
  </si>
  <si>
    <t>INVICTA</t>
  </si>
  <si>
    <t>50.3</t>
  </si>
  <si>
    <t>51</t>
  </si>
  <si>
    <t>ISIS Central Sugar Mill Co-generation Plant</t>
  </si>
  <si>
    <t>ICSM</t>
  </si>
  <si>
    <t>25</t>
  </si>
  <si>
    <t>JACKSGUL</t>
  </si>
  <si>
    <t>2.3</t>
  </si>
  <si>
    <t>Jeeralang "A" Power Station</t>
  </si>
  <si>
    <t>JLA01</t>
  </si>
  <si>
    <t>65</t>
  </si>
  <si>
    <t>JLA02</t>
  </si>
  <si>
    <t>JLA03</t>
  </si>
  <si>
    <t>JLA04</t>
  </si>
  <si>
    <t>Jeeralang "B" Power Station</t>
  </si>
  <si>
    <t>JLB01</t>
  </si>
  <si>
    <t>76</t>
  </si>
  <si>
    <t>JLB02</t>
  </si>
  <si>
    <t>JLB03</t>
  </si>
  <si>
    <t>Jemalong Solar Project</t>
  </si>
  <si>
    <t>JEMALNG1</t>
  </si>
  <si>
    <t xml:space="preserve">Jindabyne Pump At Guthega  </t>
  </si>
  <si>
    <t>Non-Market</t>
  </si>
  <si>
    <t>Jindabyne Small Hydro Power Station</t>
  </si>
  <si>
    <t>JNDABNE1</t>
  </si>
  <si>
    <t>1.1</t>
  </si>
  <si>
    <t>John Butters Power Station</t>
  </si>
  <si>
    <t>JBUTTERS</t>
  </si>
  <si>
    <t>Jounama Small Hydro Power Station</t>
  </si>
  <si>
    <t>JOUNAMA1</t>
  </si>
  <si>
    <t>Junee Operationsco Pty Ltd Atf Junee Operations Trust</t>
  </si>
  <si>
    <t>Junee Solar Farm</t>
  </si>
  <si>
    <t>JUNEESF1</t>
  </si>
  <si>
    <t>Kaban Wind Farm</t>
  </si>
  <si>
    <t>KABANWF1</t>
  </si>
  <si>
    <t>KARSF1</t>
  </si>
  <si>
    <t>Kareeya Power Station</t>
  </si>
  <si>
    <t>KAREEYA1</t>
  </si>
  <si>
    <t>22</t>
  </si>
  <si>
    <t>KAREEYA2</t>
  </si>
  <si>
    <t>KAREEYA3</t>
  </si>
  <si>
    <t>KAREEYA4</t>
  </si>
  <si>
    <t>KAREEYA5</t>
  </si>
  <si>
    <t>Keepit Hydro Power Station</t>
  </si>
  <si>
    <t>KEEPIT</t>
  </si>
  <si>
    <t>8</t>
  </si>
  <si>
    <t>Kennedy Energy Park</t>
  </si>
  <si>
    <t>KEPSF1</t>
  </si>
  <si>
    <t>KEPWF1</t>
  </si>
  <si>
    <t>Kennedy Energy Park Battery</t>
  </si>
  <si>
    <t>KEPBG1</t>
  </si>
  <si>
    <t>KEPBL1</t>
  </si>
  <si>
    <t>Kerang Solar Plant</t>
  </si>
  <si>
    <t>KERNGSP1</t>
  </si>
  <si>
    <t>KSF Project Nominees Pty Ltd As The Trustee For KSF Project Trust</t>
  </si>
  <si>
    <t>Kiamal Solar Farm</t>
  </si>
  <si>
    <t>1-150</t>
  </si>
  <si>
    <t>KIAMSF1</t>
  </si>
  <si>
    <t>Kiata ProjectCo Pty Ltd Atf Kiata Project Trust</t>
  </si>
  <si>
    <t>KIATAWF1</t>
  </si>
  <si>
    <t>31.05</t>
  </si>
  <si>
    <t>31</t>
  </si>
  <si>
    <t>KSP1</t>
  </si>
  <si>
    <t>Kingaroy Solar Farm</t>
  </si>
  <si>
    <t>1-29</t>
  </si>
  <si>
    <t>KINGASF1</t>
  </si>
  <si>
    <t>Kogan Creek Power Station</t>
  </si>
  <si>
    <t>KPP_1</t>
  </si>
  <si>
    <t>744</t>
  </si>
  <si>
    <t>781</t>
  </si>
  <si>
    <t>157</t>
  </si>
  <si>
    <t>Hornsdale Power Reserve</t>
  </si>
  <si>
    <t>1-294</t>
  </si>
  <si>
    <t>HPR1</t>
  </si>
  <si>
    <t>Ladbroke Grove Power Station</t>
  </si>
  <si>
    <t>LADBROK1</t>
  </si>
  <si>
    <t>LADBROK2</t>
  </si>
  <si>
    <t>Wallgrove BESS 1</t>
  </si>
  <si>
    <t>1-36</t>
  </si>
  <si>
    <t>WALGRV1</t>
  </si>
  <si>
    <t>Lake Bonney Stage 2 Windfarm</t>
  </si>
  <si>
    <t>1-53</t>
  </si>
  <si>
    <t>LKBONNY2</t>
  </si>
  <si>
    <t>159</t>
  </si>
  <si>
    <t>32</t>
  </si>
  <si>
    <t>Lake Bonney Stage 3 Wind Farm</t>
  </si>
  <si>
    <t>LKBONNY3</t>
  </si>
  <si>
    <t>39</t>
  </si>
  <si>
    <t>Lake Bonney Wind Farm Stage 1</t>
  </si>
  <si>
    <t>LKBONNY1</t>
  </si>
  <si>
    <t>80.5</t>
  </si>
  <si>
    <t>81</t>
  </si>
  <si>
    <t>Lake Echo Power Station</t>
  </si>
  <si>
    <t>LK_ECHO</t>
  </si>
  <si>
    <t>32.4</t>
  </si>
  <si>
    <t>Lake Bonney BESS1</t>
  </si>
  <si>
    <t>LBB1</t>
  </si>
  <si>
    <t>Laverton North Power Station</t>
  </si>
  <si>
    <t>LNGS1</t>
  </si>
  <si>
    <t>156</t>
  </si>
  <si>
    <t>172</t>
  </si>
  <si>
    <t>LNGS2</t>
  </si>
  <si>
    <t>Lemonthyme / Wilmot Power Station</t>
  </si>
  <si>
    <t>LEM_WIL</t>
  </si>
  <si>
    <t>81.6</t>
  </si>
  <si>
    <t>86</t>
  </si>
  <si>
    <t xml:space="preserve">Ergon Energy Queensland Pty Ltd </t>
  </si>
  <si>
    <t>Lilyvale Solar Farm</t>
  </si>
  <si>
    <t>1-74</t>
  </si>
  <si>
    <t>LILYSF1</t>
  </si>
  <si>
    <t>Limondale Solar Farm 1</t>
  </si>
  <si>
    <t>1-100</t>
  </si>
  <si>
    <t>LIMOSF11</t>
  </si>
  <si>
    <t>Limondale Solar Farm 2</t>
  </si>
  <si>
    <t>LIMOSF21</t>
  </si>
  <si>
    <t>LGAPWF1</t>
  </si>
  <si>
    <t>36-59</t>
  </si>
  <si>
    <t>LGAPWF2</t>
  </si>
  <si>
    <t>Longreach Solar Farm</t>
  </si>
  <si>
    <t>LRSF1</t>
  </si>
  <si>
    <t>Lonsdale Power Station</t>
  </si>
  <si>
    <t>LONSDALE</t>
  </si>
  <si>
    <t>Loy Yang A Power Station</t>
  </si>
  <si>
    <t>Brown Coal</t>
  </si>
  <si>
    <t>LYA1</t>
  </si>
  <si>
    <t>560</t>
  </si>
  <si>
    <t>590</t>
  </si>
  <si>
    <t>118</t>
  </si>
  <si>
    <t>LYA2</t>
  </si>
  <si>
    <t>530</t>
  </si>
  <si>
    <t>535</t>
  </si>
  <si>
    <t>108</t>
  </si>
  <si>
    <t>LYA3</t>
  </si>
  <si>
    <t>LYA4</t>
  </si>
  <si>
    <t>580</t>
  </si>
  <si>
    <t>116</t>
  </si>
  <si>
    <t>Loy Yang B Power Station</t>
  </si>
  <si>
    <t>LOYYB1</t>
  </si>
  <si>
    <t>LOYYB2</t>
  </si>
  <si>
    <t>Lucas Heights 2 Power Station</t>
  </si>
  <si>
    <t>12-15</t>
  </si>
  <si>
    <t>LUCAS2S2</t>
  </si>
  <si>
    <t>4.6</t>
  </si>
  <si>
    <t>LUCASHGT</t>
  </si>
  <si>
    <t>12.65</t>
  </si>
  <si>
    <t>Macarthur Wind Farm</t>
  </si>
  <si>
    <t>1-140</t>
  </si>
  <si>
    <t>MACARTH1</t>
  </si>
  <si>
    <t>90</t>
  </si>
  <si>
    <t>MacIntyre UJV Operator Pty Ltd</t>
  </si>
  <si>
    <t>MacIntyre Wind Farm</t>
  </si>
  <si>
    <t>1-162</t>
  </si>
  <si>
    <t>MCINTYR1</t>
  </si>
  <si>
    <t>Mackintosh Power Station</t>
  </si>
  <si>
    <t>MACKNTSH</t>
  </si>
  <si>
    <t>89</t>
  </si>
  <si>
    <t>Manildra solar Farm</t>
  </si>
  <si>
    <t>MANSLR1</t>
  </si>
  <si>
    <t xml:space="preserve">South Australian Water Corporation  </t>
  </si>
  <si>
    <t>Mannum - Adelaide Pipeline Pumping Station No 2, PV Units 1-6</t>
  </si>
  <si>
    <t>MAPS2PV1</t>
  </si>
  <si>
    <t>Mannum - Adelaide Pipeline Pumping Station No 3, PV Units 1-6</t>
  </si>
  <si>
    <t>MAPS3PV1</t>
  </si>
  <si>
    <t>Mannum Stage 2 SubCo Pty Ltd as The Trustee for Mannum Stage 2 Unit Trust</t>
  </si>
  <si>
    <t>Mannum 2 Solar Farm</t>
  </si>
  <si>
    <t>MANNSF2</t>
  </si>
  <si>
    <t>LVES1</t>
  </si>
  <si>
    <t>Maroona Wind Farm</t>
  </si>
  <si>
    <t>MAROOWF1</t>
  </si>
  <si>
    <t>6.8</t>
  </si>
  <si>
    <t>Maryrorough Solar Farm</t>
  </si>
  <si>
    <t>MARYRSF1</t>
  </si>
  <si>
    <t>Meadowbank Power Station</t>
  </si>
  <si>
    <t>MEADOWBK</t>
  </si>
  <si>
    <t>Melbourne Regional Landfill</t>
  </si>
  <si>
    <t xml:space="preserve"> Equis Energy (Australia) Projects (MREH A3 AssetCo) Pty Ltd as The Trustee for Equis Energy (Australia) MREH A3 Asset Trust</t>
  </si>
  <si>
    <t>Melbourne Renewable Energy Hub Connection A3</t>
  </si>
  <si>
    <t>1-220</t>
  </si>
  <si>
    <t>MREHA3</t>
  </si>
  <si>
    <t>Mannum Battery Energy Storage System</t>
  </si>
  <si>
    <t>MANNUMB1</t>
  </si>
  <si>
    <t>PIBESS1</t>
  </si>
  <si>
    <t>METZSF1</t>
  </si>
  <si>
    <t xml:space="preserve">Capricorn SF No1 Pty Ltd </t>
  </si>
  <si>
    <t>Middlemount Solar Farm</t>
  </si>
  <si>
    <t>MIDDLSF1</t>
  </si>
  <si>
    <t>Midlands Power Station</t>
  </si>
  <si>
    <t>6.078</t>
  </si>
  <si>
    <t>Millmerran Power Plant</t>
  </si>
  <si>
    <t>MPP_1</t>
  </si>
  <si>
    <t>426</t>
  </si>
  <si>
    <t>435</t>
  </si>
  <si>
    <t>MPP_2</t>
  </si>
  <si>
    <t>Mintaro Gas Turbine Station</t>
  </si>
  <si>
    <t>MINTARO</t>
  </si>
  <si>
    <t>105</t>
  </si>
  <si>
    <t>Mokoan Solar Farm</t>
  </si>
  <si>
    <t>MOKOSF1</t>
  </si>
  <si>
    <t>Molong Operationsco Pty Ltd As The Trustee For Molong Operations Trust</t>
  </si>
  <si>
    <t>Molong Solar Farm</t>
  </si>
  <si>
    <t>MOLNGSF1</t>
  </si>
  <si>
    <t xml:space="preserve">Moorabool Wind Farm </t>
  </si>
  <si>
    <t>1-104</t>
  </si>
  <si>
    <t>MOORAWF1</t>
  </si>
  <si>
    <t>MORANBAH</t>
  </si>
  <si>
    <t>12.56</t>
  </si>
  <si>
    <t>Moranbah North Waste Coal Mine Gas Power Station</t>
  </si>
  <si>
    <t>MBAHNTH</t>
  </si>
  <si>
    <t>63.42</t>
  </si>
  <si>
    <t>63</t>
  </si>
  <si>
    <t>MOREESF1</t>
  </si>
  <si>
    <t>57.064</t>
  </si>
  <si>
    <t>Morgan-Whyalla Pipeline Pumping Station No 1</t>
  </si>
  <si>
    <t>solar</t>
  </si>
  <si>
    <t>MWPS1PV1</t>
  </si>
  <si>
    <t>Morgan-Whyalla Pipeline Pumping Station No 2</t>
  </si>
  <si>
    <t>MWPS2PV1</t>
  </si>
  <si>
    <t>Morgan-Whyalla Pipeline Pumping Station No 3</t>
  </si>
  <si>
    <t>MWPS3PV1</t>
  </si>
  <si>
    <t>Morgan-Whyalla Pipeline Pumping Station No 4</t>
  </si>
  <si>
    <t>MWPS4PV1</t>
  </si>
  <si>
    <t>Mortlake Power Station</t>
  </si>
  <si>
    <t>MORTLK11</t>
  </si>
  <si>
    <t>283</t>
  </si>
  <si>
    <t>292</t>
  </si>
  <si>
    <t>MORTLK12</t>
  </si>
  <si>
    <t>Mortlake South Wind Farm</t>
  </si>
  <si>
    <t>MRTLSWF1</t>
  </si>
  <si>
    <t>157.5</t>
  </si>
  <si>
    <t>153</t>
  </si>
  <si>
    <t>MLWF1</t>
  </si>
  <si>
    <t>Mount Emerald Wind Farm</t>
  </si>
  <si>
    <t>MEWF1</t>
  </si>
  <si>
    <t>Moura Solar Farm</t>
  </si>
  <si>
    <t xml:space="preserve"> 1-36</t>
  </si>
  <si>
    <t>MOUSF1</t>
  </si>
  <si>
    <t>Mt. Gellibrand Wind Farm Pty Ltd</t>
  </si>
  <si>
    <t>Mt Gellibrand Wind Farm</t>
  </si>
  <si>
    <t>1-47</t>
  </si>
  <si>
    <t>MTGELWF1</t>
  </si>
  <si>
    <t>400/200</t>
  </si>
  <si>
    <t>Mt Mercer Windfarm Pty Ltd</t>
  </si>
  <si>
    <t>Mt Mercer Wind Farm</t>
  </si>
  <si>
    <t>MERCER01</t>
  </si>
  <si>
    <t>131.2</t>
  </si>
  <si>
    <t>131</t>
  </si>
  <si>
    <t>Mt Millar Wind Farm</t>
  </si>
  <si>
    <t>MTMILLAR</t>
  </si>
  <si>
    <t>Mt Piper Power Station</t>
  </si>
  <si>
    <t>MP1</t>
  </si>
  <si>
    <t>700</t>
  </si>
  <si>
    <t>MP2</t>
  </si>
  <si>
    <t>Mt Stuart Power Station</t>
  </si>
  <si>
    <t>Kerosene</t>
  </si>
  <si>
    <t>MSTUART1</t>
  </si>
  <si>
    <t>152</t>
  </si>
  <si>
    <t>MSTUART2</t>
  </si>
  <si>
    <t>MSTUART3</t>
  </si>
  <si>
    <t>139</t>
  </si>
  <si>
    <t>28</t>
  </si>
  <si>
    <t>Mugga Lane Solar Park</t>
  </si>
  <si>
    <t>MLSP1</t>
  </si>
  <si>
    <t>Murra Warra Wind Farm</t>
  </si>
  <si>
    <t>MUWAWF1</t>
  </si>
  <si>
    <t>Murra Warra II Project Co Pty Ltd ATF The Murra Warra II Project Trust</t>
  </si>
  <si>
    <t>Murra Warra Wind Farm Stage 2</t>
  </si>
  <si>
    <t>MUWAWF2</t>
  </si>
  <si>
    <t>South Australian Water Corporation </t>
  </si>
  <si>
    <t>Murray Bridge-Onkaparinga Pipeline Pumping Station No 2</t>
  </si>
  <si>
    <t>MBPS2PV1</t>
  </si>
  <si>
    <t>Murray Power Station</t>
  </si>
  <si>
    <t>MURRAY</t>
  </si>
  <si>
    <t>1575</t>
  </si>
  <si>
    <t>Musselroe Wind Farm</t>
  </si>
  <si>
    <t>1 - 56</t>
  </si>
  <si>
    <t>MUSSELR1</t>
  </si>
  <si>
    <t>Narromine Solar Farm</t>
  </si>
  <si>
    <t>NASF1</t>
  </si>
  <si>
    <t>Nevertire Solar Pty Ltd as Trustee for Nevertire Solar Trust</t>
  </si>
  <si>
    <t>Nevertire Solar Farm</t>
  </si>
  <si>
    <t>NEVERSF1</t>
  </si>
  <si>
    <t>New England Solar Farm as Trustee of the New England Solar Project Trust</t>
  </si>
  <si>
    <t>New England Solar Farm</t>
  </si>
  <si>
    <t>1-144</t>
  </si>
  <si>
    <t>NEWENSF1</t>
  </si>
  <si>
    <t>145-288</t>
  </si>
  <si>
    <t>NEWENSF2</t>
  </si>
  <si>
    <t>Newport Power Station</t>
  </si>
  <si>
    <t>NPS</t>
  </si>
  <si>
    <t>500</t>
  </si>
  <si>
    <t>510</t>
  </si>
  <si>
    <t>North Brown Hill Wind Farm</t>
  </si>
  <si>
    <t>1-63</t>
  </si>
  <si>
    <t>NBHWF1</t>
  </si>
  <si>
    <t>132.3</t>
  </si>
  <si>
    <t>132</t>
  </si>
  <si>
    <t>Numurkah Solar Farm</t>
  </si>
  <si>
    <t>NUMURSF1</t>
  </si>
  <si>
    <t>Nyngan Solar Plant</t>
  </si>
  <si>
    <t>1-154</t>
  </si>
  <si>
    <t>NYNGAN1</t>
  </si>
  <si>
    <t>Oakey 1 Solar Farm</t>
  </si>
  <si>
    <t>OAKEY1SF</t>
  </si>
  <si>
    <t>Oakey 2 Solar Farm</t>
  </si>
  <si>
    <t>OAKEY2SF</t>
  </si>
  <si>
    <t>OAKEY1</t>
  </si>
  <si>
    <t>141</t>
  </si>
  <si>
    <t>OAKEY2</t>
  </si>
  <si>
    <t>Oaklands Hill Wind Farm</t>
  </si>
  <si>
    <t>OAKLAND1</t>
  </si>
  <si>
    <t>67</t>
  </si>
  <si>
    <t>Oaky Creek 2</t>
  </si>
  <si>
    <t>OAKY2</t>
  </si>
  <si>
    <t>Oaky Creek Power Station</t>
  </si>
  <si>
    <t>OAKYCREK</t>
  </si>
  <si>
    <t>OSB-AG</t>
  </si>
  <si>
    <t>204</t>
  </si>
  <si>
    <t>41</t>
  </si>
  <si>
    <t>Paloona Power Station</t>
  </si>
  <si>
    <t>PALOONA</t>
  </si>
  <si>
    <t>Parkes Solar Farm</t>
  </si>
  <si>
    <t>PARSF1</t>
  </si>
  <si>
    <t>1000</t>
  </si>
  <si>
    <t>Pelican Point Power Station</t>
  </si>
  <si>
    <t>PPCCGT</t>
  </si>
  <si>
    <t>1-288</t>
  </si>
  <si>
    <t>WTAHB1</t>
  </si>
  <si>
    <t>Pindari Hydro Power Station</t>
  </si>
  <si>
    <t>PINDARI</t>
  </si>
  <si>
    <t>6.7</t>
  </si>
  <si>
    <t>Pioneer Sugar Mill</t>
  </si>
  <si>
    <t>67.78</t>
  </si>
  <si>
    <t>68</t>
  </si>
  <si>
    <t>Poatina Power Station</t>
  </si>
  <si>
    <t>POAT110</t>
  </si>
  <si>
    <t>124</t>
  </si>
  <si>
    <t>3-6</t>
  </si>
  <si>
    <t>POAT220</t>
  </si>
  <si>
    <t>200</t>
  </si>
  <si>
    <t>248</t>
  </si>
  <si>
    <t>Port Augusta Renewable Energy Park</t>
  </si>
  <si>
    <t>PAREPS1</t>
  </si>
  <si>
    <t>PAREPW1</t>
  </si>
  <si>
    <t>POR01</t>
  </si>
  <si>
    <t>POR03</t>
  </si>
  <si>
    <t>23.5</t>
  </si>
  <si>
    <t>Portland Wind Farm</t>
  </si>
  <si>
    <t>74</t>
  </si>
  <si>
    <t>148</t>
  </si>
  <si>
    <t>Pt Stanvac Power Station</t>
  </si>
  <si>
    <t>PTSTAN1</t>
  </si>
  <si>
    <t>57.6</t>
  </si>
  <si>
    <t>Quarantine Power Station</t>
  </si>
  <si>
    <t>QPS1</t>
  </si>
  <si>
    <t>QPS2</t>
  </si>
  <si>
    <t>24</t>
  </si>
  <si>
    <t>QPS3</t>
  </si>
  <si>
    <t>QPS4</t>
  </si>
  <si>
    <t>QPS5</t>
  </si>
  <si>
    <t>128</t>
  </si>
  <si>
    <t>26</t>
  </si>
  <si>
    <t xml:space="preserve">ERB01 </t>
  </si>
  <si>
    <t>QBYNBG1</t>
  </si>
  <si>
    <t>QBYNBL1</t>
  </si>
  <si>
    <t>Racecourse Mill Power Station</t>
  </si>
  <si>
    <t>RACOMIL1</t>
  </si>
  <si>
    <t>KESSB1</t>
  </si>
  <si>
    <t>Reece Power Station</t>
  </si>
  <si>
    <t>REECE1</t>
  </si>
  <si>
    <t>115.6</t>
  </si>
  <si>
    <t>119</t>
  </si>
  <si>
    <t>REECE2</t>
  </si>
  <si>
    <t>Repulse Power Station</t>
  </si>
  <si>
    <t>REPULSE</t>
  </si>
  <si>
    <t>Rangebank BESS</t>
  </si>
  <si>
    <t>RANGEB1</t>
  </si>
  <si>
    <t>Riverina Energy Storage System 1</t>
  </si>
  <si>
    <t>RESS1</t>
  </si>
  <si>
    <t>Rocky Point Cogeneration Plant</t>
  </si>
  <si>
    <t>RPCG</t>
  </si>
  <si>
    <t>Roma Gas Turbine Station</t>
  </si>
  <si>
    <t>ROMA_7</t>
  </si>
  <si>
    <t>42</t>
  </si>
  <si>
    <t>ROMA_8</t>
  </si>
  <si>
    <t xml:space="preserve">Ross River Operations Pty Ltd as the Trustee for the Ross River Operations Trust </t>
  </si>
  <si>
    <t>Ross River Solar Farm</t>
  </si>
  <si>
    <t>RRSF1</t>
  </si>
  <si>
    <t>Rowallan Power Station</t>
  </si>
  <si>
    <t>ROWALLAN</t>
  </si>
  <si>
    <t>10.5</t>
  </si>
  <si>
    <t>Royalla Solar Farm Pty Limited</t>
  </si>
  <si>
    <t>Royalla Solar Farm</t>
  </si>
  <si>
    <t>ROYALLA1</t>
  </si>
  <si>
    <t>Rubicon Mountain Streams Station</t>
  </si>
  <si>
    <t>RUBICON</t>
  </si>
  <si>
    <t>Rugby Run Solar Farm</t>
  </si>
  <si>
    <t>1-25</t>
  </si>
  <si>
    <t>RUGBYR1</t>
  </si>
  <si>
    <t>Ryan Corner Wind Farm</t>
  </si>
  <si>
    <t>RYANCWF1</t>
  </si>
  <si>
    <t>Rye Park Renewable Energy</t>
  </si>
  <si>
    <t>1-66</t>
  </si>
  <si>
    <t>RYEPARK1</t>
  </si>
  <si>
    <t>Salt Creek Wind Farm</t>
  </si>
  <si>
    <t>SALTCRK1</t>
  </si>
  <si>
    <t>The Trustee For The SWF1 Operations Trust</t>
  </si>
  <si>
    <t>Sapphire Wind Farm</t>
  </si>
  <si>
    <t>SAPHWF1</t>
  </si>
  <si>
    <t>270</t>
  </si>
  <si>
    <t>225</t>
  </si>
  <si>
    <t>Sebastopol Solar Farm</t>
  </si>
  <si>
    <t>SEBSF1</t>
  </si>
  <si>
    <t>Shepparton Wastewater Treatment Facility</t>
  </si>
  <si>
    <t>SHEP1</t>
  </si>
  <si>
    <t>Shoalhaven Power Station (Bendeela And Kangaroo Valley Power Station And Pumps)</t>
  </si>
  <si>
    <t>SHGEN</t>
  </si>
  <si>
    <t>240</t>
  </si>
  <si>
    <t>SHPUMP</t>
  </si>
  <si>
    <t>Shoalhaven Starches Cogeneration Plant</t>
  </si>
  <si>
    <t>SHOAL1</t>
  </si>
  <si>
    <t>Silverton Wind Farm</t>
  </si>
  <si>
    <t>1-58</t>
  </si>
  <si>
    <t>STWF1</t>
  </si>
  <si>
    <t>198.94</t>
  </si>
  <si>
    <t>198</t>
  </si>
  <si>
    <t>SITHE01</t>
  </si>
  <si>
    <t>Snapper Point Power Station</t>
  </si>
  <si>
    <t>SNAPPER1</t>
  </si>
  <si>
    <t>Snowtown South Wind Farm</t>
  </si>
  <si>
    <t>1-42</t>
  </si>
  <si>
    <t>SNOWSTH1</t>
  </si>
  <si>
    <t>126</t>
  </si>
  <si>
    <t>Snowtown Wind Farm Stage 2 North</t>
  </si>
  <si>
    <t>SNOWNTH1</t>
  </si>
  <si>
    <t>Snowtown Wind Farm Units 1 And 47</t>
  </si>
  <si>
    <t>SNOWTWN1</t>
  </si>
  <si>
    <t>SNUG1</t>
  </si>
  <si>
    <t>69</t>
  </si>
  <si>
    <t>SNUG2</t>
  </si>
  <si>
    <t>SNUG3</t>
  </si>
  <si>
    <t>SNUGNL1</t>
  </si>
  <si>
    <t>Somerton Power Station</t>
  </si>
  <si>
    <t>AGLSOM</t>
  </si>
  <si>
    <t>170</t>
  </si>
  <si>
    <t>South East Water - Halllam Hydro Plant</t>
  </si>
  <si>
    <t>HLMSEW01</t>
  </si>
  <si>
    <t>0.25</t>
  </si>
  <si>
    <t>South Keswick Solar Farm</t>
  </si>
  <si>
    <t>SKSF1</t>
  </si>
  <si>
    <t>Stanwell Power Station</t>
  </si>
  <si>
    <t>STAN-1</t>
  </si>
  <si>
    <t>365</t>
  </si>
  <si>
    <t>STAN-2</t>
  </si>
  <si>
    <t>STAN-3</t>
  </si>
  <si>
    <t>STAN-4</t>
  </si>
  <si>
    <t>Stapylton Renewable Energy Facility</t>
  </si>
  <si>
    <t>STAPYLTON1</t>
  </si>
  <si>
    <t>Starfish Hill Wind Farm</t>
  </si>
  <si>
    <t>STARHLWF</t>
  </si>
  <si>
    <t>34.5</t>
  </si>
  <si>
    <t>Stockyard Hill Wind Farm</t>
  </si>
  <si>
    <t>1-149</t>
  </si>
  <si>
    <t>STOCKYD1</t>
  </si>
  <si>
    <t>Stubbo Solar Farm 1</t>
  </si>
  <si>
    <t>1-156</t>
  </si>
  <si>
    <t>STUBSF1</t>
  </si>
  <si>
    <t>Stubbo Solar Farm 2</t>
  </si>
  <si>
    <t>1-152</t>
  </si>
  <si>
    <t>STUBSF2</t>
  </si>
  <si>
    <t>Sun Metals Solar Farm</t>
  </si>
  <si>
    <t>SMCSF1</t>
  </si>
  <si>
    <t>Sunraysia Solar Project Pty Ltd As Trustee For Sunraysia Solar Project Trust</t>
  </si>
  <si>
    <t>SUNRAYSIA SF</t>
  </si>
  <si>
    <t>SUNRSF1</t>
  </si>
  <si>
    <t>Suntop Solar Farm</t>
  </si>
  <si>
    <t>1-110</t>
  </si>
  <si>
    <t>SUNTPSF1</t>
  </si>
  <si>
    <t>Susan River Solar Farm</t>
  </si>
  <si>
    <t xml:space="preserve">Market </t>
  </si>
  <si>
    <t>1-49</t>
  </si>
  <si>
    <t>SRSF1</t>
  </si>
  <si>
    <t xml:space="preserve">Swanbank E Power Station </t>
  </si>
  <si>
    <t>SWAN_E</t>
  </si>
  <si>
    <t>Tableland Mill Unit 2</t>
  </si>
  <si>
    <t>TABMILL2</t>
  </si>
  <si>
    <t>Tahmoor Waste Coal Mine Gas Power Station</t>
  </si>
  <si>
    <t>TAHMOOR1</t>
  </si>
  <si>
    <t>7.042</t>
  </si>
  <si>
    <t xml:space="preserve">Scheduled </t>
  </si>
  <si>
    <t>1,2-3</t>
  </si>
  <si>
    <t>ADPBA1</t>
  </si>
  <si>
    <t>Tailem Bend II Project Company Pty Ltd as trustee for the Tailem Bend II Project Trust</t>
  </si>
  <si>
    <t>Tailem Bend 2 Hybrid Renewable Power Station</t>
  </si>
  <si>
    <t>TB2SF1</t>
  </si>
  <si>
    <t>Tailem Bend Solar Project 1</t>
  </si>
  <si>
    <t>TBSF1</t>
  </si>
  <si>
    <t>TALWA1</t>
  </si>
  <si>
    <t>440</t>
  </si>
  <si>
    <t>Open Cycle Gas Turbine (OCGT)</t>
  </si>
  <si>
    <t>TALWB1</t>
  </si>
  <si>
    <t>TVCC201</t>
  </si>
  <si>
    <t>208</t>
  </si>
  <si>
    <t>Taralga Wind Farm</t>
  </si>
  <si>
    <t>1-51</t>
  </si>
  <si>
    <t>TARALGA1</t>
  </si>
  <si>
    <t>106.8</t>
  </si>
  <si>
    <t>1-3, 4-5</t>
  </si>
  <si>
    <t>BOWWBA1</t>
  </si>
  <si>
    <t>Tarong North Power Station</t>
  </si>
  <si>
    <t>TNPS1</t>
  </si>
  <si>
    <t>443</t>
  </si>
  <si>
    <t>480</t>
  </si>
  <si>
    <t>96</t>
  </si>
  <si>
    <t>TARONG#1</t>
  </si>
  <si>
    <t>TARONG#2</t>
  </si>
  <si>
    <t>TARONG#3</t>
  </si>
  <si>
    <t>TARONG#4</t>
  </si>
  <si>
    <t>Tarraleah Power Station</t>
  </si>
  <si>
    <t>TARRALEA</t>
  </si>
  <si>
    <t>94</t>
  </si>
  <si>
    <t>Tataria Bordertown Plant</t>
  </si>
  <si>
    <t>TATIARA1</t>
  </si>
  <si>
    <t>0.5</t>
  </si>
  <si>
    <t>Tatura Biomass Generator</t>
  </si>
  <si>
    <t>TATURA01</t>
  </si>
  <si>
    <t>1-5,6-9</t>
  </si>
  <si>
    <t>HVWWBA1</t>
  </si>
  <si>
    <t>The Bluff Wind Farm</t>
  </si>
  <si>
    <t>BLUFF1</t>
  </si>
  <si>
    <t>The Drop Power Station</t>
  </si>
  <si>
    <t>THEDROP1</t>
  </si>
  <si>
    <t>2.5</t>
  </si>
  <si>
    <t>Timboon West Wind Farm</t>
  </si>
  <si>
    <t>TIMWEST</t>
  </si>
  <si>
    <t>Toora Wind Farm</t>
  </si>
  <si>
    <t>TOORAWF</t>
  </si>
  <si>
    <t>CBWWBA1</t>
  </si>
  <si>
    <t>Torrens Island Power Station</t>
  </si>
  <si>
    <t>Natural Gas / Fuel Oil</t>
  </si>
  <si>
    <t>TORRB1</t>
  </si>
  <si>
    <t>210</t>
  </si>
  <si>
    <t>TORRB2</t>
  </si>
  <si>
    <t>TORRB3</t>
  </si>
  <si>
    <t>TORRB4</t>
  </si>
  <si>
    <t>Tower Power Plant</t>
  </si>
  <si>
    <t>TOWER</t>
  </si>
  <si>
    <t>41.2</t>
  </si>
  <si>
    <t>Townsville Gas Turbine</t>
  </si>
  <si>
    <t>YABULU</t>
  </si>
  <si>
    <t>160</t>
  </si>
  <si>
    <t>174</t>
  </si>
  <si>
    <t>17</t>
  </si>
  <si>
    <t>YABULU2</t>
  </si>
  <si>
    <t>82</t>
  </si>
  <si>
    <t>Traralgon Network Support Station</t>
  </si>
  <si>
    <t>TGNSS1</t>
  </si>
  <si>
    <t>Trevallyn Power Station</t>
  </si>
  <si>
    <t>TREVALLN</t>
  </si>
  <si>
    <t>93</t>
  </si>
  <si>
    <t>Tribute Power Station</t>
  </si>
  <si>
    <t>TRIBUTE</t>
  </si>
  <si>
    <t>82.8</t>
  </si>
  <si>
    <t>92</t>
  </si>
  <si>
    <t>Tully Sugar Mill</t>
  </si>
  <si>
    <t>Renewable/ Biomass / Waste and Fossil</t>
  </si>
  <si>
    <t>Bagasse and Diesel</t>
  </si>
  <si>
    <t>Steam Super Critical and Compression Reciprocating Engine</t>
  </si>
  <si>
    <t>TULLYSM1</t>
  </si>
  <si>
    <t>TUMUT3</t>
  </si>
  <si>
    <t>1500</t>
  </si>
  <si>
    <t>1800</t>
  </si>
  <si>
    <t>Tumut 3 Pumps</t>
  </si>
  <si>
    <t>Scheduled*</t>
  </si>
  <si>
    <t>4-6</t>
  </si>
  <si>
    <t>SNOWYP</t>
  </si>
  <si>
    <t>120</t>
  </si>
  <si>
    <t>Tumut Power Station</t>
  </si>
  <si>
    <t>UPPTUMUT</t>
  </si>
  <si>
    <t>616</t>
  </si>
  <si>
    <t>665</t>
  </si>
  <si>
    <t>320</t>
  </si>
  <si>
    <t>Tungatinah Power Station</t>
  </si>
  <si>
    <t>1, 2 &amp; 5,3 &amp; 4</t>
  </si>
  <si>
    <t>TUNGATIN</t>
  </si>
  <si>
    <t>125</t>
  </si>
  <si>
    <t>142</t>
  </si>
  <si>
    <t>75</t>
  </si>
  <si>
    <t>Tarong BESS</t>
  </si>
  <si>
    <t>1-164</t>
  </si>
  <si>
    <t>TARBESS1</t>
  </si>
  <si>
    <t>Uranquinty Power Station</t>
  </si>
  <si>
    <t>URANQ11</t>
  </si>
  <si>
    <t>166</t>
  </si>
  <si>
    <t>URANQ12</t>
  </si>
  <si>
    <t>URANQ13</t>
  </si>
  <si>
    <t>URANQ14</t>
  </si>
  <si>
    <t>Valdora Solar Farm</t>
  </si>
  <si>
    <t>VALDORA1</t>
  </si>
  <si>
    <t>Vales Point "B" Power Station</t>
  </si>
  <si>
    <t>VP5</t>
  </si>
  <si>
    <t>680</t>
  </si>
  <si>
    <t>VP6</t>
  </si>
  <si>
    <t>VPGS1</t>
  </si>
  <si>
    <t>2-6</t>
  </si>
  <si>
    <t>VPGS2</t>
  </si>
  <si>
    <t>VPGS3</t>
  </si>
  <si>
    <t>VPGS4</t>
  </si>
  <si>
    <t>5-6</t>
  </si>
  <si>
    <t>VPGS5</t>
  </si>
  <si>
    <t>6-6</t>
  </si>
  <si>
    <t>VPGS6</t>
  </si>
  <si>
    <t>Veolia Ti Tree Bio Reactor</t>
  </si>
  <si>
    <t>TITREE</t>
  </si>
  <si>
    <t>Victoria Mill</t>
  </si>
  <si>
    <t>TB2B1</t>
  </si>
  <si>
    <t>Wagga Wagga Operationsco Pty Ltd Atf Wagga Wagga Operations Trust</t>
  </si>
  <si>
    <t>Wagga North Solar Farm</t>
  </si>
  <si>
    <t>WAGGNSF1</t>
  </si>
  <si>
    <t>Walla Walla Solar Farm 1</t>
  </si>
  <si>
    <t>WLWLSF1</t>
  </si>
  <si>
    <t>Walla Walla Solar Farm 2</t>
  </si>
  <si>
    <t>49-96</t>
  </si>
  <si>
    <t>WLWLSF2</t>
  </si>
  <si>
    <t>Ulinda Park BESS</t>
  </si>
  <si>
    <t>ULPBESS1</t>
  </si>
  <si>
    <t>Wambo Wind Farm 1</t>
  </si>
  <si>
    <t>WAMBOWF1</t>
  </si>
  <si>
    <t>1-212</t>
  </si>
  <si>
    <t>VBB1</t>
  </si>
  <si>
    <t>Wandoan Solar Farm 1</t>
  </si>
  <si>
    <t>WANDSF1</t>
  </si>
  <si>
    <t>Wangaratta Solar Farm</t>
  </si>
  <si>
    <t>WNSF1</t>
  </si>
  <si>
    <t>Western Downs Battery Energy Storage System</t>
  </si>
  <si>
    <t>WDBESS1</t>
  </si>
  <si>
    <t xml:space="preserve">The University of Queensland </t>
  </si>
  <si>
    <t xml:space="preserve">Warwick Solar Farm 1 </t>
  </si>
  <si>
    <t>1-24</t>
  </si>
  <si>
    <t>WARWSF1</t>
  </si>
  <si>
    <t>Warwick Solar Farm 2</t>
  </si>
  <si>
    <t>WARWSF2</t>
  </si>
  <si>
    <t>WATERLWF</t>
  </si>
  <si>
    <t>130.8</t>
  </si>
  <si>
    <t>130</t>
  </si>
  <si>
    <t>Wattle Point Wind Farm</t>
  </si>
  <si>
    <t>1-55</t>
  </si>
  <si>
    <t>WPWF</t>
  </si>
  <si>
    <t>90.75</t>
  </si>
  <si>
    <t>91</t>
  </si>
  <si>
    <t>Waubra Wind Farm</t>
  </si>
  <si>
    <t>1-128</t>
  </si>
  <si>
    <t>WAUBRAWF</t>
  </si>
  <si>
    <t>192</t>
  </si>
  <si>
    <t>Wellington North Solar Farm</t>
  </si>
  <si>
    <t>WELNSF1</t>
  </si>
  <si>
    <t xml:space="preserve">Lightsource Australia SPV 4 Pty Ltd </t>
  </si>
  <si>
    <t xml:space="preserve">Wellington Solar Farm </t>
  </si>
  <si>
    <t>1-132</t>
  </si>
  <si>
    <t>WELLSF1</t>
  </si>
  <si>
    <t>Wemen Asset Co Pty Ltd As Trustee For Wemen Solar Unit Trust</t>
  </si>
  <si>
    <t>Wemen Solar Farm</t>
  </si>
  <si>
    <t>WEMENSF1</t>
  </si>
  <si>
    <t>West Illawarra Leagues Club Plant</t>
  </si>
  <si>
    <t>WESTILL1</t>
  </si>
  <si>
    <t>West Kiewa Power Station</t>
  </si>
  <si>
    <t>WKIEWA1</t>
  </si>
  <si>
    <t>WKIEWA2</t>
  </si>
  <si>
    <t>West Wyalong Solar Farm</t>
  </si>
  <si>
    <t>WSTWYSF1</t>
  </si>
  <si>
    <t>Templers Battery Energy Storage System</t>
  </si>
  <si>
    <t>TEMPB1</t>
  </si>
  <si>
    <t>Western Downs Green Power Hub Pty Ltd ATF Western Downs Green Power Hub Trust</t>
  </si>
  <si>
    <t>Western Downs GPH</t>
  </si>
  <si>
    <t>1-167</t>
  </si>
  <si>
    <t>WDGPH1</t>
  </si>
  <si>
    <t>WESTCBT1</t>
  </si>
  <si>
    <t>White Rock Solar Farm</t>
  </si>
  <si>
    <t>71-78</t>
  </si>
  <si>
    <t>WRSF1</t>
  </si>
  <si>
    <t>White Rock Wind Farm</t>
  </si>
  <si>
    <t>WRWF1</t>
  </si>
  <si>
    <t>175</t>
  </si>
  <si>
    <t>Whitsunday Solar Farm</t>
  </si>
  <si>
    <t>WHITSF1</t>
  </si>
  <si>
    <t>Whitwood Road Renewable Energy Facility</t>
  </si>
  <si>
    <t>WHIT1</t>
  </si>
  <si>
    <t>Wilga Park B</t>
  </si>
  <si>
    <t>WILGB01</t>
  </si>
  <si>
    <t>Wilga Park Power Station</t>
  </si>
  <si>
    <t>WILGAPK</t>
  </si>
  <si>
    <t>William Hovell Power Station</t>
  </si>
  <si>
    <t>WILLHOV1</t>
  </si>
  <si>
    <t>1.5</t>
  </si>
  <si>
    <t>Willogoleche Power Pty Ltd As The Trustee For The Willogoleche Operating Trust</t>
  </si>
  <si>
    <t>WGWF1</t>
  </si>
  <si>
    <t>Windy Hill Wind Farm</t>
  </si>
  <si>
    <t>WHILL1</t>
  </si>
  <si>
    <t>Wingfield 1 Landfill Gas Power Station</t>
  </si>
  <si>
    <t>WINGF1_1</t>
  </si>
  <si>
    <t>4.12</t>
  </si>
  <si>
    <t>Wingfield 2 Landfill Gas Power Station</t>
  </si>
  <si>
    <t>WINGF2_1</t>
  </si>
  <si>
    <t>Winton Solar Farm</t>
  </si>
  <si>
    <t>1-1076</t>
  </si>
  <si>
    <t>WINTSF1</t>
  </si>
  <si>
    <t>Wivenhoe Power Station</t>
  </si>
  <si>
    <t>PUMP1</t>
  </si>
  <si>
    <t>245</t>
  </si>
  <si>
    <t>PUMP2</t>
  </si>
  <si>
    <t>W/HOE#1</t>
  </si>
  <si>
    <t>W/HOE#2</t>
  </si>
  <si>
    <t>Wollar Solar Farm</t>
  </si>
  <si>
    <t>1-29, 30-58</t>
  </si>
  <si>
    <t>WOLARSF1</t>
  </si>
  <si>
    <t>WOLLERT1</t>
  </si>
  <si>
    <t>Wonthaggi Wind Farm</t>
  </si>
  <si>
    <t>WONWP</t>
  </si>
  <si>
    <t>Woodlawn Bioreactor Energy Generation Station</t>
  </si>
  <si>
    <t>WDLNGN01</t>
  </si>
  <si>
    <t>Woodlawn Wind Farm</t>
  </si>
  <si>
    <t>WOODLWN1</t>
  </si>
  <si>
    <t>48.3</t>
  </si>
  <si>
    <t>48</t>
  </si>
  <si>
    <t>Woolnorth Studland Bay / Bluff Point Wind Farm</t>
  </si>
  <si>
    <t>1-62</t>
  </si>
  <si>
    <t>WOOLNTH1</t>
  </si>
  <si>
    <t xml:space="preserve">Woolooga Fund Pty Ltd as Trustee for the Woolooga Trust </t>
  </si>
  <si>
    <t>Woolooga Solar Farm</t>
  </si>
  <si>
    <t>1-89</t>
  </si>
  <si>
    <t>WOOLGSF1</t>
  </si>
  <si>
    <t>Wunghnu Solar Farm</t>
  </si>
  <si>
    <t>WUNUSF1</t>
  </si>
  <si>
    <t>Wyalong Solar Farm Pty Ltd as trustee for the Wyalong Solar Farm Unit Trust</t>
  </si>
  <si>
    <t>Wyalong Solar Farm</t>
  </si>
  <si>
    <t>WYASF1</t>
  </si>
  <si>
    <t>Wyangala A Power Station</t>
  </si>
  <si>
    <t>WYANGALA</t>
  </si>
  <si>
    <t>Wyangala B Power Station</t>
  </si>
  <si>
    <t>WYANGALB</t>
  </si>
  <si>
    <t>Yallourn 'W' Power Station</t>
  </si>
  <si>
    <t>YWPS1</t>
  </si>
  <si>
    <t>360</t>
  </si>
  <si>
    <t>395</t>
  </si>
  <si>
    <t>79</t>
  </si>
  <si>
    <t>YWPS2</t>
  </si>
  <si>
    <t>YWPS3</t>
  </si>
  <si>
    <t>380</t>
  </si>
  <si>
    <t>405</t>
  </si>
  <si>
    <t>YWPS4</t>
  </si>
  <si>
    <t>Yaloak South Wind Farm</t>
  </si>
  <si>
    <t>YSWF1</t>
  </si>
  <si>
    <t>28.7</t>
  </si>
  <si>
    <t>Yambuk Wind Farm</t>
  </si>
  <si>
    <t>YAMBUKWF</t>
  </si>
  <si>
    <t xml:space="preserve">Yarranlea Solar Pty Ltd </t>
  </si>
  <si>
    <t>Yarranlea Solar Farm</t>
  </si>
  <si>
    <t>YARANSF1</t>
  </si>
  <si>
    <t>Yarrawonga Hydro Power Station</t>
  </si>
  <si>
    <t>YWNGAHYD</t>
  </si>
  <si>
    <t>Yarwun Power Station</t>
  </si>
  <si>
    <t>Non-Scheduled**</t>
  </si>
  <si>
    <t>YARWUN_1</t>
  </si>
  <si>
    <t>154</t>
  </si>
  <si>
    <t>Yatpool Solar Farm</t>
  </si>
  <si>
    <t>YATSF1</t>
  </si>
  <si>
    <t>Yawong Wind Farm</t>
  </si>
  <si>
    <t>YAWWF1</t>
  </si>
  <si>
    <t>Yendon Wind Farm</t>
  </si>
  <si>
    <t>YENDWF1</t>
  </si>
  <si>
    <t>Energy One Pty Ltd</t>
  </si>
  <si>
    <t>37 076 583 018</t>
  </si>
  <si>
    <t>24:00 hours Australian Eastern Standard Time on 22 June 2007</t>
  </si>
  <si>
    <t>24:00 hours Australian Eastern Standard Time on 1 January 2015</t>
  </si>
  <si>
    <t>GoEnergy Pty Ltd</t>
  </si>
  <si>
    <t>14 097 708 104</t>
  </si>
  <si>
    <t>Market Customer and Market Small Generation Aggregation</t>
  </si>
  <si>
    <t>24:00 hours Australian Eastern Standard Daylight Savings Time on 1 April 2016</t>
  </si>
  <si>
    <t>Urth Energy Pty Ltd (Administrators Appointed)</t>
  </si>
  <si>
    <t>24:00 hours Australian Eastern Standard Time on 1 February 2017</t>
  </si>
  <si>
    <t>COzero Energy Retail Pty Ltd</t>
  </si>
  <si>
    <t>85 165 155 966</t>
  </si>
  <si>
    <t>24:00 hours Australian Eastern Standard Time 3 July 2018</t>
  </si>
  <si>
    <t>Pooled Energy Pty Limited (In Liquidation) (Receivers and Managers Appointed)</t>
  </si>
  <si>
    <t>00:00 hours Australian Eastern Standard Time on 25 May 2022</t>
  </si>
  <si>
    <t>0:00 hours Australian Eastern Standard Time on 22 June 2022</t>
  </si>
  <si>
    <t>0:00 hours Australian Eastern Standard Time on 12 July 2022</t>
  </si>
  <si>
    <t>Social Energy Australia Pty Ltd (In Liquidation)</t>
  </si>
  <si>
    <t>0:00 hours Australian Eastern Standard Time on 26 August 2022</t>
  </si>
  <si>
    <t>0:00 hours Australian Eastern Standard Time on 2 September 2022</t>
  </si>
  <si>
    <t>24:00 hours Australian Eastern Standard Time on 16 June 2023</t>
  </si>
  <si>
    <t>0:00 hours Australian Eastern Standard Time on 22 June 2023</t>
  </si>
  <si>
    <t>Maximum Energy Retail Pty Ltd (In Liquidation)</t>
  </si>
  <si>
    <t>0:00 hours Australian Eastern Standard Time on 12 August 2024</t>
  </si>
  <si>
    <t>COMPANY</t>
  </si>
  <si>
    <t>SYSTEM</t>
  </si>
  <si>
    <t>BASIS OF APPLICATION FOR EXEMPTION FROM REGISTRATION</t>
  </si>
  <si>
    <t>Adelaide Airport Limited</t>
  </si>
  <si>
    <t>78 075 176 653</t>
  </si>
  <si>
    <t>Adelaide Airport Terminal 1, Units 1-38</t>
  </si>
  <si>
    <t>Small generating systems - nameplate ratings exceeds 5 MW, but is less than 30 MW; and exports less than 20 GWh in any 12-month period.</t>
  </si>
  <si>
    <t>Department of Parliamentary Services</t>
  </si>
  <si>
    <t>52 997 141 147</t>
  </si>
  <si>
    <t>Australian Parliament House, Units 1-3</t>
  </si>
  <si>
    <t>Flagstaff Enterprises Pty Ltd</t>
  </si>
  <si>
    <t xml:space="preserve">59 625 801 112 </t>
  </si>
  <si>
    <t xml:space="preserve">Baroota Solar Farm </t>
  </si>
  <si>
    <t>Small generating system - nameplate rating exceeds 5 MW, but is less than 30 MW; and exports less than 20 GWh in any 12-month period.</t>
  </si>
  <si>
    <t>Glencore Coal (NSW) Pty Ltd</t>
  </si>
  <si>
    <t>18 097 523 058</t>
  </si>
  <si>
    <t>Beltana - CSG Power Station Units 1 - 3</t>
  </si>
  <si>
    <t>Benedict Recycling Pty Ltd</t>
  </si>
  <si>
    <t>71 123 156 507</t>
  </si>
  <si>
    <t>Benedict Recycling Waste to Energy Plant Unit 1</t>
  </si>
  <si>
    <t>Blayney and Crookwell Windfarm Pty Ltd</t>
  </si>
  <si>
    <t>88 612 416 029</t>
  </si>
  <si>
    <t>Blayney Wind Farm Units 1 - 15</t>
  </si>
  <si>
    <t>Small generating system - nameplate rating exceeds 5MW, but is less than 30MW and exports less than  20 GWh in any 12 - month period</t>
  </si>
  <si>
    <t xml:space="preserve">Perilya Broken Hill Ltd </t>
  </si>
  <si>
    <t>46 099 761 289</t>
  </si>
  <si>
    <t xml:space="preserve">Broken Hill Mine Gas Turbine Unit 1 </t>
  </si>
  <si>
    <t>Yurika Pty Ltd</t>
  </si>
  <si>
    <t>100 214 131</t>
  </si>
  <si>
    <t>Bromelton Generating System Unit 1 - 15</t>
  </si>
  <si>
    <t>EP Sunspot 7 Pty Ltd</t>
  </si>
  <si>
    <t>48 668 144 778</t>
  </si>
  <si>
    <t>Burren Junction Solar Farm</t>
  </si>
  <si>
    <t>Cairns and Hinterland Hospital and Health Service</t>
  </si>
  <si>
    <t>25 285 907 786</t>
  </si>
  <si>
    <r>
      <t xml:space="preserve">Cairns Hospital, </t>
    </r>
    <r>
      <rPr>
        <sz val="10"/>
        <rFont val="Arial"/>
        <family val="2"/>
      </rPr>
      <t>Diesel Units 1-3</t>
    </r>
  </si>
  <si>
    <t>Goodman Property Services (Aust) Pty Limited</t>
  </si>
  <si>
    <t>40 088 981 793</t>
  </si>
  <si>
    <t>Coles Facility, Units 1-4</t>
  </si>
  <si>
    <t xml:space="preserve">Como Glasshouse No2 Pty Ltd </t>
  </si>
  <si>
    <t>47 604 272 942</t>
  </si>
  <si>
    <t>Como Glasshouse No 2</t>
  </si>
  <si>
    <t>EP Sunspot 4 Pty Ltd</t>
  </si>
  <si>
    <t>88 657 865 248</t>
  </si>
  <si>
    <t>Condobolin Solar Farm. The generating system is made up of 2 solar units with: Total nameplate rating: 5.86MW and Total maximum capacity: 4.99MW.</t>
  </si>
  <si>
    <t>Dunblane Solar Pty Ltd</t>
  </si>
  <si>
    <t xml:space="preserve">36 619 008 418 </t>
  </si>
  <si>
    <t xml:space="preserve">Dunblane Solar Farm, Units 1-4 </t>
  </si>
  <si>
    <t>Dunedoo North Solar Farm, Units 1-2</t>
  </si>
  <si>
    <t>EarthPower Technologies Sydney Pty Ltd</t>
  </si>
  <si>
    <t>71 085 528 427</t>
  </si>
  <si>
    <t>EarthPower Biomass Plant Units 1-3</t>
  </si>
  <si>
    <t>Small generating system - a combined nameplate rating of less than 5 MW</t>
  </si>
  <si>
    <t>Eastern Treatment Plant Biogas Units 1-7 and Solar Units 1-8</t>
  </si>
  <si>
    <t>Tasmanian Electro Metallurgical Company Pty Ltd</t>
  </si>
  <si>
    <t>23 004 456 035</t>
  </si>
  <si>
    <t>Energy Recover Unit, Temco Road</t>
  </si>
  <si>
    <t>Farleigh Mill, Units 1- 4</t>
  </si>
  <si>
    <t>George Weston Foods Limited</t>
  </si>
  <si>
    <t>45 008 429 632</t>
  </si>
  <si>
    <t>George Weston Foods Ltd, Gas Synchronous Units 1-2 and Solar String Units 3-22</t>
  </si>
  <si>
    <t>Gold Coast Airport Pty Limited</t>
  </si>
  <si>
    <t>91 077 200 821</t>
  </si>
  <si>
    <t>Gold Coast Airport</t>
  </si>
  <si>
    <t>GridX Qantas Trigeneration Plant</t>
  </si>
  <si>
    <t>Small generating system - nameplate rating exceeds 5 MW, but is less than 30 MW; and exports less than 20 GWh in any 12-month period.; and sent out generation is purchased in its entirety by the local retailer or by a customer at the same connection point</t>
  </si>
  <si>
    <t>Department of Defence</t>
  </si>
  <si>
    <t>68 706 814 312</t>
  </si>
  <si>
    <t>HMAS Harman - Building 195, Stage 2</t>
  </si>
  <si>
    <t>Wilmar Sugar Australia Limited</t>
  </si>
  <si>
    <t>47 098 999 985</t>
  </si>
  <si>
    <t>Inkerman Mill Units 1-2</t>
  </si>
  <si>
    <t>Kalamia Mill  Unit 1</t>
  </si>
  <si>
    <t>Kimberly-Clark Australia Limited</t>
  </si>
  <si>
    <t>65 000 032 333</t>
  </si>
  <si>
    <t>KCA Millicent Mill Co-generation Facility Unit 1</t>
  </si>
  <si>
    <t>Lakeland Solar &amp; Storage Pty Limited</t>
  </si>
  <si>
    <t xml:space="preserve">86 606 530 198 </t>
  </si>
  <si>
    <t>Lakeland Solar &amp; Storage Units 1-12</t>
  </si>
  <si>
    <t>Latrobe Valley BESS Pty Ltd as The Trustee for Latrobe Valley BESS Project Trust</t>
  </si>
  <si>
    <t>Latrobe Valley BESS, Units 1-32</t>
  </si>
  <si>
    <t>Exemption - &lt; 5MW for pre-commissioning under clause 2.2.1(c), on the basis that no greater than 5 MW of generation will be connected to the network at all times while the exemption is in effect. This will expire no later than 5th June 2025.</t>
  </si>
  <si>
    <t>Icon Water Limited</t>
  </si>
  <si>
    <t>86 069 381 960</t>
  </si>
  <si>
    <t>Lower Molonglo Water Quality Control Centre</t>
  </si>
  <si>
    <t>Lucas Heights 1 Landfill Gas Power Station Units 1-5</t>
  </si>
  <si>
    <t>Enel X Australia Pty Limited</t>
  </si>
  <si>
    <t>M1 - Melbourne, Unit 1</t>
  </si>
  <si>
    <t>The combined nameplate rating of generating units or generating systems that are connected to the proposed embedded network that is connected to the distribution system (CitiPower) is greater than 5MW but less than 30MW. 
The combined export of the generating units or generating systems at the parent connection point is expected to be zero MWh.</t>
  </si>
  <si>
    <t>NEXTDC Limited</t>
  </si>
  <si>
    <t>35 143 582 521</t>
  </si>
  <si>
    <t>M1 - Melbourne, Unit 10</t>
  </si>
  <si>
    <t>M1 - Melbourne, Unit 12</t>
  </si>
  <si>
    <t>M1 - Melbourne, Unit 13</t>
  </si>
  <si>
    <t>M1 - Melbourne, Unit 14</t>
  </si>
  <si>
    <t>M1 - Melbourne, Unit 16</t>
  </si>
  <si>
    <t>M1 - Melbourne, Unit 2</t>
  </si>
  <si>
    <t>M1 - Melbourne, Unit 3</t>
  </si>
  <si>
    <t>M1 - Melbourne, Unit 4</t>
  </si>
  <si>
    <t>M1 - Melbourne, Unit 5</t>
  </si>
  <si>
    <t>M1 - Melbourne, Unit 6</t>
  </si>
  <si>
    <t>M1 - Melbourne, Unit 8</t>
  </si>
  <si>
    <t>M1 - Melbourne, Unit 9</t>
  </si>
  <si>
    <t>Macknade Mill Units 1-2</t>
  </si>
  <si>
    <t xml:space="preserve">EDL Holdings (Australia) Pty Ltd </t>
  </si>
  <si>
    <t>67 058 224 481</t>
  </si>
  <si>
    <t>Mandalong Waste Coal Mine Gas Power Station, Units 1-4</t>
  </si>
  <si>
    <t>Marian Mill Units 1-3</t>
  </si>
  <si>
    <t>MSF Sugar Pty Ltd</t>
  </si>
  <si>
    <t>11 009 658 708</t>
  </si>
  <si>
    <t>Maryborough Sugar Factory</t>
  </si>
  <si>
    <t>Digital Australia Investment Management Pty Limited</t>
  </si>
  <si>
    <t>27 150 294 134</t>
  </si>
  <si>
    <t>MEL11 Radnor Drive, Deer Park - Data Hall 1 Gen 1</t>
  </si>
  <si>
    <t>The combined nameplate rating of generating units or generating systems that are connected to the proposed embedded network that is connected to the distribution system (Powercor) is greater than 5MW but less than 30MW. 
The combined export of the generating units or generating systems at the parent connection point is expected to be zero MWh and are never synchronized to the distribution network (Powercor).</t>
  </si>
  <si>
    <t>MEL11 Radnor Drive, Deer Park - Data Hall 1 Gen 2</t>
  </si>
  <si>
    <t>MEL11 Radnor Drive, Deer Park - Data Hall 2 Gen 1</t>
  </si>
  <si>
    <t xml:space="preserve">MEL11 Radnor Drive, Deer Park - Data Hall 2 Gen 1 </t>
  </si>
  <si>
    <t>MEL11 Radnor Drive, Deer Park - Data Hall 2 Gen 2</t>
  </si>
  <si>
    <t>Australian Pacific Airports (Melbourne) Pty Ltd</t>
  </si>
  <si>
    <t>62 076 999 114</t>
  </si>
  <si>
    <t>Melbourne Airport Embedded Generation System
1.	Oaklands Junction Solar Farm (8MW)
2.	Tri-generation System Units 1-4 (10MW)
3.	Agility Building (Rooftop Solar System) (1.75MW)
4.	North Airfield Solar Farm Stage 2 (11MW)
5.	Assorted Rooftop Solar Systems (3MW)</t>
  </si>
  <si>
    <t>Generating System exceeds 30MW - This exemption will expire on 20 December 2027.</t>
  </si>
  <si>
    <t>Melbourne Airport Level 2, Terminal 4</t>
  </si>
  <si>
    <t>Melbourne Airport Tri-gen, units 1-4</t>
  </si>
  <si>
    <t>Woolworths Group Limited</t>
  </si>
  <si>
    <t>80 000 014 675</t>
  </si>
  <si>
    <t xml:space="preserve">Melbourne South Regional Distribution Center, 1MW Solar and 4.8MW Uninterruptible Power Supply batteries </t>
  </si>
  <si>
    <t>Bundaberg Sugar Limited</t>
  </si>
  <si>
    <t>24 077 102 526</t>
  </si>
  <si>
    <t>Millaquin Sugar Mill, Units 2 and 4</t>
  </si>
  <si>
    <t>Monash Health</t>
  </si>
  <si>
    <t>82 142 080 338</t>
  </si>
  <si>
    <t>Monash Medical Centre, Monash Children’s Hospital Units MMC GEN1, MMC GEN2, MMC GEN3,  MCH GEN1, MCH GEN2, MCH GEN3, &amp; MHTP GEN</t>
  </si>
  <si>
    <t>Mossman Central Mill Power Station</t>
  </si>
  <si>
    <t>Small generating systems - nameplate ratings exceeds 5 MW, but is less than 30 MW; Extenuating circumstances applies. This exemption will expire on 4 February 2027, or the effective date of registration of the Applicant as an Integrated Resource Provider to classify the Facility.</t>
  </si>
  <si>
    <t xml:space="preserve">Munna Creek Solar Farm Investments Pty Ltd as trustee for Munna Creek Solar Farm Trust </t>
  </si>
  <si>
    <t>Exemption - &lt; 5MW for pre-commissioning under clause 2.2.1(c), on the basis that no greater than 5 MW of generation will be connected to the network at all times while the exemption is in effect. This will expire no later than 18 October 2025</t>
  </si>
  <si>
    <t xml:space="preserve">Multiplex Constructions Pty Ltd </t>
  </si>
  <si>
    <t>70 107 007 527</t>
  </si>
  <si>
    <t>New Footscray Hospital Generating Units 1-7</t>
  </si>
  <si>
    <t>Small generating system - nameplate rating exceeds 5 MW, but is less than 30 MW; and exports less than 20 GWh in any 12-month period; and sent out generation is purchased in its entirety by the local retailer or by a customer at the same connection point</t>
  </si>
  <si>
    <t xml:space="preserve">Newcastle City Council </t>
  </si>
  <si>
    <t>25 242 068 129</t>
  </si>
  <si>
    <t xml:space="preserve">Newcastle Council Summerhill Solar Farm </t>
  </si>
  <si>
    <t>NEXTDC B1 Units A, B &amp; C</t>
  </si>
  <si>
    <t>Small generating system - nameplate rating less than 5 MW; and exports less than 20 GWh in any 12-month period.</t>
  </si>
  <si>
    <t>NEXTDC B2 Datacentre - Backup Generators, Units 1-6</t>
  </si>
  <si>
    <t>NEXTDC M2, Units 1-10</t>
  </si>
  <si>
    <t>NEXTDC M3</t>
  </si>
  <si>
    <t>Small generating system - nameplate ratings exceeds 5 MW, but is less than 30 MW; and exports less than 20 GWh in any 12-month period.</t>
  </si>
  <si>
    <t>NEXTDC S3, Units 1-8</t>
  </si>
  <si>
    <t>NEXTDC S3, Units 1-8, 9-16</t>
  </si>
  <si>
    <t>Generating system exceeds 30MW;  and exports less than 20 Gwh in any 12-month period.</t>
  </si>
  <si>
    <t>Energy Solutions Pty Ltd</t>
  </si>
  <si>
    <t>32 610 914 059</t>
  </si>
  <si>
    <t>North Airfield Solar Farm Stage 2 (part of Melbourne Airport Embedded Generation System)</t>
  </si>
  <si>
    <t>Oberon Panels</t>
  </si>
  <si>
    <t>BHP Olympic Dam Corporation Pty Ltd</t>
  </si>
  <si>
    <t>99 007 835 761</t>
  </si>
  <si>
    <t>Olympic Dam Underground Mine and Mineral Processing Plant (‘Olympic Dam’)</t>
  </si>
  <si>
    <t>Small generating system - nameplate rating exceeds 5 MW, but is less than 30 MW and exports less than 20 GWh in any 12 month period.</t>
  </si>
  <si>
    <t>OZ Mineral Prominent Hill Operations Pty Ltd</t>
  </si>
  <si>
    <t>63 091 546 691</t>
  </si>
  <si>
    <t>Oxiana Prominent Hill Standby Power Station Units 1 - 5</t>
  </si>
  <si>
    <t>EP Sunspot 1 Pty Limited</t>
  </si>
  <si>
    <t>43 637 162 175</t>
  </si>
  <si>
    <t>Peak Hill Solar Farm</t>
  </si>
  <si>
    <t>Peterborough Solar Farm Pty Ltd</t>
  </si>
  <si>
    <t>14 620 793 133</t>
  </si>
  <si>
    <t xml:space="preserve">Peterborough Solar Farm Units 1-2 </t>
  </si>
  <si>
    <t>77 624 758 425</t>
  </si>
  <si>
    <t>Pirie Solar Farm Units 1-2</t>
  </si>
  <si>
    <t xml:space="preserve">Wilmar Sugar Plane Creek Pty Ltd </t>
  </si>
  <si>
    <t>16 009 657 041</t>
  </si>
  <si>
    <t>Plane Creek Mill Units 1-2</t>
  </si>
  <si>
    <t xml:space="preserve">Wilmar Sugar Pty Ltd </t>
  </si>
  <si>
    <t>BlueScope Steel (AIS) Pty Ltd</t>
  </si>
  <si>
    <t>19 000 019 625</t>
  </si>
  <si>
    <t>Port Kembla Steelworks, No.22 TA, No.21 TA, No.27 TAC, No.5 TRT and No.23 TA.</t>
  </si>
  <si>
    <t>Exemption – The generating system, other than a battery system, with a nameplate rating over 30MW - Exemptional circumstances (Existing Facility)</t>
  </si>
  <si>
    <t xml:space="preserve">Wilmar Sugar (Prosperine) Pty Ltd </t>
  </si>
  <si>
    <t>49 098 999 994</t>
  </si>
  <si>
    <t>Proserpine Sugar Mill Units 1-3</t>
  </si>
  <si>
    <t>Qenos Pty Ltd</t>
  </si>
  <si>
    <t>62 054 196 771</t>
  </si>
  <si>
    <t>Qenos Altona Co-Generation Facility Unit 1</t>
  </si>
  <si>
    <t>Dept of Health QLD (T/A Lady Cilento Children's Hospital)</t>
  </si>
  <si>
    <t>66 329 169 412</t>
  </si>
  <si>
    <t>Queensland Children's Hospital Energy Plant Units 1-6</t>
  </si>
  <si>
    <t>Small generating system - nameplate rating exceeds 5 MW, but is less thatn 30 MW and exports less than 20 GWh in any 12 month period.</t>
  </si>
  <si>
    <t>Children's Health Queensland Hospital and Health Service</t>
  </si>
  <si>
    <t>62 254 746 464</t>
  </si>
  <si>
    <t>Queensland Children's Hospital Energy Plant, Units 1-4</t>
  </si>
  <si>
    <t>Small generating system - a nameplate rating of less than 5 MW</t>
  </si>
  <si>
    <t>RayGen Resources Pty Ltd</t>
  </si>
  <si>
    <t>53 142 807 485</t>
  </si>
  <si>
    <t xml:space="preserve">RayGen Power Plant Carwarp.  
The generating system is made up of 2 x 2.2MW Solar inverters and 1 x 2.799MW Synchronous generator with total nameplate rating: 7.199MW and total maximum capacity: 3.0MW  </t>
  </si>
  <si>
    <t xml:space="preserve">Robinvale Project Pty Ltd (ACN 624249234) as trustee for The Robinvale Project Unit Trust </t>
  </si>
  <si>
    <t>47 410 937 028</t>
  </si>
  <si>
    <t xml:space="preserve">Robinvale Solar Farm - Units 1-178 </t>
  </si>
  <si>
    <t>Russell Offices, Building R5 &amp; R6</t>
  </si>
  <si>
    <t>S1 Eden Park Drive, Macquarie Park - Unit 1</t>
  </si>
  <si>
    <t>Less than 5 MW generating systems connected to an embedded network with a combined nameplate between 5-30MW</t>
  </si>
  <si>
    <t>S1 Eden Park Drive, Macquarie Park - Unit 10</t>
  </si>
  <si>
    <t>S1 Eden Park Drive, Macquarie Park - Unit 11</t>
  </si>
  <si>
    <t>S1 Eden Park Drive, Macquarie Park - Unit 12</t>
  </si>
  <si>
    <t>S1 Eden Park Drive, Macquarie Park - Unit 13</t>
  </si>
  <si>
    <t>S1 Eden Park Drive, Macquarie Park - Unit 14</t>
  </si>
  <si>
    <t>S1 Eden Park Drive, Macquarie Park - Unit 15</t>
  </si>
  <si>
    <t>S1 Eden Park Drive, Macquarie Park - Unit 2</t>
  </si>
  <si>
    <t>S1 Eden Park Drive, Macquarie Park - Unit 3</t>
  </si>
  <si>
    <t>S1 Eden Park Drive, Macquarie Park - Unit 4</t>
  </si>
  <si>
    <t>S1 Eden Park Drive, Macquarie Park - Unit 5</t>
  </si>
  <si>
    <t>S1 Eden Park Drive, Macquarie Park - Unit 6</t>
  </si>
  <si>
    <t>S1 Eden Park Drive, Macquarie Park - Unit 7</t>
  </si>
  <si>
    <t>Simplot Australia Pty Ltd</t>
  </si>
  <si>
    <t>98 070 579 609</t>
  </si>
  <si>
    <t>Simplot Ulverstone Cogeneration Faciity</t>
  </si>
  <si>
    <t>TrustPower Australia Holdings Pty Ltd</t>
  </si>
  <si>
    <t xml:space="preserve">Snowtown Wind Farm’s S95 Prototype Turbine </t>
  </si>
  <si>
    <t>S95 Prototype Turbine is a small generating system</t>
  </si>
  <si>
    <t>South Johnstone Sugar Mill Units 1-3</t>
  </si>
  <si>
    <t xml:space="preserve">St Vincent's Hospital (Melbourne) Limited </t>
  </si>
  <si>
    <t>22 052 110 755</t>
  </si>
  <si>
    <t>St Vincent's Hospital Unit 1</t>
  </si>
  <si>
    <t>Stubbo Solar Farm 1, Units 1-156</t>
  </si>
  <si>
    <t>Exemption - &lt; 5MW for pre-commissioning under clause 2.2.1(c), on the basis that no greater than 5 MW of generation will be connected to the network at all times while the exemption is in effect. This will expire no later than 23 February 2024</t>
  </si>
  <si>
    <t>Stubbo Solar Farm 2, Units 1-152</t>
  </si>
  <si>
    <t>Spotless Services Pty Ltd</t>
  </si>
  <si>
    <t>Sunshine Coast University Public Hospital</t>
  </si>
  <si>
    <t>Solar PowerStations Victoria Pty Ltd</t>
  </si>
  <si>
    <t>93 600 588 949</t>
  </si>
  <si>
    <t>Swan Hill Solar Farm 1 Unit 1</t>
  </si>
  <si>
    <t>Swan Hill Solar Farm 2 Unit 1</t>
  </si>
  <si>
    <t>SYD10 Templar Road, Erskine Park - Data Hall 1 Gen 1</t>
  </si>
  <si>
    <t>SYD10 Templar Road, Erskine Park - Data Hall 1 Gen 2</t>
  </si>
  <si>
    <t>SYD10 Templar Road, Erskine Park - Data Hall 2 Gen 1</t>
  </si>
  <si>
    <t>SYD10 Templar Road, Erskine Park - Data Hall 2 Gen 2</t>
  </si>
  <si>
    <t>SYD10 Templar Road, Erskine Park - Data Hall 3 Gen 1</t>
  </si>
  <si>
    <t>SYD10 Templar Road, Erskine Park - Data Hall 3 Gen 2</t>
  </si>
  <si>
    <t>SYD10 Templar Road, Erskine Park - Data Hall 4 Gen 1</t>
  </si>
  <si>
    <t>SYD10 Templar Road, Erskine Park - Data Hall 4 Gen 2</t>
  </si>
  <si>
    <t>Sydney Airport Corporation Limited</t>
  </si>
  <si>
    <t>62 082 578 809</t>
  </si>
  <si>
    <t>Sydney Airport - Domestic Terminal, Unit 1 – System A, Unit 2 – System B and Unit 3 – System C</t>
  </si>
  <si>
    <t>Sydney Airport - International Terminal, Unit 1 – System E</t>
  </si>
  <si>
    <t>Telstra Corporation Limited</t>
  </si>
  <si>
    <t>33 051 775 556</t>
  </si>
  <si>
    <t>Telstra Clayton Data Centre - New Data Centre Units 1-8</t>
  </si>
  <si>
    <t>Telstra Clayton Data Centre - New Energy Centre Units 1-5</t>
  </si>
  <si>
    <t>Zen Energy Retail Pty Ltd</t>
  </si>
  <si>
    <t>Templers Battery Energy Sorage System</t>
  </si>
  <si>
    <t>Exemption - &lt; 5MW for pre-commissioning under clause 2.2.1(c), on the basis that no greater than 5 MW of generation will be connected to the network at all times while the exemption is in effect. This will expire no later than 06 July 2025.</t>
  </si>
  <si>
    <t>Alfred Health</t>
  </si>
  <si>
    <t>27 318 956 319</t>
  </si>
  <si>
    <t>The Alfred Hospital Unit 1</t>
  </si>
  <si>
    <t>Stowe Australia Pty Limited</t>
  </si>
  <si>
    <t>27 002 556 603</t>
  </si>
  <si>
    <t>The Canberra Hospital Campus - Building 5</t>
  </si>
  <si>
    <t xml:space="preserve">82 142 080 338 </t>
  </si>
  <si>
    <t>The Dandenong Hospital, Unit 1 </t>
  </si>
  <si>
    <t>Barwon Health</t>
  </si>
  <si>
    <t>45 877 249 165</t>
  </si>
  <si>
    <t>The Geelong Hospital Unit 1</t>
  </si>
  <si>
    <t>Melbourne Health</t>
  </si>
  <si>
    <t>73 802 706 972</t>
  </si>
  <si>
    <t>The Royal Melbourne Units 1-2</t>
  </si>
  <si>
    <t>Earthconnect Pty Ltd</t>
  </si>
  <si>
    <t>62 139 647 359</t>
  </si>
  <si>
    <t>The Schwartz Family Solar Farm, Units 1-2</t>
  </si>
  <si>
    <t>Small generating system with a nameplate rating less than 5 MW that meets the standing exemption</t>
  </si>
  <si>
    <t>Thompson River Dam Hydro Generator Unit 1</t>
  </si>
  <si>
    <t>Townsville Hospital and Health Service</t>
  </si>
  <si>
    <t>86 747 187 217</t>
  </si>
  <si>
    <t>Townsville Hospital Emergency Generators Units 1-6</t>
  </si>
  <si>
    <t>EP Sunspot 2 Pty Limited</t>
  </si>
  <si>
    <t>41 637 177 130</t>
  </si>
  <si>
    <t>Trundle Solar Farm</t>
  </si>
  <si>
    <t>Visy Pulp and Paper Pty Ltd</t>
  </si>
  <si>
    <t>30 086 513 144</t>
  </si>
  <si>
    <t>Tumut Mill Generating Unit 1</t>
  </si>
  <si>
    <t>Extenuating circumstances - no capability of exporting to a transmission or distribution sytem in excess of 5MW</t>
  </si>
  <si>
    <t>Tumut Mill Generating Unit 2</t>
  </si>
  <si>
    <t>Exemption - &lt; 5MW for pre-commissioning under clause 2.2.1(c), on the basis that no greater than 5 MW of generation will be connected to the network at all times while the exemption is in effect. This will expire no later than 31 July 2025</t>
  </si>
  <si>
    <t>Hydro- Electric Corporation</t>
  </si>
  <si>
    <t>Upper Lake Margaret Power Station and Lower Lake Margaret Power Station</t>
  </si>
  <si>
    <t>Small generating system - nameplate rating exceeds 5 MW, but is less than 30 MW; and the facility is subject to extenuating circumstances.</t>
  </si>
  <si>
    <t>Stanwell Corporation Limted</t>
  </si>
  <si>
    <t>Exemption - &lt; 5MW for pre-commissioning under clause 2.2.1(c), on the basis that no greater than 5 MW of generation will be connected to the network at all times while the exemption is in effect. This will expire no later than 23 August 2025</t>
  </si>
  <si>
    <t>Deakin University</t>
  </si>
  <si>
    <t>56 721 584 203</t>
  </si>
  <si>
    <t>Waurn Ponds Campus Microgrid (Solar Units 1-7, Battery Units 1-2)</t>
  </si>
  <si>
    <r>
      <t>Melbourne Water</t>
    </r>
    <r>
      <rPr>
        <sz val="10"/>
        <rFont val="Arial"/>
        <family val="2"/>
      </rPr>
      <t xml:space="preserve"> Corporation</t>
    </r>
  </si>
  <si>
    <t>Werribee Western Treatment Plant Unit 1 - 11</t>
  </si>
  <si>
    <t>OneSteel Manufacturing Pty Ltd</t>
  </si>
  <si>
    <t>Whyalla Steelworks Units 1-5</t>
  </si>
  <si>
    <t>Small generating system - nameplate rating exceeds 5 MW,  and exports less than 20 GWh in any 12-month period.</t>
  </si>
  <si>
    <t>Novasource Power Services Australia Pty Ltd</t>
  </si>
  <si>
    <t>21 653 660 167</t>
  </si>
  <si>
    <t xml:space="preserve">Williamsdale Solar Farm [generating units 1 – 1] </t>
  </si>
  <si>
    <t>OneSun Capital 10MW Operating Pty Ltd</t>
  </si>
  <si>
    <t>75 159 029 017</t>
  </si>
  <si>
    <t>Williamsdale Solar Farm 1</t>
  </si>
  <si>
    <t>Winneke Treatment Plant Solar Farm</t>
  </si>
  <si>
    <t>Wollar Solar Development Pty. Ltd.</t>
  </si>
  <si>
    <t>Wollar Solar Farm, Units 1-58</t>
  </si>
  <si>
    <t>Exemption - &lt; 6MW for pre-commissioning under clause 2.2.1(c), on the basis that no greater than 6 MW of generation will be connected to the network at all times while the exemption is in effect. This will expire no later than 23 November 2024</t>
  </si>
  <si>
    <t>Wunghnu Solar Farm, Units 1 – 34</t>
  </si>
  <si>
    <t>Exemption - &lt; 5MW for pre-commissioning under clause 2.2.1(c), on the basis that no greater than 5 MW of generation will be connected to the network at all times while the exemption is in effect. This will expire no later than 23 November 2024</t>
  </si>
  <si>
    <t>Sun Metals Corporation Ltd</t>
  </si>
  <si>
    <t>Zinc Refinery Unit 1</t>
  </si>
  <si>
    <t xml:space="preserve">Company </t>
  </si>
  <si>
    <t>Participant Category</t>
  </si>
  <si>
    <t>Intermediary</t>
  </si>
  <si>
    <t>Effective Date</t>
  </si>
  <si>
    <t>CQ Energy Pty Ltd as The Trustee for CQ Energy Unit Trust  </t>
  </si>
  <si>
    <t>55 626 864 224</t>
  </si>
  <si>
    <t>Adelaide Desalination Plant, Solar Units 1-4, Battery Units 1, 2-3</t>
  </si>
  <si>
    <t>Adelaide Desalination Plant, Solar Units 5-9</t>
  </si>
  <si>
    <t xml:space="preserve">The Trustee for Sustainable Energy Infrastructure Trust </t>
  </si>
  <si>
    <t>AGL SITA Landfill 1</t>
  </si>
  <si>
    <t>Acciona Energy Australia Global Pty Ltd</t>
  </si>
  <si>
    <t>54 600 910 647</t>
  </si>
  <si>
    <t>Aldoga Solar Farm, Units 1-157</t>
  </si>
  <si>
    <t xml:space="preserve">Aldoga Solar Farm Pty Ltd </t>
  </si>
  <si>
    <t xml:space="preserve">EDL CSM (NSW) Pty Ltd </t>
  </si>
  <si>
    <t>66 064 847 490</t>
  </si>
  <si>
    <t>Appin Power Station, Units 1-54</t>
  </si>
  <si>
    <t xml:space="preserve">EDL Group Operations Pty Ltd </t>
  </si>
  <si>
    <t xml:space="preserve">Windlab Asset Management Pty Ltd </t>
  </si>
  <si>
    <t>34 605 094 666</t>
  </si>
  <si>
    <t>Ararat Wind Farm, Units 1-75</t>
  </si>
  <si>
    <t xml:space="preserve">Ararat Wind Farm Pty Ltd </t>
  </si>
  <si>
    <t xml:space="preserve">AWF Prop Co 2 Pty Ltd as trustee for AWF Prop Trust 2 </t>
  </si>
  <si>
    <t>61 446 383 749</t>
  </si>
  <si>
    <t>Ararat Wind Farm, Units 1–75</t>
  </si>
  <si>
    <t>Avonlie Solar Project Co Pty Ltd</t>
  </si>
  <si>
    <t>84 636 108 597</t>
  </si>
  <si>
    <t>Avonlie Solar Farm, Units 1-70</t>
  </si>
  <si>
    <t>Alinta DEBO Pty Ltd</t>
  </si>
  <si>
    <t>66 079 246 423</t>
  </si>
  <si>
    <t xml:space="preserve">Alinta DEBP Pty Ltd </t>
  </si>
  <si>
    <t>85 075 067 702</t>
  </si>
  <si>
    <t xml:space="preserve">Alinta DVP Pty Ltd </t>
  </si>
  <si>
    <t>98 083 051 978</t>
  </si>
  <si>
    <t xml:space="preserve">Chinchilla Solar Pty Ltd </t>
  </si>
  <si>
    <t>49 609 762 343</t>
  </si>
  <si>
    <t>Baking Board Solar Farm, Units 1-7</t>
  </si>
  <si>
    <t xml:space="preserve">Birdwood Trading Pty Ltd  </t>
  </si>
  <si>
    <t>GLSG Solar Australia Pty Ltd</t>
  </si>
  <si>
    <t>69 619 064 078</t>
  </si>
  <si>
    <t xml:space="preserve">Birdwood Trading Pty Ltd </t>
  </si>
  <si>
    <t>Bald Hills Wind Farm Units 1-52</t>
  </si>
  <si>
    <t xml:space="preserve">Alinta Energy Retail Sales Pty Ltd </t>
  </si>
  <si>
    <t>Ballarat Health Services</t>
  </si>
  <si>
    <t>39 089 584 391</t>
  </si>
  <si>
    <t>Ballarat Base Hospital Units 1-2</t>
  </si>
  <si>
    <t xml:space="preserve">Energy Response Pty Ltd (Trading as Energy Response) </t>
  </si>
  <si>
    <t xml:space="preserve">AusNet Transmission Group Pty Ltd </t>
  </si>
  <si>
    <t>Ballarat Battery Energy Storage System Units 1-17</t>
  </si>
  <si>
    <t xml:space="preserve">CWP Asset Management Pty Ltd </t>
  </si>
  <si>
    <t>41 143 399 179</t>
  </si>
  <si>
    <t>Bango 973 Wind Farm, Units 1-30</t>
  </si>
  <si>
    <t>Bango 999 Wind Farm, Units 1-16</t>
  </si>
  <si>
    <t xml:space="preserve">Foresight Solar Australia Pty Ltd </t>
  </si>
  <si>
    <t>Bannerton Solar Park Units 1-40</t>
  </si>
  <si>
    <t xml:space="preserve">Barcaldine Remote Community Solar Farm Pty Ltd </t>
  </si>
  <si>
    <t>19 167 316 270</t>
  </si>
  <si>
    <t>Barcaldine Solar Farm, Units 1-2</t>
  </si>
  <si>
    <t xml:space="preserve">Diamond Energy Pty Ltd </t>
  </si>
  <si>
    <t xml:space="preserve">AGL Barker Inlet Pty Limited </t>
  </si>
  <si>
    <t>37 622 351 660</t>
  </si>
  <si>
    <t>Barker Inlet Power Station Units 1-12</t>
  </si>
  <si>
    <t xml:space="preserve">AGL SA Generation Pty Limited </t>
  </si>
  <si>
    <t xml:space="preserve">AGL Barker Inlet Pty Ltd </t>
  </si>
  <si>
    <t>Bell Bay Three Power Station: Bell Bay Three Units 1-3 and Tamar Valley Peaking Plant Unit 1</t>
  </si>
  <si>
    <t>Hydro-Electric Corporation, trading as Hydro Tasmania</t>
  </si>
  <si>
    <t>Global Power Generation Australia Pty Ltd</t>
  </si>
  <si>
    <t>74 130 542 031</t>
  </si>
  <si>
    <t xml:space="preserve">Berrybank 2 Wind Farm, Units 1-26 </t>
  </si>
  <si>
    <t xml:space="preserve">Global Power Generation Australia Pty Ltd </t>
  </si>
  <si>
    <t>Berrybank Wind Farm, Units 1-43</t>
  </si>
  <si>
    <t xml:space="preserve">Berrybank Development Pty Ltd </t>
  </si>
  <si>
    <t xml:space="preserve">EDL LFG (Vic) Pty Ltd </t>
  </si>
  <si>
    <t>Berwick LFG Power Station and Broadmeadows LFG Power Station.</t>
  </si>
  <si>
    <t>Blueshore Pty Ltd</t>
  </si>
  <si>
    <t xml:space="preserve">65 622 457 587 </t>
  </si>
  <si>
    <t>Beryl Solar Farm, Units 1-60</t>
  </si>
  <si>
    <t xml:space="preserve">FS NSW Project No 1 At Pty Ltd (ACN  652 826 541) as Trustee for the FS NSW Project No 1 Asset Trust </t>
  </si>
  <si>
    <t>FS NSW Project No 1 AT Pty Ltd (ACN 621 215 969) as Trustee for FS NSW Project No 1 Asset Trust</t>
  </si>
  <si>
    <t>65 622 457 587</t>
  </si>
  <si>
    <t>Blue Grass Solar Farm, Units 1-112</t>
  </si>
  <si>
    <t>GranSolar Construction Australia Pty Ltd</t>
  </si>
  <si>
    <t>71 640 607 209</t>
  </si>
  <si>
    <t>Elecnor Australia Pty Ltd</t>
  </si>
  <si>
    <t>83 168 435 658</t>
  </si>
  <si>
    <t>Blyth Battery Energy Storage System, Units 1-64</t>
  </si>
  <si>
    <t>Blyth Battery Pty Ltd (ACN 663 615 263) as trustee for the Blyth Battery Trust</t>
  </si>
  <si>
    <t>Neoen Australia Pty Ltd</t>
  </si>
  <si>
    <t>57 160 905 706</t>
  </si>
  <si>
    <t>NHOA Australia Pty Ltd</t>
  </si>
  <si>
    <t>87 651 826 229</t>
  </si>
  <si>
    <t xml:space="preserve">CWP Renewables Pty Ltd </t>
  </si>
  <si>
    <t>57 127 205 645</t>
  </si>
  <si>
    <t>Boco Rock Wind Farm Units 1-67</t>
  </si>
  <si>
    <t xml:space="preserve">Boco Rock Wind Farm Pty Ltd </t>
  </si>
  <si>
    <t>Bolivar Power Station, Units 1-4</t>
  </si>
  <si>
    <t>State Owned Generators Leasing Co Pty Ltd</t>
  </si>
  <si>
    <t>94 638 786 599</t>
  </si>
  <si>
    <t xml:space="preserve">CQ Energy Pty Ltd as The Trustee for CQ Energy Unit Trust </t>
  </si>
  <si>
    <t>Bolivar Waste Water Treatment Plant, Solar Units 1-3, Battery Units 1-3, 4-5, Diesel Unit 1</t>
  </si>
  <si>
    <t>Bomen Solar Farm, Units 1-44</t>
  </si>
  <si>
    <t xml:space="preserve">Bomen Solar Farm Pty Ltd (ACN 620 832 108) as trustee for Bomen SF Trust </t>
  </si>
  <si>
    <t xml:space="preserve">RES Australia Pty Ltd </t>
  </si>
  <si>
    <t xml:space="preserve">Spark Infrastructure Holdings No.5 Pty Limited </t>
  </si>
  <si>
    <t>23 151 150 275</t>
  </si>
  <si>
    <t>Spark Renewables Pty Limited</t>
  </si>
  <si>
    <t>90 632 860 023</t>
  </si>
  <si>
    <t>CQ Energy Pty Ltd as trustee for the CQ Energy Unit Trust</t>
  </si>
  <si>
    <t>Bouldercombe Battery Project, Units 1–40</t>
  </si>
  <si>
    <t>Bouldercombe Battery Project Co Pty Ltd (ACN 646 696 960) as trustee for Bouldercombe Battery Project Trust</t>
  </si>
  <si>
    <t xml:space="preserve">Arrow Energy Trading Pty Ltd </t>
  </si>
  <si>
    <t>Braemar 2 Power Station Units 5-7</t>
  </si>
  <si>
    <t>NewGen Braemar 2 Partnership (ERM Braemar 2 Pty Ltd (ABN 63 127 500 949)and Arrow (Southern Generation) Pty Ltd (BN 51 128 813 490) trading as)</t>
  </si>
  <si>
    <t>63 127 500 949</t>
  </si>
  <si>
    <t>Broadmeadows Landfill Gas Power Station (Units 1-5)</t>
  </si>
  <si>
    <t xml:space="preserve">69 061 503 348 </t>
  </si>
  <si>
    <t xml:space="preserve">EDL Operations (Broadmeadows) Pty Ltd </t>
  </si>
  <si>
    <t>054 545 069</t>
  </si>
  <si>
    <t>Broadmeadows Power Plan</t>
  </si>
  <si>
    <t xml:space="preserve">Delta Electricity Australia Pty Ltd </t>
  </si>
  <si>
    <t>26 074 408 923</t>
  </si>
  <si>
    <t xml:space="preserve">Broadwater Power Station, Units 1 &amp; 2 </t>
  </si>
  <si>
    <t xml:space="preserve">Cape Byron Management Pty Ltd </t>
  </si>
  <si>
    <t xml:space="preserve">NSW Sugar Milling Co-operative Limited </t>
  </si>
  <si>
    <t>52 051 052 209</t>
  </si>
  <si>
    <t xml:space="preserve">Sunshine Renewable Energy Pty Ltd </t>
  </si>
  <si>
    <t>67 095 991 638</t>
  </si>
  <si>
    <t>Brooklyn LFG (Units 1-3)</t>
  </si>
  <si>
    <t xml:space="preserve">Cochrane Dam Pty Ltd </t>
  </si>
  <si>
    <t>65 613 015 768</t>
  </si>
  <si>
    <t>Brown Mountain Power Station, Units 1-6</t>
  </si>
  <si>
    <t xml:space="preserve">Hydro Power Pty Limited </t>
  </si>
  <si>
    <t xml:space="preserve">Browns Plains Landfill Gas PS (Units 1-2) </t>
  </si>
  <si>
    <t xml:space="preserve">EDL LFG (Qld) Pty Ltd </t>
  </si>
  <si>
    <t xml:space="preserve">21 071 089 579 </t>
  </si>
  <si>
    <t>Neoen Australia Pty. Ltd.</t>
  </si>
  <si>
    <t>Bulgana Green Power Hub, Units 1 - 40 (BESS)</t>
  </si>
  <si>
    <t>Bulgana Green Power Hub, Units 1 - 56 (WTG)</t>
  </si>
  <si>
    <t>EGP Australia Pty Ltd as Trustee for Enel Green Power Australia Trust</t>
  </si>
  <si>
    <t>24 627 750 586</t>
  </si>
  <si>
    <t>Bungala One Solar Farm, Units 1-54</t>
  </si>
  <si>
    <t>Green Light Contractors Pty Ltd</t>
  </si>
  <si>
    <t>Solarig Australia Pty Ltd</t>
  </si>
  <si>
    <t>75 626 939 384</t>
  </si>
  <si>
    <t>Bungala Two Solar Farm, Units 1-54</t>
  </si>
  <si>
    <t xml:space="preserve">AGL Southern Hydro (NSW) Pty Limited </t>
  </si>
  <si>
    <t>Burrinjuck Hydro Power Station, Units 1-3</t>
  </si>
  <si>
    <t xml:space="preserve">GSP Energy Pty Ltd </t>
  </si>
  <si>
    <t xml:space="preserve">CS Energy Limited </t>
  </si>
  <si>
    <t>Callide C Nett Off, Units 3-4</t>
  </si>
  <si>
    <t xml:space="preserve">Callide Power Trading Pty Ltd </t>
  </si>
  <si>
    <t xml:space="preserve">Callide Energy Pty Ltd </t>
  </si>
  <si>
    <t>082 468 746</t>
  </si>
  <si>
    <t>Callide Power Plant</t>
  </si>
  <si>
    <t xml:space="preserve">IG Power (Callide) Limited </t>
  </si>
  <si>
    <t>082 413 885</t>
  </si>
  <si>
    <t xml:space="preserve">Capital Battery Pty Ltd as trustee for Capital Battery Trust </t>
  </si>
  <si>
    <t xml:space="preserve">Capital East Solar Pty Ltd </t>
  </si>
  <si>
    <t>77 159 005 973</t>
  </si>
  <si>
    <t>Capital East Solar Farm 1-4 Inverters</t>
  </si>
  <si>
    <t>Infigen Energy Holdings Pty Ltd</t>
  </si>
  <si>
    <t xml:space="preserve">Renewable Power Ventures Pty Ltd </t>
  </si>
  <si>
    <t>Capital Wind Farm Units 1 - 67</t>
  </si>
  <si>
    <t xml:space="preserve">BBP Energy Markets Pty Ltd </t>
  </si>
  <si>
    <t xml:space="preserve">Goldwind Australia Pty Ltd </t>
  </si>
  <si>
    <t>32 140 108 390</t>
  </si>
  <si>
    <t>Cattle Hill Wind Farm, Units 1-48</t>
  </si>
  <si>
    <t xml:space="preserve">Wild Cattle Hill Pty Ltd </t>
  </si>
  <si>
    <t xml:space="preserve">Goldwind Capital (Australia) Pty Ltd </t>
  </si>
  <si>
    <t>34 142 403 950</t>
  </si>
  <si>
    <t xml:space="preserve">Chepstowe Wind Farm Pty Ltd </t>
  </si>
  <si>
    <t>61 134 638 234</t>
  </si>
  <si>
    <t>Chepstowe Wind Farm Pty Ltd, Units 1-3</t>
  </si>
  <si>
    <t>Atmos Services Pty Ltd</t>
  </si>
  <si>
    <t>54 623 781 840</t>
  </si>
  <si>
    <t>Cherry Tree Wind Farm, Units 1-16</t>
  </si>
  <si>
    <t>Cherry Tree Wind Farm Pty Ltd (ACN 134 444 947) as Trustee for the Cherry Tree Project Trust</t>
  </si>
  <si>
    <t xml:space="preserve">Biosar Australia Pty Ltd </t>
  </si>
  <si>
    <t>55 620 817 665</t>
  </si>
  <si>
    <t>Childers Solar Farm, Units 1-37</t>
  </si>
  <si>
    <t>Childers Solar Pty Ltd (ACN 623 279 664) as the Trustee for the Childers Solar Trust</t>
  </si>
  <si>
    <t>80 434 756 620</t>
  </si>
  <si>
    <t xml:space="preserve">Childers Solar Farm, Units 1-37 </t>
  </si>
  <si>
    <t xml:space="preserve">Childers Solar Pty Ltd (ACN 623 270 664) as the Trustee for Childers Solar Trust </t>
  </si>
  <si>
    <t>CSE BESS Pty Ltd</t>
  </si>
  <si>
    <t>68 662 866 908</t>
  </si>
  <si>
    <t>CQ Energy Pty Ltd as The Trustee for CQ Energy Unit Trust</t>
  </si>
  <si>
    <t>Christies Beach Wastewater Treatment Plant, Battery Units 1-5, Solar Unit 1, Solar Units 1-40, Biogas Unit 1, Diesel Units 1, Diesel Units 1-2</t>
  </si>
  <si>
    <t xml:space="preserve">Clare Asset Co Pty Ltd as the Trustee for Clare Asset Trust </t>
  </si>
  <si>
    <t>72 989 713 062</t>
  </si>
  <si>
    <t xml:space="preserve">Clare Solar Farm Stage 1, Units 1-69  </t>
  </si>
  <si>
    <t>78 611 346 859</t>
  </si>
  <si>
    <t xml:space="preserve">Clarke Creek Energy Pty Ltd </t>
  </si>
  <si>
    <t>34 614 169 096</t>
  </si>
  <si>
    <t>Clarke Creek Wind Farm, Units 1-100</t>
  </si>
  <si>
    <t>Clayton Landfill Gas Power Station (Units 1-11)</t>
  </si>
  <si>
    <t xml:space="preserve">EDL LFG (VIC) Pty Ltd </t>
  </si>
  <si>
    <t>Clayton Power Plant and Springvale Power Plant</t>
  </si>
  <si>
    <t>Wirsol Energy Pty Ltd</t>
  </si>
  <si>
    <t>72 617 256 550</t>
  </si>
  <si>
    <t>Clermont Solar Farm, Units 1-37</t>
  </si>
  <si>
    <t xml:space="preserve">Clermont Asset Co Pty Ltd (ACN 623 155 573) as Trustee for Clermont Solar Unit Trust </t>
  </si>
  <si>
    <t xml:space="preserve"> Habitat Energy Pty Ltd</t>
  </si>
  <si>
    <t>56 638 900 062</t>
  </si>
  <si>
    <t xml:space="preserve">Potentia Energy Retail Pty Ltd </t>
  </si>
  <si>
    <t xml:space="preserve">Cohuna Solar Pty Ltd as trustee for the Cohuna Solar Trust </t>
  </si>
  <si>
    <t>55 790 717 790</t>
  </si>
  <si>
    <t>Cohuna Solar Farm, Units 1-19</t>
  </si>
  <si>
    <t xml:space="preserve">Enel Energy Australia Pty Ltd </t>
  </si>
  <si>
    <t>Ingeteam Australia Pty Ltd</t>
  </si>
  <si>
    <t>51 166 870 168</t>
  </si>
  <si>
    <t>Potentia Energy Group Pty Ltd</t>
  </si>
  <si>
    <t xml:space="preserve">Solarig Australia Pty Ltd </t>
  </si>
  <si>
    <t>Coleambally Solar Farm, Units 1 – 90</t>
  </si>
  <si>
    <t xml:space="preserve">RATCH Australia Corporation Pty Ltd </t>
  </si>
  <si>
    <t>31 106 617 332</t>
  </si>
  <si>
    <t>Collector Wind Farm Units 1-54</t>
  </si>
  <si>
    <t xml:space="preserve">Collector Wind Farm Pty Ltd </t>
  </si>
  <si>
    <t xml:space="preserve">RATCH-Australia Collinsville Solar PV Pty Ltd </t>
  </si>
  <si>
    <t>88 165 511 937</t>
  </si>
  <si>
    <t>Collinsville Solar PV Power Station, Units 1-17</t>
  </si>
  <si>
    <t>Stanwell Asset Maintenance Company Pty Ltd</t>
  </si>
  <si>
    <t>20 137 410 685</t>
  </si>
  <si>
    <t>ICA Investment Services Pty Ltd</t>
  </si>
  <si>
    <t>69 631 031 742</t>
  </si>
  <si>
    <t>Columboola Solar Farm, Units 1-79</t>
  </si>
  <si>
    <t>Columboola Solar Farm Nominees Pty Ltd (ACN 619 392 424) as Trustee for Columboola Solar Farm Op Trust</t>
  </si>
  <si>
    <t>Sterling and Wilson Solar Australia Pty Ltd</t>
  </si>
  <si>
    <t>35 632 960 680</t>
  </si>
  <si>
    <t xml:space="preserve">Condamine Power Station Pty Ltd </t>
  </si>
  <si>
    <t>76 121 868 273</t>
  </si>
  <si>
    <t>Condamine Power Station A unit 3</t>
  </si>
  <si>
    <t xml:space="preserve">QGC Sales Qld Pty Ltd </t>
  </si>
  <si>
    <t>Condamine Power Station A units 1 &amp; 2</t>
  </si>
  <si>
    <t xml:space="preserve">Condong Power Station Unit 1 </t>
  </si>
  <si>
    <t xml:space="preserve">Condong Power Station, Unit 1 </t>
  </si>
  <si>
    <t xml:space="preserve">Coopers Gap Wind Farm, Units 1–123 </t>
  </si>
  <si>
    <t xml:space="preserve">Metka EGN Australia Holdings Two Pty Ltd as trustee of Metka EGN Australia Holdings Trust </t>
  </si>
  <si>
    <t>96 579 785 264</t>
  </si>
  <si>
    <t>Corowa Solar Farm, Units 1-22</t>
  </si>
  <si>
    <t xml:space="preserve">Corowa Operationsco Pty Ltd as trustee for the Corowa Operations Trust </t>
  </si>
  <si>
    <t xml:space="preserve">Metka EGN Australia Pty Ltd </t>
  </si>
  <si>
    <t>29 627 887 709</t>
  </si>
  <si>
    <t xml:space="preserve">Vector Cuatro Australia Pty Ltd </t>
  </si>
  <si>
    <t>44 628 702 545</t>
  </si>
  <si>
    <t xml:space="preserve">Global Power Generation Australia Pty </t>
  </si>
  <si>
    <t>Crookwell 2 Wind Farm, Units 1-28</t>
  </si>
  <si>
    <t>Crookwell 3 Wind Farm, Units 1-16</t>
  </si>
  <si>
    <t>Crudine Ridge Wind Farm, Units 1-37</t>
  </si>
  <si>
    <t xml:space="preserve">CRWF Nominees Pty Ltd </t>
  </si>
  <si>
    <t>Bouygues Construction Australia Pty Ltd &amp; Equans Solar &amp; Storage Australia Pty Ltd</t>
  </si>
  <si>
    <t>13 968 801 324</t>
  </si>
  <si>
    <t>Culcairn Solar Farm, Units 1-111</t>
  </si>
  <si>
    <t>Culcairn Solar Farm Pty Ltd as trustee for the Culcairn Solar Farm Trust</t>
  </si>
  <si>
    <t>30 401 325 006</t>
  </si>
  <si>
    <t xml:space="preserve">Cullerin Range Wind Farm Pty Ltd </t>
  </si>
  <si>
    <t>38 126 167 126</t>
  </si>
  <si>
    <t>Cullerin Range Wind Farm Units 1-15</t>
  </si>
  <si>
    <t xml:space="preserve">Origin Energy Electricity Limited </t>
  </si>
  <si>
    <t>APA Operations (EII) Pty Limi</t>
  </si>
  <si>
    <t>69 134 460 496</t>
  </si>
  <si>
    <t>Daandine Power Station units 1-11</t>
  </si>
  <si>
    <t xml:space="preserve">APT Petroleum Pipelines Holdings Pty </t>
  </si>
  <si>
    <t>92 009 738 489</t>
  </si>
  <si>
    <t>Daandine Power Station Units 1-11</t>
  </si>
  <si>
    <t xml:space="preserve">Electranet Pty Ltd </t>
  </si>
  <si>
    <t>Dalrymple North Battery Energy Storage System, Units 1-12</t>
  </si>
  <si>
    <t xml:space="preserve">DPESS Pty Ltd (ACN 654 843 375) as trustee for The DPESS Trust </t>
  </si>
  <si>
    <t>Darlington Point Energy Storage System, Units 1-16</t>
  </si>
  <si>
    <t xml:space="preserve">Canadian Solar O&amp;M (Australia) Pty Ltd </t>
  </si>
  <si>
    <t>31 620 225 809</t>
  </si>
  <si>
    <t>Darlington Point Solar Farm, Units 1-108</t>
  </si>
  <si>
    <t xml:space="preserve">Edify Energy Pty Ltd </t>
  </si>
  <si>
    <t>85 606 684 995</t>
  </si>
  <si>
    <t>Daydream Solar Farm Units 1 to 61</t>
  </si>
  <si>
    <t xml:space="preserve">Daydream Solar Farm Pty Ltd as The Trustee For The Daydream Solar Farm Trust </t>
  </si>
  <si>
    <t xml:space="preserve">Diapur Wind Farm Pty Ltd </t>
  </si>
  <si>
    <t>36 604 213 309</t>
  </si>
  <si>
    <t>Diapur Wind Farm, Units 1-2</t>
  </si>
  <si>
    <t>Res Australia Pty Ltd</t>
  </si>
  <si>
    <t xml:space="preserve">Dulacca Wind Farm, Units 1-43 </t>
  </si>
  <si>
    <t xml:space="preserve">Dulacca Energy Project Co Pty Ltd </t>
  </si>
  <si>
    <t xml:space="preserve">Tilt Renewables Australia Pty Ltd </t>
  </si>
  <si>
    <t xml:space="preserve">Dundonnell Wind Farm Pty Ltd </t>
  </si>
  <si>
    <t xml:space="preserve">EarthPower Technologies Sydney Pty Ltd </t>
  </si>
  <si>
    <t>EarthPower Biomass Plant.</t>
  </si>
  <si>
    <t xml:space="preserve">Waste Recycling and Processing Corporation trading as WSN Environmental Solutions </t>
  </si>
  <si>
    <t>93 524 709 106</t>
  </si>
  <si>
    <t>Eastern Creek Gas Utilisation Facility Units 1-8</t>
  </si>
  <si>
    <t xml:space="preserve">LMS Generation Pty Ltd </t>
  </si>
  <si>
    <t>Eastern Creek LFG PS (Units 1-4)</t>
  </si>
  <si>
    <t xml:space="preserve">37 070 941 794 </t>
  </si>
  <si>
    <t>Gransolar Construction Australia Pty Ltd</t>
  </si>
  <si>
    <t>Edenvale Solar Park, Units 1-72</t>
  </si>
  <si>
    <t xml:space="preserve">Edenvale Solar Park Pty Ltd </t>
  </si>
  <si>
    <t>63 627 088 359</t>
  </si>
  <si>
    <t>Quintas Energy Australia Pty Ltd</t>
  </si>
  <si>
    <t>99 625 735 373</t>
  </si>
  <si>
    <t>Elaine Wind Farm, Units 1-22</t>
  </si>
  <si>
    <t xml:space="preserve">Lal Lal Wind Farms Nom Co Pty Ltd </t>
  </si>
  <si>
    <t xml:space="preserve">Emerald Energy Project Pty Ltd (ACN620 722 769) ATF Emerald Energy Project Trust </t>
  </si>
  <si>
    <t>46 537 051 902</t>
  </si>
  <si>
    <t>Emerald Solar Park Units 1 - 32</t>
  </si>
  <si>
    <t xml:space="preserve">Telstra Energy (Generation) Pty Ltd </t>
  </si>
  <si>
    <t xml:space="preserve">RCR O'Donnell Griffin Pty Ltd </t>
  </si>
  <si>
    <t>78 003 905 093</t>
  </si>
  <si>
    <t xml:space="preserve">Energy Queensland Limited </t>
  </si>
  <si>
    <t>96 612 535 583</t>
  </si>
  <si>
    <t xml:space="preserve">Network Service Provider </t>
  </si>
  <si>
    <t>Energex Distribution System</t>
  </si>
  <si>
    <t xml:space="preserve">Energex Limited </t>
  </si>
  <si>
    <t xml:space="preserve">Origin Energy Eraring Battery Pty Ltd </t>
  </si>
  <si>
    <t>52 649 611 996</t>
  </si>
  <si>
    <t>Origin Energy Eraring Pty Limited</t>
  </si>
  <si>
    <t>Eraring Gas Turbine Unit 1</t>
  </si>
  <si>
    <t>Eraring Power Station Units 1 - 4</t>
  </si>
  <si>
    <t>Ergon Distribution System</t>
  </si>
  <si>
    <t xml:space="preserve">Ergon Energy </t>
  </si>
  <si>
    <t>Ferguson Wind Farm Pty Ltd</t>
  </si>
  <si>
    <t>94 608 631 321</t>
  </si>
  <si>
    <t>Ferguson North Wind Farm, Unit 1</t>
  </si>
  <si>
    <t>Ferguson South Wind Farm, Units 1-2</t>
  </si>
  <si>
    <t>Finley Solar Farm, Units 1-99</t>
  </si>
  <si>
    <t xml:space="preserve">Finley Solar Farm Pty Ltd (ABN 89 616 527 621) as trustee for the Finley Solar Trust </t>
  </si>
  <si>
    <t>ESCO Asset Management Pty Ltd (</t>
  </si>
  <si>
    <t>57 623 340 376</t>
  </si>
  <si>
    <t xml:space="preserve">Signal Energy Australia Pty Ltd </t>
  </si>
  <si>
    <t>92 623 114 090</t>
  </si>
  <si>
    <t>Flyer Creek Wind Farm Pty Ltd</t>
  </si>
  <si>
    <t>69 130 749 012</t>
  </si>
  <si>
    <t>Flyers Creek Wind Farm, Units 1-38</t>
  </si>
  <si>
    <t xml:space="preserve">Shell Energy Australia Pty Ltd </t>
  </si>
  <si>
    <t>18 085 757 446</t>
  </si>
  <si>
    <t>Gangarri Solar Farm, Units 1-54</t>
  </si>
  <si>
    <t xml:space="preserve">Shell New Energies Australia Pty Ltd </t>
  </si>
  <si>
    <t xml:space="preserve">Sterling and Wilson Solar Australia Pty Ltd </t>
  </si>
  <si>
    <t xml:space="preserve">GESS ProjectCo Pty Ltd </t>
  </si>
  <si>
    <t>86 621 425 661</t>
  </si>
  <si>
    <t>Gannawarra Energy Storage System, Units 1-50</t>
  </si>
  <si>
    <t>Gannawarra Solar Farm Units 1-22</t>
  </si>
  <si>
    <t xml:space="preserve">German Creek Power Station (Units 1-20) </t>
  </si>
  <si>
    <t xml:space="preserve">EDL CSM (QLD) Pty Ltd </t>
  </si>
  <si>
    <t xml:space="preserve">48 098 224 269 </t>
  </si>
  <si>
    <t xml:space="preserve">Energy Solutions Pty Ltd </t>
  </si>
  <si>
    <t>Girgarre Solar Farm, Units 1-57</t>
  </si>
  <si>
    <t>Girgarre Solar Pty Ltd (ACN 624 298 728) as Trustee for Girgarre Solar Trust</t>
  </si>
  <si>
    <t>70 747 450 606</t>
  </si>
  <si>
    <t>Glennies Creek Power Station Unit 1-12</t>
  </si>
  <si>
    <t xml:space="preserve">EDL (OCI) Pty Limited </t>
  </si>
  <si>
    <t>Glenrowan Solar Farm, Units 1-30</t>
  </si>
  <si>
    <t>Glenrowan Solar Farm Pty Ltd (ACN 655 353 058)  as trustee for Glenrowan Solar Farm Trust</t>
  </si>
  <si>
    <t>ESCO Pacific Asset Management Pty Ltd</t>
  </si>
  <si>
    <t>UGL Engineering Pty Ltd</t>
  </si>
  <si>
    <t>96 096 365 972</t>
  </si>
  <si>
    <t xml:space="preserve">Gentari Solar Australia Pty Ltd </t>
  </si>
  <si>
    <t>Glenrowan West Solar Farm, Units 1-48</t>
  </si>
  <si>
    <t xml:space="preserve">FRV Services Australia Pty Limited </t>
  </si>
  <si>
    <t>Goonumbla Solar Farm, Units 1-31</t>
  </si>
  <si>
    <t xml:space="preserve">Goonumbla Asset Co Pty Ltd (ACN 628 351 271) as the Trustee for Goonumbla Asset Trust </t>
  </si>
  <si>
    <t xml:space="preserve">Gransolar Desarrollo y Contruccion SL </t>
  </si>
  <si>
    <t>48 614 561 572</t>
  </si>
  <si>
    <t>GE Renewable Energy Australia Pty Ltd</t>
  </si>
  <si>
    <t>47 003 760 790</t>
  </si>
  <si>
    <t>Goyder South Wind Farm 1A Units 1-38</t>
  </si>
  <si>
    <t>Goyder Wind Far 1 Pty Ltd as the Trustee for The Goyder Wind Farm 1 Trust</t>
  </si>
  <si>
    <t>Goyder South Wind Farm 1B, Units 1-37</t>
  </si>
  <si>
    <t>Goyder Wind Farm 1B Pty Ltd (ACN 649 965 944) as trustee for the Goyder Wind Farm 1B Trust</t>
  </si>
  <si>
    <t>Grange Avenue Landfill Gas Power Station (Unit 1)</t>
  </si>
  <si>
    <t xml:space="preserve">Palisade Integrated Management Services Pty Ltd </t>
  </si>
  <si>
    <t>37 606 141 119</t>
  </si>
  <si>
    <t>Granville Harbour Wind Farm, Units 1-31</t>
  </si>
  <si>
    <t xml:space="preserve">Granville Harbour Operations Pty Ltd (ACN 622 490 742) as The Trustee for Granville Harbour Operations Trust </t>
  </si>
  <si>
    <t xml:space="preserve">TW Power Services Pty Ltd </t>
  </si>
  <si>
    <t xml:space="preserve">CSE BESS Pty Ltd </t>
  </si>
  <si>
    <t>Greenbank BESS, Units 1-108</t>
  </si>
  <si>
    <t>Griffith Solar Farm, Units 1 - 12</t>
  </si>
  <si>
    <t>EDL Group Operations Pty Ltd  </t>
  </si>
  <si>
    <t>Grosvenor 1 Power Station, Units 1-7</t>
  </si>
  <si>
    <t xml:space="preserve">EDL Projects (Australia) Pty Ltd </t>
  </si>
  <si>
    <t>Grosvenor 2 Power Station, Units 1-5</t>
  </si>
  <si>
    <t>Gullen Range Wind Farm Units 74-104</t>
  </si>
  <si>
    <t xml:space="preserve">New Gullen Range Wind Farm Pty Ltd </t>
  </si>
  <si>
    <t xml:space="preserve">Newtricity Developments Biala Pty Ltd </t>
  </si>
  <si>
    <t>93 605 533 935</t>
  </si>
  <si>
    <t>Gullen Range Wind Farm, Units 1-73</t>
  </si>
  <si>
    <t>Gunnedah Solar Farm, Units 1-90</t>
  </si>
  <si>
    <t xml:space="preserve">Gunnedah SF Pty Ltd (ACN 639 338 908) as Trustee for Gunnedah Asset Trust </t>
  </si>
  <si>
    <t xml:space="preserve">Quintas Energy Australia Pty Ltd </t>
  </si>
  <si>
    <t>AGL Hydro Partners</t>
  </si>
  <si>
    <t>Hallett Hill Wind Farm Units 1 to 34</t>
  </si>
  <si>
    <t xml:space="preserve">Hallett Hill Pty Ltd </t>
  </si>
  <si>
    <t>91 128 246 275</t>
  </si>
  <si>
    <t xml:space="preserve">EnergyAustralia Hallett Pty Ltd </t>
  </si>
  <si>
    <t>42 120 665 643</t>
  </si>
  <si>
    <t xml:space="preserve">EnergyAustralia Yallourn Pty Ltd </t>
  </si>
  <si>
    <t xml:space="preserve">TRUenergy Holdings Pty Ltd </t>
  </si>
  <si>
    <t>Hallett Wind Farm Units 1-45</t>
  </si>
  <si>
    <t xml:space="preserve">Brown Hill Pty Ltd </t>
  </si>
  <si>
    <t>96 110 080 325</t>
  </si>
  <si>
    <t>Hamilton Solar Farm, Units 1-23</t>
  </si>
  <si>
    <t>Happy Valley Water Treatment Plant, Solar Units 1-4</t>
  </si>
  <si>
    <t>ESSO Australia Resources Pty Ltd</t>
  </si>
  <si>
    <t>62 091 829 819</t>
  </si>
  <si>
    <t>Hastings Generation Site, Units 1-3</t>
  </si>
  <si>
    <t>Woodside Energy (Bass Strait) Pty Ltd</t>
  </si>
  <si>
    <t>29 004 228 004</t>
  </si>
  <si>
    <t xml:space="preserve">Energy Pacific (VIC) Pty Ltd </t>
  </si>
  <si>
    <t xml:space="preserve">Haughton Solar Farm Stage 1, Units 1-81 </t>
  </si>
  <si>
    <t xml:space="preserve">Pacific Hydro Haughton Solar Farm Pty Ltd </t>
  </si>
  <si>
    <t xml:space="preserve">Pacific Hydro Investments Pty Ltd </t>
  </si>
  <si>
    <t>Hawkesdale Wind Farm, Units 1-23</t>
  </si>
  <si>
    <t>Hayman Solar Farm Units 1-21</t>
  </si>
  <si>
    <t xml:space="preserve">Hayman Solar Farm Pty Ltd as The Trustee for The Hayman Solar Farm Trust </t>
  </si>
  <si>
    <t xml:space="preserve">Leonards Hill Wind Operations Pty Ltd </t>
  </si>
  <si>
    <t>86 141 239 894</t>
  </si>
  <si>
    <t>Hepburn Community Windfarm, Units 1-2</t>
  </si>
  <si>
    <t xml:space="preserve">EDL LFG (SA) Pty Ltd </t>
  </si>
  <si>
    <t>Hillston Sun Farm, Units 1-40</t>
  </si>
  <si>
    <t xml:space="preserve">Hillston Sun Farm Operations Pty Ltd (ACN 640 166 776) as Trustee for Hillston Sun Farm Operations Trust </t>
  </si>
  <si>
    <t xml:space="preserve">Gransolar Construction Australia Pty Ltd </t>
  </si>
  <si>
    <t>Hornsdale Power Reserve, Units 1 - 294</t>
  </si>
  <si>
    <t>Hornsdale Wind Farm 2, Units 33 - 64</t>
  </si>
  <si>
    <t>Hornsdale Wind Farm 3, Units 1 - 35</t>
  </si>
  <si>
    <t>HWF 3 Pty Ltd</t>
  </si>
  <si>
    <t>Hornsdale Wind Farm, Units 1 - 32</t>
  </si>
  <si>
    <t>HWF 1 Pty Ltd</t>
  </si>
  <si>
    <t xml:space="preserve">BayWa r.e. Solar Project Pty Ltd </t>
  </si>
  <si>
    <t>618 779 623</t>
  </si>
  <si>
    <t>Hume Power Station, Units 1-2</t>
  </si>
  <si>
    <t xml:space="preserve">The Haughton Sugar Company Pty Ltd </t>
  </si>
  <si>
    <t>009 656 062</t>
  </si>
  <si>
    <t>Invicta Sugar Mill Units 1 - 3</t>
  </si>
  <si>
    <t xml:space="preserve">Stanwell Corporation </t>
  </si>
  <si>
    <t xml:space="preserve">AGL Energy Services Pty Ltd </t>
  </si>
  <si>
    <t>Isis Central Sugar Mill Co-Generation Plant Unit 1</t>
  </si>
  <si>
    <t>Jacks Gully Landfill Gas Power Station (Units 1-2)</t>
  </si>
  <si>
    <t xml:space="preserve">Jemalong PV Asset Pty Ltd (ACN 623 524 318) as Trustee for the Jemalong PV Asset Trust ABN 86 800 328 660 </t>
  </si>
  <si>
    <t>86 800 328 660</t>
  </si>
  <si>
    <t>Jemalong Solar Project Units 1-20</t>
  </si>
  <si>
    <t xml:space="preserve"> Diamond Energy pty Ltd</t>
  </si>
  <si>
    <t xml:space="preserve">Metka EGN Australia Holdings Two Pty Ltd as trustee for Metka EGN Australia Holdings Trust </t>
  </si>
  <si>
    <t>Junee Solar Farm, Units 1-22</t>
  </si>
  <si>
    <t xml:space="preserve">Junee Operationsco Pty Ltd as trustee for Junee Operations Trust </t>
  </si>
  <si>
    <t>Karadoc Solar Farm, Units 1-38</t>
  </si>
  <si>
    <t xml:space="preserve">Iraak Sun Farm Pty Ltd </t>
  </si>
  <si>
    <t xml:space="preserve">BayWa R.E Solar Projects Pty Ltd </t>
  </si>
  <si>
    <t>27 618 779 623</t>
  </si>
  <si>
    <t>Keepit Hydro Power Station, Unit 1</t>
  </si>
  <si>
    <t xml:space="preserve">13 101 038 386 </t>
  </si>
  <si>
    <t>Kennedy Energy Park, Wind Units 1-12, Solar Units 1-6, Battery Units 1-4</t>
  </si>
  <si>
    <t xml:space="preserve">Kennedy Energy Park Pty Ltd </t>
  </si>
  <si>
    <t>BSR EPC Pty Limited</t>
  </si>
  <si>
    <t>52 621 591 580</t>
  </si>
  <si>
    <t>Kerang Solar Plant, Unit 1-9</t>
  </si>
  <si>
    <t xml:space="preserve">TotalEnergies Renewables Australia Pty Ltd </t>
  </si>
  <si>
    <t>16 617 965 081</t>
  </si>
  <si>
    <t>Kiamal Solar Farm, Units 1-150</t>
  </si>
  <si>
    <t xml:space="preserve">KSF Project Nominees Pty Ltd as Trustee for the KSF Project Trust </t>
  </si>
  <si>
    <t>Kiamal Solar Farm, Units 1-75, 76-150</t>
  </si>
  <si>
    <t>Kiata Wind Farm, Units 1 - 9</t>
  </si>
  <si>
    <t xml:space="preserve">Kiata ProjectCo Pty Ltd as trustee for Kiata Project Trust </t>
  </si>
  <si>
    <t xml:space="preserve">Kidston Solar Co Pty Ltd (ACN 614 272 954) ATF The Kidston Solar Property Trust </t>
  </si>
  <si>
    <t>60 659 240 152</t>
  </si>
  <si>
    <t xml:space="preserve">Kidston Solar One, Units 1-20 </t>
  </si>
  <si>
    <t xml:space="preserve">Genex (Solar) Pty Limited </t>
  </si>
  <si>
    <t xml:space="preserve">Stanwell Asset Maintenance Company </t>
  </si>
  <si>
    <t>Kincumber Landfill Site, Unit 1</t>
  </si>
  <si>
    <t>Metka EGN Australia (QLD) Pty Ltd</t>
  </si>
  <si>
    <t>90 650 452 850</t>
  </si>
  <si>
    <t>Kingaroy Solar Farm, Units 1-29</t>
  </si>
  <si>
    <t>Kingaroy Propertyco Pty Ltd (ACN 620 227 152) As Trustee For Kingaroy Property Trust</t>
  </si>
  <si>
    <t xml:space="preserve">Kogan Creek Power Station Pty Ltd </t>
  </si>
  <si>
    <t>82 088 229 832</t>
  </si>
  <si>
    <t>KESS ProjectCo Pty Ltd as Trustee for The KESS ProjectCo Trust</t>
  </si>
  <si>
    <t>36 517 768 629</t>
  </si>
  <si>
    <t xml:space="preserve">Boral Energy Power Limited </t>
  </si>
  <si>
    <t>008 289 398</t>
  </si>
  <si>
    <t xml:space="preserve">Lake Bonney BESS Pty Limited </t>
  </si>
  <si>
    <t>36 627 620 786</t>
  </si>
  <si>
    <t xml:space="preserve">Lake Bonney Wind Power Pty Ltd </t>
  </si>
  <si>
    <t xml:space="preserve">Flinders Operating Services Pty Ltd </t>
  </si>
  <si>
    <t>Latrobe Valley BESS Pty Ltd (ACN 648 205 127) as The Trustee for Latrobe Valley BESS Project Trust (ABN 50 189 446 775)</t>
  </si>
  <si>
    <t>Lilyvale Solar Farm, Units 1 - 74</t>
  </si>
  <si>
    <t xml:space="preserve">Lilyvale Asset Co Pty Ltd (ABN 35 619 625 213) as trustee for the Lilyvale Asset Trust </t>
  </si>
  <si>
    <t>47 596 077 233</t>
  </si>
  <si>
    <t>RWE Renewables Operations Australia Pty Ltd</t>
  </si>
  <si>
    <t>41 157 953 654</t>
  </si>
  <si>
    <t>Limondale Solar Farm 1, Units 1-100</t>
  </si>
  <si>
    <t xml:space="preserve">Limondale Sun Farm Pty Ltd </t>
  </si>
  <si>
    <t>RWE Supply &amp; Trading Australia Pty</t>
  </si>
  <si>
    <t>Limondale Solar Farm 1 , Units 1-100</t>
  </si>
  <si>
    <t>67 617 558 728</t>
  </si>
  <si>
    <t>Limondale Solar Farm 2, Units 1-14</t>
  </si>
  <si>
    <t xml:space="preserve">RWE Supply &amp; Trading Australia Pty Ltd </t>
  </si>
  <si>
    <t>Lincoln Gap Wind Farm, Units 1-59</t>
  </si>
  <si>
    <t xml:space="preserve">Lincoln Gap Wind Farm (Operations) Pty Ltd </t>
  </si>
  <si>
    <t xml:space="preserve">Nexif Energy Australia Management Pty Ltd </t>
  </si>
  <si>
    <t>34 619 325 567</t>
  </si>
  <si>
    <t xml:space="preserve">Nexif Energy Australia Pty Ltd </t>
  </si>
  <si>
    <t>57 611 276 236</t>
  </si>
  <si>
    <t xml:space="preserve">Esso Australia Resources Pty Ltd </t>
  </si>
  <si>
    <t>Longford Power Station Units 1 - 6</t>
  </si>
  <si>
    <t xml:space="preserve">Longreach Asset Company Pty Ltd </t>
  </si>
  <si>
    <t>82 616 057 848</t>
  </si>
  <si>
    <t>Longreach Solar Farm, Units 1-7</t>
  </si>
  <si>
    <t xml:space="preserve">AGL Loy Yang Pty Ltd </t>
  </si>
  <si>
    <t>62 077 985 758</t>
  </si>
  <si>
    <t xml:space="preserve">AGL Loy Yang Marketing Pty Ltd </t>
  </si>
  <si>
    <t xml:space="preserve">AGL Generation Holdco Pty Ltd </t>
  </si>
  <si>
    <t>46 155 768 291</t>
  </si>
  <si>
    <t>Loy Yang A Power Station, Units 1-4</t>
  </si>
  <si>
    <t xml:space="preserve">AGL Generation Proprietary Limited </t>
  </si>
  <si>
    <t>17 155 344 077</t>
  </si>
  <si>
    <t xml:space="preserve">Gippsland Power Pty Ltd </t>
  </si>
  <si>
    <t>30 077 851 079</t>
  </si>
  <si>
    <t xml:space="preserve">Loy Yang B Power Station, Units 1-2 </t>
  </si>
  <si>
    <t xml:space="preserve">Latrobe Power Pty Ltd </t>
  </si>
  <si>
    <t>42 055 983 563</t>
  </si>
  <si>
    <t xml:space="preserve">LYB Australia Limited </t>
  </si>
  <si>
    <t>87 055 563 785</t>
  </si>
  <si>
    <t xml:space="preserve">LYB Operations and Maintenance Pty Ltd </t>
  </si>
  <si>
    <t>66 055 563 696</t>
  </si>
  <si>
    <t xml:space="preserve">LYB Ventures Australia Pty Ltd </t>
  </si>
  <si>
    <t>57 055 984 499</t>
  </si>
  <si>
    <t xml:space="preserve">Traralgon Power Pty Ltd </t>
  </si>
  <si>
    <t>64 056 292 623</t>
  </si>
  <si>
    <t xml:space="preserve">Lucas Heights 2 Power Station (stage 2) (Units 12-15) </t>
  </si>
  <si>
    <t xml:space="preserve">Lucas Heights 2 Power Station (Units 1-11) </t>
  </si>
  <si>
    <t xml:space="preserve">EDL LFG (NSW) Pty Ltd </t>
  </si>
  <si>
    <t>Lucas Heights II Power Plant.</t>
  </si>
  <si>
    <t>13 December 1998 - 1 January 2013</t>
  </si>
  <si>
    <t>Macarthur Windfarm Pty Ltd</t>
  </si>
  <si>
    <t>19 106 134 507</t>
  </si>
  <si>
    <t>Macarthur Wind Farm U 1-140</t>
  </si>
  <si>
    <t xml:space="preserve">Malakoff Wind Macarthur Pty Ltd </t>
  </si>
  <si>
    <t>124 383 688</t>
  </si>
  <si>
    <t>MacIntyre Wind Farm, Units 1-162</t>
  </si>
  <si>
    <t>Ark Energy MacIntyre Pty Ltd</t>
  </si>
  <si>
    <t>73 642 467 810</t>
  </si>
  <si>
    <t>MacIntyre Wind Farm Pty Ltd</t>
  </si>
  <si>
    <t>37 636 797 745</t>
  </si>
  <si>
    <t>Manildra Solar Farm, Units 1-10</t>
  </si>
  <si>
    <t xml:space="preserve">Manildra Prop Pty Ltd as The Trustee for the Manildra Asset Trust  </t>
  </si>
  <si>
    <t>93 276 108 749</t>
  </si>
  <si>
    <t>Manildra Solar Farm, Units 1-20</t>
  </si>
  <si>
    <t>Habitat Energy Pty Ltd</t>
  </si>
  <si>
    <t>Mannum Battery Energy Storage System, Units 1-80</t>
  </si>
  <si>
    <t>Mannum Stage 2 Battery SubCo Pty Ltd as the trustee for Mannum Stage 2 Battery Unit Trust</t>
  </si>
  <si>
    <t>Canadian Solar SSES (Australia) Pty Ltd</t>
  </si>
  <si>
    <t>22 659 693 900</t>
  </si>
  <si>
    <t>Epic Energy South Australia Pty Ltd</t>
  </si>
  <si>
    <t>54 068 599 815</t>
  </si>
  <si>
    <t>Enzen Australia Pty Ltd</t>
  </si>
  <si>
    <t>54 608 963 775</t>
  </si>
  <si>
    <t>Mannum 2 Solar Farm, Units 1-11</t>
  </si>
  <si>
    <t xml:space="preserve">Maroona Wind Farm Pty Ltd </t>
  </si>
  <si>
    <t>79 158 692 598</t>
  </si>
  <si>
    <t>Maroona Wind Farm Units 1-2</t>
  </si>
  <si>
    <t xml:space="preserve">Gildemeister LSG Solar Australia Pty Ltd </t>
  </si>
  <si>
    <t>Maryrorough Solar Farm, Units 1-12</t>
  </si>
  <si>
    <t xml:space="preserve">Maryrorough Solar Pty Ltd </t>
  </si>
  <si>
    <t>90 609 762 138</t>
  </si>
  <si>
    <t xml:space="preserve">Novasource Power Services Australia Pty Ltd </t>
  </si>
  <si>
    <t>Melbourne Renewable Energy Hub Connection A1, units 1-112</t>
  </si>
  <si>
    <t>Equis Energy (Australia) Projects (MREH A1 AssetCo) Pty Ltd (ACN 669 645 461) as The Trustee for Equis Energy (Australia) MREH A1 Asset Trust</t>
  </si>
  <si>
    <t>Samsung Genus JV</t>
  </si>
  <si>
    <t>63 931 818 811</t>
  </si>
  <si>
    <t>Overwatch Energy Pty Ltd</t>
  </si>
  <si>
    <t>21 633 973 565</t>
  </si>
  <si>
    <t>Equis Australia Management Pty Ltd</t>
  </si>
  <si>
    <t>90 609 956 112</t>
  </si>
  <si>
    <t>Melbourne Renewable Energy Hub Connection A2 , Units 1-112</t>
  </si>
  <si>
    <t xml:space="preserve"> Equis Energy (Australia) Projects (MREH A2 AssetCo) Pty Ltd (ACN 669 645 489) as The Trustee for Equis Energy (Australia) MREH A2 Asset Trust</t>
  </si>
  <si>
    <t xml:space="preserve">Overwatch Energy Pty Ltd </t>
  </si>
  <si>
    <t xml:space="preserve"> Melbourne Renewable Energy Hub Connection A3 , Units 1-220</t>
  </si>
  <si>
    <t>Equis Energy (Australia) Projects (MREH A3 AssetCo) Pty Ltd (ACN 669 645 514) as The Trustee for Equis Energy (Australia) MREH A3 Asset Trust</t>
  </si>
  <si>
    <t>Samsung-Genus JV</t>
  </si>
  <si>
    <t>Metz Solar Farm, Units 1-54</t>
  </si>
  <si>
    <t>Metz ProjectCo Pty Ltd as trustee for the Metz ProjectCo Trust</t>
  </si>
  <si>
    <t>FRV Services Australia Pty Limited</t>
  </si>
  <si>
    <t xml:space="preserve">ENcome Energy Performance Australia Pty Ltd </t>
  </si>
  <si>
    <t>45 619 428 929</t>
  </si>
  <si>
    <t>Middlemount Solar Farm, Units 1-12</t>
  </si>
  <si>
    <t xml:space="preserve">Yurika Pty Ltd </t>
  </si>
  <si>
    <t>19 100 214 131</t>
  </si>
  <si>
    <t xml:space="preserve">Millmerran Investment Company I Pte Ltd </t>
  </si>
  <si>
    <t>088 432 599</t>
  </si>
  <si>
    <t>Millmerran Power Plant.</t>
  </si>
  <si>
    <t xml:space="preserve">Millmerran Energy Trader Pty Ltd </t>
  </si>
  <si>
    <t xml:space="preserve">Millmerran Investment Company II Pte Ltd </t>
  </si>
  <si>
    <t>088 432 615</t>
  </si>
  <si>
    <t xml:space="preserve">Millmerran Investment Company III Pte Ltd </t>
  </si>
  <si>
    <t>088 432 642</t>
  </si>
  <si>
    <t xml:space="preserve">Millmerran Investment Company IV Pte Ltd </t>
  </si>
  <si>
    <t>088 432 679</t>
  </si>
  <si>
    <t xml:space="preserve">Millmerran Investment Company V Pte Ltd </t>
  </si>
  <si>
    <t>088 432 722</t>
  </si>
  <si>
    <t xml:space="preserve">Millmerran Investment Company VI Pte Ltd </t>
  </si>
  <si>
    <t>088 432 795</t>
  </si>
  <si>
    <t xml:space="preserve">Millmerran Operating Company Pty Ltd </t>
  </si>
  <si>
    <t>083 536 181</t>
  </si>
  <si>
    <t xml:space="preserve">Queensland Power (Australia) Pty Ltd </t>
  </si>
  <si>
    <t>087 293 409</t>
  </si>
  <si>
    <t xml:space="preserve">Queensland Power Company Limited </t>
  </si>
  <si>
    <t>087 293 583</t>
  </si>
  <si>
    <t>Mokoan Solar Farm, Units 1-16</t>
  </si>
  <si>
    <t>EE Solar 6 Pty Ltd (ACN 664 407 121) as trustee for EE Solar 6 Trust</t>
  </si>
  <si>
    <t xml:space="preserve">CQ Energy Pty Ltd as trustee for the CQ Energy Unit Trust </t>
  </si>
  <si>
    <t>Molong Solar Farm Units 1-22</t>
  </si>
  <si>
    <t xml:space="preserve">Molong Operationsco Pty Ltd (ACN 620 958 885) as trustee of the Molong Operations Trust </t>
  </si>
  <si>
    <t xml:space="preserve">Gransolar Construccion De Proyectos SL </t>
  </si>
  <si>
    <t>Moorabool Wind Farm, Units 1-104</t>
  </si>
  <si>
    <t xml:space="preserve">Moorabool Wind Farm Interface Company Pty Ltd </t>
  </si>
  <si>
    <t>Moorabool South Wind Farm Pty Ltd</t>
  </si>
  <si>
    <t>58 136 355 863</t>
  </si>
  <si>
    <t xml:space="preserve">Moorabool Wind Farm Pty Ltd </t>
  </si>
  <si>
    <t>67 135 829 846</t>
  </si>
  <si>
    <t>Carbon Logica Moranbah Power Station Pty Ltd</t>
  </si>
  <si>
    <t>22 680 909 899</t>
  </si>
  <si>
    <t xml:space="preserve"> Moranbah Power Station No1 Pty Ltd</t>
  </si>
  <si>
    <t>Moranbah North Power Station</t>
  </si>
  <si>
    <t>CQ Energy Pty Ltd as the trustee for CQ Energy Unit Trust</t>
  </si>
  <si>
    <t>Moree Solar Farm, Units 1-56</t>
  </si>
  <si>
    <t>Morgan-Whyalla Pipeline Pumping Station No 1, PV Units 1-2</t>
  </si>
  <si>
    <t>Morgan-Whyalla Pipeline Pumping Station No 2, PV Units 1-2</t>
  </si>
  <si>
    <t>Morgan-Whyalla Pipeline Pumping Station No 3, PV Units 1-3</t>
  </si>
  <si>
    <t>Morgan-Whyalla Pipeline Pumping Station No 4, PV Units 1-2</t>
  </si>
  <si>
    <t xml:space="preserve">Origin Energy Power Limited </t>
  </si>
  <si>
    <t>93 008 289 398</t>
  </si>
  <si>
    <t>Mortlake Power Station Units 1-2</t>
  </si>
  <si>
    <t>Mortlake South Wind Farm, Units 1-35</t>
  </si>
  <si>
    <t>12 622 271 363</t>
  </si>
  <si>
    <t>Mortons Lane Wind Farm 1 - 13</t>
  </si>
  <si>
    <t xml:space="preserve">Mortons Lane Windfarm Pty Limited </t>
  </si>
  <si>
    <t>37 123 367 600</t>
  </si>
  <si>
    <t xml:space="preserve">Mount Emerald Wind Farm Pty Ltd </t>
  </si>
  <si>
    <t>19 149 050 322</t>
  </si>
  <si>
    <t xml:space="preserve">Mount Emerald Wind Farm, Units 1-53 </t>
  </si>
  <si>
    <t xml:space="preserve">RATCH-Australia Corporation Limited </t>
  </si>
  <si>
    <t>ESCO PACIFIC ASSET MANAGEMENT PTY LTD</t>
  </si>
  <si>
    <t>Moura Solar Farm, Units 1-36</t>
  </si>
  <si>
    <t>METKA EGN AUSTRALIA (QLD) PTY LTD</t>
  </si>
  <si>
    <t>Mt Mercer Wind Farm, Units 1-64</t>
  </si>
  <si>
    <t>Mt Mercer Wind Farm Pty Ltd</t>
  </si>
  <si>
    <t xml:space="preserve">Enercon GmbH </t>
  </si>
  <si>
    <t>108 142 052</t>
  </si>
  <si>
    <t xml:space="preserve">Mt Millar Wind Farm Pty Ltd </t>
  </si>
  <si>
    <t>Mt Millar Wind Farm, Units 1-35</t>
  </si>
  <si>
    <t xml:space="preserve">EnergyAustralia NSW Pty Ltd </t>
  </si>
  <si>
    <t>75 163 935 635</t>
  </si>
  <si>
    <t>Mt Piper Power Station Unit 1-2</t>
  </si>
  <si>
    <t>UGL ENGINEERING Pty Ltd  </t>
  </si>
  <si>
    <t>Mugga Lane Solar Park Unit 1</t>
  </si>
  <si>
    <t>Mugga Lane Solar Park Pty Ltd  </t>
  </si>
  <si>
    <t>CleanPeak Energy Pty Ltd</t>
  </si>
  <si>
    <t xml:space="preserve">85 169 761 648 </t>
  </si>
  <si>
    <t>Mugga Lane Solar Park, Unit 1</t>
  </si>
  <si>
    <t xml:space="preserve">Australia and New Zealand Banking Group Limited </t>
  </si>
  <si>
    <t>Murra Warra Farm, Units 1-61</t>
  </si>
  <si>
    <t xml:space="preserve">Coca-Cola Amatil Limited </t>
  </si>
  <si>
    <t>26 004 139 397</t>
  </si>
  <si>
    <t xml:space="preserve">Monash University </t>
  </si>
  <si>
    <t>12 377 614 012</t>
  </si>
  <si>
    <t xml:space="preserve">Murra Warra Project Co Pty Ltd (ACN 616 990 731) as Trustee for the Murra Warra Project Trust </t>
  </si>
  <si>
    <t>99 821 016 955</t>
  </si>
  <si>
    <t xml:space="preserve">Telstra Corporation Limited </t>
  </si>
  <si>
    <t>Telstra Group Limited</t>
  </si>
  <si>
    <t>56 650 620 303</t>
  </si>
  <si>
    <t xml:space="preserve">The University of Melbourne </t>
  </si>
  <si>
    <t>84 002 705 224</t>
  </si>
  <si>
    <t>General Electric International Inc.</t>
  </si>
  <si>
    <t>85 002 420 751</t>
  </si>
  <si>
    <t>Murra Warra Wind Farm Stage 2, Units1-38</t>
  </si>
  <si>
    <t>Murray Bridge-Onkaparinga Pipeline Pumping Station No 2, Solar Units 1-5</t>
  </si>
  <si>
    <t xml:space="preserve">Musselroe Wind Farm Pty Ltd </t>
  </si>
  <si>
    <t>18 113 161 247</t>
  </si>
  <si>
    <t>Musselroe Wind Farm Units 1-56</t>
  </si>
  <si>
    <t xml:space="preserve">Hydro-Electric Corporation </t>
  </si>
  <si>
    <t>Narromine Solar Farm, Units 1 -4</t>
  </si>
  <si>
    <t>Nevertire solar Farm Units 1-48</t>
  </si>
  <si>
    <t xml:space="preserve">Elliott Nevertire Solar Pty Ltd as the Trustee for Elliott Nevertire Trust </t>
  </si>
  <si>
    <t>Nevertire Solar Farm, Units 1-48</t>
  </si>
  <si>
    <t>ACEN Australia Pty Ltd</t>
  </si>
  <si>
    <t xml:space="preserve">27 616 856 672 </t>
  </si>
  <si>
    <t>New England Solar Farm – Units 1-288</t>
  </si>
  <si>
    <t>NESF Pty Ltd As Trustee of the New England Solar Project Trust</t>
  </si>
  <si>
    <t xml:space="preserve">83 168 435 658 </t>
  </si>
  <si>
    <t>North Brown Hill Wind Farm units 1 - 63</t>
  </si>
  <si>
    <t xml:space="preserve">North Brown Hill Pty Limited </t>
  </si>
  <si>
    <t>55 135 520 222</t>
  </si>
  <si>
    <t>Numurkah Solar Farm, Units 1 - 56</t>
  </si>
  <si>
    <t>PARF Company 5 Pty Ltd (ACN 613 790 453) as The Trustee for NGN Property Trust</t>
  </si>
  <si>
    <t>49 929 325 886</t>
  </si>
  <si>
    <t xml:space="preserve">Oakey 1 Asset Company Pty Ltd </t>
  </si>
  <si>
    <t>47 616 058 069</t>
  </si>
  <si>
    <t>Oakey 1 Solar Farm, Units 1-12</t>
  </si>
  <si>
    <t>Oakey 2 Solar Farm, Units 1-26</t>
  </si>
  <si>
    <t xml:space="preserve">Oakey Power Holdings Pty Ltd </t>
  </si>
  <si>
    <t>56 075 260 794</t>
  </si>
  <si>
    <t xml:space="preserve">Oaklands Hill Wind Farm Pty Ltd </t>
  </si>
  <si>
    <t>88 126 595 935</t>
  </si>
  <si>
    <t>Oaklands Hill Wind Farm Units 1 - 32</t>
  </si>
  <si>
    <t>Oaky Creek 2 Mine Power Station</t>
  </si>
  <si>
    <t xml:space="preserve">Envirogen (Oaky) Pty Ltd </t>
  </si>
  <si>
    <t xml:space="preserve">Oaky Creek Power Station (Units 1-16) </t>
  </si>
  <si>
    <t xml:space="preserve">85 113 489 295 </t>
  </si>
  <si>
    <t>Parkes Solar Farm, Units 1 - 22</t>
  </si>
  <si>
    <t>24 615 225 664</t>
  </si>
  <si>
    <t>Pedler Creek Landfill Gas Power Station Units 1-3</t>
  </si>
  <si>
    <t>PAREP1 Pty Limited</t>
  </si>
  <si>
    <t>68 619 723 867</t>
  </si>
  <si>
    <t>Port Augusta Renewable Energy Park, Units 1-86</t>
  </si>
  <si>
    <t>Quarantine Power Station Unit 5</t>
  </si>
  <si>
    <t>Quarantine Power Station.</t>
  </si>
  <si>
    <t>Queanbeyan Battery Energy Storage System (BESS), Units 1-8</t>
  </si>
  <si>
    <t>Cranbourne BESS Project Co Pty Limited as trustee for Cranbourne BESS Project Trust</t>
  </si>
  <si>
    <t>19 402 244 760</t>
  </si>
  <si>
    <t xml:space="preserve">Rangebank BESS, Units 1-64 </t>
  </si>
  <si>
    <t>RESS 1 Pty Ltd (ACN 654 843 642) as trustee for The RESS 1 Trust</t>
  </si>
  <si>
    <t>82 724 527 988</t>
  </si>
  <si>
    <t>Riverina Energy Storage System 1, Units 1-48</t>
  </si>
  <si>
    <t xml:space="preserve">Shell Energy Retail Pty Ltd </t>
  </si>
  <si>
    <t>RESS 2 Pty Ltd (ACN 654 843 697) as trustee for the RESS 2 Trust</t>
  </si>
  <si>
    <t>68 141 255 463</t>
  </si>
  <si>
    <t>Riverina Energy Storage System 2 (RESS 2), Units 1 - 52</t>
  </si>
  <si>
    <t>Energy Australia Pty Ltd</t>
  </si>
  <si>
    <t xml:space="preserve">Palisade Asset Management Pty Ltd </t>
  </si>
  <si>
    <t>Ross River Solar Farm, Units 1-64</t>
  </si>
  <si>
    <t xml:space="preserve">Ross River Solar Farm, Units 1-64 </t>
  </si>
  <si>
    <t xml:space="preserve">21 653 660 167 </t>
  </si>
  <si>
    <t>Royalla Solar Farm, Units 1-20 </t>
  </si>
  <si>
    <t>29 158 394 677</t>
  </si>
  <si>
    <t xml:space="preserve">Royalla Asset Pty Ltd ATF Royalla Asset Trust </t>
  </si>
  <si>
    <t>58 169 071 887</t>
  </si>
  <si>
    <t>FRV Royalla Solar Farm Pty Limited</t>
  </si>
  <si>
    <t xml:space="preserve"> 29 158 394 67</t>
  </si>
  <si>
    <t xml:space="preserve">Adani Renewable Asset Holdings Pty Ltd </t>
  </si>
  <si>
    <t>96 620 876 100</t>
  </si>
  <si>
    <t xml:space="preserve">Rugby Run Solar Farm, Units 1-25 </t>
  </si>
  <si>
    <t xml:space="preserve">Adani Rugby Run Pty Ltd (ACN 620 965 755) as Trustee for the Adani Rugby Run Trust </t>
  </si>
  <si>
    <t>15 181 730 931</t>
  </si>
  <si>
    <t>Ryan Corner Wind Farm, Units 1-52</t>
  </si>
  <si>
    <t>Rye Park Renewable Energy, Units 1-66</t>
  </si>
  <si>
    <t>SA Water Bolivar Waste Water Treatment (WWT) Plant Units 1-4</t>
  </si>
  <si>
    <t>Salt Creek Wind Farm, Units 1-15</t>
  </si>
  <si>
    <t>Sapphire Wind Farm Units 1-75</t>
  </si>
  <si>
    <t xml:space="preserve">The Trustee for the SWF1 Operations Trust </t>
  </si>
  <si>
    <t>Sebastopol Solar Farm, Units 1-40</t>
  </si>
  <si>
    <t xml:space="preserve">Diamond Energy Generation Pty Ltd </t>
  </si>
  <si>
    <t>32 114 514 895</t>
  </si>
  <si>
    <t>Shepparton Wastewater Treatment Facility Unit 1</t>
  </si>
  <si>
    <t>Shoalhaven Power Station Units 1-4 (made up of Bendeela 1-2 and Kangaroo Valley 3-4)</t>
  </si>
  <si>
    <t>Silverton Wind Farm, Units 1-58</t>
  </si>
  <si>
    <t xml:space="preserve">PARF Company 8 Pty Ltd as the Trustee of the Silverton Project Trust </t>
  </si>
  <si>
    <t>Snapper Point Power Station, Units 1-5</t>
  </si>
  <si>
    <t>Nexif Energy Australia Management Pty Ltd</t>
  </si>
  <si>
    <t>Nexif Energy Australia Pty Ltd</t>
  </si>
  <si>
    <t xml:space="preserve">Snowtown South Wind Farm Pty Ltd </t>
  </si>
  <si>
    <t>50 156 407 313</t>
  </si>
  <si>
    <t>Snowtown South Wind Farm Units 1 - 42</t>
  </si>
  <si>
    <t xml:space="preserve">Snowtown Wind Farm Stage 2 Pty Ltd </t>
  </si>
  <si>
    <t xml:space="preserve">AGL Power Generation (VIC) Pty Ltd </t>
  </si>
  <si>
    <t xml:space="preserve">South East Water Limited </t>
  </si>
  <si>
    <t>89 066 902 547</t>
  </si>
  <si>
    <t>South East Water - Hallam Hydro Plant Unit 1</t>
  </si>
  <si>
    <t xml:space="preserve">Progressive Green Pty Ltd </t>
  </si>
  <si>
    <t>South Keswick Solar Farm, Units 1 - 6</t>
  </si>
  <si>
    <t xml:space="preserve">Starfish Hill Wind Farm Pty Ltd </t>
  </si>
  <si>
    <t>Starfish Hill Wind Farm Units 1 to 23</t>
  </si>
  <si>
    <t xml:space="preserve">Tarong Energy Corporation Pty Ltd </t>
  </si>
  <si>
    <t>Stockyard Hill Wind Farm Units 1-134</t>
  </si>
  <si>
    <t xml:space="preserve">Stockyard Hill Wind Farm Pty Ltd </t>
  </si>
  <si>
    <t>Stockyard Hill Wind Farm Units 135-149</t>
  </si>
  <si>
    <t>27 616 856 672</t>
  </si>
  <si>
    <t>CQ Energy Pty Ltd (ACN 132 405 004) as trustee for the CQ Energy Unit Trust</t>
  </si>
  <si>
    <t>PCL Constructors Pacific Rim Pty Ltd</t>
  </si>
  <si>
    <t>74 140 877 792</t>
  </si>
  <si>
    <t>Sun Metals Solar Farm Pty Ltd</t>
  </si>
  <si>
    <t>36 664 086 560</t>
  </si>
  <si>
    <t>Sun Metals Solar Farm, Units 1-52</t>
  </si>
  <si>
    <t>Sunraysia Solar Farm Units 1-104</t>
  </si>
  <si>
    <t xml:space="preserve">Sunraysia Solar Project Pty Ltd (ACN 612 072 536) as trustee of Sunraysia Solar Project Trust </t>
  </si>
  <si>
    <t xml:space="preserve">Decmil Australia Pty Ltd </t>
  </si>
  <si>
    <t>58 116 776 991</t>
  </si>
  <si>
    <t xml:space="preserve">Maoneng Australia Pty Ltd </t>
  </si>
  <si>
    <t>16 610 857 746</t>
  </si>
  <si>
    <t xml:space="preserve">Sunshine Coast Regional Council </t>
  </si>
  <si>
    <t>37 876 973 913</t>
  </si>
  <si>
    <t>Sunshine Coast Solar Farm, Unit 1</t>
  </si>
  <si>
    <t xml:space="preserve">Beak Industries Pty Ltd </t>
  </si>
  <si>
    <t>22 009 535 184</t>
  </si>
  <si>
    <t>Sunshine Energy Park</t>
  </si>
  <si>
    <t xml:space="preserve">Energex Retail Pty Ltd </t>
  </si>
  <si>
    <t>Suntop Solar Farm Units 1-110</t>
  </si>
  <si>
    <t xml:space="preserve">Suntop SF Pty Ltd (ACN 639 336 913) as trustee for the Suntop Asset Trust </t>
  </si>
  <si>
    <t>Susan River Solar Farm, Units 1-49</t>
  </si>
  <si>
    <t>Susan River Solar Pty Ltd (ACN 623 270 673) as Trustee for Susan River Solar Trust</t>
  </si>
  <si>
    <t xml:space="preserve">Susan River Solar Pty Ltd ATF Susan River Solar Trust </t>
  </si>
  <si>
    <t xml:space="preserve">Mecrus Pty Ltd </t>
  </si>
  <si>
    <t>35 088 126 756</t>
  </si>
  <si>
    <t>Symex Plant Unit 1</t>
  </si>
  <si>
    <t xml:space="preserve">Symex Holdings Limited </t>
  </si>
  <si>
    <t>29 091 035 353</t>
  </si>
  <si>
    <t xml:space="preserve">MSF Sugar Pty Ltd </t>
  </si>
  <si>
    <t>Tableland Mill, Unit 2</t>
  </si>
  <si>
    <t xml:space="preserve"> 17 614 688 69</t>
  </si>
  <si>
    <t xml:space="preserve">Tahmoor Waste Coal Mine Gas Power Station (Units 1-7) </t>
  </si>
  <si>
    <t xml:space="preserve">EDL (TT) Pty Limited </t>
  </si>
  <si>
    <t xml:space="preserve">95 088 169 135 </t>
  </si>
  <si>
    <t>Tailem Bend 2 Hybrid Renewable Power Station, Solar Units 1-29, Battery Units 1-14</t>
  </si>
  <si>
    <t xml:space="preserve">Tailem Bend Solar Asset Pty Ltd as The Trustee for Tailem Bend Solar Asset Trust </t>
  </si>
  <si>
    <t>25 226 861 648</t>
  </si>
  <si>
    <t>Tailem Bend Solar Project 1, Units 1-54</t>
  </si>
  <si>
    <t xml:space="preserve">Vena Energy Services (Australia) Pty Ltd </t>
  </si>
  <si>
    <t xml:space="preserve">Tailem Bend Solar Operating Pty Ltd as The Trustee for Tailem Bend Solar Operating Trust </t>
  </si>
  <si>
    <t>35 635 157 114</t>
  </si>
  <si>
    <t xml:space="preserve">EnergyAustralia Tallawarra Pty Ltd </t>
  </si>
  <si>
    <t>69 081 074 142</t>
  </si>
  <si>
    <t>Tallawarra Power Station Unit 1</t>
  </si>
  <si>
    <t>Tallawarra Power Station, Tallawarra B Unit 1</t>
  </si>
  <si>
    <t xml:space="preserve">Tamar Valley Combined Cycle Power Station: Units 1-2 </t>
  </si>
  <si>
    <t xml:space="preserve">Taralga Wind Farm Nominees No 1 Pty Ltd </t>
  </si>
  <si>
    <t>52 159 439 611</t>
  </si>
  <si>
    <t>Taralga Wind Farm, Units 1-51</t>
  </si>
  <si>
    <t xml:space="preserve">Taralga Wind Farm Nominees No 2 Pty Ltd (ATF Taralga Wind Farm Operating Trust) </t>
  </si>
  <si>
    <t xml:space="preserve">Tarong North Pty Ltd </t>
  </si>
  <si>
    <t>91 102 191 793</t>
  </si>
  <si>
    <t>Tarong North Power Station Unit 1</t>
  </si>
  <si>
    <t xml:space="preserve">TN Power Pty Ltd </t>
  </si>
  <si>
    <t>56 099 730 042</t>
  </si>
  <si>
    <t>Tatura Biomass Generator Unit 1</t>
  </si>
  <si>
    <t xml:space="preserve">ZEN Energy Retail Pty Ltd </t>
  </si>
  <si>
    <t>Templers BESS Project Co Pty Ltd as the Trustee for Templers BESS Project Trust</t>
  </si>
  <si>
    <t>14 519 201 351</t>
  </si>
  <si>
    <t>Sungrow Australia Group Pty Ltd</t>
  </si>
  <si>
    <t>76 168 258 679</t>
  </si>
  <si>
    <t xml:space="preserve">State Owned Generators Leasing Company Pty Ltd </t>
  </si>
  <si>
    <t>Temporary Generation North Units 1-5</t>
  </si>
  <si>
    <t xml:space="preserve">SA Power Networks </t>
  </si>
  <si>
    <t>Temporary Generation South Units 1-4</t>
  </si>
  <si>
    <t xml:space="preserve">Infigen Energy SAGT Pty Limited </t>
  </si>
  <si>
    <t>The Bluff Wind Farm Units 1 - 25</t>
  </si>
  <si>
    <t xml:space="preserve">Hallet 5 Pty Ltd </t>
  </si>
  <si>
    <t>74 154 281 160</t>
  </si>
  <si>
    <t xml:space="preserve">SPI PowerNet Pty Ltd </t>
  </si>
  <si>
    <t>079 798 173</t>
  </si>
  <si>
    <t>The deed given by CitiPower Pty and SPI PowerNet Pty Ltd in favour of NEMMCO dated 8 December 1998</t>
  </si>
  <si>
    <t>75 569 155 798</t>
  </si>
  <si>
    <t>The deed given by Powercor Australia Limited and SPI PowerNet Pty Ltd in favour of NEMMCO dated 24 June 1999</t>
  </si>
  <si>
    <t xml:space="preserve">Powercor Australia Limited </t>
  </si>
  <si>
    <t xml:space="preserve">Alinta Network Services Pty Ltd </t>
  </si>
  <si>
    <t>52 104 352 650</t>
  </si>
  <si>
    <t>The distribution fixed assets and distribution system as defined in United Energy Distribution Pty Ltd’s Victorian electricity distribution licence.</t>
  </si>
  <si>
    <t xml:space="preserve">United Energy Distribution Pty Ltd </t>
  </si>
  <si>
    <t xml:space="preserve">CKI Utilities Development Limited </t>
  </si>
  <si>
    <t>090 718 880</t>
  </si>
  <si>
    <t>The distribution network which is the subject of the distribution licence issued under the Electricity Act 1996 (SA)</t>
  </si>
  <si>
    <t>090 664 878</t>
  </si>
  <si>
    <t xml:space="preserve">CKI Utilities Holdings Limited </t>
  </si>
  <si>
    <t>091 142 380</t>
  </si>
  <si>
    <t xml:space="preserve">CKI/HEI Utilities Distribution Limited </t>
  </si>
  <si>
    <t>091 143 038</t>
  </si>
  <si>
    <t xml:space="preserve">HEI Utilities Development Limited </t>
  </si>
  <si>
    <t>50 091 142 362</t>
  </si>
  <si>
    <t xml:space="preserve">SNC-Lavalin Investment Australia Pty Ltd </t>
  </si>
  <si>
    <t>31 095 833 462</t>
  </si>
  <si>
    <t>The transmission network to be known as the “Murraylink” interconnector between the South Australia and Victoria regions</t>
  </si>
  <si>
    <t xml:space="preserve">Murraylink Transmission Company Pty Ltd </t>
  </si>
  <si>
    <t xml:space="preserve">Murraylink HQI Australia Pty Ltd </t>
  </si>
  <si>
    <t>76 095 760 375</t>
  </si>
  <si>
    <t>The transmission network to be known as the “Murraylink” interconnector between the South Australia and Victoria regions.</t>
  </si>
  <si>
    <t xml:space="preserve">Timboon West Wind Farm Pty Ltd </t>
  </si>
  <si>
    <t>85 608 348 287</t>
  </si>
  <si>
    <t xml:space="preserve">Timboon West Wind Farm, Units 1-2 </t>
  </si>
  <si>
    <t>Tower Power Station, Units 1-40</t>
  </si>
  <si>
    <t>Townsville Gas Turbine, Units 1-2</t>
  </si>
  <si>
    <t>RATCH-Australia Townville Pty Ltd</t>
  </si>
  <si>
    <t>65 075 001 991</t>
  </si>
  <si>
    <t>Ulinda Park BESS, Units 1-52</t>
  </si>
  <si>
    <t xml:space="preserve">Akaysha Energy Pty Ltd </t>
  </si>
  <si>
    <t>49 649 223 987</t>
  </si>
  <si>
    <t xml:space="preserve">Origin Energy Uranquinty Power Pty Ltd </t>
  </si>
  <si>
    <t>Uranquinty Power Station Units 1-4</t>
  </si>
  <si>
    <t xml:space="preserve">Vales Point Investments Pty Ltd as trustee for Vales Point Discretionary Trust </t>
  </si>
  <si>
    <t>608 798 278</t>
  </si>
  <si>
    <t>Vales Point Power Station</t>
  </si>
  <si>
    <t>75 162 696 335</t>
  </si>
  <si>
    <t xml:space="preserve">Waratah Energy Pty Ltd </t>
  </si>
  <si>
    <t>64 166 785 619</t>
  </si>
  <si>
    <t>16 083 964 470</t>
  </si>
  <si>
    <t>Valley Power Peaking Facility Units 1-6</t>
  </si>
  <si>
    <t>Snowy Hydro Ltd</t>
  </si>
  <si>
    <t xml:space="preserve">Contact Peaker Australia Pty Ltd </t>
  </si>
  <si>
    <t>24 097 586 724</t>
  </si>
  <si>
    <t>Valley Power Peaking Facility Units 5 and 6.</t>
  </si>
  <si>
    <t xml:space="preserve">Valley Power Pty Ltd </t>
  </si>
  <si>
    <t xml:space="preserve">Edison Mission Operation &amp; Maintenance Loy Yang Pty Ltd </t>
  </si>
  <si>
    <t>055 563 696</t>
  </si>
  <si>
    <t>Valley Power Peaking Facility.</t>
  </si>
  <si>
    <t xml:space="preserve">Wilmar Sugar (Herbert) Pty Ltd </t>
  </si>
  <si>
    <t>92 099 000 361</t>
  </si>
  <si>
    <t>Victoria Mill Units 1 - 2</t>
  </si>
  <si>
    <t>44 081 581 792</t>
  </si>
  <si>
    <t xml:space="preserve">Neoen Australia Pty Ltd </t>
  </si>
  <si>
    <t>Victorian Big Battery Units 1-212</t>
  </si>
  <si>
    <t xml:space="preserve">Victorian Big Battery Pty Ltd </t>
  </si>
  <si>
    <t>HMC Energy Transition No. 3 A3 Project Pty Ltd ATF HMC Energy Transition No. 3 A3 Project Trust</t>
  </si>
  <si>
    <t>83 408 574 512</t>
  </si>
  <si>
    <t>The Registration effective date will be the date of sale of the Victorian Big Battery to the Applicant, expected to be 14 July 2025, subject to the conditions being satisfied.</t>
  </si>
  <si>
    <t>Victorian Big Battery Pty Ltd as trustee for HMC Energy Transition No. 3 A3 Project Trust</t>
  </si>
  <si>
    <t>The Registration effective date will be the date that Victorian Big Battery Pty Ltd is appointed as Trustee of HMC Energy Transition No. 3 A3 Project Trust, expected to be 14 July 2025, subject to the conditions being satisfied.</t>
  </si>
  <si>
    <t>Wagga North Solar Farm, Units 1-34</t>
  </si>
  <si>
    <t xml:space="preserve">Wagga Wagga Operationsco Pty Ltd as trustee for Wagga Wagga Operations Trust </t>
  </si>
  <si>
    <t>Walla Walla Solar Farm 1, Units 1-48</t>
  </si>
  <si>
    <t>Walla Walla Asset Co Pty Ltd (ACN 634 728 868) as Trustee for the Walla Walla Asset Trust</t>
  </si>
  <si>
    <t>Walla Walla Solar Farm 2, Units 49-96</t>
  </si>
  <si>
    <t>Wallerawang Power Station Unit 7 - 8</t>
  </si>
  <si>
    <t>NSW Electricity Networks Operations Pty Limited as trustee for NSW Electricity Networks Operations Trust</t>
  </si>
  <si>
    <t>Wallgrove BESS 1, Units 1-36</t>
  </si>
  <si>
    <t>Cubico Wambo Project Co Pty Ltd as trustee for the Cubico Wambo Project Trust</t>
  </si>
  <si>
    <t>96 153 182 628</t>
  </si>
  <si>
    <t>Wambo Wind Farm 1, units 1-42</t>
  </si>
  <si>
    <t>Stanwell Wambo Stage 1 Project Co Pty Ltd as Trustee for the Stanwell Wambo Stage 1 Project Trust</t>
  </si>
  <si>
    <t>86 535 142 274</t>
  </si>
  <si>
    <t xml:space="preserve">Wandoan BESS Project Co Pty Ltd as Trustee for Wandoan BESS Project Trust </t>
  </si>
  <si>
    <t>58 977 490 455</t>
  </si>
  <si>
    <t>Wandoan Battery Energy Storage System, Units 1-34</t>
  </si>
  <si>
    <t xml:space="preserve">AGL Sales (Queensland Electricity) Pty Limited </t>
  </si>
  <si>
    <t xml:space="preserve">Wandoan Solar Farm 1, Units 1-44 </t>
  </si>
  <si>
    <t>Wandoan Solar Project Co Pty Ltd as The Trustee for Wandoan Solar Project Trust</t>
  </si>
  <si>
    <t>85 169 761 648</t>
  </si>
  <si>
    <t>Wangaratta Solar Farm, Units 1-6</t>
  </si>
  <si>
    <t>CPE Funding No.4 Pty Ltd as trustee for CPE Funding No. 4 Unit Trust</t>
  </si>
  <si>
    <t>72 924 898 422</t>
  </si>
  <si>
    <t xml:space="preserve">CPE Mascot Pty Ltd </t>
  </si>
  <si>
    <t>Akaysha Energy Pty Ltd</t>
  </si>
  <si>
    <t>Waratah Super Battery, Units 1-288</t>
  </si>
  <si>
    <t>Warwick Solar Farm 1, Units 1-24</t>
  </si>
  <si>
    <t>Warwick Solar Farm 2, Units 1-24</t>
  </si>
  <si>
    <t>Wattle Point Wind Farm Units 1 to 55</t>
  </si>
  <si>
    <t xml:space="preserve">Wattle Point Wind Farm Pty Ltd </t>
  </si>
  <si>
    <t>34 101 023 447</t>
  </si>
  <si>
    <t>Wellington North Solar Farm, Units 1 - 104</t>
  </si>
  <si>
    <t>Lightsource Asset Management Australia Pty Ltd</t>
  </si>
  <si>
    <t>36 636 874 621</t>
  </si>
  <si>
    <t>Wellington Solar Farm, Units 1 - 132</t>
  </si>
  <si>
    <t>Lightsource Asset Management Australia Pty Ltd </t>
  </si>
  <si>
    <t>West Wyalong Solar Farm, Units 1-29</t>
  </si>
  <si>
    <t>West Wyalong Fund Pty Ltd as The Trustee for West Wyalong Trust</t>
  </si>
  <si>
    <t>Western Downs Battery Energy Storage System, Units 1-140</t>
  </si>
  <si>
    <t>Western Downs BESS Pty Ltd (ACN 663 613 321) as trustee for the Western Downs BESS Trust</t>
  </si>
  <si>
    <t>93 524 486 804</t>
  </si>
  <si>
    <t>Western Downs Green Power Hub</t>
  </si>
  <si>
    <t>Western Downs Green Power Hub Pty Ltd as Trustee for Western Downs Green Power Hub Trust</t>
  </si>
  <si>
    <t>88 298 173 883</t>
  </si>
  <si>
    <t xml:space="preserve">CECEP Wind Power Australia Holding Pty Ltd </t>
  </si>
  <si>
    <t>19 611 615 402</t>
  </si>
  <si>
    <t>White Rock Wind and Solar Farm, Units 1-70; 71-78</t>
  </si>
  <si>
    <t>6 July 2017; 21 August 2018</t>
  </si>
  <si>
    <t>Whitsunday Solar Farm, Units 1-23</t>
  </si>
  <si>
    <t xml:space="preserve">EnergyAustralia Narrabri Gas Pty Ltd </t>
  </si>
  <si>
    <t>80 147 609 729</t>
  </si>
  <si>
    <t>Wilga Park Power Station Units 1-4</t>
  </si>
  <si>
    <t>Narrabri Power Limited</t>
  </si>
  <si>
    <t xml:space="preserve">Gastar Power Pty Ltd </t>
  </si>
  <si>
    <t>45 128 295 063</t>
  </si>
  <si>
    <t>Wingfield 1 Landfill Gas Power Station Units 1-4</t>
  </si>
  <si>
    <t>Wingfield 2 Landfill Gas Power Station Units 1-4</t>
  </si>
  <si>
    <t>Winton Solar Farm, Units 1-1076</t>
  </si>
  <si>
    <t xml:space="preserve">Winton Asset Co Pty Ltd (ACN 623 824 288) as the Trustee for Winton Asset Trust </t>
  </si>
  <si>
    <t xml:space="preserve">Gransolar Dessarollo y construccion SL </t>
  </si>
  <si>
    <t>Beijing Energy International (Australia) Holding Pty Ltd</t>
  </si>
  <si>
    <t>68 641 036 053</t>
  </si>
  <si>
    <t>Wollar Solar Farm, Units 1-29, 30-58</t>
  </si>
  <si>
    <t>Sunterra Energy Pty Ltd</t>
  </si>
  <si>
    <t>44 643 733 779</t>
  </si>
  <si>
    <t xml:space="preserve">Regional Wind Farms Pty Ltd </t>
  </si>
  <si>
    <t>11 107 163 182</t>
  </si>
  <si>
    <t>Wonthaggi Wind Farms Units 1-6</t>
  </si>
  <si>
    <t xml:space="preserve">Woodlawn Bioreactor Energy Pty Ltd </t>
  </si>
  <si>
    <t>50 107 490 219</t>
  </si>
  <si>
    <t>Woodlawn Bioreactor Energy Generating Station Unit 1-6,7</t>
  </si>
  <si>
    <t xml:space="preserve">Woolnorth Bluff Point Wind Farm Pty Ltd </t>
  </si>
  <si>
    <t>31 095 369 396</t>
  </si>
  <si>
    <t>Woolnorth Bluff Point Wind Farm Units 1 to 37</t>
  </si>
  <si>
    <t xml:space="preserve">Woolnorth Studland Bay Wind Farm Pty Ltd </t>
  </si>
  <si>
    <t>63 111 996 377</t>
  </si>
  <si>
    <t>Woolnorth Studland Bay Wind Farm Units 1 to 25</t>
  </si>
  <si>
    <t>Woolooga Solar Farm Units 1-89</t>
  </si>
  <si>
    <t>36 636 87 621</t>
  </si>
  <si>
    <t>Woy Woy Landfill Site, Unit 1</t>
  </si>
  <si>
    <t>CQ Energy Pty Ltd (ACN 132 405 004) as The Trustee for CQ Energy Unit Trust</t>
  </si>
  <si>
    <t>Wunghnu Solar Farm, Units 1 - 34</t>
  </si>
  <si>
    <t xml:space="preserve">Wyalong Solar Farm 1, Units 1 - 38 </t>
  </si>
  <si>
    <t>Wyalong Solar Farm Pty Ltd (ACN 629 132 958) as The Trustee For Wyalong Solar Farm Unit Trust</t>
  </si>
  <si>
    <t>METKA EGN Australia Pty Ltd</t>
  </si>
  <si>
    <t xml:space="preserve">Risen Energy (Australia) Pty Ltd </t>
  </si>
  <si>
    <t>97 168 750 374</t>
  </si>
  <si>
    <t>Yarrawonga Hydro Power Station Units 1-2</t>
  </si>
  <si>
    <t xml:space="preserve">BayWa r.e. Solar Projects Pty Ltd </t>
  </si>
  <si>
    <t>Yatpool Solar Farm, Units 1-36</t>
  </si>
  <si>
    <t xml:space="preserve">Yatpool Sun Farm Pty Ltd </t>
  </si>
  <si>
    <t xml:space="preserve">Yawong Wind Farm Pty Ltd </t>
  </si>
  <si>
    <t>90 614 422 856</t>
  </si>
  <si>
    <t>Yawong Wind Farm, Units 1-2</t>
  </si>
  <si>
    <t>Yendon Wind Farm, Units 1-38</t>
  </si>
  <si>
    <t>Company</t>
  </si>
  <si>
    <t>ABN/ACN</t>
  </si>
  <si>
    <t>System</t>
  </si>
  <si>
    <t>Basis for classification as a Non-scheduled Generator</t>
  </si>
  <si>
    <t>Alumina Refinery</t>
  </si>
  <si>
    <t>Clause 2.2.3 (b) (2) of the Rules – the physical and technical attributes of the relevant generating unit or generating units are such that NEMMCO is satisfied that it is not practicable for them to participate in central dispatch</t>
  </si>
  <si>
    <t>Bell Bay Diesel Generator, Units 1-3</t>
  </si>
  <si>
    <t>Broadwater Power Station Units 1 - 2</t>
  </si>
  <si>
    <t>Broken Hill Gas Turbines Units 1-2</t>
  </si>
  <si>
    <t>Infigen Energy Markets Pty Limited</t>
  </si>
  <si>
    <t>Clause 2.2.3 (b) (3) of the Rules – the output of the generating units is intermittent</t>
  </si>
  <si>
    <t>Condong Power Station Unit 1</t>
  </si>
  <si>
    <t>Origin Energy Electricity Pty Ltd</t>
  </si>
  <si>
    <r>
      <t>Committed generator at the 1</t>
    </r>
    <r>
      <rPr>
        <vertAlign val="superscript"/>
        <sz val="10"/>
        <rFont val="Arial"/>
        <family val="2"/>
      </rPr>
      <t>st</t>
    </r>
    <r>
      <rPr>
        <sz val="10"/>
        <rFont val="Arial"/>
        <family val="2"/>
      </rPr>
      <t xml:space="preserve"> Jan 2008 – regarded as “potential semi-scheduled generator” and eligible to be non-schedule under clause 11.10A.4.</t>
    </r>
  </si>
  <si>
    <t>Daandine</t>
  </si>
  <si>
    <t>Eraring Power Station Gas Turbine Unit 1</t>
  </si>
  <si>
    <t xml:space="preserve">Clause 2.2.3 (b) (1) of the Rules – the primary purpose for which the relevant generating unit or generating units operate is local use and the sent out electricity rarely, if ever, exceeds 30MW; and Clause 2.2.3 (b) (2) - the physical and technical attributes  are such that it is not practicable for it to participated in central dispatch </t>
  </si>
  <si>
    <t>German Creek</t>
  </si>
  <si>
    <t>Invicta Mill</t>
  </si>
  <si>
    <t>Longford Plant</t>
  </si>
  <si>
    <t>Clause 2.2.3 (b) (1) of the Rules – the primary purpose for which the relevant generating unit or generating units operate is local use and the sent out electricity rarely, if ever, exceeds 30MW</t>
  </si>
  <si>
    <t xml:space="preserve">Paper Australia Pty Ltd </t>
  </si>
  <si>
    <t>63 061 583 533</t>
  </si>
  <si>
    <t>Maryvale Mill, Units 1-4</t>
  </si>
  <si>
    <t>Generating system with nameplate rating of more than 30 MW that does not export to the grid but wishes to provide unscheduled reserve through load reduction.</t>
  </si>
  <si>
    <t>Racecourse Mill Units 1 - 3</t>
  </si>
  <si>
    <t>Tarong Power Station Gas Turbine</t>
  </si>
  <si>
    <t>Clause 2.2.3 (b) (1) of the Rules – the primary purpose for which the relevant generating unit or generating units operate is local use and the sent out electricity rarely, if ever, exceeds 30MW; and Clause 2.2.3 (b) (3) of the Rules – the output of the generating unit is intermittent</t>
  </si>
  <si>
    <t>Waubra Wind Farm, Units 1-128</t>
  </si>
  <si>
    <t>Clause 2.2.3 (b) (3) of the Rules – the output of the generating unit is intermittent</t>
  </si>
  <si>
    <t>Woolnorth Wind Farm, Units 1-67</t>
  </si>
  <si>
    <t>Energy Pacific (Victoria) Pty Ltd</t>
  </si>
  <si>
    <t xml:space="preserve">Yambuk Wind Farm </t>
  </si>
  <si>
    <t>Bid Type</t>
  </si>
  <si>
    <t>Max Cap (MW)</t>
  </si>
  <si>
    <t>Min Enablement Level</t>
  </si>
  <si>
    <t>Max Enablement Level</t>
  </si>
  <si>
    <t>Max Lower Angle</t>
  </si>
  <si>
    <t>Max Upper Angle</t>
  </si>
  <si>
    <t>LOWER5MIN</t>
  </si>
  <si>
    <t>LOWER60SEC</t>
  </si>
  <si>
    <t>LOWER6SEC</t>
  </si>
  <si>
    <t>LOWERREG</t>
  </si>
  <si>
    <t>RAISE5MIN</t>
  </si>
  <si>
    <t>RAISE60SEC</t>
  </si>
  <si>
    <t>RAISE6SEC</t>
  </si>
  <si>
    <t>RAISEREG</t>
  </si>
  <si>
    <t>Portland</t>
  </si>
  <si>
    <t>APD01</t>
  </si>
  <si>
    <t>ASDEVI01</t>
  </si>
  <si>
    <t>RAISE1SEC</t>
  </si>
  <si>
    <t>LOWER1SEC</t>
  </si>
  <si>
    <t>Dalby Asset Co Pty Ltd as the Trustee for Dalby Asset Trust</t>
  </si>
  <si>
    <t>ASDLBY01</t>
  </si>
  <si>
    <t>ENGIE</t>
  </si>
  <si>
    <t>AS ENGIE V VL1</t>
  </si>
  <si>
    <t>ASENGV01</t>
  </si>
  <si>
    <t>AS ENGIE N VL1</t>
  </si>
  <si>
    <t>ASENGY01</t>
  </si>
  <si>
    <t>AS AES NSW</t>
  </si>
  <si>
    <t>ASNAES1</t>
  </si>
  <si>
    <t>Boral Cement Limited</t>
  </si>
  <si>
    <t>Boral Aggregated Load NSW1</t>
  </si>
  <si>
    <t>ASNBRL1</t>
  </si>
  <si>
    <t>ENOC MASP NSW</t>
  </si>
  <si>
    <t>ASNENC1</t>
  </si>
  <si>
    <t>ASNSEL2</t>
  </si>
  <si>
    <t>PA Power Microgrid Pty Ltd</t>
  </si>
  <si>
    <t>IKEA Brooklyn Park</t>
  </si>
  <si>
    <t>ASPAPM01</t>
  </si>
  <si>
    <t>PB Community SGA</t>
  </si>
  <si>
    <t>ASPBSC01</t>
  </si>
  <si>
    <t>ASPSTV01</t>
  </si>
  <si>
    <t>Bohle BESS</t>
  </si>
  <si>
    <t>ASQEEV1</t>
  </si>
  <si>
    <t>ENOC MASP QLD</t>
  </si>
  <si>
    <t>ASQENC1</t>
  </si>
  <si>
    <t>ASRMGE01</t>
  </si>
  <si>
    <t>ASRMGE02</t>
  </si>
  <si>
    <t>ASRMGE03</t>
  </si>
  <si>
    <t>ASRMGE04</t>
  </si>
  <si>
    <t>DiscoverEnergy VPPSA</t>
  </si>
  <si>
    <t>ASSDE1</t>
  </si>
  <si>
    <t>Energy Locals SA VPP</t>
  </si>
  <si>
    <t>ASSEL1</t>
  </si>
  <si>
    <t>ENOC MASP SA</t>
  </si>
  <si>
    <t>ASSENC1</t>
  </si>
  <si>
    <t>Shell Energy Retail DR VIC 1</t>
  </si>
  <si>
    <t>ASSERDV1</t>
  </si>
  <si>
    <t>HydroTas MASP TAS</t>
  </si>
  <si>
    <t>ASTHYD1</t>
  </si>
  <si>
    <t>ASVIEL2</t>
  </si>
  <si>
    <t>Chinchilla BESS</t>
  </si>
  <si>
    <t>DRACAN1</t>
  </si>
  <si>
    <t>DR ACACIA V 1</t>
  </si>
  <si>
    <t>DRACAV1</t>
  </si>
  <si>
    <t>DR AES N VL1</t>
  </si>
  <si>
    <t>DRAESN1</t>
  </si>
  <si>
    <t>DRAESN3</t>
  </si>
  <si>
    <t>Tomago Facility</t>
  </si>
  <si>
    <t>DREXMN01</t>
  </si>
  <si>
    <t>DR FIRM INFRA T 1</t>
  </si>
  <si>
    <t>DRFIIN01</t>
  </si>
  <si>
    <t>DR FIRM INTRA T 2</t>
  </si>
  <si>
    <t>DRFIIN02</t>
  </si>
  <si>
    <t>DRGBND01</t>
  </si>
  <si>
    <t>DRGBND02</t>
  </si>
  <si>
    <t>DRGBND03</t>
  </si>
  <si>
    <t>DRGBND04</t>
  </si>
  <si>
    <t>Hydro Electric Corporation</t>
  </si>
  <si>
    <t>DR HYDROTASVPP N 1</t>
  </si>
  <si>
    <t>DRHTVP01</t>
  </si>
  <si>
    <t>DROZVP01</t>
  </si>
  <si>
    <t>DROZVP02</t>
  </si>
  <si>
    <t>DROZVP03</t>
  </si>
  <si>
    <t>DRPSTV01</t>
  </si>
  <si>
    <t>Shine Hub Pty Ltd</t>
  </si>
  <si>
    <t>DRSHVN01</t>
  </si>
  <si>
    <t>DRSHVS01</t>
  </si>
  <si>
    <t>DRSHVS02</t>
  </si>
  <si>
    <t>DRVIOT01</t>
  </si>
  <si>
    <t>DRVIOT02</t>
  </si>
  <si>
    <t>DRVIOT03</t>
  </si>
  <si>
    <t>DRVIOT04</t>
  </si>
  <si>
    <t>DRVIOT05</t>
  </si>
  <si>
    <t>Gannawarra Battery Energy Storage System</t>
  </si>
  <si>
    <t>Hazelwood BESS Project Co Pty Ltd as trustee for the HBESS Asset Trust</t>
  </si>
  <si>
    <t>KSF Project Nominees Pty Ltd as The Trustee for KSF Project Trust</t>
  </si>
  <si>
    <t xml:space="preserve">Kiamal Solar Farm </t>
  </si>
  <si>
    <t>KIAMSF</t>
  </si>
  <si>
    <t xml:space="preserve">Latrobe Valley BESS Pty Ltd asThe Trustee for Latrobe Valley BESS Project Trust </t>
  </si>
  <si>
    <t>LOWERREG)</t>
  </si>
  <si>
    <t>LD01</t>
  </si>
  <si>
    <t>LD02</t>
  </si>
  <si>
    <t>LD03</t>
  </si>
  <si>
    <t>LD04</t>
  </si>
  <si>
    <t>MACKAYGT</t>
  </si>
  <si>
    <t>NESF Pty Ltd as Trustee of the New England Solar Project Trust</t>
  </si>
  <si>
    <t>Queanbeyan Battery Energy Storage System</t>
  </si>
  <si>
    <t>Riverina Energy Storage System 2</t>
  </si>
  <si>
    <t>Jindabyne Pump At Guthega</t>
  </si>
  <si>
    <t>SNOWYGJP</t>
  </si>
  <si>
    <t>Swanbank B Power Station &amp; Swanbank E Gas Turbine</t>
  </si>
  <si>
    <t>Tailem Bend II Project Company Pty Ltd as The Trustee for Tailem Bend II Project Trust</t>
  </si>
  <si>
    <t>ENOC MASP VIC</t>
  </si>
  <si>
    <t>VENUS1</t>
  </si>
  <si>
    <t>Sunset Power International Pty Ltd</t>
  </si>
  <si>
    <t>VPP Energy Locals NSW 2</t>
  </si>
  <si>
    <t>VSNEL2S1</t>
  </si>
  <si>
    <t>VPP HT QLD 1</t>
  </si>
  <si>
    <t>VSQHT1V1</t>
  </si>
  <si>
    <t>VPP AGLE SA 1</t>
  </si>
  <si>
    <t>VSSAE1V1</t>
  </si>
  <si>
    <t>VPP Energy Locals SA 1</t>
  </si>
  <si>
    <t>VSSEL1V1</t>
  </si>
  <si>
    <t>VPP Simply SA 1</t>
  </si>
  <si>
    <t>VSSSE1V1</t>
  </si>
  <si>
    <t>VPP ShinHub SA 1</t>
  </si>
  <si>
    <t>VSSSH1S1</t>
  </si>
  <si>
    <t>VPP Energy Locals VIC 2</t>
  </si>
  <si>
    <t>VSVEL2S1</t>
  </si>
  <si>
    <t>Wandoan Battery Energy Storage System</t>
  </si>
  <si>
    <t>Western Downs BESS Pty Ltd as trustee for the Western Downs BESS</t>
  </si>
  <si>
    <t>40 </t>
  </si>
  <si>
    <t>93 </t>
  </si>
  <si>
    <t>Western Downs Green Power Hub Pty Ltd as trustee for Western Downs Green Power Hub</t>
  </si>
  <si>
    <t>Facility Name (WDRU Name)</t>
  </si>
  <si>
    <t>WDRU DUID</t>
  </si>
  <si>
    <t>Maximum response component (MRC) (MW)</t>
  </si>
  <si>
    <t>Maximum ramp rate (MW/minute)</t>
  </si>
  <si>
    <t>DR ENELX N37</t>
  </si>
  <si>
    <t>DR ENELX N83</t>
  </si>
  <si>
    <t>DRXNAE01</t>
  </si>
  <si>
    <t>DR ENELX N1</t>
  </si>
  <si>
    <t>DRXNDA01</t>
  </si>
  <si>
    <t>DR ENELX N31</t>
  </si>
  <si>
    <t>DRXNDA02</t>
  </si>
  <si>
    <t>DR ENELX N32</t>
  </si>
  <si>
    <t>DRXNDA03</t>
  </si>
  <si>
    <t>DR ENELX N34</t>
  </si>
  <si>
    <t>DRXNDA04</t>
  </si>
  <si>
    <t>DR ENELX N44</t>
  </si>
  <si>
    <t>DRXNDB04</t>
  </si>
  <si>
    <t>DR ENELX N3</t>
  </si>
  <si>
    <t>DRXNDE01</t>
  </si>
  <si>
    <t>DR ENELX N54</t>
  </si>
  <si>
    <t>DRXNDJ01</t>
  </si>
  <si>
    <t>DR ENELX N40</t>
  </si>
  <si>
    <t>DRXNFS01</t>
  </si>
  <si>
    <t>DRXNQX01</t>
  </si>
  <si>
    <t>DR ENELX N49</t>
  </si>
  <si>
    <t>DRXNVS01</t>
  </si>
  <si>
    <t>DR ENELX Q50</t>
  </si>
  <si>
    <t>DRXQDA01</t>
  </si>
  <si>
    <t>DR ENELX Q54</t>
  </si>
  <si>
    <t>DRXQQE01</t>
  </si>
  <si>
    <t>DR VIOTASWDR S 1</t>
  </si>
  <si>
    <t>DRVIOT06</t>
  </si>
  <si>
    <t>DR ENELX S2</t>
  </si>
  <si>
    <t>DRXSQS01</t>
  </si>
  <si>
    <t>DR ENELX V88</t>
  </si>
  <si>
    <t>DRXVAE01</t>
  </si>
  <si>
    <t>DR ENELX V1</t>
  </si>
  <si>
    <t>DRXVDJ01</t>
  </si>
  <si>
    <t>DR ENELX V17</t>
  </si>
  <si>
    <t>DRXVDP01</t>
  </si>
  <si>
    <t>DR ENELX V12</t>
  </si>
  <si>
    <t>DRXVDX01</t>
  </si>
  <si>
    <t>DR ENELX V2</t>
  </si>
  <si>
    <t>DRXVQP01</t>
  </si>
  <si>
    <t>DR ENELX V24</t>
  </si>
  <si>
    <t>DRXVQX01</t>
  </si>
  <si>
    <t>DR ENELX V240</t>
  </si>
  <si>
    <t>DRXVQX02</t>
  </si>
  <si>
    <t>DR ENELX N55</t>
  </si>
  <si>
    <t>DR ENELX N42</t>
  </si>
  <si>
    <t>DRXNDW01</t>
  </si>
  <si>
    <t>Registered Participant Name</t>
  </si>
  <si>
    <t>Type
MC - Generator                                         MC - Market Customer                           MC - Initial MC
MC - Type 7 Meters
MC - TNSP
MC - Full MC</t>
  </si>
  <si>
    <t xml:space="preserve">Registration Effective Date </t>
  </si>
  <si>
    <t>AEMO Participant ID</t>
  </si>
  <si>
    <t xml:space="preserve">Active Stream Pty Ltd </t>
  </si>
  <si>
    <t xml:space="preserve">MC - Full MC </t>
  </si>
  <si>
    <t>ACTIVMC</t>
  </si>
  <si>
    <t>ACUMENMC</t>
  </si>
  <si>
    <t>Ausgrid Operations Partnership</t>
  </si>
  <si>
    <t>MC - Initial MC, Type 7 Meters &amp; TNSP</t>
  </si>
  <si>
    <t>ENERGYAP</t>
  </si>
  <si>
    <t>MC - Initial MC, Type 7 Meters</t>
  </si>
  <si>
    <t>EASTERN</t>
  </si>
  <si>
    <t>MC - TNSP</t>
  </si>
  <si>
    <t>AUSNETIN</t>
  </si>
  <si>
    <t>GPUPP</t>
  </si>
  <si>
    <t>VECTORMC</t>
  </si>
  <si>
    <t xml:space="preserve">Citipower Pty Ltd </t>
  </si>
  <si>
    <t>CITIPP</t>
  </si>
  <si>
    <t xml:space="preserve">CKI UTILITIES DEVELOPMENT LTD &amp; PAI UTILITIES DEVELOPMENT LTD &amp; 3 OTHS (SA Power Networks) </t>
  </si>
  <si>
    <t>UMPLP</t>
  </si>
  <si>
    <t>ETSATP</t>
  </si>
  <si>
    <t>INTEGP</t>
  </si>
  <si>
    <t xml:space="preserve">Energex Limited   </t>
  </si>
  <si>
    <t>ENERGEXP</t>
  </si>
  <si>
    <t>ERGONETP</t>
  </si>
  <si>
    <t>MC - Generator</t>
  </si>
  <si>
    <t>EEQLILY</t>
  </si>
  <si>
    <t>CNRGYP</t>
  </si>
  <si>
    <t>GREENMC</t>
  </si>
  <si>
    <t>HYDROTAS</t>
  </si>
  <si>
    <t>Icon Distribution Investments Limited and Jemena Networks (ACT) Pty Ltd trading as ActewAGL Distribution</t>
  </si>
  <si>
    <t>ACTIONMC</t>
  </si>
  <si>
    <t>Icon Distribution Investments Limited and Jemena Networks (ACT) Pty Ltd trading as Evoenergy</t>
  </si>
  <si>
    <t>MC - TNSP, Initial MC, Type 7 Meters</t>
  </si>
  <si>
    <t>ACTEWP</t>
  </si>
  <si>
    <t>IHUBMC</t>
  </si>
  <si>
    <t>SOLARISP</t>
  </si>
  <si>
    <t>TGSERVP</t>
  </si>
  <si>
    <t xml:space="preserve">Metering Dynamics Pty Ltd </t>
  </si>
  <si>
    <t>MDYMC</t>
  </si>
  <si>
    <t>Metropolis Metering Assets Pty Ltd</t>
  </si>
  <si>
    <t>METROMC</t>
  </si>
  <si>
    <t>ORIGINMC</t>
  </si>
  <si>
    <t xml:space="preserve">PLUS ES </t>
  </si>
  <si>
    <t xml:space="preserve">MYMC </t>
  </si>
  <si>
    <t>POWCP</t>
  </si>
  <si>
    <t>Powermetric Metering Pty Ltd</t>
  </si>
  <si>
    <t>POWMETMC</t>
  </si>
  <si>
    <t>Queensland Electricity Transmission Corporation Limited (trading as Powerlink Queensland)</t>
  </si>
  <si>
    <t>PLINKP</t>
  </si>
  <si>
    <t>EASTENMC</t>
  </si>
  <si>
    <t xml:space="preserve">Spotless Facility Services Pty Ltd </t>
  </si>
  <si>
    <t>SPTLSSMC</t>
  </si>
  <si>
    <t>AURORAP</t>
  </si>
  <si>
    <t>TRANSEND</t>
  </si>
  <si>
    <t>The Trustee for the NSW Electricity Networks Operations Trust trading as Transgrid</t>
  </si>
  <si>
    <t>TRANSGP</t>
  </si>
  <si>
    <t>UNITED</t>
  </si>
  <si>
    <t>VRTTEKMC</t>
  </si>
  <si>
    <t>Asset Description</t>
  </si>
  <si>
    <t>Effective date</t>
  </si>
  <si>
    <t xml:space="preserve">Finley Solar Farm Transmission Assets </t>
  </si>
  <si>
    <t xml:space="preserve">Small </t>
  </si>
  <si>
    <t xml:space="preserve">Limondale 2 Solar Farm Transmission Assets </t>
  </si>
  <si>
    <t>Small</t>
  </si>
  <si>
    <t>The Clarence Correctional Centre Transmission Assets</t>
  </si>
  <si>
    <t>Limondale 1 Solar Farm Transmission Assets</t>
  </si>
  <si>
    <t>ElectraNet Pty Ltd</t>
  </si>
  <si>
    <t>Davenport – Upper North Large Dedicated Connection Asset</t>
  </si>
  <si>
    <t>Large</t>
  </si>
  <si>
    <t>AS DIAMD01 V SL1</t>
  </si>
  <si>
    <t>Clean Energy Transfer Fund Investments Pty Ltd ATFT Clean Energy Transfer Fund</t>
  </si>
  <si>
    <t>IRP, Trader, Reallocator</t>
  </si>
  <si>
    <t>No. of individual loads, any greater than 1 is Aggregated</t>
  </si>
  <si>
    <t>Market Semi-Scheduled Generating Unit</t>
  </si>
  <si>
    <t>Golden Plains Wind Farm West</t>
  </si>
  <si>
    <t>Golden Plains WF2 Pty Ltd as trustee for the Golden Plains WF2 Unit Trust</t>
  </si>
  <si>
    <t>Market Scheduled Bidirectional Unit</t>
  </si>
  <si>
    <t>Terang BESS</t>
  </si>
  <si>
    <t>Terrang BESS Asset Co Pty Ltd as the trustee for Terrang BESS Asset Trust</t>
  </si>
  <si>
    <t>Ancillary Service Unit (Scheduled)</t>
  </si>
  <si>
    <t>Equis Energy (Australia) Projects (MREH A2 AssetCo) Pty Ltd  as The Trustee for Equis Energy (Australia) MREH A2 Asset Trust</t>
  </si>
  <si>
    <t>Equis Energy (Australia) Projects (MREH A1 AssetCo) Pty Ltd  as The Trustee for Equis Energy (Australia) MREH A1 Asset Trust</t>
  </si>
  <si>
    <t>Solar, Girid</t>
  </si>
  <si>
    <t>Solar, Battery Storage</t>
  </si>
  <si>
    <t>Market Scheduled Bidirectional Unit, Market Semi-Scheduled Generating Unit</t>
  </si>
  <si>
    <t>Quorn Park Solar Farm</t>
  </si>
  <si>
    <t xml:space="preserve">Quorn Park Solar Hybrid Pty Ltd as trustee for the Quorn Park Solar Hybrid Trust </t>
  </si>
  <si>
    <t>Market &gt; Non-Scheduled Generating Unit</t>
  </si>
  <si>
    <t>AGL HYDRO PARTNERSHIP</t>
  </si>
  <si>
    <t>Goorambat East Solar Farm</t>
  </si>
  <si>
    <t>Goorambat East Solar Farm Pty Ltd as The Trustee for Goorambat East Solar Farm Trust</t>
  </si>
  <si>
    <t>LIddell Battery Energy Storage System</t>
  </si>
  <si>
    <t>AGL Liddell BESS Pty Ltd</t>
  </si>
  <si>
    <t>Clements Gap BESS</t>
  </si>
  <si>
    <t>Pacific Hydro Clements Gap BESS Pty Ltd</t>
  </si>
  <si>
    <t>Ancillary Services Unit</t>
  </si>
  <si>
    <t>Latrobe Valley BESS Pty Ltd as the Trustee for Latrobe Valley BESS Project Trust</t>
  </si>
  <si>
    <t>Broadsound Solar Farm</t>
  </si>
  <si>
    <t>Wholesale Demand Response Unit &gt; Classify Load</t>
  </si>
  <si>
    <t>Demand Response Service Provider</t>
  </si>
  <si>
    <t>EnelX Australia Pty Ltd</t>
  </si>
  <si>
    <t>Carwarp Solar Farm</t>
  </si>
  <si>
    <t>CS SubCo Pty Ltd as the Trustee for Carwarp SF SPV</t>
  </si>
  <si>
    <t>Existing Production Unit with Ancillary Services</t>
  </si>
  <si>
    <t>NEM &gt; NER Transfer</t>
  </si>
  <si>
    <t>Victorian Big Battery Pty Ltd as the Trustee for HMC Energy Transition No. 3 A3 Project Trust</t>
  </si>
  <si>
    <t>Supernode BESS</t>
  </si>
  <si>
    <t>Supernode Operations Pty Ltd as the trustee for Supernode BESS 1 Project Trust</t>
  </si>
  <si>
    <t>Western Downs BESS</t>
  </si>
  <si>
    <t>Capital Battery Pty Ltd as trustee for Capital Battery Trust</t>
  </si>
  <si>
    <t>Existing Production Unit without Ancillary Services</t>
  </si>
  <si>
    <t>Townsville Power Station</t>
  </si>
  <si>
    <t>Ratch-Australia Townsville Pty Ltd</t>
  </si>
  <si>
    <t>Bungama Battery Energy Storage System</t>
  </si>
  <si>
    <t>Bungama Project (Solar) Operations Pty Ltd ATF Bungama Project (Solar) Operations Trust</t>
  </si>
  <si>
    <t>Schedule 3.1 bid and offer validation data</t>
  </si>
  <si>
    <t>Ancillary Service Unit (Non Scheduled)</t>
  </si>
  <si>
    <t>ACLE SERVICES PTY LTD</t>
  </si>
  <si>
    <t>Swanbank BESS</t>
  </si>
  <si>
    <t>Cleanco Queensland Limited</t>
  </si>
  <si>
    <t>Market Scheduled Generating Unit, Scheduled Load</t>
  </si>
  <si>
    <t>Kidston Hydro Project</t>
  </si>
  <si>
    <t>Willogoleche Power Pty Limited as Trustee for the Willogoleche Operating Trust</t>
  </si>
  <si>
    <t>Smithfield Battery Energy Storage System</t>
  </si>
  <si>
    <t>Smithfield BESS Pty Limited</t>
  </si>
  <si>
    <t>Bundaberg Solar Farm</t>
  </si>
  <si>
    <t>Bundaberg Solar Development Pty Ltd</t>
  </si>
  <si>
    <t>Market connection Point (non Scheduled)</t>
  </si>
  <si>
    <t>Dame Technologies Pty Ltd</t>
  </si>
  <si>
    <t>Glenellen Solar Farm</t>
  </si>
  <si>
    <t xml:space="preserve">	Glenellen Asset Pty Ltd As The Trustee For Glenellen Asset Trust</t>
  </si>
  <si>
    <t>Brendale BESS</t>
  </si>
  <si>
    <t>New England BESS</t>
  </si>
  <si>
    <t>NESF BESS 1 PTY LTD  as  The Trustee for NESF BESS 1 Trust</t>
  </si>
  <si>
    <t>Small Resource Aggregator</t>
  </si>
  <si>
    <t>Community Battery, Hance Road</t>
  </si>
  <si>
    <t>MONDO METERING PTY LTD</t>
  </si>
  <si>
    <t>Gunsynd Solar Farm</t>
  </si>
  <si>
    <t>Ivy Energy Pty Ltd</t>
  </si>
  <si>
    <t>Boulder Creek Wind Farm</t>
  </si>
  <si>
    <t>C S ENERGY LIMITED</t>
  </si>
  <si>
    <t>Network Service Provider - No Network Assets</t>
  </si>
  <si>
    <t>COBRA CWO NO PTY LIMITED &amp; Others</t>
  </si>
  <si>
    <t>FCAS - Generator</t>
  </si>
  <si>
    <t>Goyder Wind Farm 1B Pty Ltd as the Trustee for Goyder Wind Farm 1B Trust</t>
  </si>
  <si>
    <t>Integrated Resource Provider Transition</t>
  </si>
  <si>
    <t>Capital Battery Pty Ltd As Trustee for Capital Battery Trust</t>
  </si>
  <si>
    <t>Market Connection Point</t>
  </si>
  <si>
    <t>Limondale Battery</t>
  </si>
  <si>
    <t>Limondale Battery Pty Ltd</t>
  </si>
  <si>
    <t>Munna Creek Solar Farm Investments Pty Ltd as trustee for the Munna Creek Solar Farm Trust</t>
  </si>
  <si>
    <t>Ancillary Service Unit</t>
  </si>
  <si>
    <t>DRSERN1</t>
  </si>
  <si>
    <t>Transmission Network Service Provider</t>
  </si>
  <si>
    <t>Powercor Australia Limited</t>
  </si>
  <si>
    <t>Karadoc Project Pty Ltd as The trustee for Karadoc Solar Trust</t>
  </si>
  <si>
    <t>Application Type</t>
  </si>
  <si>
    <t xml:space="preserve">Date </t>
  </si>
  <si>
    <t>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</si>
</sst>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dd/mm/yyyy"/>
  </numFmts>
  <fonts count="26" x14ac:knownFonts="1">
    <font>
      <sz val="10"/>
      <name val="Arial"/>
    </font>
    <font>
      <sz val="10"/>
      <color indexed="8"/>
      <name val="Arial"/>
      <family val="2"/>
    </font>
    <font>
      <sz val="10"/>
      <name val="Arial"/>
      <family val="2"/>
    </font>
    <font>
      <b/>
      <sz val="10"/>
      <name val="Arial"/>
      <family val="2"/>
    </font>
    <font>
      <vertAlign val="superscript"/>
      <sz val="10"/>
      <name val="Arial"/>
      <family val="2"/>
    </font>
    <font>
      <sz val="10"/>
      <color indexed="10"/>
      <name val="Arial"/>
      <family val="2"/>
    </font>
    <font>
      <sz val="11"/>
      <name val="Calibri"/>
      <family val="2"/>
    </font>
    <font>
      <sz val="8"/>
      <name val="Arial"/>
      <family val="2"/>
    </font>
    <font>
      <sz val="11"/>
      <name val="Arial"/>
      <family val="2"/>
    </font>
    <font>
      <sz val="10"/>
      <color theme="1"/>
      <name val="Arial"/>
      <family val="2"/>
    </font>
    <font>
      <sz val="11"/>
      <color rgb="FF006100"/>
      <name val="Calibri"/>
      <family val="2"/>
      <scheme val="minor"/>
    </font>
    <font>
      <sz val="10"/>
      <color rgb="FF9C6500"/>
      <name val="Arial"/>
      <family val="2"/>
    </font>
    <font>
      <b/>
      <sz val="10"/>
      <color theme="1"/>
      <name val="Arial"/>
      <family val="2"/>
    </font>
    <font>
      <sz val="10"/>
      <color rgb="FFFF0000"/>
      <name val="Arial"/>
      <family val="2"/>
    </font>
    <font>
      <sz val="10"/>
      <color rgb="FF000000"/>
      <name val="Arial"/>
      <family val="2"/>
    </font>
    <font>
      <sz val="11"/>
      <color rgb="FF000000"/>
      <name val="Arial"/>
      <family val="2"/>
    </font>
    <font>
      <sz val="11"/>
      <name val="Calibri"/>
      <family val="2"/>
      <scheme val="minor"/>
    </font>
    <font>
      <sz val="10"/>
      <name val="Arial"/>
      <family val="2"/>
      <charset val="1"/>
    </font>
    <font>
      <sz val="9"/>
      <color indexed="81"/>
      <name val="Tahoma"/>
      <family val="2"/>
    </font>
    <font>
      <b/>
      <sz val="9"/>
      <color indexed="81"/>
      <name val="Tahoma"/>
      <family val="2"/>
    </font>
    <font>
      <sz val="10"/>
      <color rgb="FF00B050"/>
      <name val="Arial"/>
      <family val="2"/>
    </font>
    <font>
      <strike/>
      <sz val="10"/>
      <name val="Arial"/>
      <family val="2"/>
    </font>
    <font>
      <sz val="8"/>
      <name val="Arial"/>
      <family val="2"/>
    </font>
    <font>
      <sz val="10"/>
      <color rgb="FF2E2E2E"/>
      <name val="Arial"/>
      <family val="2"/>
    </font>
    <font>
      <sz val="10"/>
      <color rgb="FF151515"/>
      <name val="Arial"/>
      <family val="2"/>
    </font>
    <font>
      <sz val="10"/>
      <color rgb="FF0061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0" fillId="2" borderId="0" applyNumberFormat="0" applyBorder="0" applyAlignment="0" applyProtection="0"/>
    <xf numFmtId="0" fontId="11" fillId="3" borderId="0" applyNumberFormat="0" applyBorder="0" applyAlignment="0" applyProtection="0"/>
    <xf numFmtId="0" fontId="2" fillId="0" borderId="0"/>
    <xf numFmtId="0" fontId="25" fillId="2" borderId="0" applyNumberFormat="0" applyBorder="0" applyAlignment="0" applyProtection="0"/>
  </cellStyleXfs>
  <cellXfs count="180">
    <xf numFmtId="0" fontId="0" fillId="0" borderId="0" xfId="0"/>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14" fontId="0" fillId="0" borderId="0" xfId="0" applyNumberFormat="1"/>
    <xf numFmtId="0" fontId="0" fillId="0" borderId="0" xfId="0" applyAlignment="1">
      <alignment wrapText="1"/>
    </xf>
    <xf numFmtId="0" fontId="3" fillId="0" borderId="0" xfId="0" applyFont="1"/>
    <xf numFmtId="0" fontId="3" fillId="0" borderId="3" xfId="0" applyFont="1" applyBorder="1" applyAlignment="1">
      <alignment vertical="top" wrapText="1"/>
    </xf>
    <xf numFmtId="0" fontId="0" fillId="0" borderId="4" xfId="0"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4" fontId="3" fillId="0" borderId="1" xfId="0" applyNumberFormat="1" applyFont="1" applyBorder="1" applyAlignment="1">
      <alignment horizontal="center" vertical="top" wrapText="1"/>
    </xf>
    <xf numFmtId="0" fontId="3" fillId="0" borderId="8" xfId="0" applyFont="1" applyBorder="1" applyAlignment="1">
      <alignment wrapText="1"/>
    </xf>
    <xf numFmtId="0" fontId="5" fillId="0" borderId="0" xfId="0" applyFont="1" applyAlignment="1">
      <alignment vertical="center"/>
    </xf>
    <xf numFmtId="0" fontId="0" fillId="0" borderId="0" xfId="0" applyAlignment="1">
      <alignment horizontal="center" vertical="center" wrapText="1"/>
    </xf>
    <xf numFmtId="0" fontId="2" fillId="0" borderId="0" xfId="0" applyFont="1"/>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textRotation="90"/>
    </xf>
    <xf numFmtId="0" fontId="3" fillId="0" borderId="9" xfId="0" applyFont="1" applyBorder="1" applyAlignment="1">
      <alignment horizontal="center"/>
    </xf>
    <xf numFmtId="0" fontId="1" fillId="0" borderId="0" xfId="0" applyFont="1" applyAlignment="1">
      <alignment horizontal="left" vertical="center" wrapText="1"/>
    </xf>
    <xf numFmtId="0" fontId="3" fillId="0" borderId="1" xfId="0" applyFont="1" applyBorder="1" applyAlignment="1">
      <alignment horizontal="center" textRotation="90"/>
    </xf>
    <xf numFmtId="0" fontId="3" fillId="0" borderId="1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xf>
    <xf numFmtId="0" fontId="12" fillId="0" borderId="11" xfId="0" applyFont="1" applyBorder="1" applyAlignment="1">
      <alignment horizontal="left" vertical="center"/>
    </xf>
    <xf numFmtId="0" fontId="12" fillId="0" borderId="12"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xf numFmtId="0" fontId="1" fillId="0" borderId="0" xfId="0" applyFont="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lignment horizontal="left" vertical="center"/>
    </xf>
    <xf numFmtId="49" fontId="2" fillId="0" borderId="0" xfId="0" quotePrefix="1" applyNumberFormat="1" applyFont="1" applyAlignment="1">
      <alignment horizontal="center" vertical="center"/>
    </xf>
    <xf numFmtId="0" fontId="12" fillId="4" borderId="10" xfId="0" applyFont="1" applyFill="1" applyBorder="1"/>
    <xf numFmtId="0" fontId="12" fillId="4" borderId="6" xfId="0" applyFont="1" applyFill="1" applyBorder="1" applyAlignment="1">
      <alignment wrapText="1"/>
    </xf>
    <xf numFmtId="0" fontId="9" fillId="4" borderId="4" xfId="0" applyFont="1" applyFill="1" applyBorder="1" applyAlignment="1">
      <alignment wrapText="1"/>
    </xf>
    <xf numFmtId="0" fontId="12" fillId="4" borderId="8" xfId="0" applyFont="1" applyFill="1" applyBorder="1" applyAlignment="1">
      <alignment wrapText="1"/>
    </xf>
    <xf numFmtId="0" fontId="9" fillId="4" borderId="7" xfId="0" applyFont="1" applyFill="1" applyBorder="1" applyAlignment="1">
      <alignment wrapText="1"/>
    </xf>
    <xf numFmtId="164" fontId="0" fillId="0" borderId="0" xfId="0" applyNumberFormat="1" applyAlignment="1">
      <alignment horizontal="right" vertical="center" wrapText="1"/>
    </xf>
    <xf numFmtId="0" fontId="14" fillId="0" borderId="0" xfId="0" applyFont="1"/>
    <xf numFmtId="0" fontId="14" fillId="0" borderId="0" xfId="0" applyFont="1" applyAlignment="1">
      <alignment vertical="center"/>
    </xf>
    <xf numFmtId="164" fontId="0" fillId="0" borderId="0" xfId="0" applyNumberFormat="1"/>
    <xf numFmtId="0" fontId="2" fillId="0" borderId="0" xfId="0" quotePrefix="1" applyFont="1"/>
    <xf numFmtId="0" fontId="0" fillId="0" borderId="0" xfId="0" applyAlignment="1">
      <alignment horizontal="left"/>
    </xf>
    <xf numFmtId="0" fontId="9"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xf>
    <xf numFmtId="0" fontId="0" fillId="0" borderId="0" xfId="0" applyAlignment="1">
      <alignment horizontal="left" wrapText="1"/>
    </xf>
    <xf numFmtId="49" fontId="2" fillId="0" borderId="0" xfId="0" applyNumberFormat="1" applyFont="1" applyAlignment="1">
      <alignment horizontal="left"/>
    </xf>
    <xf numFmtId="14" fontId="2" fillId="0" borderId="0" xfId="0" applyNumberFormat="1" applyFont="1" applyAlignment="1">
      <alignment horizontal="left"/>
    </xf>
    <xf numFmtId="0" fontId="3" fillId="0" borderId="0" xfId="0" applyFont="1" applyAlignment="1">
      <alignment horizontal="left" vertical="center"/>
    </xf>
    <xf numFmtId="0" fontId="2" fillId="0" borderId="0" xfId="0" applyFont="1" applyAlignment="1">
      <alignment horizontal="left" vertical="top" wrapText="1"/>
    </xf>
    <xf numFmtId="0" fontId="0" fillId="0" borderId="0" xfId="0" quotePrefix="1" applyAlignment="1">
      <alignment horizontal="left" vertical="center"/>
    </xf>
    <xf numFmtId="14" fontId="0" fillId="0" borderId="0" xfId="0" applyNumberFormat="1" applyAlignment="1">
      <alignment horizontal="left" vertical="center"/>
    </xf>
    <xf numFmtId="2" fontId="2" fillId="0" borderId="0" xfId="0" quotePrefix="1" applyNumberFormat="1" applyFont="1" applyAlignment="1">
      <alignment horizontal="left"/>
    </xf>
    <xf numFmtId="0" fontId="2" fillId="0" borderId="0" xfId="0" quotePrefix="1" applyFont="1" applyAlignment="1">
      <alignment horizontal="left" vertical="top" wrapText="1"/>
    </xf>
    <xf numFmtId="0" fontId="2" fillId="0" borderId="0" xfId="0" applyFont="1" applyAlignment="1">
      <alignment horizontal="left" vertical="top"/>
    </xf>
    <xf numFmtId="49" fontId="2" fillId="0" borderId="0" xfId="0" applyNumberFormat="1" applyFont="1" applyAlignment="1">
      <alignment horizontal="left" vertical="center"/>
    </xf>
    <xf numFmtId="49" fontId="2" fillId="0" borderId="0" xfId="0" applyNumberFormat="1" applyFont="1" applyAlignment="1">
      <alignment horizontal="left" vertical="top" wrapText="1"/>
    </xf>
    <xf numFmtId="16" fontId="2" fillId="0" borderId="0" xfId="0" applyNumberFormat="1" applyFont="1" applyAlignment="1">
      <alignment horizontal="left"/>
    </xf>
    <xf numFmtId="49" fontId="0" fillId="0" borderId="0" xfId="0" applyNumberFormat="1" applyAlignment="1">
      <alignment horizontal="left" vertical="center"/>
    </xf>
    <xf numFmtId="0" fontId="3" fillId="0" borderId="0" xfId="0" applyFont="1" applyAlignment="1">
      <alignment horizontal="left" vertical="top" wrapText="1"/>
    </xf>
    <xf numFmtId="0" fontId="0" fillId="0" borderId="9" xfId="0" applyBorder="1" applyAlignment="1">
      <alignment horizontal="left"/>
    </xf>
    <xf numFmtId="0" fontId="3" fillId="0" borderId="1" xfId="0" applyFont="1" applyBorder="1" applyAlignment="1">
      <alignment horizontal="left" vertical="center"/>
    </xf>
    <xf numFmtId="0" fontId="3" fillId="0" borderId="9" xfId="0" applyFont="1" applyBorder="1" applyAlignment="1">
      <alignment horizontal="left" vertical="center"/>
    </xf>
    <xf numFmtId="0" fontId="2" fillId="0" borderId="0" xfId="0" quotePrefix="1" applyFont="1" applyAlignment="1">
      <alignment horizontal="left" vertical="center"/>
    </xf>
    <xf numFmtId="0" fontId="15" fillId="0" borderId="0" xfId="0" applyFont="1"/>
    <xf numFmtId="0" fontId="2" fillId="0" borderId="0" xfId="0" applyFont="1" applyAlignment="1">
      <alignment horizontal="left" wrapText="1"/>
    </xf>
    <xf numFmtId="16" fontId="2" fillId="0" borderId="0" xfId="0" applyNumberFormat="1" applyFont="1" applyAlignment="1">
      <alignment horizontal="left" wrapText="1"/>
    </xf>
    <xf numFmtId="49" fontId="2" fillId="0" borderId="0" xfId="0" quotePrefix="1" applyNumberFormat="1" applyFont="1" applyAlignment="1">
      <alignment horizontal="left"/>
    </xf>
    <xf numFmtId="0" fontId="2" fillId="0" borderId="0" xfId="0" quotePrefix="1" applyFont="1" applyAlignment="1">
      <alignment horizontal="left"/>
    </xf>
    <xf numFmtId="14" fontId="2" fillId="0" borderId="0" xfId="0" applyNumberFormat="1" applyFont="1" applyAlignment="1">
      <alignment horizontal="left" vertical="center"/>
    </xf>
    <xf numFmtId="49" fontId="3" fillId="0" borderId="0" xfId="0" applyNumberFormat="1" applyFont="1" applyAlignment="1">
      <alignment horizontal="left" vertical="top" wrapText="1"/>
    </xf>
    <xf numFmtId="0" fontId="6" fillId="0" borderId="0" xfId="0" applyFont="1" applyAlignment="1">
      <alignment horizontal="left"/>
    </xf>
    <xf numFmtId="0" fontId="3" fillId="0" borderId="1" xfId="0" applyFont="1" applyBorder="1" applyAlignment="1">
      <alignment horizontal="left" wrapText="1"/>
    </xf>
    <xf numFmtId="0" fontId="14" fillId="0" borderId="0" xfId="0" applyFont="1" applyAlignment="1">
      <alignment vertical="top" wrapText="1"/>
    </xf>
    <xf numFmtId="0" fontId="3" fillId="0" borderId="0" xfId="0" applyFont="1" applyAlignment="1">
      <alignment horizontal="left"/>
    </xf>
    <xf numFmtId="49" fontId="2" fillId="0" borderId="0" xfId="0" applyNumberFormat="1" applyFont="1" applyAlignment="1">
      <alignment horizontal="left" wrapText="1"/>
    </xf>
    <xf numFmtId="49" fontId="2" fillId="0" borderId="0" xfId="0" quotePrefix="1" applyNumberFormat="1" applyFont="1" applyAlignment="1">
      <alignment horizontal="left" wrapText="1"/>
    </xf>
    <xf numFmtId="0" fontId="2" fillId="0" borderId="0" xfId="0" quotePrefix="1" applyFont="1" applyAlignment="1">
      <alignment horizontal="left" wrapText="1"/>
    </xf>
    <xf numFmtId="0" fontId="2" fillId="0" borderId="0" xfId="2" applyNumberFormat="1" applyFont="1" applyFill="1" applyBorder="1" applyAlignment="1">
      <alignment horizontal="left" wrapText="1"/>
    </xf>
    <xf numFmtId="0" fontId="2" fillId="0" borderId="0" xfId="0" applyFont="1" applyAlignment="1">
      <alignment horizontal="center" vertical="top"/>
    </xf>
    <xf numFmtId="0" fontId="0" fillId="0" borderId="0" xfId="0" applyAlignment="1">
      <alignment horizontal="center" vertical="top"/>
    </xf>
    <xf numFmtId="0" fontId="1" fillId="0" borderId="0" xfId="0" applyFont="1" applyAlignment="1">
      <alignment horizontal="center" vertical="top"/>
    </xf>
    <xf numFmtId="0" fontId="3" fillId="0" borderId="14" xfId="0" applyFont="1" applyBorder="1" applyAlignment="1">
      <alignment horizontal="left" vertical="top" wrapText="1"/>
    </xf>
    <xf numFmtId="14" fontId="3" fillId="0" borderId="14"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0" fontId="3" fillId="0" borderId="17" xfId="0" applyFont="1" applyBorder="1" applyAlignment="1">
      <alignment wrapText="1"/>
    </xf>
    <xf numFmtId="0" fontId="0" fillId="0" borderId="18" xfId="0" applyBorder="1" applyAlignment="1">
      <alignment wrapText="1"/>
    </xf>
    <xf numFmtId="0" fontId="17" fillId="0" borderId="0" xfId="0" applyFont="1"/>
    <xf numFmtId="0" fontId="3" fillId="0" borderId="11" xfId="0" applyFont="1" applyBorder="1" applyAlignment="1">
      <alignment horizontal="left" vertical="center" wrapText="1"/>
    </xf>
    <xf numFmtId="14" fontId="0" fillId="0" borderId="0" xfId="0" applyNumberFormat="1" applyAlignment="1">
      <alignment horizontal="right" vertical="center"/>
    </xf>
    <xf numFmtId="14" fontId="2" fillId="0" borderId="0" xfId="0" applyNumberFormat="1" applyFont="1" applyAlignment="1">
      <alignment horizontal="right"/>
    </xf>
    <xf numFmtId="14" fontId="2" fillId="0" borderId="0" xfId="0" applyNumberFormat="1" applyFont="1" applyAlignment="1">
      <alignment horizontal="right" vertical="top" wrapText="1"/>
    </xf>
    <xf numFmtId="0" fontId="0" fillId="0" borderId="0" xfId="0" applyAlignment="1">
      <alignment horizontal="right" vertical="center"/>
    </xf>
    <xf numFmtId="0" fontId="3" fillId="0" borderId="14" xfId="0" applyFont="1" applyBorder="1" applyAlignment="1">
      <alignment horizontal="center" vertical="top" wrapText="1"/>
    </xf>
    <xf numFmtId="0" fontId="2" fillId="0" borderId="4" xfId="0" applyFont="1" applyBorder="1" applyAlignment="1">
      <alignment vertical="top" wrapText="1"/>
    </xf>
    <xf numFmtId="14" fontId="3" fillId="0" borderId="15" xfId="0" applyNumberFormat="1" applyFont="1" applyBorder="1" applyAlignment="1">
      <alignment horizontal="left" vertical="top" wrapText="1"/>
    </xf>
    <xf numFmtId="14" fontId="3" fillId="0" borderId="0" xfId="0" applyNumberFormat="1" applyFont="1" applyAlignment="1">
      <alignment horizontal="left" vertical="top" wrapText="1"/>
    </xf>
    <xf numFmtId="16" fontId="2" fillId="0" borderId="0" xfId="0" applyNumberFormat="1" applyFont="1" applyAlignment="1">
      <alignment horizontal="left" vertical="center"/>
    </xf>
    <xf numFmtId="0" fontId="0" fillId="0" borderId="0" xfId="0" quotePrefix="1" applyAlignment="1">
      <alignment horizontal="left" vertical="center" wrapText="1"/>
    </xf>
    <xf numFmtId="0" fontId="14" fillId="0" borderId="0" xfId="0" applyFont="1" applyAlignment="1">
      <alignment vertical="center" wrapText="1"/>
    </xf>
    <xf numFmtId="49" fontId="0" fillId="0" borderId="0" xfId="0" applyNumberFormat="1" applyAlignment="1">
      <alignment vertical="top" wrapText="1"/>
    </xf>
    <xf numFmtId="164" fontId="2" fillId="0" borderId="0" xfId="0" applyNumberFormat="1" applyFont="1" applyAlignment="1">
      <alignment vertical="center" wrapText="1"/>
    </xf>
    <xf numFmtId="0" fontId="16" fillId="0" borderId="0" xfId="0" applyFont="1" applyAlignment="1">
      <alignment vertical="center"/>
    </xf>
    <xf numFmtId="164" fontId="2" fillId="0" borderId="0" xfId="0" applyNumberFormat="1" applyFont="1" applyAlignment="1">
      <alignment horizontal="left" vertical="center" wrapText="1" indent="3"/>
    </xf>
    <xf numFmtId="0" fontId="0" fillId="0" borderId="0" xfId="0" applyAlignment="1">
      <alignment horizontal="left" vertical="top" wrapText="1"/>
    </xf>
    <xf numFmtId="0" fontId="1"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2" fillId="0" borderId="0" xfId="0" quotePrefix="1"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2" fillId="5" borderId="0" xfId="0" applyFont="1" applyFill="1" applyAlignment="1">
      <alignment horizontal="left"/>
    </xf>
    <xf numFmtId="0" fontId="3" fillId="5" borderId="0" xfId="0" applyFont="1" applyFill="1" applyAlignment="1">
      <alignment horizontal="left"/>
    </xf>
    <xf numFmtId="0" fontId="2" fillId="0" borderId="7" xfId="0" applyFont="1" applyBorder="1" applyAlignment="1">
      <alignment wrapText="1"/>
    </xf>
    <xf numFmtId="0" fontId="2" fillId="0" borderId="18" xfId="0" applyFont="1" applyBorder="1" applyAlignment="1">
      <alignment wrapText="1"/>
    </xf>
    <xf numFmtId="49" fontId="3" fillId="0" borderId="1" xfId="0" applyNumberFormat="1" applyFont="1" applyBorder="1" applyAlignment="1">
      <alignment horizontal="left" wrapText="1"/>
    </xf>
    <xf numFmtId="0" fontId="20" fillId="0" borderId="0" xfId="0" applyFont="1" applyAlignment="1">
      <alignment horizontal="center" vertical="center"/>
    </xf>
    <xf numFmtId="0" fontId="2" fillId="0" borderId="0" xfId="0" applyFont="1" applyAlignment="1">
      <alignment wrapText="1"/>
    </xf>
    <xf numFmtId="49" fontId="2" fillId="0" borderId="0" xfId="0" quotePrefix="1" applyNumberFormat="1" applyFont="1"/>
    <xf numFmtId="0" fontId="2" fillId="0" borderId="1" xfId="0" applyFont="1" applyBorder="1" applyAlignment="1">
      <alignment horizontal="left"/>
    </xf>
    <xf numFmtId="0" fontId="2" fillId="0" borderId="13" xfId="0" applyFont="1" applyBorder="1" applyAlignment="1">
      <alignment horizontal="left"/>
    </xf>
    <xf numFmtId="0" fontId="2" fillId="0" borderId="9" xfId="0" applyFont="1" applyBorder="1" applyAlignment="1">
      <alignment horizontal="left"/>
    </xf>
    <xf numFmtId="49" fontId="2" fillId="0" borderId="0" xfId="0" applyNumberFormat="1" applyFont="1"/>
    <xf numFmtId="14" fontId="0" fillId="0" borderId="0" xfId="0" applyNumberFormat="1" applyAlignment="1">
      <alignment horizontal="left"/>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0" fillId="0" borderId="0" xfId="0" applyAlignment="1">
      <alignment vertical="top" wrapText="1"/>
    </xf>
    <xf numFmtId="0" fontId="2" fillId="0" borderId="0" xfId="0" applyFont="1" applyAlignment="1">
      <alignment horizontal="center" vertical="top" wrapText="1"/>
    </xf>
    <xf numFmtId="0" fontId="14"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14" fillId="0" borderId="0" xfId="0" applyFont="1" applyAlignment="1">
      <alignment horizontal="left" vertical="top"/>
    </xf>
    <xf numFmtId="0" fontId="14" fillId="0" borderId="0" xfId="0" applyFont="1" applyAlignment="1">
      <alignment horizontal="left" vertical="top" wrapText="1"/>
    </xf>
    <xf numFmtId="0" fontId="9" fillId="0" borderId="0" xfId="0" applyFont="1" applyAlignment="1">
      <alignment horizontal="left" vertical="top"/>
    </xf>
    <xf numFmtId="0" fontId="13" fillId="0" borderId="0" xfId="0" applyFont="1" applyAlignment="1">
      <alignment horizontal="left" vertical="top" wrapText="1"/>
    </xf>
    <xf numFmtId="0" fontId="2" fillId="0" borderId="16" xfId="0" applyFont="1" applyBorder="1" applyAlignment="1">
      <alignment vertical="top" wrapText="1"/>
    </xf>
    <xf numFmtId="0" fontId="14" fillId="0" borderId="16" xfId="0" applyFont="1" applyBorder="1" applyAlignment="1">
      <alignment vertical="top" wrapText="1"/>
    </xf>
    <xf numFmtId="0" fontId="2" fillId="0" borderId="16" xfId="0" applyFont="1" applyBorder="1" applyAlignment="1">
      <alignment horizontal="left" vertical="top" wrapText="1"/>
    </xf>
    <xf numFmtId="0" fontId="1" fillId="0" borderId="0" xfId="0" applyFont="1" applyAlignment="1">
      <alignment vertical="top" wrapText="1"/>
    </xf>
    <xf numFmtId="0" fontId="0" fillId="0" borderId="0" xfId="0" applyAlignment="1">
      <alignment horizontal="center" vertical="top" wrapText="1"/>
    </xf>
    <xf numFmtId="0" fontId="0" fillId="0" borderId="0" xfId="0" applyAlignment="1">
      <alignment horizontal="center"/>
    </xf>
    <xf numFmtId="0" fontId="0" fillId="0" borderId="0" xfId="0" quotePrefix="1"/>
    <xf numFmtId="0" fontId="16"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wrapText="1"/>
    </xf>
    <xf numFmtId="164" fontId="2" fillId="0" borderId="0" xfId="0" applyNumberFormat="1" applyFont="1" applyAlignment="1">
      <alignment vertical="top" wrapText="1"/>
    </xf>
    <xf numFmtId="0" fontId="3" fillId="0" borderId="9" xfId="0" applyFont="1" applyBorder="1" applyAlignment="1">
      <alignment horizontal="left"/>
    </xf>
    <xf numFmtId="0" fontId="3" fillId="0" borderId="9" xfId="0" applyFont="1" applyBorder="1" applyAlignment="1">
      <alignment horizontal="left" wrapText="1"/>
    </xf>
    <xf numFmtId="0" fontId="15" fillId="0" borderId="0" xfId="0" applyFont="1" applyAlignment="1">
      <alignment vertical="center"/>
    </xf>
    <xf numFmtId="0" fontId="8" fillId="0" borderId="0" xfId="0" applyFont="1"/>
    <xf numFmtId="0" fontId="2" fillId="0" borderId="0" xfId="3"/>
    <xf numFmtId="0" fontId="2" fillId="0" borderId="0" xfId="3" applyAlignment="1">
      <alignment horizontal="left"/>
    </xf>
    <xf numFmtId="165" fontId="2" fillId="0" borderId="0" xfId="3" applyNumberFormat="1" applyAlignment="1">
      <alignment horizontal="left"/>
    </xf>
    <xf numFmtId="0" fontId="2" fillId="0" borderId="0" xfId="3" applyAlignment="1">
      <alignment horizontal="left" wrapText="1"/>
    </xf>
    <xf numFmtId="0" fontId="23" fillId="0" borderId="0" xfId="3" applyFont="1"/>
    <xf numFmtId="165" fontId="2" fillId="0" borderId="0" xfId="3" applyNumberFormat="1" applyAlignment="1">
      <alignment horizontal="left" wrapText="1"/>
    </xf>
    <xf numFmtId="0" fontId="24" fillId="0" borderId="0" xfId="3" applyFont="1"/>
    <xf numFmtId="17" fontId="2" fillId="0" borderId="0" xfId="3" applyNumberFormat="1" applyAlignment="1">
      <alignment horizontal="left"/>
    </xf>
    <xf numFmtId="0" fontId="23" fillId="0" borderId="0" xfId="3" applyFont="1" applyAlignment="1">
      <alignment vertical="center" wrapText="1"/>
    </xf>
    <xf numFmtId="0" fontId="3" fillId="0" borderId="1" xfId="4" applyFont="1" applyFill="1" applyBorder="1"/>
    <xf numFmtId="0" fontId="3" fillId="0" borderId="1" xfId="3" applyFont="1" applyBorder="1" applyAlignment="1">
      <alignment horizontal="left" wrapText="1"/>
    </xf>
    <xf numFmtId="0" fontId="3" fillId="0" borderId="1" xfId="4" applyFont="1" applyFill="1" applyBorder="1" applyAlignment="1">
      <alignment horizontal="right"/>
    </xf>
    <xf numFmtId="0" fontId="3" fillId="0" borderId="1" xfId="4" applyFont="1" applyFill="1" applyBorder="1" applyAlignment="1">
      <alignment horizontal="left"/>
    </xf>
    <xf numFmtId="165" fontId="3" fillId="0" borderId="1" xfId="4" applyNumberFormat="1" applyFont="1" applyFill="1" applyBorder="1" applyAlignment="1">
      <alignment horizontal="left"/>
    </xf>
    <xf numFmtId="0" fontId="3" fillId="0" borderId="11" xfId="4" applyFont="1" applyFill="1" applyBorder="1" applyAlignment="1">
      <alignment horizontal="left" wrapText="1"/>
    </xf>
  </cellXfs>
  <cellStyles count="5">
    <cellStyle name="Good 2" xfId="1" xr:uid="{00000000-0005-0000-0000-000001000000}"/>
    <cellStyle name="Good 2 2" xfId="4" xr:uid="{EC891A8E-AFE9-43EC-A603-0FD50F1B788C}"/>
    <cellStyle name="Neutral" xfId="2" builtinId="28"/>
    <cellStyle name="Normal" xfId="0" builtinId="0"/>
    <cellStyle name="Normal 2" xfId="3" xr:uid="{3697351C-86C2-4E02-9FD9-FA8D7838B898}"/>
  </cellStyles>
  <dxfs count="4">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161925</xdr:rowOff>
    </xdr:from>
    <xdr:to>
      <xdr:col>2</xdr:col>
      <xdr:colOff>0</xdr:colOff>
      <xdr:row>1</xdr:row>
      <xdr:rowOff>0</xdr:rowOff>
    </xdr:to>
    <xdr:pic>
      <xdr:nvPicPr>
        <xdr:cNvPr id="552974" name="Picture 2">
          <a:extLst>
            <a:ext uri="{FF2B5EF4-FFF2-40B4-BE49-F238E27FC236}">
              <a16:creationId xmlns:a16="http://schemas.microsoft.com/office/drawing/2014/main" id="{E42687B6-2068-4450-AF6E-E8DC0D3F8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61925"/>
          <a:ext cx="11525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23"/>
  <sheetViews>
    <sheetView showGridLines="0" tabSelected="1" zoomScaleNormal="100" workbookViewId="0"/>
  </sheetViews>
  <sheetFormatPr defaultRowHeight="13.2" x14ac:dyDescent="0.25"/>
  <cols>
    <col min="1" max="1" width="2.44140625" customWidth="1"/>
    <col min="2" max="2" width="20.5546875" customWidth="1"/>
    <col min="3" max="3" width="113.44140625" style="4" customWidth="1"/>
  </cols>
  <sheetData>
    <row r="1" spans="2:3" ht="49.5" customHeight="1" x14ac:dyDescent="0.25">
      <c r="C1" s="4" t="s">
        <v>0</v>
      </c>
    </row>
    <row r="2" spans="2:3" ht="10.5" customHeight="1" thickBot="1" x14ac:dyDescent="0.3"/>
    <row r="3" spans="2:3" x14ac:dyDescent="0.25">
      <c r="B3" s="8" t="s">
        <v>1</v>
      </c>
      <c r="C3" s="6" t="s">
        <v>2</v>
      </c>
    </row>
    <row r="4" spans="2:3" x14ac:dyDescent="0.25">
      <c r="B4" s="9" t="s">
        <v>3</v>
      </c>
      <c r="C4" s="7" t="s">
        <v>4</v>
      </c>
    </row>
    <row r="5" spans="2:3" ht="26.4" x14ac:dyDescent="0.25">
      <c r="B5" s="9" t="s">
        <v>5</v>
      </c>
      <c r="C5" s="7" t="s">
        <v>6</v>
      </c>
    </row>
    <row r="6" spans="2:3" ht="26.4" x14ac:dyDescent="0.25">
      <c r="B6" s="9" t="s">
        <v>7</v>
      </c>
      <c r="C6" s="7" t="s">
        <v>8</v>
      </c>
    </row>
    <row r="7" spans="2:3" ht="39.6" x14ac:dyDescent="0.25">
      <c r="B7" s="9" t="s">
        <v>9</v>
      </c>
      <c r="C7" s="7" t="s">
        <v>10</v>
      </c>
    </row>
    <row r="8" spans="2:3" ht="26.4" x14ac:dyDescent="0.25">
      <c r="B8" s="9" t="s">
        <v>11</v>
      </c>
      <c r="C8" s="7" t="s">
        <v>12</v>
      </c>
    </row>
    <row r="9" spans="2:3" ht="288" customHeight="1" x14ac:dyDescent="0.25">
      <c r="B9" s="9" t="s">
        <v>13</v>
      </c>
      <c r="C9" s="106" t="s">
        <v>14</v>
      </c>
    </row>
    <row r="10" spans="2:3" ht="105.6" x14ac:dyDescent="0.25">
      <c r="B10" s="9" t="s">
        <v>15</v>
      </c>
      <c r="C10" s="106" t="s">
        <v>16</v>
      </c>
    </row>
    <row r="11" spans="2:3" ht="105.6" x14ac:dyDescent="0.25">
      <c r="B11" s="9" t="s">
        <v>17</v>
      </c>
      <c r="C11" s="106" t="s">
        <v>18</v>
      </c>
    </row>
    <row r="12" spans="2:3" ht="213.6" customHeight="1" thickBot="1" x14ac:dyDescent="0.3">
      <c r="B12" s="11" t="s">
        <v>19</v>
      </c>
      <c r="C12" s="126" t="s">
        <v>20</v>
      </c>
    </row>
    <row r="13" spans="2:3" ht="29.1" customHeight="1" x14ac:dyDescent="0.25">
      <c r="B13" s="97" t="s">
        <v>21</v>
      </c>
      <c r="C13" s="127" t="s">
        <v>22</v>
      </c>
    </row>
    <row r="14" spans="2:3" ht="32.85" customHeight="1" x14ac:dyDescent="0.25">
      <c r="B14" s="97" t="s">
        <v>23</v>
      </c>
      <c r="C14" s="98" t="s">
        <v>24</v>
      </c>
    </row>
    <row r="15" spans="2:3" ht="26.4" x14ac:dyDescent="0.25">
      <c r="B15" s="44" t="s">
        <v>25</v>
      </c>
      <c r="C15" s="45" t="s">
        <v>26</v>
      </c>
    </row>
    <row r="16" spans="2:3" ht="27" thickBot="1" x14ac:dyDescent="0.3">
      <c r="B16" s="46" t="s">
        <v>27</v>
      </c>
      <c r="C16" s="47" t="s">
        <v>28</v>
      </c>
    </row>
    <row r="17" spans="2:2" x14ac:dyDescent="0.25">
      <c r="B17" s="5"/>
    </row>
    <row r="18" spans="2:2" x14ac:dyDescent="0.25">
      <c r="B18" s="5"/>
    </row>
    <row r="19" spans="2:2" x14ac:dyDescent="0.25">
      <c r="B19" s="5"/>
    </row>
    <row r="20" spans="2:2" x14ac:dyDescent="0.25">
      <c r="B20" s="5"/>
    </row>
    <row r="21" spans="2:2" x14ac:dyDescent="0.25">
      <c r="B21" s="5"/>
    </row>
    <row r="22" spans="2:2" x14ac:dyDescent="0.25">
      <c r="B22" s="5"/>
    </row>
    <row r="23" spans="2:2" x14ac:dyDescent="0.25">
      <c r="B23" s="5"/>
    </row>
  </sheetData>
  <pageMargins left="0.75" right="0.75" top="1" bottom="1" header="0.5" footer="0.5"/>
  <pageSetup paperSize="9" scale="8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R639"/>
  <sheetViews>
    <sheetView zoomScaleNormal="100" workbookViewId="0">
      <pane ySplit="1" topLeftCell="A2" activePane="bottomLeft" state="frozen"/>
      <selection activeCell="N565" sqref="N565"/>
      <selection pane="bottomLeft"/>
    </sheetView>
  </sheetViews>
  <sheetFormatPr defaultColWidth="9.44140625" defaultRowHeight="13.2" x14ac:dyDescent="0.25"/>
  <cols>
    <col min="1" max="1" width="114.6640625" style="29" customWidth="1"/>
    <col min="2" max="2" width="15.5546875" style="41" bestFit="1" customWidth="1"/>
    <col min="3" max="4" width="4.5546875" style="41" bestFit="1" customWidth="1"/>
    <col min="5" max="8" width="4.5546875" style="17" bestFit="1" customWidth="1"/>
    <col min="9" max="9" width="4.5546875" style="17" customWidth="1"/>
    <col min="10" max="10" width="5.5546875" style="17" bestFit="1" customWidth="1"/>
    <col min="11" max="11" width="4.5546875" style="18" bestFit="1" customWidth="1"/>
    <col min="12" max="12" width="4.5546875" style="18" customWidth="1"/>
    <col min="13" max="19" width="4.5546875" style="17" bestFit="1" customWidth="1"/>
    <col min="20" max="20" width="5.5546875" style="17" bestFit="1" customWidth="1"/>
    <col min="21" max="21" width="4.5546875" style="17" bestFit="1" customWidth="1"/>
    <col min="22" max="22" width="5.5546875" style="17" bestFit="1" customWidth="1"/>
    <col min="23" max="16384" width="9.44140625" style="18"/>
  </cols>
  <sheetData>
    <row r="1" spans="1:250" ht="261.60000000000002" customHeight="1" thickBot="1" x14ac:dyDescent="0.3">
      <c r="A1" s="26" t="s">
        <v>5</v>
      </c>
      <c r="B1" s="73" t="s">
        <v>29</v>
      </c>
      <c r="C1" s="22" t="s">
        <v>30</v>
      </c>
      <c r="D1" s="22" t="s">
        <v>31</v>
      </c>
      <c r="E1" s="22" t="s">
        <v>32</v>
      </c>
      <c r="F1" s="22" t="s">
        <v>33</v>
      </c>
      <c r="G1" s="22" t="s">
        <v>34</v>
      </c>
      <c r="H1" s="22" t="s">
        <v>35</v>
      </c>
      <c r="I1" s="22" t="s">
        <v>36</v>
      </c>
      <c r="J1" s="22" t="s">
        <v>37</v>
      </c>
      <c r="K1" s="22" t="s">
        <v>38</v>
      </c>
      <c r="L1" s="22" t="s">
        <v>39</v>
      </c>
      <c r="M1" s="22" t="s">
        <v>40</v>
      </c>
      <c r="N1" s="22" t="s">
        <v>41</v>
      </c>
      <c r="O1" s="22" t="s">
        <v>42</v>
      </c>
      <c r="P1" s="22" t="s">
        <v>43</v>
      </c>
      <c r="Q1" s="22" t="s">
        <v>44</v>
      </c>
      <c r="R1" s="22" t="s">
        <v>45</v>
      </c>
      <c r="S1" s="22" t="s">
        <v>46</v>
      </c>
      <c r="T1" s="22" t="s">
        <v>47</v>
      </c>
      <c r="U1" s="22" t="s">
        <v>48</v>
      </c>
      <c r="V1" s="19"/>
    </row>
    <row r="2" spans="1:250" ht="13.8" thickBot="1" x14ac:dyDescent="0.3">
      <c r="A2" s="27"/>
      <c r="B2" s="74" t="s">
        <v>49</v>
      </c>
      <c r="C2" s="20">
        <f>SUM(C3:C1320)</f>
        <v>13</v>
      </c>
      <c r="D2" s="20">
        <f>SUM(D3:D1320)</f>
        <v>2</v>
      </c>
      <c r="E2" s="20">
        <f t="shared" ref="E2:V2" si="0">SUM(E3:E1294)</f>
        <v>30</v>
      </c>
      <c r="F2" s="20">
        <f t="shared" si="0"/>
        <v>61</v>
      </c>
      <c r="G2" s="20">
        <f t="shared" si="0"/>
        <v>131</v>
      </c>
      <c r="H2" s="20">
        <f t="shared" si="0"/>
        <v>15</v>
      </c>
      <c r="I2" s="20">
        <f>SUM(I3:I1294)</f>
        <v>79</v>
      </c>
      <c r="J2" s="20">
        <f t="shared" si="0"/>
        <v>115</v>
      </c>
      <c r="K2" s="20">
        <f t="shared" si="0"/>
        <v>33</v>
      </c>
      <c r="L2" s="20">
        <f t="shared" si="0"/>
        <v>2</v>
      </c>
      <c r="M2" s="20">
        <f t="shared" si="0"/>
        <v>1</v>
      </c>
      <c r="N2" s="20">
        <f t="shared" si="0"/>
        <v>13</v>
      </c>
      <c r="O2" s="20">
        <f t="shared" si="0"/>
        <v>18</v>
      </c>
      <c r="P2" s="20">
        <f t="shared" si="0"/>
        <v>2</v>
      </c>
      <c r="Q2" s="20">
        <f t="shared" si="0"/>
        <v>6</v>
      </c>
      <c r="R2" s="20">
        <f t="shared" si="0"/>
        <v>15</v>
      </c>
      <c r="S2" s="20">
        <f t="shared" si="0"/>
        <v>37</v>
      </c>
      <c r="T2" s="20">
        <f t="shared" si="0"/>
        <v>201</v>
      </c>
      <c r="U2" s="20">
        <f t="shared" si="0"/>
        <v>12</v>
      </c>
      <c r="V2" s="20">
        <f t="shared" si="0"/>
        <v>635</v>
      </c>
    </row>
    <row r="3" spans="1:250" x14ac:dyDescent="0.25">
      <c r="A3" s="28" t="s">
        <v>50</v>
      </c>
      <c r="B3" s="41" t="s">
        <v>51</v>
      </c>
      <c r="C3" s="17"/>
      <c r="D3" s="17"/>
      <c r="J3" s="17">
        <v>1</v>
      </c>
      <c r="K3" s="17"/>
      <c r="L3" s="17"/>
      <c r="V3" s="91">
        <v>1</v>
      </c>
    </row>
    <row r="4" spans="1:250" x14ac:dyDescent="0.25">
      <c r="A4" s="49" t="s">
        <v>52</v>
      </c>
      <c r="B4" s="14" t="s">
        <v>53</v>
      </c>
      <c r="C4" s="17">
        <v>1</v>
      </c>
      <c r="D4" s="17"/>
      <c r="I4" s="17">
        <v>1</v>
      </c>
      <c r="J4" s="17">
        <v>1</v>
      </c>
      <c r="K4" s="17"/>
      <c r="L4" s="17"/>
      <c r="V4" s="91">
        <v>1</v>
      </c>
    </row>
    <row r="5" spans="1:250" x14ac:dyDescent="0.25">
      <c r="A5" s="28" t="s">
        <v>54</v>
      </c>
      <c r="B5" s="41" t="s">
        <v>55</v>
      </c>
      <c r="C5" s="17"/>
      <c r="D5" s="17"/>
      <c r="K5" s="17"/>
      <c r="L5" s="17"/>
      <c r="T5" s="17">
        <v>1</v>
      </c>
      <c r="V5" s="91">
        <v>1</v>
      </c>
    </row>
    <row r="6" spans="1:250" ht="14.25" customHeight="1" x14ac:dyDescent="0.25">
      <c r="A6" s="28" t="s">
        <v>56</v>
      </c>
      <c r="B6" s="21" t="s">
        <v>57</v>
      </c>
      <c r="C6" s="117"/>
      <c r="D6" s="117"/>
      <c r="K6" s="17"/>
      <c r="L6" s="17"/>
      <c r="T6" s="17">
        <v>1</v>
      </c>
      <c r="V6" s="91">
        <v>1</v>
      </c>
    </row>
    <row r="7" spans="1:250" ht="14.25" customHeight="1" x14ac:dyDescent="0.25">
      <c r="A7" s="28" t="s">
        <v>58</v>
      </c>
      <c r="B7" s="21" t="s">
        <v>59</v>
      </c>
      <c r="C7" s="117"/>
      <c r="D7" s="117"/>
      <c r="I7" s="17">
        <v>1</v>
      </c>
      <c r="K7" s="17"/>
      <c r="L7" s="17"/>
      <c r="V7" s="91">
        <v>1</v>
      </c>
    </row>
    <row r="8" spans="1:250" x14ac:dyDescent="0.25">
      <c r="A8" s="28" t="s">
        <v>60</v>
      </c>
      <c r="B8" s="21" t="s">
        <v>61</v>
      </c>
      <c r="C8" s="117"/>
      <c r="D8" s="117"/>
      <c r="E8" s="117"/>
      <c r="F8" s="117"/>
      <c r="G8" s="117"/>
      <c r="H8" s="117"/>
      <c r="J8" s="117"/>
      <c r="K8" s="117">
        <v>1</v>
      </c>
      <c r="L8" s="117"/>
      <c r="M8" s="117"/>
      <c r="N8" s="117"/>
      <c r="O8" s="117"/>
      <c r="P8" s="117"/>
      <c r="Q8" s="117"/>
      <c r="R8" s="117"/>
      <c r="S8" s="117"/>
      <c r="T8" s="117"/>
      <c r="U8" s="117"/>
      <c r="V8" s="93">
        <v>1</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row>
    <row r="9" spans="1:250" x14ac:dyDescent="0.25">
      <c r="A9" s="28" t="s">
        <v>62</v>
      </c>
      <c r="B9" s="21" t="s">
        <v>63</v>
      </c>
      <c r="C9" s="117"/>
      <c r="D9" s="117"/>
      <c r="E9" s="117"/>
      <c r="F9" s="117"/>
      <c r="G9" s="117"/>
      <c r="H9" s="117"/>
      <c r="J9" s="117"/>
      <c r="K9" s="117">
        <v>1</v>
      </c>
      <c r="L9" s="117"/>
      <c r="M9" s="117"/>
      <c r="N9" s="117"/>
      <c r="O9" s="117"/>
      <c r="P9" s="117"/>
      <c r="Q9" s="117"/>
      <c r="R9" s="117"/>
      <c r="S9" s="117"/>
      <c r="T9" s="117"/>
      <c r="U9" s="117"/>
      <c r="V9" s="93">
        <v>1</v>
      </c>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row>
    <row r="10" spans="1:250" x14ac:dyDescent="0.25">
      <c r="A10" s="28" t="s">
        <v>64</v>
      </c>
      <c r="B10" s="21" t="s">
        <v>65</v>
      </c>
      <c r="C10" s="117"/>
      <c r="D10" s="117"/>
      <c r="E10" s="33"/>
      <c r="F10" s="33"/>
      <c r="G10" s="33"/>
      <c r="H10" s="33"/>
      <c r="J10" s="33">
        <v>1</v>
      </c>
      <c r="K10" s="117"/>
      <c r="L10" s="117"/>
      <c r="M10" s="33"/>
      <c r="N10" s="33"/>
      <c r="O10" s="33"/>
      <c r="P10" s="33"/>
      <c r="Q10" s="33"/>
      <c r="R10" s="33"/>
      <c r="S10" s="33"/>
      <c r="T10" s="33"/>
      <c r="U10" s="33"/>
      <c r="V10" s="92">
        <v>1</v>
      </c>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row>
    <row r="11" spans="1:250" x14ac:dyDescent="0.25">
      <c r="A11" s="28" t="s">
        <v>66</v>
      </c>
      <c r="B11" s="21" t="s">
        <v>67</v>
      </c>
      <c r="C11" s="117"/>
      <c r="D11" s="117"/>
      <c r="E11" s="117"/>
      <c r="F11" s="117"/>
      <c r="G11" s="117"/>
      <c r="H11" s="117"/>
      <c r="J11" s="117"/>
      <c r="K11" s="117"/>
      <c r="L11" s="117"/>
      <c r="M11" s="117"/>
      <c r="N11" s="117"/>
      <c r="O11" s="117"/>
      <c r="P11" s="117"/>
      <c r="Q11" s="117"/>
      <c r="R11" s="117"/>
      <c r="S11" s="117"/>
      <c r="T11" s="117">
        <v>1</v>
      </c>
      <c r="U11" s="117"/>
      <c r="V11" s="93">
        <v>1</v>
      </c>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row>
    <row r="12" spans="1:250" x14ac:dyDescent="0.25">
      <c r="A12" s="28" t="s">
        <v>68</v>
      </c>
      <c r="B12" s="21" t="s">
        <v>69</v>
      </c>
      <c r="C12" s="117"/>
      <c r="D12" s="117"/>
      <c r="E12" s="117"/>
      <c r="F12" s="117"/>
      <c r="G12" s="117"/>
      <c r="H12" s="117"/>
      <c r="J12" s="117"/>
      <c r="K12" s="117"/>
      <c r="L12" s="117"/>
      <c r="M12" s="117"/>
      <c r="N12" s="117"/>
      <c r="O12" s="117"/>
      <c r="P12" s="117"/>
      <c r="Q12" s="117"/>
      <c r="R12" s="117"/>
      <c r="S12" s="117"/>
      <c r="T12" s="117">
        <v>1</v>
      </c>
      <c r="U12" s="117"/>
      <c r="V12" s="93">
        <v>1</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row>
    <row r="13" spans="1:250" x14ac:dyDescent="0.25">
      <c r="A13" s="28" t="s">
        <v>70</v>
      </c>
      <c r="B13" s="21" t="s">
        <v>71</v>
      </c>
      <c r="C13" s="117"/>
      <c r="D13" s="117"/>
      <c r="E13" s="117"/>
      <c r="F13" s="117"/>
      <c r="G13" s="117"/>
      <c r="H13" s="117"/>
      <c r="J13" s="117"/>
      <c r="K13" s="117"/>
      <c r="L13" s="117"/>
      <c r="M13" s="117"/>
      <c r="N13" s="117"/>
      <c r="O13" s="117"/>
      <c r="P13" s="117"/>
      <c r="Q13" s="117"/>
      <c r="R13" s="117"/>
      <c r="S13" s="117"/>
      <c r="T13" s="117">
        <v>1</v>
      </c>
      <c r="U13" s="117"/>
      <c r="V13" s="93">
        <v>1</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row>
    <row r="14" spans="1:250" x14ac:dyDescent="0.25">
      <c r="A14" s="28" t="s">
        <v>72</v>
      </c>
      <c r="B14" s="21" t="s">
        <v>73</v>
      </c>
      <c r="C14" s="117"/>
      <c r="D14" s="117"/>
      <c r="E14" s="117"/>
      <c r="F14" s="117">
        <v>1</v>
      </c>
      <c r="G14" s="117"/>
      <c r="H14" s="117"/>
      <c r="J14" s="117"/>
      <c r="K14" s="117"/>
      <c r="L14" s="117"/>
      <c r="M14" s="117"/>
      <c r="N14" s="117"/>
      <c r="O14" s="117"/>
      <c r="P14" s="117"/>
      <c r="Q14" s="117"/>
      <c r="R14" s="117"/>
      <c r="S14" s="117"/>
      <c r="T14" s="117"/>
      <c r="U14" s="117"/>
      <c r="V14" s="93">
        <v>1</v>
      </c>
    </row>
    <row r="15" spans="1:250" x14ac:dyDescent="0.25">
      <c r="A15" t="s">
        <v>74</v>
      </c>
      <c r="B15" s="14" t="s">
        <v>75</v>
      </c>
      <c r="C15" s="117"/>
      <c r="D15" s="117"/>
      <c r="E15" s="117"/>
      <c r="F15" s="117">
        <v>1</v>
      </c>
      <c r="G15" s="117"/>
      <c r="H15" s="117"/>
      <c r="J15" s="117"/>
      <c r="K15" s="117"/>
      <c r="L15" s="117"/>
      <c r="M15" s="117"/>
      <c r="N15" s="117"/>
      <c r="O15" s="117"/>
      <c r="P15" s="117"/>
      <c r="Q15" s="117"/>
      <c r="R15" s="117"/>
      <c r="S15" s="117"/>
      <c r="T15" s="117"/>
      <c r="U15" s="117"/>
      <c r="V15" s="93">
        <v>1</v>
      </c>
    </row>
    <row r="16" spans="1:250" x14ac:dyDescent="0.25">
      <c r="A16" s="14" t="s">
        <v>76</v>
      </c>
      <c r="B16" s="41" t="s">
        <v>77</v>
      </c>
      <c r="C16" s="17"/>
      <c r="D16" s="17"/>
      <c r="I16" s="17">
        <v>1</v>
      </c>
      <c r="K16" s="17"/>
      <c r="L16" s="17"/>
      <c r="V16" s="93">
        <v>1</v>
      </c>
    </row>
    <row r="17" spans="1:250" x14ac:dyDescent="0.25">
      <c r="A17" s="49" t="s">
        <v>78</v>
      </c>
      <c r="B17" s="49" t="s">
        <v>79</v>
      </c>
      <c r="C17" s="117">
        <v>1</v>
      </c>
      <c r="D17" s="117"/>
      <c r="E17" s="33"/>
      <c r="F17" s="33"/>
      <c r="G17" s="33"/>
      <c r="H17" s="33"/>
      <c r="J17" s="33"/>
      <c r="K17" s="117"/>
      <c r="L17" s="117"/>
      <c r="M17" s="33"/>
      <c r="N17" s="33"/>
      <c r="O17" s="33"/>
      <c r="P17" s="33"/>
      <c r="Q17" s="33"/>
      <c r="R17" s="33"/>
      <c r="S17" s="33"/>
      <c r="T17" s="33"/>
      <c r="U17" s="33"/>
      <c r="V17" s="92">
        <v>1</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row>
    <row r="18" spans="1:250" x14ac:dyDescent="0.25">
      <c r="A18" s="28" t="s">
        <v>80</v>
      </c>
      <c r="B18" s="21" t="s">
        <v>81</v>
      </c>
      <c r="C18" s="117"/>
      <c r="D18" s="117"/>
      <c r="E18" s="117">
        <v>1</v>
      </c>
      <c r="F18" s="117">
        <v>1</v>
      </c>
      <c r="G18" s="117">
        <v>1</v>
      </c>
      <c r="H18" s="117">
        <v>1</v>
      </c>
      <c r="I18" s="17">
        <v>1</v>
      </c>
      <c r="J18" s="117">
        <v>1</v>
      </c>
      <c r="K18" s="117"/>
      <c r="L18" s="117"/>
      <c r="M18" s="117"/>
      <c r="N18" s="117"/>
      <c r="O18" s="117"/>
      <c r="P18" s="117"/>
      <c r="Q18" s="117"/>
      <c r="R18" s="117"/>
      <c r="S18" s="117"/>
      <c r="T18" s="117"/>
      <c r="U18" s="117"/>
      <c r="V18" s="93">
        <v>1</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row>
    <row r="19" spans="1:250" x14ac:dyDescent="0.25">
      <c r="A19" s="28" t="s">
        <v>82</v>
      </c>
      <c r="B19" s="21" t="s">
        <v>83</v>
      </c>
      <c r="C19" s="117"/>
      <c r="D19" s="117"/>
      <c r="E19" s="117">
        <v>1</v>
      </c>
      <c r="F19" s="117"/>
      <c r="G19" s="117"/>
      <c r="H19" s="117"/>
      <c r="J19" s="117"/>
      <c r="K19" s="117"/>
      <c r="L19" s="117"/>
      <c r="M19" s="117"/>
      <c r="N19" s="117"/>
      <c r="O19" s="117"/>
      <c r="P19" s="117"/>
      <c r="Q19" s="117"/>
      <c r="R19" s="117"/>
      <c r="S19" s="117"/>
      <c r="T19" s="117"/>
      <c r="U19" s="117"/>
      <c r="V19" s="93">
        <v>1</v>
      </c>
    </row>
    <row r="20" spans="1:250" x14ac:dyDescent="0.25">
      <c r="A20" s="28" t="s">
        <v>84</v>
      </c>
      <c r="B20" s="21" t="s">
        <v>85</v>
      </c>
      <c r="C20" s="117"/>
      <c r="D20" s="117"/>
      <c r="E20" s="117">
        <v>1</v>
      </c>
      <c r="F20" s="117"/>
      <c r="G20" s="117"/>
      <c r="H20" s="117"/>
      <c r="I20" s="17">
        <v>1</v>
      </c>
      <c r="J20" s="117">
        <v>1</v>
      </c>
      <c r="K20" s="117"/>
      <c r="L20" s="117"/>
      <c r="M20" s="117"/>
      <c r="N20" s="117"/>
      <c r="O20" s="117"/>
      <c r="P20" s="117"/>
      <c r="Q20" s="117"/>
      <c r="R20" s="117"/>
      <c r="S20" s="117"/>
      <c r="T20" s="117"/>
      <c r="U20" s="117"/>
      <c r="V20" s="93">
        <v>1</v>
      </c>
    </row>
    <row r="21" spans="1:250" x14ac:dyDescent="0.25">
      <c r="A21" s="29" t="s">
        <v>86</v>
      </c>
      <c r="B21" s="41" t="s">
        <v>87</v>
      </c>
      <c r="C21" s="17"/>
      <c r="D21" s="17"/>
      <c r="K21" s="17"/>
      <c r="L21" s="17"/>
      <c r="T21" s="17">
        <v>1</v>
      </c>
      <c r="V21" s="91">
        <v>1</v>
      </c>
    </row>
    <row r="22" spans="1:250" x14ac:dyDescent="0.25">
      <c r="A22" s="28" t="s">
        <v>88</v>
      </c>
      <c r="B22" s="21" t="s">
        <v>89</v>
      </c>
      <c r="C22" s="117"/>
      <c r="D22" s="117"/>
      <c r="E22" s="117">
        <v>1</v>
      </c>
      <c r="F22" s="117">
        <v>1</v>
      </c>
      <c r="G22" s="117">
        <v>1</v>
      </c>
      <c r="H22" s="117"/>
      <c r="I22" s="17">
        <v>1</v>
      </c>
      <c r="J22" s="122"/>
      <c r="K22" s="117"/>
      <c r="L22" s="117"/>
      <c r="M22" s="117"/>
      <c r="N22" s="117"/>
      <c r="O22" s="117"/>
      <c r="P22" s="117"/>
      <c r="Q22" s="117"/>
      <c r="R22" s="117"/>
      <c r="S22" s="117"/>
      <c r="T22" s="117"/>
      <c r="U22" s="117"/>
      <c r="V22" s="93">
        <v>1</v>
      </c>
    </row>
    <row r="23" spans="1:250" x14ac:dyDescent="0.25">
      <c r="A23" s="28" t="s">
        <v>90</v>
      </c>
      <c r="B23" s="21" t="s">
        <v>91</v>
      </c>
      <c r="C23" s="117"/>
      <c r="D23" s="117"/>
      <c r="E23" s="117">
        <v>1</v>
      </c>
      <c r="F23" s="117"/>
      <c r="G23" s="117"/>
      <c r="H23" s="117"/>
      <c r="I23" s="17">
        <v>1</v>
      </c>
      <c r="J23" s="117">
        <v>1</v>
      </c>
      <c r="K23" s="117"/>
      <c r="L23" s="117"/>
      <c r="M23" s="117"/>
      <c r="N23" s="117"/>
      <c r="O23" s="117"/>
      <c r="P23" s="117"/>
      <c r="Q23" s="117"/>
      <c r="R23" s="117"/>
      <c r="S23" s="117"/>
      <c r="T23" s="117"/>
      <c r="U23" s="117"/>
      <c r="V23" s="93">
        <v>1</v>
      </c>
    </row>
    <row r="24" spans="1:250" x14ac:dyDescent="0.25">
      <c r="A24" s="28" t="s">
        <v>92</v>
      </c>
      <c r="B24" s="21" t="s">
        <v>93</v>
      </c>
      <c r="C24" s="117"/>
      <c r="D24" s="117"/>
      <c r="E24" s="117"/>
      <c r="F24" s="117"/>
      <c r="G24" s="117"/>
      <c r="H24" s="117"/>
      <c r="J24" s="117">
        <v>1</v>
      </c>
      <c r="K24" s="117"/>
      <c r="L24" s="117"/>
      <c r="M24" s="117"/>
      <c r="N24" s="117"/>
      <c r="O24" s="117"/>
      <c r="P24" s="117"/>
      <c r="Q24" s="117"/>
      <c r="R24" s="117"/>
      <c r="S24" s="117"/>
      <c r="T24" s="117"/>
      <c r="U24" s="117"/>
      <c r="V24" s="93">
        <v>1</v>
      </c>
    </row>
    <row r="25" spans="1:250" x14ac:dyDescent="0.25">
      <c r="A25" s="28" t="s">
        <v>94</v>
      </c>
      <c r="B25" s="21" t="s">
        <v>95</v>
      </c>
      <c r="C25" s="117"/>
      <c r="D25" s="117"/>
      <c r="E25" s="117"/>
      <c r="F25" s="117"/>
      <c r="G25" s="117"/>
      <c r="H25" s="117"/>
      <c r="J25" s="117">
        <v>1</v>
      </c>
      <c r="K25" s="117"/>
      <c r="L25" s="117"/>
      <c r="M25" s="117"/>
      <c r="N25" s="117"/>
      <c r="O25" s="117"/>
      <c r="P25" s="117"/>
      <c r="Q25" s="117"/>
      <c r="R25" s="117"/>
      <c r="S25" s="117"/>
      <c r="T25" s="117"/>
      <c r="U25" s="117"/>
      <c r="V25" s="93">
        <v>1</v>
      </c>
    </row>
    <row r="26" spans="1:250" x14ac:dyDescent="0.25">
      <c r="A26" s="28" t="s">
        <v>96</v>
      </c>
      <c r="B26" s="21" t="s">
        <v>97</v>
      </c>
      <c r="C26" s="117"/>
      <c r="D26" s="117"/>
      <c r="E26" s="117"/>
      <c r="F26" s="117"/>
      <c r="G26" s="117"/>
      <c r="H26" s="117"/>
      <c r="J26" s="117">
        <v>1</v>
      </c>
      <c r="K26" s="117"/>
      <c r="L26" s="117"/>
      <c r="M26" s="117"/>
      <c r="N26" s="117"/>
      <c r="O26" s="117"/>
      <c r="P26" s="117"/>
      <c r="Q26" s="117"/>
      <c r="R26" s="117"/>
      <c r="S26" s="117"/>
      <c r="T26" s="117"/>
      <c r="U26" s="117"/>
      <c r="V26" s="93">
        <v>1</v>
      </c>
    </row>
    <row r="27" spans="1:250" x14ac:dyDescent="0.25">
      <c r="A27" s="28" t="s">
        <v>98</v>
      </c>
      <c r="B27" s="21" t="s">
        <v>99</v>
      </c>
      <c r="C27" s="117"/>
      <c r="D27" s="117"/>
      <c r="E27" s="117"/>
      <c r="F27" s="117"/>
      <c r="G27" s="117"/>
      <c r="H27" s="117"/>
      <c r="J27" s="117">
        <v>1</v>
      </c>
      <c r="K27" s="117"/>
      <c r="L27" s="117"/>
      <c r="M27" s="117"/>
      <c r="N27" s="117"/>
      <c r="O27" s="117"/>
      <c r="P27" s="117"/>
      <c r="Q27" s="117"/>
      <c r="R27" s="117"/>
      <c r="S27" s="117"/>
      <c r="T27" s="117"/>
      <c r="U27" s="117"/>
      <c r="V27" s="93">
        <v>1</v>
      </c>
    </row>
    <row r="28" spans="1:250" x14ac:dyDescent="0.25">
      <c r="A28" s="28" t="s">
        <v>100</v>
      </c>
      <c r="B28" s="21" t="s">
        <v>101</v>
      </c>
      <c r="C28" s="117"/>
      <c r="D28" s="117"/>
      <c r="E28" s="117"/>
      <c r="F28" s="117"/>
      <c r="G28" s="117">
        <v>1</v>
      </c>
      <c r="H28" s="117"/>
      <c r="J28" s="117"/>
      <c r="K28" s="117"/>
      <c r="L28" s="117"/>
      <c r="M28" s="117"/>
      <c r="N28" s="117"/>
      <c r="O28" s="117"/>
      <c r="P28" s="117"/>
      <c r="Q28" s="117"/>
      <c r="R28" s="117"/>
      <c r="S28" s="117"/>
      <c r="T28" s="117"/>
      <c r="U28" s="117"/>
      <c r="V28" s="93">
        <v>1</v>
      </c>
    </row>
    <row r="29" spans="1:250" x14ac:dyDescent="0.25">
      <c r="A29" s="28" t="s">
        <v>102</v>
      </c>
      <c r="B29" s="36" t="s">
        <v>103</v>
      </c>
      <c r="C29" s="17"/>
      <c r="D29" s="17"/>
      <c r="E29" s="117"/>
      <c r="F29" s="117"/>
      <c r="G29" s="117"/>
      <c r="H29" s="117"/>
      <c r="J29" s="117"/>
      <c r="K29" s="117"/>
      <c r="L29" s="117"/>
      <c r="M29" s="117"/>
      <c r="N29" s="117"/>
      <c r="O29" s="117"/>
      <c r="P29" s="117"/>
      <c r="Q29" s="117"/>
      <c r="R29" s="117"/>
      <c r="S29" s="117">
        <v>1</v>
      </c>
      <c r="T29" s="117"/>
      <c r="U29" s="117"/>
      <c r="V29" s="93">
        <v>1</v>
      </c>
    </row>
    <row r="30" spans="1:250" x14ac:dyDescent="0.25">
      <c r="A30" s="28" t="s">
        <v>104</v>
      </c>
      <c r="B30" s="21" t="s">
        <v>105</v>
      </c>
      <c r="C30" s="117"/>
      <c r="D30" s="117"/>
      <c r="E30" s="117">
        <v>1</v>
      </c>
      <c r="F30" s="117">
        <v>1</v>
      </c>
      <c r="G30" s="117">
        <v>1</v>
      </c>
      <c r="H30" s="117"/>
      <c r="J30" s="117">
        <v>1</v>
      </c>
      <c r="K30" s="117"/>
      <c r="L30" s="117"/>
      <c r="M30" s="117"/>
      <c r="N30" s="117"/>
      <c r="O30" s="117"/>
      <c r="P30" s="117"/>
      <c r="Q30" s="117"/>
      <c r="R30" s="117"/>
      <c r="S30" s="117"/>
      <c r="T30" s="117"/>
      <c r="U30" s="117"/>
      <c r="V30" s="93">
        <v>1</v>
      </c>
    </row>
    <row r="31" spans="1:250" x14ac:dyDescent="0.25">
      <c r="A31" s="28" t="s">
        <v>106</v>
      </c>
      <c r="B31" s="21" t="s">
        <v>107</v>
      </c>
      <c r="C31" s="117"/>
      <c r="D31" s="117"/>
      <c r="E31" s="117">
        <v>1</v>
      </c>
      <c r="F31" s="117"/>
      <c r="G31" s="117"/>
      <c r="H31" s="117"/>
      <c r="J31" s="117"/>
      <c r="K31" s="117"/>
      <c r="L31" s="117"/>
      <c r="M31" s="117"/>
      <c r="N31" s="117"/>
      <c r="O31" s="117"/>
      <c r="P31" s="117"/>
      <c r="Q31" s="117"/>
      <c r="R31" s="117"/>
      <c r="S31" s="117"/>
      <c r="T31" s="117"/>
      <c r="U31" s="117"/>
      <c r="V31" s="93">
        <v>1</v>
      </c>
    </row>
    <row r="32" spans="1:250" x14ac:dyDescent="0.25">
      <c r="A32" s="28" t="s">
        <v>108</v>
      </c>
      <c r="B32" s="21" t="s">
        <v>109</v>
      </c>
      <c r="C32" s="117">
        <v>1</v>
      </c>
      <c r="D32" s="117"/>
      <c r="E32" s="117"/>
      <c r="F32" s="117"/>
      <c r="G32" s="117"/>
      <c r="H32" s="117"/>
      <c r="J32" s="117"/>
      <c r="K32" s="117"/>
      <c r="L32" s="117"/>
      <c r="M32" s="117"/>
      <c r="N32" s="117"/>
      <c r="O32" s="117"/>
      <c r="P32" s="117"/>
      <c r="Q32" s="117"/>
      <c r="R32" s="117"/>
      <c r="S32" s="117"/>
      <c r="T32" s="117"/>
      <c r="U32" s="117"/>
      <c r="V32" s="93">
        <v>1</v>
      </c>
    </row>
    <row r="33" spans="1:250" x14ac:dyDescent="0.25">
      <c r="A33" s="49" t="s">
        <v>110</v>
      </c>
      <c r="B33" s="49" t="s">
        <v>111</v>
      </c>
      <c r="C33" s="118"/>
      <c r="D33" s="118"/>
      <c r="E33" s="117"/>
      <c r="F33" s="117"/>
      <c r="G33" s="117"/>
      <c r="H33" s="117"/>
      <c r="J33" s="117">
        <v>1</v>
      </c>
      <c r="K33" s="117"/>
      <c r="L33" s="117"/>
      <c r="M33" s="117"/>
      <c r="N33" s="117"/>
      <c r="O33" s="117"/>
      <c r="P33" s="117"/>
      <c r="Q33" s="117"/>
      <c r="R33" s="117"/>
      <c r="S33" s="117"/>
      <c r="T33" s="117"/>
      <c r="U33" s="117"/>
      <c r="V33" s="93">
        <v>1</v>
      </c>
    </row>
    <row r="34" spans="1:250" x14ac:dyDescent="0.25">
      <c r="A34" s="49" t="s">
        <v>112</v>
      </c>
      <c r="B34" s="49" t="s">
        <v>113</v>
      </c>
      <c r="C34" s="118"/>
      <c r="D34" s="118"/>
      <c r="E34" s="117"/>
      <c r="F34" s="117"/>
      <c r="G34" s="117"/>
      <c r="H34" s="117"/>
      <c r="J34" s="117">
        <v>1</v>
      </c>
      <c r="K34" s="117"/>
      <c r="L34" s="117"/>
      <c r="M34" s="117"/>
      <c r="N34" s="117"/>
      <c r="O34" s="117"/>
      <c r="P34" s="117"/>
      <c r="Q34" s="117"/>
      <c r="R34" s="117"/>
      <c r="S34" s="117"/>
      <c r="T34" s="117"/>
      <c r="U34" s="117"/>
      <c r="V34" s="93">
        <v>1</v>
      </c>
    </row>
    <row r="35" spans="1:250" x14ac:dyDescent="0.25">
      <c r="A35" s="49" t="s">
        <v>114</v>
      </c>
      <c r="B35" s="49" t="s">
        <v>115</v>
      </c>
      <c r="C35" s="118"/>
      <c r="D35" s="118"/>
      <c r="E35" s="117"/>
      <c r="F35" s="117"/>
      <c r="G35" s="117"/>
      <c r="H35" s="117"/>
      <c r="J35" s="117">
        <v>1</v>
      </c>
      <c r="K35" s="117"/>
      <c r="L35" s="117"/>
      <c r="M35" s="117"/>
      <c r="N35" s="117"/>
      <c r="O35" s="117"/>
      <c r="P35" s="117"/>
      <c r="Q35" s="117"/>
      <c r="R35" s="117"/>
      <c r="S35" s="117">
        <v>1</v>
      </c>
      <c r="T35" s="117"/>
      <c r="U35" s="117"/>
      <c r="V35" s="93">
        <v>1</v>
      </c>
    </row>
    <row r="36" spans="1:250" x14ac:dyDescent="0.25">
      <c r="A36" s="49" t="s">
        <v>116</v>
      </c>
      <c r="B36" s="49" t="s">
        <v>117</v>
      </c>
      <c r="C36" s="118"/>
      <c r="D36" s="118"/>
      <c r="E36" s="117"/>
      <c r="F36" s="117"/>
      <c r="G36" s="117"/>
      <c r="H36" s="117"/>
      <c r="J36" s="117"/>
      <c r="K36" s="117"/>
      <c r="L36" s="117"/>
      <c r="M36" s="117"/>
      <c r="N36" s="117"/>
      <c r="O36" s="117"/>
      <c r="P36" s="117"/>
      <c r="Q36" s="117"/>
      <c r="R36" s="117"/>
      <c r="S36" s="117"/>
      <c r="T36" s="117">
        <v>1</v>
      </c>
      <c r="U36" s="117"/>
      <c r="V36" s="93">
        <v>1</v>
      </c>
    </row>
    <row r="37" spans="1:250" x14ac:dyDescent="0.25">
      <c r="A37" s="28" t="s">
        <v>118</v>
      </c>
      <c r="B37" s="21" t="s">
        <v>119</v>
      </c>
      <c r="C37" s="117"/>
      <c r="D37" s="117"/>
      <c r="E37" s="117"/>
      <c r="F37" s="117"/>
      <c r="G37" s="117"/>
      <c r="H37" s="117"/>
      <c r="J37" s="117"/>
      <c r="K37" s="117"/>
      <c r="L37" s="117"/>
      <c r="M37" s="117"/>
      <c r="N37" s="117"/>
      <c r="O37" s="117">
        <v>1</v>
      </c>
      <c r="P37" s="117"/>
      <c r="Q37" s="117"/>
      <c r="R37" s="117">
        <v>1</v>
      </c>
      <c r="S37" s="117"/>
      <c r="T37" s="117"/>
      <c r="U37" s="117"/>
      <c r="V37" s="93">
        <v>1</v>
      </c>
    </row>
    <row r="38" spans="1:250" x14ac:dyDescent="0.25">
      <c r="A38" s="28" t="s">
        <v>120</v>
      </c>
      <c r="B38" s="21" t="s">
        <v>121</v>
      </c>
      <c r="C38" s="117"/>
      <c r="D38" s="117"/>
      <c r="E38" s="117"/>
      <c r="F38" s="117"/>
      <c r="G38" s="117"/>
      <c r="H38" s="117"/>
      <c r="J38" s="117"/>
      <c r="K38" s="117"/>
      <c r="L38" s="117"/>
      <c r="M38" s="117"/>
      <c r="N38" s="117"/>
      <c r="O38" s="117">
        <v>1</v>
      </c>
      <c r="P38" s="117"/>
      <c r="Q38" s="117"/>
      <c r="R38" s="117"/>
      <c r="S38" s="117"/>
      <c r="T38" s="117"/>
      <c r="U38" s="117"/>
      <c r="V38" s="93">
        <v>1</v>
      </c>
    </row>
    <row r="39" spans="1:250" x14ac:dyDescent="0.25">
      <c r="A39" s="28" t="s">
        <v>122</v>
      </c>
      <c r="B39" s="21" t="s">
        <v>123</v>
      </c>
      <c r="C39" s="117"/>
      <c r="D39" s="117"/>
      <c r="E39" s="117"/>
      <c r="F39" s="117"/>
      <c r="G39" s="117"/>
      <c r="H39" s="117"/>
      <c r="J39" s="117">
        <v>1</v>
      </c>
      <c r="K39" s="117"/>
      <c r="L39" s="117"/>
      <c r="M39" s="117"/>
      <c r="N39" s="117"/>
      <c r="O39" s="117"/>
      <c r="P39" s="117"/>
      <c r="Q39" s="117"/>
      <c r="R39" s="117"/>
      <c r="S39" s="117"/>
      <c r="T39" s="117"/>
      <c r="U39" s="117"/>
      <c r="V39" s="93">
        <v>1</v>
      </c>
    </row>
    <row r="40" spans="1:250" x14ac:dyDescent="0.25">
      <c r="A40" s="49" t="s">
        <v>124</v>
      </c>
      <c r="B40" s="14" t="s">
        <v>125</v>
      </c>
      <c r="C40" s="17"/>
      <c r="D40" s="17"/>
      <c r="E40" s="117"/>
      <c r="F40" s="117"/>
      <c r="G40" s="117"/>
      <c r="H40" s="117"/>
      <c r="I40" s="17">
        <v>1</v>
      </c>
      <c r="J40" s="117"/>
      <c r="K40" s="117"/>
      <c r="L40" s="117"/>
      <c r="M40" s="117"/>
      <c r="N40" s="117"/>
      <c r="O40" s="117"/>
      <c r="P40" s="117"/>
      <c r="Q40" s="117"/>
      <c r="R40" s="117"/>
      <c r="S40" s="117"/>
      <c r="T40" s="117"/>
      <c r="U40" s="117"/>
      <c r="V40" s="93">
        <v>1</v>
      </c>
    </row>
    <row r="41" spans="1:250" x14ac:dyDescent="0.25">
      <c r="A41" s="28" t="s">
        <v>126</v>
      </c>
      <c r="B41" s="36" t="s">
        <v>127</v>
      </c>
      <c r="C41" s="17"/>
      <c r="D41" s="17"/>
      <c r="E41" s="117"/>
      <c r="F41" s="117"/>
      <c r="G41" s="117">
        <v>1</v>
      </c>
      <c r="H41" s="117"/>
      <c r="J41" s="117"/>
      <c r="K41" s="17"/>
      <c r="L41" s="17"/>
      <c r="M41" s="117"/>
      <c r="N41" s="117"/>
      <c r="O41" s="117"/>
      <c r="P41" s="117"/>
      <c r="Q41" s="117"/>
      <c r="R41" s="117"/>
      <c r="S41" s="117"/>
      <c r="T41" s="117"/>
      <c r="U41" s="117"/>
      <c r="V41" s="93">
        <v>1</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row>
    <row r="42" spans="1:250" x14ac:dyDescent="0.25">
      <c r="A42" s="28" t="s">
        <v>128</v>
      </c>
      <c r="B42" s="36" t="s">
        <v>129</v>
      </c>
      <c r="C42" s="17"/>
      <c r="D42" s="17"/>
      <c r="E42" s="117"/>
      <c r="F42" s="117"/>
      <c r="G42" s="117"/>
      <c r="H42" s="117"/>
      <c r="J42" s="117"/>
      <c r="K42" s="17"/>
      <c r="L42" s="17"/>
      <c r="M42" s="117"/>
      <c r="N42" s="117"/>
      <c r="O42" s="117"/>
      <c r="P42" s="117"/>
      <c r="Q42" s="117"/>
      <c r="R42" s="117"/>
      <c r="S42" s="117">
        <v>1</v>
      </c>
      <c r="T42" s="117"/>
      <c r="U42" s="117">
        <v>1</v>
      </c>
      <c r="V42" s="93">
        <v>1</v>
      </c>
    </row>
    <row r="43" spans="1:250" x14ac:dyDescent="0.25">
      <c r="A43" s="28" t="s">
        <v>130</v>
      </c>
      <c r="B43" s="36" t="s">
        <v>131</v>
      </c>
      <c r="C43" s="17"/>
      <c r="D43" s="17"/>
      <c r="E43" s="117"/>
      <c r="F43" s="117"/>
      <c r="G43" s="117"/>
      <c r="H43" s="117"/>
      <c r="J43" s="117"/>
      <c r="K43" s="17"/>
      <c r="L43" s="17"/>
      <c r="M43" s="117"/>
      <c r="N43" s="117"/>
      <c r="O43" s="117"/>
      <c r="P43" s="117"/>
      <c r="Q43" s="117"/>
      <c r="R43" s="117"/>
      <c r="S43" s="117"/>
      <c r="T43" s="117">
        <v>1</v>
      </c>
      <c r="U43" s="117"/>
      <c r="V43" s="93">
        <v>1</v>
      </c>
    </row>
    <row r="44" spans="1:250" ht="12" customHeight="1" x14ac:dyDescent="0.25">
      <c r="A44" s="28" t="s">
        <v>132</v>
      </c>
      <c r="B44" s="36" t="s">
        <v>133</v>
      </c>
      <c r="C44" s="17"/>
      <c r="D44" s="17"/>
      <c r="E44" s="117"/>
      <c r="F44" s="117"/>
      <c r="G44" s="117"/>
      <c r="H44" s="117"/>
      <c r="J44" s="117"/>
      <c r="K44" s="17"/>
      <c r="L44" s="17"/>
      <c r="M44" s="117"/>
      <c r="N44" s="117"/>
      <c r="O44" s="117"/>
      <c r="P44" s="117"/>
      <c r="Q44" s="117"/>
      <c r="R44" s="117"/>
      <c r="S44" s="117"/>
      <c r="T44" s="117">
        <v>1</v>
      </c>
      <c r="U44" s="117"/>
      <c r="V44" s="93">
        <v>1</v>
      </c>
    </row>
    <row r="45" spans="1:250" ht="12" customHeight="1" x14ac:dyDescent="0.25">
      <c r="A45" s="28" t="s">
        <v>134</v>
      </c>
      <c r="B45" s="21" t="s">
        <v>135</v>
      </c>
      <c r="C45" s="117"/>
      <c r="D45" s="117"/>
      <c r="E45" s="117"/>
      <c r="F45" s="117"/>
      <c r="G45" s="117"/>
      <c r="H45" s="117"/>
      <c r="J45" s="117"/>
      <c r="K45" s="117"/>
      <c r="L45" s="117"/>
      <c r="M45" s="117"/>
      <c r="N45" s="117"/>
      <c r="O45" s="117"/>
      <c r="P45" s="117"/>
      <c r="Q45" s="117"/>
      <c r="R45" s="117"/>
      <c r="S45" s="117"/>
      <c r="T45" s="117">
        <v>1</v>
      </c>
      <c r="U45" s="117"/>
      <c r="V45" s="93">
        <v>1</v>
      </c>
    </row>
    <row r="46" spans="1:250" x14ac:dyDescent="0.25">
      <c r="A46" s="28" t="s">
        <v>136</v>
      </c>
      <c r="B46" s="21" t="s">
        <v>137</v>
      </c>
      <c r="C46" s="117"/>
      <c r="D46" s="117"/>
      <c r="E46" s="117"/>
      <c r="F46" s="117"/>
      <c r="G46" s="117"/>
      <c r="H46" s="117"/>
      <c r="J46" s="117"/>
      <c r="K46" s="117"/>
      <c r="L46" s="117"/>
      <c r="M46" s="117"/>
      <c r="N46" s="117"/>
      <c r="O46" s="117"/>
      <c r="P46" s="117"/>
      <c r="Q46" s="117"/>
      <c r="R46" s="117"/>
      <c r="S46" s="117"/>
      <c r="T46" s="117">
        <v>1</v>
      </c>
      <c r="U46" s="117"/>
      <c r="V46" s="93">
        <v>1</v>
      </c>
    </row>
    <row r="47" spans="1:250" x14ac:dyDescent="0.25">
      <c r="A47" s="28" t="s">
        <v>138</v>
      </c>
      <c r="B47" s="21" t="s">
        <v>139</v>
      </c>
      <c r="C47" s="117"/>
      <c r="D47" s="117"/>
      <c r="E47" s="117"/>
      <c r="F47" s="117">
        <v>1</v>
      </c>
      <c r="G47" s="117"/>
      <c r="H47" s="117"/>
      <c r="J47" s="117"/>
      <c r="K47" s="117"/>
      <c r="L47" s="117"/>
      <c r="M47" s="117"/>
      <c r="N47" s="117"/>
      <c r="O47" s="117"/>
      <c r="P47" s="117"/>
      <c r="Q47" s="117"/>
      <c r="R47" s="117"/>
      <c r="S47" s="117">
        <v>1</v>
      </c>
      <c r="T47" s="117"/>
      <c r="U47" s="117"/>
      <c r="V47" s="93">
        <v>1</v>
      </c>
    </row>
    <row r="48" spans="1:250" x14ac:dyDescent="0.25">
      <c r="A48" s="28" t="s">
        <v>140</v>
      </c>
      <c r="B48" s="21" t="s">
        <v>141</v>
      </c>
      <c r="C48" s="117"/>
      <c r="D48" s="117"/>
      <c r="E48" s="117"/>
      <c r="F48" s="117"/>
      <c r="G48" s="117"/>
      <c r="H48" s="117"/>
      <c r="J48" s="117"/>
      <c r="K48" s="117"/>
      <c r="L48" s="117"/>
      <c r="M48" s="117"/>
      <c r="N48" s="117"/>
      <c r="O48" s="117"/>
      <c r="P48" s="117"/>
      <c r="Q48" s="117"/>
      <c r="R48" s="117"/>
      <c r="S48" s="117"/>
      <c r="T48" s="117">
        <v>1</v>
      </c>
      <c r="U48" s="117"/>
      <c r="V48" s="93">
        <v>1</v>
      </c>
    </row>
    <row r="49" spans="1:22" x14ac:dyDescent="0.25">
      <c r="A49" s="28" t="s">
        <v>142</v>
      </c>
      <c r="B49" s="21" t="s">
        <v>143</v>
      </c>
      <c r="C49" s="117"/>
      <c r="D49" s="117"/>
      <c r="E49" s="117"/>
      <c r="F49" s="117"/>
      <c r="G49" s="117"/>
      <c r="H49" s="117"/>
      <c r="J49" s="117"/>
      <c r="K49" s="117"/>
      <c r="L49" s="117"/>
      <c r="M49" s="117"/>
      <c r="N49" s="117"/>
      <c r="O49" s="117"/>
      <c r="P49" s="117"/>
      <c r="Q49" s="117"/>
      <c r="R49" s="117"/>
      <c r="S49" s="117"/>
      <c r="T49" s="117">
        <v>1</v>
      </c>
      <c r="U49" s="117"/>
      <c r="V49" s="93">
        <v>1</v>
      </c>
    </row>
    <row r="50" spans="1:22" x14ac:dyDescent="0.25">
      <c r="A50" s="28" t="s">
        <v>144</v>
      </c>
      <c r="B50" s="36" t="s">
        <v>145</v>
      </c>
      <c r="C50" s="17"/>
      <c r="D50" s="17"/>
      <c r="E50" s="117"/>
      <c r="F50" s="117"/>
      <c r="G50" s="117"/>
      <c r="H50" s="117"/>
      <c r="J50" s="117"/>
      <c r="K50" s="17"/>
      <c r="L50" s="17"/>
      <c r="M50" s="117"/>
      <c r="N50" s="117"/>
      <c r="O50" s="117"/>
      <c r="P50" s="117"/>
      <c r="Q50" s="117"/>
      <c r="R50" s="117"/>
      <c r="S50" s="117">
        <v>1</v>
      </c>
      <c r="T50" s="117"/>
      <c r="U50" s="117"/>
      <c r="V50" s="93">
        <v>1</v>
      </c>
    </row>
    <row r="51" spans="1:22" x14ac:dyDescent="0.25">
      <c r="A51" s="28" t="s">
        <v>146</v>
      </c>
      <c r="B51" s="36" t="s">
        <v>147</v>
      </c>
      <c r="C51" s="17"/>
      <c r="D51" s="17"/>
      <c r="E51" s="117"/>
      <c r="F51" s="117"/>
      <c r="G51" s="117"/>
      <c r="H51" s="117"/>
      <c r="J51" s="117"/>
      <c r="K51" s="17"/>
      <c r="L51" s="17"/>
      <c r="M51" s="117"/>
      <c r="N51" s="117"/>
      <c r="O51" s="117"/>
      <c r="P51" s="117"/>
      <c r="Q51" s="117"/>
      <c r="R51" s="117"/>
      <c r="S51" s="117"/>
      <c r="T51" s="117">
        <v>1</v>
      </c>
      <c r="U51" s="117"/>
      <c r="V51" s="93">
        <v>1</v>
      </c>
    </row>
    <row r="52" spans="1:22" x14ac:dyDescent="0.25">
      <c r="A52" s="28" t="s">
        <v>148</v>
      </c>
      <c r="B52" s="21" t="s">
        <v>149</v>
      </c>
      <c r="C52" s="117"/>
      <c r="D52" s="117"/>
      <c r="E52" s="117"/>
      <c r="F52" s="117"/>
      <c r="G52" s="117"/>
      <c r="H52" s="117"/>
      <c r="J52" s="117">
        <v>1</v>
      </c>
      <c r="K52" s="117"/>
      <c r="L52" s="117"/>
      <c r="M52" s="117"/>
      <c r="N52" s="117"/>
      <c r="O52" s="117"/>
      <c r="P52" s="117"/>
      <c r="Q52" s="117"/>
      <c r="R52" s="117"/>
      <c r="S52" s="117"/>
      <c r="T52" s="117"/>
      <c r="U52" s="117"/>
      <c r="V52" s="93">
        <v>1</v>
      </c>
    </row>
    <row r="53" spans="1:22" ht="79.2" x14ac:dyDescent="0.25">
      <c r="A53" s="28" t="s">
        <v>150</v>
      </c>
      <c r="B53" s="21" t="s">
        <v>151</v>
      </c>
      <c r="C53" s="117"/>
      <c r="D53" s="117"/>
      <c r="E53" s="117"/>
      <c r="F53" s="117"/>
      <c r="G53" s="117"/>
      <c r="H53" s="117"/>
      <c r="J53" s="117"/>
      <c r="K53" s="117">
        <v>1</v>
      </c>
      <c r="L53" s="117">
        <v>1</v>
      </c>
      <c r="M53" s="117"/>
      <c r="N53" s="117"/>
      <c r="O53" s="117">
        <v>1</v>
      </c>
      <c r="P53" s="117"/>
      <c r="Q53" s="117"/>
      <c r="R53" s="117">
        <v>1</v>
      </c>
      <c r="S53" s="117"/>
      <c r="T53" s="117"/>
      <c r="U53" s="117"/>
      <c r="V53" s="117">
        <v>1</v>
      </c>
    </row>
    <row r="54" spans="1:22" x14ac:dyDescent="0.25">
      <c r="A54" s="28" t="s">
        <v>152</v>
      </c>
      <c r="B54" s="21" t="s">
        <v>153</v>
      </c>
      <c r="C54" s="117"/>
      <c r="D54" s="117"/>
      <c r="E54" s="117"/>
      <c r="F54" s="117"/>
      <c r="G54" s="117"/>
      <c r="H54" s="117"/>
      <c r="J54" s="117"/>
      <c r="K54" s="117">
        <v>1</v>
      </c>
      <c r="L54" s="117"/>
      <c r="M54" s="117"/>
      <c r="N54" s="117"/>
      <c r="O54" s="117">
        <v>1</v>
      </c>
      <c r="P54" s="117"/>
      <c r="Q54" s="117">
        <v>1</v>
      </c>
      <c r="R54" s="117"/>
      <c r="S54" s="117"/>
      <c r="T54" s="117"/>
      <c r="U54" s="117"/>
      <c r="V54" s="93">
        <v>1</v>
      </c>
    </row>
    <row r="55" spans="1:22" x14ac:dyDescent="0.25">
      <c r="A55" s="28" t="s">
        <v>154</v>
      </c>
      <c r="B55" s="21" t="s">
        <v>155</v>
      </c>
      <c r="C55" s="117"/>
      <c r="D55" s="117"/>
      <c r="E55" s="117"/>
      <c r="F55" s="117"/>
      <c r="G55" s="117"/>
      <c r="H55" s="117"/>
      <c r="J55" s="117"/>
      <c r="K55" s="117">
        <v>1</v>
      </c>
      <c r="L55" s="117"/>
      <c r="M55" s="117"/>
      <c r="N55" s="117">
        <v>1</v>
      </c>
      <c r="O55" s="117"/>
      <c r="P55" s="117"/>
      <c r="Q55" s="117"/>
      <c r="R55" s="117"/>
      <c r="S55" s="117"/>
      <c r="T55" s="117"/>
      <c r="U55" s="117"/>
      <c r="V55" s="93">
        <v>1</v>
      </c>
    </row>
    <row r="56" spans="1:22" x14ac:dyDescent="0.25">
      <c r="A56" s="28" t="s">
        <v>156</v>
      </c>
      <c r="B56" s="21" t="s">
        <v>157</v>
      </c>
      <c r="C56" s="117"/>
      <c r="D56" s="117"/>
      <c r="E56" s="117"/>
      <c r="F56" s="117"/>
      <c r="G56" s="117"/>
      <c r="H56" s="117"/>
      <c r="J56" s="117"/>
      <c r="K56" s="117">
        <v>1</v>
      </c>
      <c r="L56" s="117"/>
      <c r="M56" s="117"/>
      <c r="N56" s="117">
        <v>1</v>
      </c>
      <c r="O56" s="117"/>
      <c r="P56" s="117">
        <v>1</v>
      </c>
      <c r="Q56" s="117"/>
      <c r="R56" s="117"/>
      <c r="S56" s="117"/>
      <c r="T56" s="117"/>
      <c r="U56" s="117"/>
      <c r="V56" s="93">
        <v>1</v>
      </c>
    </row>
    <row r="57" spans="1:22" x14ac:dyDescent="0.25">
      <c r="A57" s="28" t="s">
        <v>158</v>
      </c>
      <c r="B57" s="21" t="s">
        <v>159</v>
      </c>
      <c r="C57" s="117"/>
      <c r="D57" s="117"/>
      <c r="E57" s="117"/>
      <c r="F57" s="117"/>
      <c r="G57" s="117"/>
      <c r="H57" s="117"/>
      <c r="J57" s="117"/>
      <c r="K57" s="117"/>
      <c r="L57" s="117"/>
      <c r="M57" s="117"/>
      <c r="N57" s="117"/>
      <c r="O57" s="117"/>
      <c r="P57" s="117"/>
      <c r="Q57" s="117"/>
      <c r="R57" s="117"/>
      <c r="S57" s="117"/>
      <c r="T57" s="117"/>
      <c r="U57" s="117">
        <v>1</v>
      </c>
      <c r="V57" s="93">
        <v>1</v>
      </c>
    </row>
    <row r="58" spans="1:22" x14ac:dyDescent="0.25">
      <c r="A58" s="28" t="s">
        <v>160</v>
      </c>
      <c r="B58" s="21" t="s">
        <v>161</v>
      </c>
      <c r="C58" s="117"/>
      <c r="D58" s="117"/>
      <c r="E58" s="117"/>
      <c r="F58" s="117"/>
      <c r="G58" s="117"/>
      <c r="H58" s="117"/>
      <c r="J58" s="117"/>
      <c r="K58" s="117"/>
      <c r="L58" s="117"/>
      <c r="M58" s="117"/>
      <c r="N58" s="117"/>
      <c r="O58" s="117"/>
      <c r="P58" s="117"/>
      <c r="Q58" s="117"/>
      <c r="R58" s="117"/>
      <c r="S58" s="117">
        <v>1</v>
      </c>
      <c r="T58" s="117"/>
      <c r="U58" s="117"/>
      <c r="V58" s="93">
        <v>1</v>
      </c>
    </row>
    <row r="59" spans="1:22" x14ac:dyDescent="0.25">
      <c r="A59" s="28" t="s">
        <v>162</v>
      </c>
      <c r="B59" s="21" t="s">
        <v>163</v>
      </c>
      <c r="C59" s="117"/>
      <c r="D59" s="117"/>
      <c r="E59" s="117"/>
      <c r="F59" s="117"/>
      <c r="G59" s="117"/>
      <c r="H59" s="117"/>
      <c r="J59" s="117"/>
      <c r="K59" s="117"/>
      <c r="L59" s="117"/>
      <c r="M59" s="117"/>
      <c r="N59" s="117"/>
      <c r="O59" s="117"/>
      <c r="P59" s="117"/>
      <c r="Q59" s="117"/>
      <c r="R59" s="117"/>
      <c r="S59" s="117"/>
      <c r="T59" s="117">
        <v>1</v>
      </c>
      <c r="U59" s="117"/>
      <c r="V59" s="93">
        <v>1</v>
      </c>
    </row>
    <row r="60" spans="1:22" x14ac:dyDescent="0.25">
      <c r="A60" s="28" t="s">
        <v>164</v>
      </c>
      <c r="B60" s="21" t="s">
        <v>165</v>
      </c>
      <c r="C60" s="117"/>
      <c r="D60" s="117"/>
      <c r="E60" s="117"/>
      <c r="F60" s="117"/>
      <c r="G60" s="117"/>
      <c r="H60" s="117"/>
      <c r="J60" s="117"/>
      <c r="K60" s="117"/>
      <c r="L60" s="117"/>
      <c r="M60" s="117"/>
      <c r="N60" s="117"/>
      <c r="O60" s="117"/>
      <c r="P60" s="117"/>
      <c r="Q60" s="117"/>
      <c r="R60" s="117"/>
      <c r="S60" s="117"/>
      <c r="T60" s="117">
        <v>1</v>
      </c>
      <c r="U60" s="117"/>
      <c r="V60" s="93">
        <v>1</v>
      </c>
    </row>
    <row r="61" spans="1:22" x14ac:dyDescent="0.25">
      <c r="A61" s="50" t="s">
        <v>166</v>
      </c>
      <c r="B61" s="49" t="s">
        <v>167</v>
      </c>
      <c r="C61" s="117"/>
      <c r="D61" s="117"/>
      <c r="E61" s="117"/>
      <c r="F61" s="117"/>
      <c r="G61" s="117"/>
      <c r="H61" s="117"/>
      <c r="J61" s="117"/>
      <c r="K61" s="117"/>
      <c r="L61" s="117"/>
      <c r="M61" s="117"/>
      <c r="N61" s="117"/>
      <c r="O61" s="117"/>
      <c r="P61" s="117"/>
      <c r="Q61" s="117"/>
      <c r="R61" s="117"/>
      <c r="S61" s="117"/>
      <c r="T61" s="117">
        <v>1</v>
      </c>
      <c r="U61" s="117"/>
      <c r="V61" s="93">
        <v>1</v>
      </c>
    </row>
    <row r="62" spans="1:22" x14ac:dyDescent="0.25">
      <c r="A62" s="50" t="s">
        <v>168</v>
      </c>
      <c r="B62" s="14" t="s">
        <v>169</v>
      </c>
      <c r="C62" s="17"/>
      <c r="D62" s="17"/>
      <c r="E62" s="117"/>
      <c r="F62" s="117"/>
      <c r="G62" s="117"/>
      <c r="H62" s="117"/>
      <c r="J62" s="117"/>
      <c r="K62" s="117"/>
      <c r="L62" s="117"/>
      <c r="M62" s="117"/>
      <c r="N62" s="117"/>
      <c r="O62" s="117"/>
      <c r="P62" s="117"/>
      <c r="Q62" s="117"/>
      <c r="R62" s="117"/>
      <c r="S62" s="117"/>
      <c r="T62" s="117">
        <v>1</v>
      </c>
      <c r="U62" s="117"/>
      <c r="V62" s="93">
        <v>1</v>
      </c>
    </row>
    <row r="63" spans="1:22" x14ac:dyDescent="0.25">
      <c r="A63" s="50" t="s">
        <v>170</v>
      </c>
      <c r="B63" s="49" t="s">
        <v>171</v>
      </c>
      <c r="C63" s="17"/>
      <c r="D63" s="17"/>
      <c r="K63" s="17"/>
      <c r="L63" s="17"/>
      <c r="T63" s="17">
        <v>1</v>
      </c>
      <c r="V63" s="91">
        <v>1</v>
      </c>
    </row>
    <row r="64" spans="1:22" x14ac:dyDescent="0.25">
      <c r="A64" s="28" t="s">
        <v>172</v>
      </c>
      <c r="B64" s="21" t="s">
        <v>173</v>
      </c>
      <c r="C64" s="117"/>
      <c r="D64" s="117"/>
      <c r="E64" s="117"/>
      <c r="F64" s="117"/>
      <c r="G64" s="117"/>
      <c r="H64" s="117"/>
      <c r="I64" s="17">
        <v>1</v>
      </c>
      <c r="J64" s="117">
        <v>1</v>
      </c>
      <c r="K64" s="117"/>
      <c r="L64" s="117"/>
      <c r="M64" s="117"/>
      <c r="N64" s="117"/>
      <c r="O64" s="117"/>
      <c r="P64" s="117"/>
      <c r="Q64" s="117"/>
      <c r="R64" s="117"/>
      <c r="S64" s="117"/>
      <c r="T64" s="117"/>
      <c r="U64" s="117"/>
      <c r="V64" s="93">
        <v>1</v>
      </c>
    </row>
    <row r="65" spans="1:22" x14ac:dyDescent="0.25">
      <c r="A65" s="28" t="s">
        <v>174</v>
      </c>
      <c r="B65" s="21" t="s">
        <v>175</v>
      </c>
      <c r="C65" s="117"/>
      <c r="D65" s="117"/>
      <c r="E65" s="117"/>
      <c r="F65" s="117"/>
      <c r="G65" s="117"/>
      <c r="H65" s="117"/>
      <c r="J65" s="117"/>
      <c r="K65" s="117"/>
      <c r="L65" s="117"/>
      <c r="M65" s="117"/>
      <c r="N65" s="117"/>
      <c r="O65" s="117"/>
      <c r="P65" s="117"/>
      <c r="Q65" s="117"/>
      <c r="R65" s="117"/>
      <c r="S65" s="117"/>
      <c r="T65" s="117">
        <v>1</v>
      </c>
      <c r="U65" s="117"/>
      <c r="V65" s="93">
        <v>1</v>
      </c>
    </row>
    <row r="66" spans="1:22" x14ac:dyDescent="0.25">
      <c r="A66" s="28" t="s">
        <v>176</v>
      </c>
      <c r="B66" s="21" t="s">
        <v>177</v>
      </c>
      <c r="C66" s="117"/>
      <c r="D66" s="117"/>
      <c r="E66" s="117"/>
      <c r="F66" s="117"/>
      <c r="G66" s="117"/>
      <c r="H66" s="117"/>
      <c r="J66" s="117"/>
      <c r="K66" s="117"/>
      <c r="L66" s="117"/>
      <c r="M66" s="117"/>
      <c r="N66" s="117"/>
      <c r="O66" s="117"/>
      <c r="P66" s="117"/>
      <c r="Q66" s="117"/>
      <c r="R66" s="117"/>
      <c r="S66" s="117">
        <v>1</v>
      </c>
      <c r="T66" s="117"/>
      <c r="U66" s="117"/>
      <c r="V66" s="93">
        <v>1</v>
      </c>
    </row>
    <row r="67" spans="1:22" x14ac:dyDescent="0.25">
      <c r="A67" s="28" t="s">
        <v>178</v>
      </c>
      <c r="B67" s="21" t="s">
        <v>179</v>
      </c>
      <c r="C67" s="117"/>
      <c r="D67" s="117"/>
      <c r="E67" s="117"/>
      <c r="F67" s="117"/>
      <c r="G67" s="117"/>
      <c r="H67" s="117"/>
      <c r="J67" s="117"/>
      <c r="K67" s="117"/>
      <c r="L67" s="117"/>
      <c r="M67" s="117"/>
      <c r="N67" s="117"/>
      <c r="O67" s="117"/>
      <c r="P67" s="117"/>
      <c r="Q67" s="117"/>
      <c r="R67" s="117"/>
      <c r="S67" s="117"/>
      <c r="T67" s="117">
        <v>1</v>
      </c>
      <c r="U67" s="117"/>
      <c r="V67" s="93">
        <v>1</v>
      </c>
    </row>
    <row r="68" spans="1:22" x14ac:dyDescent="0.25">
      <c r="A68" s="28" t="s">
        <v>180</v>
      </c>
      <c r="B68" s="21" t="s">
        <v>181</v>
      </c>
      <c r="C68" s="117"/>
      <c r="D68" s="117"/>
      <c r="E68" s="117"/>
      <c r="F68" s="117"/>
      <c r="G68" s="117"/>
      <c r="H68" s="117"/>
      <c r="J68" s="117"/>
      <c r="K68" s="117"/>
      <c r="L68" s="117"/>
      <c r="M68" s="117"/>
      <c r="N68" s="117"/>
      <c r="O68" s="117"/>
      <c r="P68" s="117"/>
      <c r="Q68" s="117"/>
      <c r="R68" s="117"/>
      <c r="S68" s="117"/>
      <c r="T68" s="117">
        <v>1</v>
      </c>
      <c r="U68" s="117"/>
      <c r="V68" s="93">
        <v>1</v>
      </c>
    </row>
    <row r="69" spans="1:22" x14ac:dyDescent="0.25">
      <c r="A69" s="28" t="s">
        <v>182</v>
      </c>
      <c r="B69" s="21" t="s">
        <v>183</v>
      </c>
      <c r="C69" s="117"/>
      <c r="D69" s="117"/>
      <c r="E69" s="117"/>
      <c r="F69" s="117"/>
      <c r="G69" s="117"/>
      <c r="H69" s="117"/>
      <c r="J69" s="117"/>
      <c r="K69" s="117"/>
      <c r="L69" s="117"/>
      <c r="M69" s="117">
        <v>1</v>
      </c>
      <c r="N69" s="117"/>
      <c r="O69" s="117"/>
      <c r="P69" s="117"/>
      <c r="Q69" s="117"/>
      <c r="R69" s="117"/>
      <c r="S69" s="117"/>
      <c r="T69" s="117"/>
      <c r="U69" s="117"/>
      <c r="V69" s="93">
        <v>1</v>
      </c>
    </row>
    <row r="70" spans="1:22" x14ac:dyDescent="0.25">
      <c r="A70" s="29" t="s">
        <v>184</v>
      </c>
      <c r="B70" s="41" t="s">
        <v>185</v>
      </c>
      <c r="C70" s="17"/>
      <c r="D70" s="17"/>
      <c r="K70" s="17"/>
      <c r="L70" s="17"/>
      <c r="T70" s="17">
        <v>1</v>
      </c>
      <c r="V70" s="91">
        <v>1</v>
      </c>
    </row>
    <row r="71" spans="1:22" x14ac:dyDescent="0.25">
      <c r="A71" s="29" t="s">
        <v>186</v>
      </c>
      <c r="B71" s="41" t="s">
        <v>187</v>
      </c>
      <c r="C71" s="17"/>
      <c r="D71" s="17"/>
      <c r="K71" s="17"/>
      <c r="L71" s="17"/>
      <c r="T71" s="17">
        <v>1</v>
      </c>
      <c r="V71" s="91">
        <v>1</v>
      </c>
    </row>
    <row r="72" spans="1:22" x14ac:dyDescent="0.25">
      <c r="A72" s="29" t="s">
        <v>188</v>
      </c>
      <c r="B72" s="41" t="s">
        <v>189</v>
      </c>
      <c r="C72" s="17"/>
      <c r="D72" s="17"/>
      <c r="K72" s="17"/>
      <c r="L72" s="17"/>
      <c r="T72" s="17">
        <v>1</v>
      </c>
      <c r="V72" s="91">
        <v>1</v>
      </c>
    </row>
    <row r="73" spans="1:22" x14ac:dyDescent="0.25">
      <c r="A73" s="50" t="s">
        <v>190</v>
      </c>
      <c r="B73" s="49" t="s">
        <v>191</v>
      </c>
      <c r="C73" s="17"/>
      <c r="D73" s="17"/>
      <c r="K73" s="17"/>
      <c r="L73" s="17"/>
      <c r="T73" s="17">
        <v>1</v>
      </c>
      <c r="V73" s="91">
        <v>1</v>
      </c>
    </row>
    <row r="74" spans="1:22" x14ac:dyDescent="0.25">
      <c r="A74" s="29" t="s">
        <v>192</v>
      </c>
      <c r="B74" s="41" t="s">
        <v>193</v>
      </c>
      <c r="C74" s="17"/>
      <c r="D74" s="17"/>
      <c r="K74" s="17"/>
      <c r="L74" s="17"/>
      <c r="T74" s="17">
        <v>1</v>
      </c>
      <c r="V74" s="91">
        <v>1</v>
      </c>
    </row>
    <row r="75" spans="1:22" x14ac:dyDescent="0.25">
      <c r="A75" s="50" t="s">
        <v>194</v>
      </c>
      <c r="B75" s="14" t="s">
        <v>195</v>
      </c>
      <c r="C75" s="17"/>
      <c r="D75" s="17"/>
      <c r="E75" s="122"/>
      <c r="G75" s="17">
        <v>1</v>
      </c>
      <c r="I75" s="17">
        <v>1</v>
      </c>
      <c r="K75" s="17"/>
      <c r="L75" s="17"/>
      <c r="V75" s="91">
        <v>1</v>
      </c>
    </row>
    <row r="76" spans="1:22" x14ac:dyDescent="0.25">
      <c r="A76" s="50" t="s">
        <v>196</v>
      </c>
      <c r="B76" s="14" t="s">
        <v>197</v>
      </c>
      <c r="C76" s="17"/>
      <c r="D76" s="17"/>
      <c r="G76" s="17">
        <v>1</v>
      </c>
      <c r="K76" s="17"/>
      <c r="L76" s="17"/>
      <c r="V76" s="91">
        <v>1</v>
      </c>
    </row>
    <row r="77" spans="1:22" x14ac:dyDescent="0.25">
      <c r="A77" s="50" t="s">
        <v>198</v>
      </c>
      <c r="B77" s="14" t="s">
        <v>199</v>
      </c>
      <c r="C77" s="17"/>
      <c r="D77" s="17"/>
      <c r="K77" s="17"/>
      <c r="L77" s="17"/>
      <c r="T77" s="17">
        <v>1</v>
      </c>
      <c r="V77" s="91">
        <v>1</v>
      </c>
    </row>
    <row r="78" spans="1:22" x14ac:dyDescent="0.25">
      <c r="A78" s="50" t="s">
        <v>200</v>
      </c>
      <c r="B78" s="14" t="s">
        <v>201</v>
      </c>
      <c r="C78" s="17"/>
      <c r="D78" s="17"/>
      <c r="K78" s="17"/>
      <c r="L78" s="17"/>
      <c r="T78" s="17">
        <v>1</v>
      </c>
      <c r="V78" s="91">
        <v>1</v>
      </c>
    </row>
    <row r="79" spans="1:22" x14ac:dyDescent="0.25">
      <c r="A79" s="50" t="s">
        <v>202</v>
      </c>
      <c r="B79" s="14" t="s">
        <v>203</v>
      </c>
      <c r="C79" s="17"/>
      <c r="D79" s="17"/>
      <c r="I79" s="17">
        <v>1</v>
      </c>
      <c r="K79" s="17"/>
      <c r="L79" s="17"/>
      <c r="V79" s="91">
        <v>1</v>
      </c>
    </row>
    <row r="80" spans="1:22" x14ac:dyDescent="0.25">
      <c r="A80" s="50" t="s">
        <v>204</v>
      </c>
      <c r="B80" s="14" t="s">
        <v>205</v>
      </c>
      <c r="C80" s="17"/>
      <c r="D80" s="17"/>
      <c r="K80" s="17"/>
      <c r="L80" s="17"/>
      <c r="T80" s="17">
        <v>1</v>
      </c>
      <c r="V80" s="91">
        <v>1</v>
      </c>
    </row>
    <row r="81" spans="1:22" x14ac:dyDescent="0.25">
      <c r="A81" s="50" t="s">
        <v>206</v>
      </c>
      <c r="B81" s="14" t="s">
        <v>207</v>
      </c>
      <c r="C81" s="17"/>
      <c r="D81" s="17"/>
      <c r="K81" s="17"/>
      <c r="L81" s="17"/>
      <c r="T81" s="17">
        <v>1</v>
      </c>
      <c r="V81" s="91">
        <v>1</v>
      </c>
    </row>
    <row r="82" spans="1:22" x14ac:dyDescent="0.25">
      <c r="A82" s="50" t="s">
        <v>208</v>
      </c>
      <c r="B82" s="49" t="s">
        <v>209</v>
      </c>
      <c r="C82" s="118"/>
      <c r="D82" s="118"/>
      <c r="K82" s="17"/>
      <c r="L82" s="17"/>
      <c r="T82" s="17">
        <v>1</v>
      </c>
      <c r="V82" s="91">
        <v>1</v>
      </c>
    </row>
    <row r="83" spans="1:22" x14ac:dyDescent="0.25">
      <c r="A83" s="50" t="s">
        <v>210</v>
      </c>
      <c r="B83" s="49" t="s">
        <v>211</v>
      </c>
      <c r="C83" s="118"/>
      <c r="D83" s="118"/>
      <c r="K83" s="17"/>
      <c r="L83" s="17"/>
      <c r="T83" s="17">
        <v>1</v>
      </c>
      <c r="V83" s="91">
        <v>1</v>
      </c>
    </row>
    <row r="84" spans="1:22" x14ac:dyDescent="0.25">
      <c r="A84" s="29" t="s">
        <v>212</v>
      </c>
      <c r="B84" s="41" t="s">
        <v>213</v>
      </c>
      <c r="C84" s="17"/>
      <c r="D84" s="17"/>
      <c r="H84" s="17">
        <v>1</v>
      </c>
      <c r="I84" s="17">
        <v>1</v>
      </c>
      <c r="K84" s="17"/>
      <c r="L84" s="17"/>
      <c r="V84" s="91">
        <v>1</v>
      </c>
    </row>
    <row r="85" spans="1:22" x14ac:dyDescent="0.25">
      <c r="A85" s="28" t="s">
        <v>214</v>
      </c>
      <c r="B85" s="21" t="s">
        <v>215</v>
      </c>
      <c r="C85" s="117"/>
      <c r="D85" s="117"/>
      <c r="E85" s="117"/>
      <c r="F85" s="117"/>
      <c r="G85" s="117"/>
      <c r="H85" s="117"/>
      <c r="J85" s="117">
        <v>1</v>
      </c>
      <c r="K85" s="117"/>
      <c r="L85" s="117"/>
      <c r="M85" s="117"/>
      <c r="N85" s="117"/>
      <c r="O85" s="117"/>
      <c r="P85" s="117"/>
      <c r="Q85" s="117"/>
      <c r="R85" s="117"/>
      <c r="S85" s="117"/>
      <c r="T85" s="117"/>
      <c r="U85" s="117"/>
      <c r="V85" s="93">
        <v>1</v>
      </c>
    </row>
    <row r="86" spans="1:22" x14ac:dyDescent="0.25">
      <c r="A86" s="28" t="s">
        <v>216</v>
      </c>
      <c r="B86" s="21" t="s">
        <v>217</v>
      </c>
      <c r="C86" s="117"/>
      <c r="D86" s="117"/>
      <c r="E86" s="117"/>
      <c r="F86" s="117"/>
      <c r="G86" s="117"/>
      <c r="H86" s="117"/>
      <c r="J86" s="117"/>
      <c r="K86" s="117"/>
      <c r="L86" s="117"/>
      <c r="M86" s="117"/>
      <c r="N86" s="117"/>
      <c r="O86" s="117"/>
      <c r="P86" s="117"/>
      <c r="Q86" s="117"/>
      <c r="R86" s="117"/>
      <c r="S86" s="117">
        <v>1</v>
      </c>
      <c r="T86" s="117"/>
      <c r="U86" s="117"/>
      <c r="V86" s="93">
        <v>1</v>
      </c>
    </row>
    <row r="87" spans="1:22" x14ac:dyDescent="0.25">
      <c r="A87" s="28" t="s">
        <v>218</v>
      </c>
      <c r="B87" s="21" t="s">
        <v>219</v>
      </c>
      <c r="C87" s="117"/>
      <c r="D87" s="117"/>
      <c r="E87" s="117"/>
      <c r="F87" s="117"/>
      <c r="G87" s="117"/>
      <c r="H87" s="117"/>
      <c r="J87" s="117"/>
      <c r="K87" s="117">
        <v>1</v>
      </c>
      <c r="L87" s="117"/>
      <c r="M87" s="117"/>
      <c r="N87" s="117"/>
      <c r="O87" s="117"/>
      <c r="P87" s="117"/>
      <c r="Q87" s="117"/>
      <c r="R87" s="117"/>
      <c r="S87" s="117"/>
      <c r="T87" s="117"/>
      <c r="U87" s="117"/>
      <c r="V87" s="93">
        <v>1</v>
      </c>
    </row>
    <row r="88" spans="1:22" x14ac:dyDescent="0.25">
      <c r="A88" s="28" t="s">
        <v>220</v>
      </c>
      <c r="B88" s="21" t="s">
        <v>221</v>
      </c>
      <c r="C88" s="117"/>
      <c r="D88" s="117"/>
      <c r="E88" s="117"/>
      <c r="F88" s="117"/>
      <c r="G88" s="117"/>
      <c r="H88" s="117"/>
      <c r="I88" s="17">
        <v>1</v>
      </c>
      <c r="J88" s="117"/>
      <c r="K88" s="117"/>
      <c r="L88" s="117"/>
      <c r="M88" s="117"/>
      <c r="N88" s="117"/>
      <c r="O88" s="117"/>
      <c r="P88" s="117"/>
      <c r="Q88" s="117"/>
      <c r="R88" s="117"/>
      <c r="S88" s="117"/>
      <c r="T88" s="117"/>
      <c r="U88" s="117"/>
      <c r="V88" s="93">
        <v>1</v>
      </c>
    </row>
    <row r="89" spans="1:22" x14ac:dyDescent="0.25">
      <c r="A89" s="28" t="s">
        <v>222</v>
      </c>
      <c r="B89" s="21" t="s">
        <v>223</v>
      </c>
      <c r="C89" s="117"/>
      <c r="D89" s="117"/>
      <c r="E89" s="117"/>
      <c r="F89" s="117"/>
      <c r="G89" s="117">
        <v>1</v>
      </c>
      <c r="H89" s="117"/>
      <c r="J89" s="117"/>
      <c r="K89" s="117"/>
      <c r="L89" s="117"/>
      <c r="M89" s="117"/>
      <c r="N89" s="117"/>
      <c r="O89" s="117"/>
      <c r="P89" s="117"/>
      <c r="Q89" s="117"/>
      <c r="R89" s="117"/>
      <c r="S89" s="117"/>
      <c r="T89" s="117"/>
      <c r="U89" s="117"/>
      <c r="V89" s="93">
        <v>1</v>
      </c>
    </row>
    <row r="90" spans="1:22" x14ac:dyDescent="0.25">
      <c r="A90" s="29" t="s">
        <v>224</v>
      </c>
      <c r="B90" s="41" t="s">
        <v>225</v>
      </c>
      <c r="C90" s="17"/>
      <c r="D90" s="17"/>
      <c r="G90" s="17">
        <v>1</v>
      </c>
      <c r="K90" s="17"/>
      <c r="L90" s="17"/>
      <c r="V90" s="91">
        <v>1</v>
      </c>
    </row>
    <row r="91" spans="1:22" x14ac:dyDescent="0.25">
      <c r="A91" s="29" t="s">
        <v>226</v>
      </c>
      <c r="B91" s="25" t="s">
        <v>227</v>
      </c>
      <c r="C91" s="17"/>
      <c r="D91" s="17"/>
      <c r="K91" s="17"/>
      <c r="L91" s="17"/>
      <c r="T91" s="17">
        <v>1</v>
      </c>
      <c r="V91" s="91">
        <v>1</v>
      </c>
    </row>
    <row r="92" spans="1:22" ht="26.4" x14ac:dyDescent="0.25">
      <c r="A92" s="28" t="s">
        <v>228</v>
      </c>
      <c r="B92" s="41" t="s">
        <v>229</v>
      </c>
      <c r="C92" s="17"/>
      <c r="D92" s="17"/>
      <c r="G92" s="17">
        <v>1</v>
      </c>
      <c r="K92" s="17"/>
      <c r="L92" s="17"/>
      <c r="V92" s="91">
        <v>1</v>
      </c>
    </row>
    <row r="93" spans="1:22" x14ac:dyDescent="0.25">
      <c r="A93" s="28" t="s">
        <v>230</v>
      </c>
      <c r="B93" s="21" t="s">
        <v>231</v>
      </c>
      <c r="C93" s="117"/>
      <c r="D93" s="117"/>
      <c r="E93" s="117"/>
      <c r="F93" s="117"/>
      <c r="G93" s="117"/>
      <c r="H93" s="117"/>
      <c r="J93" s="117"/>
      <c r="K93" s="117"/>
      <c r="L93" s="117"/>
      <c r="M93" s="117"/>
      <c r="N93" s="117"/>
      <c r="O93" s="117"/>
      <c r="P93" s="117"/>
      <c r="Q93" s="117"/>
      <c r="R93" s="117"/>
      <c r="S93" s="117"/>
      <c r="T93" s="117">
        <v>1</v>
      </c>
      <c r="U93" s="117"/>
      <c r="V93" s="93">
        <v>1</v>
      </c>
    </row>
    <row r="94" spans="1:22" x14ac:dyDescent="0.25">
      <c r="A94" s="28" t="s">
        <v>232</v>
      </c>
      <c r="B94" s="21" t="s">
        <v>233</v>
      </c>
      <c r="C94" s="117">
        <v>1</v>
      </c>
      <c r="D94" s="117"/>
      <c r="E94" s="117"/>
      <c r="F94" s="117"/>
      <c r="G94" s="117"/>
      <c r="H94" s="117"/>
      <c r="J94" s="117"/>
      <c r="K94" s="117"/>
      <c r="L94" s="117"/>
      <c r="M94" s="117"/>
      <c r="N94" s="117"/>
      <c r="O94" s="117"/>
      <c r="P94" s="117"/>
      <c r="Q94" s="117"/>
      <c r="R94" s="117"/>
      <c r="S94" s="117"/>
      <c r="T94" s="117"/>
      <c r="U94" s="117"/>
      <c r="V94" s="93">
        <v>1</v>
      </c>
    </row>
    <row r="95" spans="1:22" x14ac:dyDescent="0.25">
      <c r="A95" s="29" t="s">
        <v>234</v>
      </c>
      <c r="B95" s="41" t="s">
        <v>235</v>
      </c>
      <c r="C95" s="17"/>
      <c r="D95" s="17"/>
      <c r="K95" s="17"/>
      <c r="L95" s="17"/>
      <c r="T95" s="17">
        <v>1</v>
      </c>
      <c r="V95" s="91">
        <v>1</v>
      </c>
    </row>
    <row r="96" spans="1:22" x14ac:dyDescent="0.25">
      <c r="A96" s="29" t="s">
        <v>236</v>
      </c>
      <c r="B96" s="41" t="s">
        <v>237</v>
      </c>
      <c r="C96" s="17"/>
      <c r="D96" s="17"/>
      <c r="E96" s="122"/>
      <c r="I96" s="17">
        <v>1</v>
      </c>
      <c r="J96" s="122"/>
      <c r="K96" s="17"/>
      <c r="L96" s="17"/>
      <c r="V96" s="91">
        <v>1</v>
      </c>
    </row>
    <row r="97" spans="1:252" x14ac:dyDescent="0.25">
      <c r="A97" s="29" t="s">
        <v>238</v>
      </c>
      <c r="B97" s="41" t="s">
        <v>239</v>
      </c>
      <c r="C97" s="17"/>
      <c r="D97" s="17"/>
      <c r="E97" s="122"/>
      <c r="J97" s="122"/>
      <c r="K97" s="17"/>
      <c r="L97" s="17"/>
      <c r="T97" s="17">
        <v>1</v>
      </c>
      <c r="V97" s="91">
        <v>1</v>
      </c>
    </row>
    <row r="98" spans="1:252" x14ac:dyDescent="0.25">
      <c r="A98" s="29" t="s">
        <v>240</v>
      </c>
      <c r="B98" s="41" t="s">
        <v>241</v>
      </c>
      <c r="C98" s="17"/>
      <c r="D98" s="17"/>
      <c r="K98" s="17"/>
      <c r="L98" s="17"/>
      <c r="U98" s="17">
        <v>1</v>
      </c>
      <c r="V98" s="91">
        <v>1</v>
      </c>
    </row>
    <row r="99" spans="1:252" x14ac:dyDescent="0.25">
      <c r="A99" s="29" t="s">
        <v>242</v>
      </c>
      <c r="B99" s="41" t="s">
        <v>243</v>
      </c>
      <c r="C99" s="17"/>
      <c r="D99" s="17"/>
      <c r="K99" s="17"/>
      <c r="L99" s="17"/>
      <c r="U99" s="17">
        <v>1</v>
      </c>
      <c r="V99" s="91">
        <v>1</v>
      </c>
    </row>
    <row r="100" spans="1:252" x14ac:dyDescent="0.25">
      <c r="A100" s="28" t="s">
        <v>244</v>
      </c>
      <c r="B100" s="21" t="s">
        <v>245</v>
      </c>
      <c r="C100" s="117"/>
      <c r="D100" s="117"/>
      <c r="E100" s="117">
        <v>1</v>
      </c>
      <c r="F100" s="117"/>
      <c r="G100" s="117">
        <v>1</v>
      </c>
      <c r="H100" s="117"/>
      <c r="J100" s="117">
        <v>1</v>
      </c>
      <c r="K100" s="117"/>
      <c r="L100" s="117"/>
      <c r="M100" s="117"/>
      <c r="N100" s="117"/>
      <c r="O100" s="117"/>
      <c r="P100" s="117"/>
      <c r="Q100" s="117"/>
      <c r="R100" s="117"/>
      <c r="S100" s="117"/>
      <c r="T100" s="117"/>
      <c r="U100" s="117"/>
      <c r="V100" s="93">
        <v>1</v>
      </c>
    </row>
    <row r="101" spans="1:252" x14ac:dyDescent="0.25">
      <c r="A101" s="28" t="s">
        <v>246</v>
      </c>
      <c r="B101" s="21" t="s">
        <v>247</v>
      </c>
      <c r="C101" s="117"/>
      <c r="D101" s="117"/>
      <c r="E101" s="117"/>
      <c r="F101" s="117"/>
      <c r="G101" s="117"/>
      <c r="H101" s="117"/>
      <c r="J101" s="117"/>
      <c r="K101" s="117"/>
      <c r="L101" s="117"/>
      <c r="M101" s="117"/>
      <c r="N101" s="117"/>
      <c r="O101" s="117"/>
      <c r="P101" s="117"/>
      <c r="Q101" s="117"/>
      <c r="R101" s="117"/>
      <c r="S101" s="117"/>
      <c r="T101" s="117">
        <v>1</v>
      </c>
      <c r="U101" s="117"/>
      <c r="V101" s="93">
        <v>1</v>
      </c>
    </row>
    <row r="102" spans="1:252" x14ac:dyDescent="0.25">
      <c r="A102" s="49" t="s">
        <v>248</v>
      </c>
      <c r="B102" s="49" t="s">
        <v>249</v>
      </c>
      <c r="C102" s="118"/>
      <c r="D102" s="118"/>
      <c r="E102" s="117"/>
      <c r="F102" s="117"/>
      <c r="G102" s="117"/>
      <c r="H102" s="117"/>
      <c r="J102" s="117">
        <v>1</v>
      </c>
      <c r="K102" s="117"/>
      <c r="L102" s="117"/>
      <c r="M102" s="117"/>
      <c r="N102" s="117"/>
      <c r="O102" s="117"/>
      <c r="P102" s="117"/>
      <c r="Q102" s="117"/>
      <c r="R102" s="117"/>
      <c r="S102" s="117"/>
      <c r="T102" s="117"/>
      <c r="U102" s="117"/>
      <c r="V102" s="93">
        <v>1</v>
      </c>
    </row>
    <row r="103" spans="1:252" x14ac:dyDescent="0.25">
      <c r="A103" s="49" t="s">
        <v>250</v>
      </c>
      <c r="B103" s="49" t="s">
        <v>251</v>
      </c>
      <c r="C103" s="118"/>
      <c r="D103" s="118"/>
      <c r="E103" s="117"/>
      <c r="F103" s="117"/>
      <c r="G103" s="117"/>
      <c r="H103" s="117"/>
      <c r="J103" s="117"/>
      <c r="K103" s="117"/>
      <c r="L103" s="117"/>
      <c r="M103" s="117"/>
      <c r="N103" s="117"/>
      <c r="O103" s="117"/>
      <c r="P103" s="117"/>
      <c r="Q103" s="117"/>
      <c r="R103" s="117"/>
      <c r="S103" s="117"/>
      <c r="T103" s="117">
        <v>1</v>
      </c>
      <c r="U103" s="117"/>
      <c r="V103" s="93">
        <v>1</v>
      </c>
    </row>
    <row r="104" spans="1:252" x14ac:dyDescent="0.25">
      <c r="A104" s="28" t="s">
        <v>252</v>
      </c>
      <c r="B104" s="21" t="s">
        <v>253</v>
      </c>
      <c r="C104" s="117"/>
      <c r="D104" s="117"/>
      <c r="E104" s="117"/>
      <c r="F104" s="117"/>
      <c r="G104" s="117"/>
      <c r="H104" s="117"/>
      <c r="J104" s="117"/>
      <c r="K104" s="117"/>
      <c r="L104" s="117"/>
      <c r="M104" s="117"/>
      <c r="N104" s="117"/>
      <c r="O104" s="117"/>
      <c r="P104" s="117"/>
      <c r="Q104" s="117"/>
      <c r="R104" s="117"/>
      <c r="S104" s="117"/>
      <c r="T104" s="117">
        <v>1</v>
      </c>
      <c r="U104" s="117"/>
      <c r="V104" s="93">
        <v>1</v>
      </c>
    </row>
    <row r="105" spans="1:252" x14ac:dyDescent="0.25">
      <c r="A105" s="28" t="s">
        <v>254</v>
      </c>
      <c r="B105" s="21" t="s">
        <v>255</v>
      </c>
      <c r="C105" s="117"/>
      <c r="D105" s="117"/>
      <c r="E105" s="117"/>
      <c r="F105" s="117"/>
      <c r="G105" s="117"/>
      <c r="H105" s="117"/>
      <c r="I105" s="17">
        <v>1</v>
      </c>
      <c r="J105" s="117"/>
      <c r="K105" s="117"/>
      <c r="L105" s="117"/>
      <c r="M105" s="117"/>
      <c r="N105" s="117"/>
      <c r="O105" s="117"/>
      <c r="P105" s="117"/>
      <c r="Q105" s="117"/>
      <c r="R105" s="117"/>
      <c r="S105" s="117"/>
      <c r="T105" s="117"/>
      <c r="U105" s="117"/>
      <c r="V105" s="93">
        <v>1</v>
      </c>
    </row>
    <row r="106" spans="1:252" x14ac:dyDescent="0.25">
      <c r="A106" s="29" t="s">
        <v>256</v>
      </c>
      <c r="B106" s="34" t="s">
        <v>257</v>
      </c>
      <c r="C106" s="33"/>
      <c r="D106" s="33"/>
      <c r="E106" s="33"/>
      <c r="F106" s="33"/>
      <c r="G106" s="33"/>
      <c r="H106" s="33"/>
      <c r="J106" s="33"/>
      <c r="K106" s="33"/>
      <c r="L106" s="33"/>
      <c r="M106" s="33"/>
      <c r="N106" s="33"/>
      <c r="O106" s="33"/>
      <c r="P106" s="33"/>
      <c r="Q106" s="33"/>
      <c r="R106" s="33"/>
      <c r="S106" s="33"/>
      <c r="T106" s="33">
        <v>1</v>
      </c>
      <c r="U106" s="33"/>
      <c r="V106" s="92">
        <v>1</v>
      </c>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32"/>
      <c r="IR106" s="32"/>
    </row>
    <row r="107" spans="1:252" x14ac:dyDescent="0.25">
      <c r="A107" s="28" t="s">
        <v>258</v>
      </c>
      <c r="B107" s="21" t="s">
        <v>259</v>
      </c>
      <c r="C107" s="117"/>
      <c r="D107" s="117"/>
      <c r="E107" s="117"/>
      <c r="F107" s="117"/>
      <c r="G107" s="117">
        <v>1</v>
      </c>
      <c r="H107" s="117"/>
      <c r="J107" s="117"/>
      <c r="K107" s="117"/>
      <c r="L107" s="117"/>
      <c r="M107" s="117"/>
      <c r="N107" s="117"/>
      <c r="O107" s="117"/>
      <c r="P107" s="117"/>
      <c r="Q107" s="117"/>
      <c r="R107" s="117"/>
      <c r="S107" s="117"/>
      <c r="T107" s="117"/>
      <c r="U107" s="117"/>
      <c r="V107" s="93">
        <v>1</v>
      </c>
    </row>
    <row r="108" spans="1:252" x14ac:dyDescent="0.25">
      <c r="A108" s="28" t="s">
        <v>260</v>
      </c>
      <c r="B108" s="21" t="s">
        <v>261</v>
      </c>
      <c r="C108" s="117"/>
      <c r="D108" s="117"/>
      <c r="E108" s="117"/>
      <c r="F108" s="117"/>
      <c r="G108" s="117">
        <v>1</v>
      </c>
      <c r="H108" s="117"/>
      <c r="J108" s="117"/>
      <c r="K108" s="117"/>
      <c r="L108" s="117"/>
      <c r="M108" s="117"/>
      <c r="N108" s="117"/>
      <c r="O108" s="117"/>
      <c r="P108" s="117"/>
      <c r="Q108" s="117"/>
      <c r="R108" s="117"/>
      <c r="S108" s="117"/>
      <c r="T108" s="117"/>
      <c r="U108" s="117"/>
      <c r="V108" s="93">
        <v>1</v>
      </c>
    </row>
    <row r="109" spans="1:252" x14ac:dyDescent="0.25">
      <c r="A109" s="28" t="s">
        <v>262</v>
      </c>
      <c r="B109" s="21" t="s">
        <v>263</v>
      </c>
      <c r="C109" s="117"/>
      <c r="D109" s="117"/>
      <c r="E109" s="117"/>
      <c r="F109" s="117"/>
      <c r="G109" s="117"/>
      <c r="H109" s="117"/>
      <c r="J109" s="117"/>
      <c r="K109" s="117"/>
      <c r="L109" s="117"/>
      <c r="M109" s="117"/>
      <c r="N109" s="117"/>
      <c r="O109" s="117"/>
      <c r="P109" s="117"/>
      <c r="Q109" s="117"/>
      <c r="R109" s="117"/>
      <c r="S109" s="117"/>
      <c r="T109" s="117">
        <v>1</v>
      </c>
      <c r="U109" s="117"/>
      <c r="V109" s="93">
        <v>1</v>
      </c>
    </row>
    <row r="110" spans="1:252" x14ac:dyDescent="0.25">
      <c r="A110" s="28" t="s">
        <v>264</v>
      </c>
      <c r="B110" s="21" t="s">
        <v>265</v>
      </c>
      <c r="C110" s="117"/>
      <c r="D110" s="117"/>
      <c r="E110" s="117"/>
      <c r="F110" s="117"/>
      <c r="G110" s="117"/>
      <c r="H110" s="117"/>
      <c r="J110" s="117"/>
      <c r="K110" s="117"/>
      <c r="L110" s="117"/>
      <c r="M110" s="117"/>
      <c r="N110" s="117"/>
      <c r="O110" s="117"/>
      <c r="P110" s="117"/>
      <c r="Q110" s="117"/>
      <c r="R110" s="117"/>
      <c r="S110" s="117"/>
      <c r="T110" s="117">
        <v>1</v>
      </c>
      <c r="U110" s="117"/>
      <c r="V110" s="93">
        <v>1</v>
      </c>
    </row>
    <row r="111" spans="1:252" x14ac:dyDescent="0.25">
      <c r="A111" s="28" t="s">
        <v>266</v>
      </c>
      <c r="B111" s="21" t="s">
        <v>267</v>
      </c>
      <c r="C111" s="117"/>
      <c r="D111" s="117"/>
      <c r="E111" s="117"/>
      <c r="F111" s="117"/>
      <c r="G111" s="117"/>
      <c r="H111" s="117"/>
      <c r="J111" s="117"/>
      <c r="K111" s="117"/>
      <c r="L111" s="117"/>
      <c r="M111" s="117"/>
      <c r="N111" s="117"/>
      <c r="O111" s="117"/>
      <c r="P111" s="117"/>
      <c r="Q111" s="117"/>
      <c r="R111" s="117"/>
      <c r="S111" s="117"/>
      <c r="T111" s="117">
        <v>1</v>
      </c>
      <c r="U111" s="117"/>
      <c r="V111" s="93">
        <v>1</v>
      </c>
    </row>
    <row r="112" spans="1:252" x14ac:dyDescent="0.25">
      <c r="A112" s="28" t="s">
        <v>268</v>
      </c>
      <c r="B112" s="21" t="s">
        <v>269</v>
      </c>
      <c r="C112" s="117"/>
      <c r="D112" s="117"/>
      <c r="E112" s="117"/>
      <c r="F112" s="117"/>
      <c r="G112" s="117">
        <v>1</v>
      </c>
      <c r="H112" s="117"/>
      <c r="J112" s="117"/>
      <c r="K112" s="117"/>
      <c r="L112" s="117"/>
      <c r="M112" s="117"/>
      <c r="N112" s="117"/>
      <c r="O112" s="117"/>
      <c r="P112" s="117"/>
      <c r="Q112" s="117"/>
      <c r="R112" s="117"/>
      <c r="S112" s="117"/>
      <c r="T112" s="117"/>
      <c r="U112" s="117"/>
      <c r="V112" s="93">
        <v>1</v>
      </c>
    </row>
    <row r="113" spans="1:22" x14ac:dyDescent="0.25">
      <c r="A113" s="28" t="s">
        <v>270</v>
      </c>
      <c r="B113" s="21" t="s">
        <v>271</v>
      </c>
      <c r="C113" s="117"/>
      <c r="D113" s="117"/>
      <c r="E113" s="117">
        <v>1</v>
      </c>
      <c r="F113" s="117"/>
      <c r="G113" s="117"/>
      <c r="H113" s="117"/>
      <c r="J113" s="117"/>
      <c r="K113" s="117"/>
      <c r="L113" s="117"/>
      <c r="M113" s="117"/>
      <c r="N113" s="117"/>
      <c r="O113" s="117"/>
      <c r="P113" s="117"/>
      <c r="Q113" s="117"/>
      <c r="R113" s="117"/>
      <c r="S113" s="117"/>
      <c r="T113" s="117"/>
      <c r="U113" s="117"/>
      <c r="V113" s="93">
        <v>1</v>
      </c>
    </row>
    <row r="114" spans="1:22" x14ac:dyDescent="0.25">
      <c r="A114" s="28" t="s">
        <v>272</v>
      </c>
      <c r="B114" s="21" t="s">
        <v>273</v>
      </c>
      <c r="C114" s="117"/>
      <c r="D114" s="117"/>
      <c r="E114" s="117"/>
      <c r="F114" s="117"/>
      <c r="G114" s="117"/>
      <c r="H114" s="117"/>
      <c r="J114" s="117"/>
      <c r="K114" s="117"/>
      <c r="L114" s="117"/>
      <c r="M114" s="117"/>
      <c r="N114" s="117"/>
      <c r="O114" s="117"/>
      <c r="P114" s="117"/>
      <c r="Q114" s="117"/>
      <c r="R114" s="117"/>
      <c r="S114" s="117"/>
      <c r="T114" s="117">
        <v>1</v>
      </c>
      <c r="U114" s="117"/>
      <c r="V114" s="93">
        <v>1</v>
      </c>
    </row>
    <row r="115" spans="1:22" x14ac:dyDescent="0.25">
      <c r="A115" s="29" t="s">
        <v>274</v>
      </c>
      <c r="B115" s="41" t="s">
        <v>275</v>
      </c>
      <c r="C115" s="17"/>
      <c r="D115" s="17"/>
      <c r="K115" s="17"/>
      <c r="L115" s="17"/>
      <c r="T115" s="17">
        <v>1</v>
      </c>
      <c r="V115" s="91">
        <v>1</v>
      </c>
    </row>
    <row r="116" spans="1:22" x14ac:dyDescent="0.25">
      <c r="A116" s="28" t="s">
        <v>276</v>
      </c>
      <c r="B116" s="21" t="s">
        <v>277</v>
      </c>
      <c r="C116" s="117"/>
      <c r="D116" s="117"/>
      <c r="E116" s="117"/>
      <c r="F116" s="117">
        <v>1</v>
      </c>
      <c r="G116" s="117"/>
      <c r="H116" s="117"/>
      <c r="J116" s="117"/>
      <c r="K116" s="117"/>
      <c r="L116" s="117"/>
      <c r="M116" s="117"/>
      <c r="N116" s="117"/>
      <c r="O116" s="117"/>
      <c r="P116" s="117"/>
      <c r="Q116" s="117"/>
      <c r="R116" s="117"/>
      <c r="S116" s="117"/>
      <c r="T116" s="117"/>
      <c r="U116" s="117"/>
      <c r="V116" s="93">
        <v>1</v>
      </c>
    </row>
    <row r="117" spans="1:22" x14ac:dyDescent="0.25">
      <c r="A117" s="28" t="s">
        <v>278</v>
      </c>
      <c r="B117" s="21" t="s">
        <v>279</v>
      </c>
      <c r="C117" s="117"/>
      <c r="D117" s="117"/>
      <c r="E117" s="117"/>
      <c r="F117" s="117">
        <v>1</v>
      </c>
      <c r="G117" s="117"/>
      <c r="H117" s="117"/>
      <c r="J117" s="117"/>
      <c r="K117" s="117"/>
      <c r="L117" s="117"/>
      <c r="M117" s="117"/>
      <c r="N117" s="117"/>
      <c r="O117" s="117"/>
      <c r="P117" s="117"/>
      <c r="Q117" s="117"/>
      <c r="R117" s="117"/>
      <c r="S117" s="117"/>
      <c r="T117" s="117"/>
      <c r="U117" s="117"/>
      <c r="V117" s="93">
        <v>1</v>
      </c>
    </row>
    <row r="118" spans="1:22" x14ac:dyDescent="0.25">
      <c r="A118" s="28" t="s">
        <v>280</v>
      </c>
      <c r="B118" s="21" t="s">
        <v>281</v>
      </c>
      <c r="C118" s="117"/>
      <c r="D118" s="117"/>
      <c r="E118" s="122"/>
      <c r="F118" s="117"/>
      <c r="G118" s="117"/>
      <c r="H118" s="117"/>
      <c r="I118" s="17">
        <v>1</v>
      </c>
      <c r="J118" s="122"/>
      <c r="K118" s="117"/>
      <c r="L118" s="117"/>
      <c r="M118" s="117"/>
      <c r="N118" s="117"/>
      <c r="O118" s="117"/>
      <c r="P118" s="117"/>
      <c r="Q118" s="117"/>
      <c r="R118" s="117"/>
      <c r="S118" s="117"/>
      <c r="T118" s="117"/>
      <c r="U118" s="117"/>
      <c r="V118" s="93">
        <v>1</v>
      </c>
    </row>
    <row r="119" spans="1:22" x14ac:dyDescent="0.25">
      <c r="A119" s="28" t="s">
        <v>282</v>
      </c>
      <c r="B119" s="21" t="s">
        <v>283</v>
      </c>
      <c r="C119" s="117"/>
      <c r="D119" s="117"/>
      <c r="E119" s="117"/>
      <c r="F119" s="117"/>
      <c r="G119" s="117">
        <v>1</v>
      </c>
      <c r="H119" s="117"/>
      <c r="J119" s="117"/>
      <c r="K119" s="117"/>
      <c r="L119" s="117"/>
      <c r="M119" s="117"/>
      <c r="N119" s="117"/>
      <c r="O119" s="117"/>
      <c r="P119" s="117"/>
      <c r="Q119" s="117"/>
      <c r="R119" s="117"/>
      <c r="S119" s="117"/>
      <c r="T119" s="117"/>
      <c r="U119" s="117"/>
      <c r="V119" s="93">
        <v>1</v>
      </c>
    </row>
    <row r="120" spans="1:22" x14ac:dyDescent="0.25">
      <c r="A120" s="28" t="s">
        <v>284</v>
      </c>
      <c r="B120" s="21" t="s">
        <v>285</v>
      </c>
      <c r="C120" s="117"/>
      <c r="D120" s="117"/>
      <c r="E120" s="117"/>
      <c r="F120" s="117"/>
      <c r="G120" s="117"/>
      <c r="H120" s="117"/>
      <c r="J120" s="117"/>
      <c r="K120" s="117"/>
      <c r="L120" s="117"/>
      <c r="M120" s="117"/>
      <c r="N120" s="117"/>
      <c r="O120" s="117"/>
      <c r="P120" s="117"/>
      <c r="Q120" s="117"/>
      <c r="R120" s="117"/>
      <c r="S120" s="117">
        <v>1</v>
      </c>
      <c r="T120" s="117"/>
      <c r="U120" s="117"/>
      <c r="V120" s="93">
        <v>1</v>
      </c>
    </row>
    <row r="121" spans="1:22" x14ac:dyDescent="0.25">
      <c r="A121" s="28" t="s">
        <v>286</v>
      </c>
      <c r="B121" s="21" t="s">
        <v>287</v>
      </c>
      <c r="C121" s="117"/>
      <c r="D121" s="117"/>
      <c r="E121" s="117"/>
      <c r="F121" s="117">
        <v>1</v>
      </c>
      <c r="G121" s="117"/>
      <c r="H121" s="117"/>
      <c r="J121" s="117"/>
      <c r="K121" s="117"/>
      <c r="L121" s="117"/>
      <c r="M121" s="117"/>
      <c r="N121" s="117"/>
      <c r="O121" s="117"/>
      <c r="P121" s="117"/>
      <c r="Q121" s="117"/>
      <c r="R121" s="117"/>
      <c r="S121" s="117"/>
      <c r="T121" s="117"/>
      <c r="U121" s="117"/>
      <c r="V121" s="93">
        <v>1</v>
      </c>
    </row>
    <row r="122" spans="1:22" x14ac:dyDescent="0.25">
      <c r="A122" s="28" t="s">
        <v>288</v>
      </c>
      <c r="B122" s="21" t="s">
        <v>289</v>
      </c>
      <c r="C122" s="117"/>
      <c r="D122" s="117"/>
      <c r="E122" s="117"/>
      <c r="F122" s="117"/>
      <c r="G122" s="117"/>
      <c r="H122" s="117"/>
      <c r="J122" s="117"/>
      <c r="K122" s="117"/>
      <c r="L122" s="117"/>
      <c r="M122" s="117"/>
      <c r="N122" s="117"/>
      <c r="O122" s="117"/>
      <c r="P122" s="117"/>
      <c r="Q122" s="117"/>
      <c r="R122" s="117"/>
      <c r="S122" s="117">
        <v>1</v>
      </c>
      <c r="T122" s="117"/>
      <c r="U122" s="117"/>
      <c r="V122" s="93">
        <v>1</v>
      </c>
    </row>
    <row r="123" spans="1:22" x14ac:dyDescent="0.25">
      <c r="A123" s="28" t="s">
        <v>290</v>
      </c>
      <c r="B123" s="21" t="s">
        <v>291</v>
      </c>
      <c r="C123" s="117"/>
      <c r="D123" s="117"/>
      <c r="E123" s="117"/>
      <c r="F123" s="117"/>
      <c r="G123" s="117"/>
      <c r="H123" s="117"/>
      <c r="J123" s="117"/>
      <c r="K123" s="117"/>
      <c r="L123" s="117"/>
      <c r="M123" s="117"/>
      <c r="N123" s="117"/>
      <c r="O123" s="117"/>
      <c r="P123" s="117"/>
      <c r="Q123" s="117"/>
      <c r="R123" s="117"/>
      <c r="S123" s="117"/>
      <c r="T123" s="117">
        <v>1</v>
      </c>
      <c r="U123" s="117"/>
      <c r="V123" s="93">
        <v>1</v>
      </c>
    </row>
    <row r="124" spans="1:22" x14ac:dyDescent="0.25">
      <c r="A124" s="28" t="s">
        <v>292</v>
      </c>
      <c r="B124" s="21" t="s">
        <v>293</v>
      </c>
      <c r="C124" s="117"/>
      <c r="D124" s="117"/>
      <c r="E124" s="117"/>
      <c r="F124" s="117"/>
      <c r="G124" s="117">
        <v>1</v>
      </c>
      <c r="H124" s="117"/>
      <c r="J124" s="117"/>
      <c r="K124" s="117"/>
      <c r="L124" s="117"/>
      <c r="M124" s="117"/>
      <c r="N124" s="117"/>
      <c r="O124" s="117"/>
      <c r="P124" s="117"/>
      <c r="Q124" s="117"/>
      <c r="R124" s="117"/>
      <c r="S124" s="117"/>
      <c r="T124" s="117"/>
      <c r="U124" s="117"/>
      <c r="V124" s="93">
        <v>1</v>
      </c>
    </row>
    <row r="125" spans="1:22" x14ac:dyDescent="0.25">
      <c r="A125" s="28" t="s">
        <v>294</v>
      </c>
      <c r="B125" s="21" t="s">
        <v>295</v>
      </c>
      <c r="C125" s="117"/>
      <c r="D125" s="117"/>
      <c r="E125" s="117"/>
      <c r="F125" s="117"/>
      <c r="G125" s="117">
        <v>1</v>
      </c>
      <c r="H125" s="117"/>
      <c r="J125" s="117"/>
      <c r="K125" s="117"/>
      <c r="L125" s="117"/>
      <c r="M125" s="117"/>
      <c r="N125" s="117"/>
      <c r="O125" s="117"/>
      <c r="P125" s="117"/>
      <c r="Q125" s="117"/>
      <c r="R125" s="117"/>
      <c r="S125" s="117"/>
      <c r="T125" s="117"/>
      <c r="U125" s="117"/>
      <c r="V125" s="93">
        <v>1</v>
      </c>
    </row>
    <row r="126" spans="1:22" x14ac:dyDescent="0.25">
      <c r="A126" s="28" t="s">
        <v>296</v>
      </c>
      <c r="B126" s="21" t="s">
        <v>297</v>
      </c>
      <c r="C126" s="117"/>
      <c r="D126" s="117"/>
      <c r="E126" s="117"/>
      <c r="F126" s="117"/>
      <c r="G126" s="117"/>
      <c r="H126" s="117"/>
      <c r="J126" s="117"/>
      <c r="K126" s="117">
        <v>1</v>
      </c>
      <c r="L126" s="117"/>
      <c r="M126" s="117"/>
      <c r="N126" s="117"/>
      <c r="O126" s="117">
        <v>1</v>
      </c>
      <c r="P126" s="117"/>
      <c r="Q126" s="117"/>
      <c r="R126" s="117">
        <v>1</v>
      </c>
      <c r="S126" s="117"/>
      <c r="T126" s="117"/>
      <c r="U126" s="117"/>
      <c r="V126" s="93">
        <v>1</v>
      </c>
    </row>
    <row r="127" spans="1:22" ht="26.4" x14ac:dyDescent="0.25">
      <c r="A127" s="28" t="s">
        <v>298</v>
      </c>
      <c r="B127" s="21" t="s">
        <v>299</v>
      </c>
      <c r="C127" s="117"/>
      <c r="D127" s="117"/>
      <c r="E127" s="117"/>
      <c r="F127" s="117">
        <v>1</v>
      </c>
      <c r="G127" s="117"/>
      <c r="H127" s="117"/>
      <c r="J127" s="117"/>
      <c r="K127" s="117">
        <v>1</v>
      </c>
      <c r="L127" s="117"/>
      <c r="M127" s="117"/>
      <c r="N127" s="117"/>
      <c r="O127" s="117">
        <v>1</v>
      </c>
      <c r="P127" s="117"/>
      <c r="Q127" s="117"/>
      <c r="R127" s="117">
        <v>1</v>
      </c>
      <c r="S127" s="117"/>
      <c r="T127" s="117"/>
      <c r="U127" s="117"/>
      <c r="V127" s="93">
        <v>1</v>
      </c>
    </row>
    <row r="128" spans="1:22" x14ac:dyDescent="0.25">
      <c r="A128" s="28" t="s">
        <v>300</v>
      </c>
      <c r="B128" s="14" t="s">
        <v>301</v>
      </c>
      <c r="C128" s="117"/>
      <c r="D128" s="117"/>
      <c r="E128" s="117"/>
      <c r="F128" s="117"/>
      <c r="G128" s="117"/>
      <c r="H128" s="117"/>
      <c r="J128" s="117"/>
      <c r="K128" s="117"/>
      <c r="L128" s="117"/>
      <c r="M128" s="117"/>
      <c r="N128" s="117"/>
      <c r="O128" s="117"/>
      <c r="P128" s="117"/>
      <c r="Q128" s="117"/>
      <c r="R128" s="117"/>
      <c r="S128" s="117"/>
      <c r="T128" s="117">
        <v>1</v>
      </c>
      <c r="U128" s="117"/>
      <c r="V128" s="93">
        <v>1</v>
      </c>
    </row>
    <row r="129" spans="1:252" x14ac:dyDescent="0.25">
      <c r="A129" s="28" t="s">
        <v>302</v>
      </c>
      <c r="B129" s="21" t="s">
        <v>303</v>
      </c>
      <c r="C129" s="117"/>
      <c r="D129" s="117"/>
      <c r="E129" s="117"/>
      <c r="F129" s="117"/>
      <c r="G129" s="117">
        <v>1</v>
      </c>
      <c r="H129" s="117"/>
      <c r="J129" s="117"/>
      <c r="K129" s="117"/>
      <c r="L129" s="117"/>
      <c r="M129" s="117"/>
      <c r="N129" s="117"/>
      <c r="O129" s="117"/>
      <c r="P129" s="117"/>
      <c r="Q129" s="117"/>
      <c r="R129" s="117"/>
      <c r="S129" s="117"/>
      <c r="T129" s="117"/>
      <c r="U129" s="117"/>
      <c r="V129" s="93">
        <v>1</v>
      </c>
    </row>
    <row r="130" spans="1:252" x14ac:dyDescent="0.25">
      <c r="A130" s="28" t="s">
        <v>304</v>
      </c>
      <c r="B130" s="21" t="s">
        <v>305</v>
      </c>
      <c r="C130" s="117"/>
      <c r="D130" s="117"/>
      <c r="E130" s="117"/>
      <c r="F130" s="117"/>
      <c r="G130" s="117"/>
      <c r="H130" s="117"/>
      <c r="I130" s="17">
        <v>1</v>
      </c>
      <c r="J130" s="117"/>
      <c r="K130" s="117"/>
      <c r="L130" s="117"/>
      <c r="M130" s="117"/>
      <c r="N130" s="117"/>
      <c r="O130" s="117"/>
      <c r="P130" s="117"/>
      <c r="Q130" s="117"/>
      <c r="R130" s="117"/>
      <c r="S130" s="117">
        <v>1</v>
      </c>
      <c r="T130" s="117"/>
      <c r="U130" s="117">
        <v>1</v>
      </c>
      <c r="V130" s="93">
        <v>1</v>
      </c>
    </row>
    <row r="131" spans="1:252" x14ac:dyDescent="0.25">
      <c r="A131" s="28" t="s">
        <v>306</v>
      </c>
      <c r="B131" s="21" t="s">
        <v>307</v>
      </c>
      <c r="C131" s="117"/>
      <c r="D131" s="117"/>
      <c r="E131" s="117"/>
      <c r="F131" s="117"/>
      <c r="G131" s="117"/>
      <c r="H131" s="117"/>
      <c r="J131" s="117"/>
      <c r="K131" s="117"/>
      <c r="L131" s="117"/>
      <c r="M131" s="117"/>
      <c r="N131" s="117"/>
      <c r="O131" s="117"/>
      <c r="P131" s="117"/>
      <c r="Q131" s="117"/>
      <c r="R131" s="117"/>
      <c r="S131" s="117"/>
      <c r="T131" s="117">
        <v>1</v>
      </c>
      <c r="U131" s="117"/>
      <c r="V131" s="93">
        <v>1</v>
      </c>
    </row>
    <row r="132" spans="1:252" x14ac:dyDescent="0.25">
      <c r="A132" s="28" t="s">
        <v>308</v>
      </c>
      <c r="B132" s="21" t="s">
        <v>309</v>
      </c>
      <c r="C132" s="117"/>
      <c r="D132" s="117"/>
      <c r="E132" s="117">
        <v>1</v>
      </c>
      <c r="F132" s="117">
        <v>1</v>
      </c>
      <c r="G132" s="117"/>
      <c r="H132" s="117"/>
      <c r="I132" s="17">
        <v>1</v>
      </c>
      <c r="J132" s="117">
        <v>1</v>
      </c>
      <c r="K132" s="117"/>
      <c r="L132" s="117"/>
      <c r="M132" s="117"/>
      <c r="N132" s="117"/>
      <c r="O132" s="117"/>
      <c r="P132" s="117"/>
      <c r="Q132" s="117"/>
      <c r="R132" s="117"/>
      <c r="S132" s="117"/>
      <c r="T132" s="117"/>
      <c r="U132" s="117"/>
      <c r="V132" s="93">
        <v>1</v>
      </c>
    </row>
    <row r="133" spans="1:252" x14ac:dyDescent="0.25">
      <c r="A133" s="28" t="s">
        <v>310</v>
      </c>
      <c r="B133" s="21" t="s">
        <v>311</v>
      </c>
      <c r="C133" s="117"/>
      <c r="D133" s="117"/>
      <c r="E133" s="117"/>
      <c r="F133" s="117"/>
      <c r="G133" s="117"/>
      <c r="H133" s="117"/>
      <c r="I133" s="17">
        <v>1</v>
      </c>
      <c r="J133" s="117"/>
      <c r="K133" s="117"/>
      <c r="L133" s="117"/>
      <c r="M133" s="117"/>
      <c r="N133" s="117"/>
      <c r="O133" s="117"/>
      <c r="P133" s="117"/>
      <c r="Q133" s="117"/>
      <c r="R133" s="117"/>
      <c r="S133" s="117"/>
      <c r="T133" s="117"/>
      <c r="U133" s="117"/>
      <c r="V133" s="93">
        <v>1</v>
      </c>
    </row>
    <row r="134" spans="1:252" x14ac:dyDescent="0.25">
      <c r="A134" s="28" t="s">
        <v>312</v>
      </c>
      <c r="B134" s="21" t="s">
        <v>313</v>
      </c>
      <c r="C134" s="117"/>
      <c r="D134" s="117"/>
      <c r="E134" s="117"/>
      <c r="F134" s="117"/>
      <c r="G134" s="117"/>
      <c r="H134" s="117"/>
      <c r="J134" s="117">
        <v>1</v>
      </c>
      <c r="K134" s="117"/>
      <c r="L134" s="117"/>
      <c r="M134" s="117"/>
      <c r="N134" s="117"/>
      <c r="O134" s="117"/>
      <c r="P134" s="117"/>
      <c r="Q134" s="117"/>
      <c r="R134" s="117"/>
      <c r="S134" s="117"/>
      <c r="T134" s="117"/>
      <c r="U134" s="117"/>
      <c r="V134" s="93">
        <v>1</v>
      </c>
    </row>
    <row r="135" spans="1:252" x14ac:dyDescent="0.25">
      <c r="A135" s="29" t="s">
        <v>314</v>
      </c>
      <c r="B135" s="41" t="s">
        <v>315</v>
      </c>
      <c r="C135" s="17"/>
      <c r="D135" s="17"/>
      <c r="G135" s="17">
        <v>1</v>
      </c>
      <c r="K135" s="17"/>
      <c r="L135" s="17"/>
      <c r="V135" s="91">
        <v>1</v>
      </c>
    </row>
    <row r="136" spans="1:252" x14ac:dyDescent="0.25">
      <c r="A136" s="29" t="s">
        <v>316</v>
      </c>
      <c r="B136" s="41" t="s">
        <v>317</v>
      </c>
      <c r="C136" s="17"/>
      <c r="D136" s="17"/>
      <c r="K136" s="17"/>
      <c r="L136" s="17"/>
      <c r="T136" s="17">
        <v>1</v>
      </c>
      <c r="V136" s="91">
        <v>1</v>
      </c>
    </row>
    <row r="137" spans="1:252" ht="145.19999999999999" x14ac:dyDescent="0.25">
      <c r="A137" s="28" t="s">
        <v>318</v>
      </c>
      <c r="B137" s="41" t="s">
        <v>319</v>
      </c>
      <c r="C137" s="17"/>
      <c r="D137" s="17"/>
      <c r="K137" s="17"/>
      <c r="L137" s="17"/>
      <c r="N137" s="17">
        <v>1</v>
      </c>
      <c r="V137" s="91">
        <v>1</v>
      </c>
    </row>
    <row r="138" spans="1:252" x14ac:dyDescent="0.25">
      <c r="A138" s="50" t="s">
        <v>320</v>
      </c>
      <c r="B138" s="49" t="s">
        <v>321</v>
      </c>
      <c r="C138" s="118"/>
      <c r="D138" s="118"/>
      <c r="K138" s="17"/>
      <c r="L138" s="17"/>
      <c r="T138" s="17">
        <v>1</v>
      </c>
      <c r="V138" s="91">
        <v>1</v>
      </c>
    </row>
    <row r="139" spans="1:252" x14ac:dyDescent="0.25">
      <c r="A139" s="28" t="s">
        <v>322</v>
      </c>
      <c r="B139" s="21" t="s">
        <v>323</v>
      </c>
      <c r="C139" s="117"/>
      <c r="D139" s="117"/>
      <c r="E139" s="117"/>
      <c r="F139" s="117"/>
      <c r="G139" s="117">
        <v>1</v>
      </c>
      <c r="H139" s="117"/>
      <c r="J139" s="117"/>
      <c r="K139" s="117"/>
      <c r="L139" s="117"/>
      <c r="M139" s="117"/>
      <c r="N139" s="117"/>
      <c r="O139" s="117"/>
      <c r="P139" s="117"/>
      <c r="Q139" s="117"/>
      <c r="R139" s="117"/>
      <c r="S139" s="117"/>
      <c r="T139" s="117"/>
      <c r="U139" s="117"/>
      <c r="V139" s="93">
        <v>1</v>
      </c>
    </row>
    <row r="140" spans="1:252" x14ac:dyDescent="0.25">
      <c r="A140" s="50" t="s">
        <v>324</v>
      </c>
      <c r="B140" s="25" t="s">
        <v>325</v>
      </c>
      <c r="C140" s="17"/>
      <c r="D140" s="17"/>
      <c r="E140" s="117"/>
      <c r="F140" s="117"/>
      <c r="G140" s="117">
        <v>1</v>
      </c>
      <c r="H140" s="117"/>
      <c r="J140" s="117"/>
      <c r="K140" s="117"/>
      <c r="L140" s="117"/>
      <c r="M140" s="117"/>
      <c r="N140" s="117"/>
      <c r="O140" s="117"/>
      <c r="P140" s="117"/>
      <c r="Q140" s="117"/>
      <c r="R140" s="117"/>
      <c r="S140" s="117"/>
      <c r="T140" s="117"/>
      <c r="U140" s="117"/>
      <c r="V140" s="93">
        <v>1</v>
      </c>
    </row>
    <row r="141" spans="1:252" x14ac:dyDescent="0.25">
      <c r="A141" s="29" t="s">
        <v>326</v>
      </c>
      <c r="B141" s="41" t="s">
        <v>327</v>
      </c>
      <c r="C141" s="17"/>
      <c r="D141" s="17"/>
      <c r="I141" s="17">
        <v>1</v>
      </c>
      <c r="K141" s="17"/>
      <c r="L141" s="17"/>
      <c r="V141" s="91">
        <v>1</v>
      </c>
    </row>
    <row r="142" spans="1:252" x14ac:dyDescent="0.25">
      <c r="A142" s="29" t="s">
        <v>328</v>
      </c>
      <c r="B142" s="41" t="s">
        <v>329</v>
      </c>
      <c r="C142" s="17"/>
      <c r="D142" s="17"/>
      <c r="G142" s="17">
        <v>1</v>
      </c>
      <c r="K142" s="17"/>
      <c r="L142" s="17"/>
      <c r="V142" s="91">
        <v>1</v>
      </c>
    </row>
    <row r="143" spans="1:252" x14ac:dyDescent="0.25">
      <c r="A143" s="29" t="s">
        <v>330</v>
      </c>
      <c r="B143" s="41" t="s">
        <v>331</v>
      </c>
      <c r="C143" s="17"/>
      <c r="D143" s="17"/>
      <c r="K143" s="17"/>
      <c r="L143" s="17"/>
      <c r="T143" s="17">
        <v>1</v>
      </c>
      <c r="V143" s="91">
        <v>1</v>
      </c>
    </row>
    <row r="144" spans="1:252" s="66" customFormat="1" x14ac:dyDescent="0.25">
      <c r="A144" s="28" t="s">
        <v>332</v>
      </c>
      <c r="B144" s="21" t="s">
        <v>333</v>
      </c>
      <c r="C144" s="117"/>
      <c r="D144" s="117"/>
      <c r="E144" s="117"/>
      <c r="F144" s="117"/>
      <c r="G144" s="117"/>
      <c r="H144" s="117"/>
      <c r="I144" s="17"/>
      <c r="J144" s="117"/>
      <c r="K144" s="117"/>
      <c r="L144" s="117"/>
      <c r="M144" s="117"/>
      <c r="N144" s="117"/>
      <c r="O144" s="117"/>
      <c r="P144" s="117"/>
      <c r="Q144" s="117"/>
      <c r="R144" s="117"/>
      <c r="S144" s="117">
        <v>1</v>
      </c>
      <c r="T144" s="117"/>
      <c r="U144" s="117"/>
      <c r="V144" s="93">
        <v>1</v>
      </c>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row>
    <row r="145" spans="1:22" x14ac:dyDescent="0.25">
      <c r="A145" s="28" t="s">
        <v>334</v>
      </c>
      <c r="B145" s="21" t="s">
        <v>335</v>
      </c>
      <c r="C145" s="117"/>
      <c r="D145" s="117"/>
      <c r="E145" s="117"/>
      <c r="F145" s="117">
        <v>1</v>
      </c>
      <c r="G145" s="117"/>
      <c r="H145" s="117"/>
      <c r="J145" s="117"/>
      <c r="K145" s="117"/>
      <c r="L145" s="117"/>
      <c r="M145" s="117"/>
      <c r="N145" s="117"/>
      <c r="O145" s="117"/>
      <c r="P145" s="117"/>
      <c r="Q145" s="117"/>
      <c r="R145" s="117"/>
      <c r="S145" s="117"/>
      <c r="T145" s="117"/>
      <c r="U145" s="117"/>
      <c r="V145" s="93">
        <v>1</v>
      </c>
    </row>
    <row r="146" spans="1:22" x14ac:dyDescent="0.25">
      <c r="A146" s="28" t="s">
        <v>336</v>
      </c>
      <c r="B146" s="21" t="s">
        <v>337</v>
      </c>
      <c r="C146" s="117"/>
      <c r="D146" s="117"/>
      <c r="E146" s="117"/>
      <c r="F146" s="117"/>
      <c r="G146" s="117"/>
      <c r="H146" s="117"/>
      <c r="J146" s="117"/>
      <c r="K146" s="117"/>
      <c r="L146" s="117"/>
      <c r="M146" s="117"/>
      <c r="N146" s="117"/>
      <c r="O146" s="117"/>
      <c r="P146" s="117"/>
      <c r="Q146" s="117"/>
      <c r="R146" s="117"/>
      <c r="S146" s="117"/>
      <c r="T146" s="117">
        <v>1</v>
      </c>
      <c r="U146" s="117"/>
      <c r="V146" s="93">
        <v>1</v>
      </c>
    </row>
    <row r="147" spans="1:22" x14ac:dyDescent="0.25">
      <c r="A147" s="50" t="s">
        <v>338</v>
      </c>
      <c r="B147" s="14" t="s">
        <v>339</v>
      </c>
      <c r="C147" s="17"/>
      <c r="D147" s="17"/>
      <c r="E147" s="117"/>
      <c r="F147" s="117"/>
      <c r="G147" s="117">
        <v>1</v>
      </c>
      <c r="H147" s="117"/>
      <c r="J147" s="117"/>
      <c r="K147" s="117"/>
      <c r="L147" s="117"/>
      <c r="M147" s="117"/>
      <c r="N147" s="117"/>
      <c r="O147" s="117"/>
      <c r="P147" s="117"/>
      <c r="Q147" s="117"/>
      <c r="R147" s="117"/>
      <c r="S147" s="117"/>
      <c r="T147" s="117"/>
      <c r="U147" s="117"/>
      <c r="V147" s="93">
        <v>1</v>
      </c>
    </row>
    <row r="148" spans="1:22" x14ac:dyDescent="0.25">
      <c r="A148" s="28" t="s">
        <v>340</v>
      </c>
      <c r="B148" s="21" t="s">
        <v>341</v>
      </c>
      <c r="C148" s="117"/>
      <c r="D148" s="117"/>
      <c r="E148" s="117"/>
      <c r="F148" s="117"/>
      <c r="G148" s="117"/>
      <c r="H148" s="117"/>
      <c r="J148" s="117">
        <v>1</v>
      </c>
      <c r="K148" s="117"/>
      <c r="L148" s="117"/>
      <c r="M148" s="117"/>
      <c r="N148" s="117"/>
      <c r="O148" s="117"/>
      <c r="P148" s="117"/>
      <c r="Q148" s="117"/>
      <c r="R148" s="117"/>
      <c r="S148" s="117"/>
      <c r="T148" s="117"/>
      <c r="U148" s="117"/>
      <c r="V148" s="93">
        <v>1</v>
      </c>
    </row>
    <row r="149" spans="1:22" x14ac:dyDescent="0.25">
      <c r="A149" s="50" t="s">
        <v>342</v>
      </c>
      <c r="B149" s="49" t="s">
        <v>343</v>
      </c>
      <c r="C149" s="117"/>
      <c r="D149" s="117"/>
      <c r="E149" s="117"/>
      <c r="F149" s="117">
        <v>1</v>
      </c>
      <c r="G149" s="117"/>
      <c r="H149" s="117"/>
      <c r="I149" s="17">
        <v>1</v>
      </c>
      <c r="J149" s="117">
        <v>1</v>
      </c>
      <c r="K149" s="117"/>
      <c r="L149" s="117"/>
      <c r="M149" s="117"/>
      <c r="N149" s="117"/>
      <c r="O149" s="117"/>
      <c r="P149" s="117"/>
      <c r="Q149" s="117"/>
      <c r="R149" s="117"/>
      <c r="S149" s="117"/>
      <c r="T149" s="117"/>
      <c r="U149" s="117"/>
      <c r="V149" s="93">
        <v>1</v>
      </c>
    </row>
    <row r="150" spans="1:22" x14ac:dyDescent="0.25">
      <c r="A150" s="28" t="s">
        <v>344</v>
      </c>
      <c r="B150" s="21" t="s">
        <v>345</v>
      </c>
      <c r="C150" s="117"/>
      <c r="D150" s="117"/>
      <c r="E150" s="117"/>
      <c r="F150" s="117"/>
      <c r="G150" s="117">
        <v>1</v>
      </c>
      <c r="H150" s="117"/>
      <c r="J150" s="117"/>
      <c r="K150" s="117"/>
      <c r="L150" s="117"/>
      <c r="M150" s="117"/>
      <c r="N150" s="117"/>
      <c r="O150" s="117"/>
      <c r="P150" s="117"/>
      <c r="Q150" s="117"/>
      <c r="R150" s="117"/>
      <c r="S150" s="117"/>
      <c r="T150" s="117"/>
      <c r="U150" s="117"/>
      <c r="V150" s="93">
        <v>1</v>
      </c>
    </row>
    <row r="151" spans="1:22" x14ac:dyDescent="0.25">
      <c r="A151" s="28" t="s">
        <v>346</v>
      </c>
      <c r="B151" s="21" t="s">
        <v>347</v>
      </c>
      <c r="C151" s="117"/>
      <c r="D151" s="117"/>
      <c r="E151" s="117"/>
      <c r="F151" s="117"/>
      <c r="G151" s="117">
        <v>1</v>
      </c>
      <c r="H151" s="117"/>
      <c r="J151" s="117"/>
      <c r="K151" s="117"/>
      <c r="L151" s="117"/>
      <c r="M151" s="117"/>
      <c r="N151" s="117"/>
      <c r="O151" s="117"/>
      <c r="P151" s="117"/>
      <c r="Q151" s="117"/>
      <c r="R151" s="117"/>
      <c r="S151" s="117"/>
      <c r="T151" s="117"/>
      <c r="U151" s="117"/>
      <c r="V151" s="93">
        <v>1</v>
      </c>
    </row>
    <row r="152" spans="1:22" x14ac:dyDescent="0.25">
      <c r="A152" s="28" t="s">
        <v>348</v>
      </c>
      <c r="B152" s="21" t="s">
        <v>349</v>
      </c>
      <c r="C152" s="117"/>
      <c r="D152" s="117"/>
      <c r="E152" s="117"/>
      <c r="F152" s="117"/>
      <c r="G152" s="117"/>
      <c r="H152" s="117"/>
      <c r="J152" s="117"/>
      <c r="K152" s="117"/>
      <c r="L152" s="117"/>
      <c r="M152" s="117"/>
      <c r="N152" s="117"/>
      <c r="O152" s="117"/>
      <c r="P152" s="117"/>
      <c r="Q152" s="117"/>
      <c r="R152" s="117"/>
      <c r="S152" s="117"/>
      <c r="T152" s="117">
        <v>1</v>
      </c>
      <c r="U152" s="117"/>
      <c r="V152" s="93">
        <v>1</v>
      </c>
    </row>
    <row r="153" spans="1:22" x14ac:dyDescent="0.25">
      <c r="A153" s="50" t="s">
        <v>350</v>
      </c>
      <c r="B153" s="25" t="s">
        <v>351</v>
      </c>
      <c r="C153" s="17"/>
      <c r="D153" s="17"/>
      <c r="E153" s="117"/>
      <c r="F153" s="117"/>
      <c r="G153" s="117">
        <v>1</v>
      </c>
      <c r="H153" s="117"/>
      <c r="J153" s="117"/>
      <c r="K153" s="117"/>
      <c r="L153" s="117"/>
      <c r="M153" s="117"/>
      <c r="N153" s="117"/>
      <c r="O153" s="117"/>
      <c r="P153" s="117"/>
      <c r="Q153" s="117"/>
      <c r="R153" s="117"/>
      <c r="S153" s="117"/>
      <c r="T153" s="117"/>
      <c r="U153" s="117"/>
      <c r="V153" s="93">
        <v>1</v>
      </c>
    </row>
    <row r="154" spans="1:22" x14ac:dyDescent="0.25">
      <c r="A154" s="28" t="s">
        <v>352</v>
      </c>
      <c r="B154" s="21" t="s">
        <v>353</v>
      </c>
      <c r="C154" s="117"/>
      <c r="D154" s="117"/>
      <c r="E154" s="117">
        <v>1</v>
      </c>
      <c r="F154" s="117">
        <v>1</v>
      </c>
      <c r="G154" s="117"/>
      <c r="H154" s="117"/>
      <c r="I154" s="17">
        <v>1</v>
      </c>
      <c r="J154" s="117">
        <v>1</v>
      </c>
      <c r="K154" s="117"/>
      <c r="L154" s="117"/>
      <c r="M154" s="117"/>
      <c r="N154" s="117"/>
      <c r="O154" s="117"/>
      <c r="P154" s="117"/>
      <c r="Q154" s="117"/>
      <c r="R154" s="117"/>
      <c r="S154" s="117"/>
      <c r="T154" s="117"/>
      <c r="U154" s="117"/>
      <c r="V154" s="93">
        <v>1</v>
      </c>
    </row>
    <row r="155" spans="1:22" x14ac:dyDescent="0.25">
      <c r="A155" s="28" t="s">
        <v>354</v>
      </c>
      <c r="B155" s="21" t="s">
        <v>355</v>
      </c>
      <c r="C155" s="117"/>
      <c r="D155" s="117"/>
      <c r="E155" s="117"/>
      <c r="F155" s="117"/>
      <c r="G155" s="117"/>
      <c r="H155" s="117"/>
      <c r="J155" s="117">
        <v>1</v>
      </c>
      <c r="K155" s="117"/>
      <c r="L155" s="117"/>
      <c r="M155" s="117"/>
      <c r="N155" s="117"/>
      <c r="O155" s="117"/>
      <c r="P155" s="117"/>
      <c r="Q155" s="117"/>
      <c r="R155" s="117"/>
      <c r="S155" s="117"/>
      <c r="T155" s="117"/>
      <c r="U155" s="117"/>
      <c r="V155" s="93">
        <v>1</v>
      </c>
    </row>
    <row r="156" spans="1:22" x14ac:dyDescent="0.25">
      <c r="A156" s="28" t="s">
        <v>356</v>
      </c>
      <c r="B156" s="21" t="s">
        <v>357</v>
      </c>
      <c r="C156" s="117"/>
      <c r="D156" s="117"/>
      <c r="E156" s="117"/>
      <c r="F156" s="117"/>
      <c r="G156" s="117"/>
      <c r="H156" s="117"/>
      <c r="I156" s="17">
        <v>1</v>
      </c>
      <c r="J156" s="117"/>
      <c r="K156" s="117"/>
      <c r="L156" s="117"/>
      <c r="M156" s="117"/>
      <c r="N156" s="117"/>
      <c r="O156" s="117"/>
      <c r="P156" s="117"/>
      <c r="Q156" s="117"/>
      <c r="R156" s="117"/>
      <c r="S156" s="117"/>
      <c r="T156" s="117"/>
      <c r="U156" s="117"/>
      <c r="V156" s="93">
        <v>1</v>
      </c>
    </row>
    <row r="157" spans="1:22" x14ac:dyDescent="0.25">
      <c r="A157" s="28" t="s">
        <v>358</v>
      </c>
      <c r="B157" s="21" t="s">
        <v>359</v>
      </c>
      <c r="C157" s="117"/>
      <c r="D157" s="117"/>
      <c r="E157" s="117"/>
      <c r="F157" s="117">
        <v>1</v>
      </c>
      <c r="G157" s="117"/>
      <c r="H157" s="117"/>
      <c r="J157" s="117"/>
      <c r="K157" s="117"/>
      <c r="L157" s="117"/>
      <c r="M157" s="117"/>
      <c r="N157" s="117"/>
      <c r="O157" s="117"/>
      <c r="P157" s="117"/>
      <c r="Q157" s="117"/>
      <c r="R157" s="117"/>
      <c r="S157" s="117"/>
      <c r="T157" s="117"/>
      <c r="U157" s="117"/>
      <c r="V157" s="93">
        <v>1</v>
      </c>
    </row>
    <row r="158" spans="1:22" x14ac:dyDescent="0.25">
      <c r="A158" s="28" t="s">
        <v>360</v>
      </c>
      <c r="B158" s="21" t="s">
        <v>361</v>
      </c>
      <c r="C158" s="117"/>
      <c r="D158" s="117"/>
      <c r="E158" s="117"/>
      <c r="F158" s="117"/>
      <c r="G158" s="117"/>
      <c r="H158" s="117"/>
      <c r="J158" s="117"/>
      <c r="K158" s="117"/>
      <c r="L158" s="117"/>
      <c r="M158" s="117"/>
      <c r="N158" s="117"/>
      <c r="O158" s="117"/>
      <c r="P158" s="117"/>
      <c r="Q158" s="117"/>
      <c r="R158" s="117"/>
      <c r="S158" s="117"/>
      <c r="T158" s="117">
        <v>1</v>
      </c>
      <c r="U158" s="117"/>
      <c r="V158" s="93">
        <v>1</v>
      </c>
    </row>
    <row r="159" spans="1:22" x14ac:dyDescent="0.25">
      <c r="A159" s="29" t="s">
        <v>362</v>
      </c>
      <c r="B159" s="41" t="s">
        <v>363</v>
      </c>
      <c r="I159" s="17">
        <v>1</v>
      </c>
      <c r="V159" s="91">
        <v>1</v>
      </c>
    </row>
    <row r="160" spans="1:22" x14ac:dyDescent="0.25">
      <c r="A160" s="29" t="s">
        <v>364</v>
      </c>
      <c r="B160" s="41" t="s">
        <v>365</v>
      </c>
      <c r="J160" s="17">
        <v>1</v>
      </c>
      <c r="V160" s="91">
        <v>1</v>
      </c>
    </row>
    <row r="161" spans="1:22" x14ac:dyDescent="0.25">
      <c r="A161" s="28" t="s">
        <v>366</v>
      </c>
      <c r="B161" s="21" t="s">
        <v>367</v>
      </c>
      <c r="C161" s="117"/>
      <c r="D161" s="117"/>
      <c r="E161" s="117"/>
      <c r="F161" s="117"/>
      <c r="G161" s="117"/>
      <c r="H161" s="117"/>
      <c r="J161" s="117"/>
      <c r="K161" s="117"/>
      <c r="L161" s="117"/>
      <c r="M161" s="117"/>
      <c r="N161" s="117"/>
      <c r="O161" s="117"/>
      <c r="P161" s="117"/>
      <c r="Q161" s="117"/>
      <c r="R161" s="117"/>
      <c r="S161" s="117">
        <v>1</v>
      </c>
      <c r="T161" s="117"/>
      <c r="U161" s="117"/>
      <c r="V161" s="93">
        <v>1</v>
      </c>
    </row>
    <row r="162" spans="1:22" x14ac:dyDescent="0.25">
      <c r="A162" s="29" t="s">
        <v>368</v>
      </c>
      <c r="B162" s="21" t="s">
        <v>369</v>
      </c>
      <c r="C162" s="117"/>
      <c r="D162" s="117"/>
      <c r="G162" s="17">
        <v>1</v>
      </c>
      <c r="K162" s="17"/>
      <c r="L162" s="17"/>
      <c r="V162" s="91">
        <v>1</v>
      </c>
    </row>
    <row r="163" spans="1:22" x14ac:dyDescent="0.25">
      <c r="A163" s="29" t="s">
        <v>370</v>
      </c>
      <c r="B163" s="21" t="s">
        <v>371</v>
      </c>
      <c r="C163" s="117"/>
      <c r="D163" s="117"/>
      <c r="K163" s="17"/>
      <c r="L163" s="17"/>
      <c r="T163" s="17">
        <v>1</v>
      </c>
      <c r="V163" s="91">
        <v>1</v>
      </c>
    </row>
    <row r="164" spans="1:22" x14ac:dyDescent="0.25">
      <c r="A164" s="28" t="s">
        <v>372</v>
      </c>
      <c r="B164" s="41" t="s">
        <v>373</v>
      </c>
      <c r="C164" s="17"/>
      <c r="D164" s="17"/>
      <c r="G164" s="17">
        <v>1</v>
      </c>
      <c r="J164" s="17">
        <v>1</v>
      </c>
      <c r="K164" s="17"/>
      <c r="L164" s="17"/>
      <c r="V164" s="91">
        <v>1</v>
      </c>
    </row>
    <row r="165" spans="1:22" x14ac:dyDescent="0.25">
      <c r="A165" s="28" t="s">
        <v>374</v>
      </c>
      <c r="B165" s="21" t="s">
        <v>375</v>
      </c>
      <c r="C165" s="117"/>
      <c r="D165" s="117"/>
      <c r="E165" s="117"/>
      <c r="F165" s="117"/>
      <c r="G165" s="117">
        <v>1</v>
      </c>
      <c r="H165" s="117"/>
      <c r="J165" s="117"/>
      <c r="K165" s="117"/>
      <c r="L165" s="117"/>
      <c r="M165" s="117"/>
      <c r="N165" s="117"/>
      <c r="O165" s="117"/>
      <c r="P165" s="117"/>
      <c r="Q165" s="117"/>
      <c r="R165" s="117"/>
      <c r="S165" s="117"/>
      <c r="T165" s="117"/>
      <c r="U165" s="117"/>
      <c r="V165" s="93">
        <v>1</v>
      </c>
    </row>
    <row r="166" spans="1:22" x14ac:dyDescent="0.25">
      <c r="A166" s="28" t="s">
        <v>376</v>
      </c>
      <c r="B166" s="41" t="s">
        <v>377</v>
      </c>
      <c r="C166" s="17"/>
      <c r="D166" s="17"/>
      <c r="K166" s="17"/>
      <c r="L166" s="17"/>
      <c r="T166" s="17">
        <v>1</v>
      </c>
      <c r="V166" s="91">
        <v>1</v>
      </c>
    </row>
    <row r="167" spans="1:22" x14ac:dyDescent="0.25">
      <c r="A167" s="28" t="s">
        <v>378</v>
      </c>
      <c r="B167" s="21" t="s">
        <v>379</v>
      </c>
      <c r="C167" s="117"/>
      <c r="D167" s="117"/>
      <c r="E167" s="117">
        <v>1</v>
      </c>
      <c r="F167" s="117"/>
      <c r="G167" s="117"/>
      <c r="H167" s="117"/>
      <c r="J167" s="117">
        <v>1</v>
      </c>
      <c r="K167" s="117"/>
      <c r="L167" s="117"/>
      <c r="M167" s="117"/>
      <c r="N167" s="117"/>
      <c r="O167" s="117"/>
      <c r="P167" s="117"/>
      <c r="Q167" s="117"/>
      <c r="R167" s="117"/>
      <c r="S167" s="117"/>
      <c r="T167" s="117"/>
      <c r="U167" s="117"/>
      <c r="V167" s="93">
        <v>1</v>
      </c>
    </row>
    <row r="168" spans="1:22" x14ac:dyDescent="0.25">
      <c r="A168" s="28" t="s">
        <v>380</v>
      </c>
      <c r="B168" s="21" t="s">
        <v>381</v>
      </c>
      <c r="C168" s="117"/>
      <c r="D168" s="117"/>
      <c r="E168" s="117"/>
      <c r="F168" s="117"/>
      <c r="G168" s="117"/>
      <c r="H168" s="117"/>
      <c r="J168" s="117"/>
      <c r="K168" s="117"/>
      <c r="L168" s="117"/>
      <c r="M168" s="117"/>
      <c r="N168" s="117"/>
      <c r="O168" s="117"/>
      <c r="P168" s="117"/>
      <c r="Q168" s="117"/>
      <c r="R168" s="117"/>
      <c r="S168" s="117"/>
      <c r="T168" s="117">
        <v>1</v>
      </c>
      <c r="U168" s="117"/>
      <c r="V168" s="93">
        <v>1</v>
      </c>
    </row>
    <row r="169" spans="1:22" x14ac:dyDescent="0.25">
      <c r="A169" s="28" t="s">
        <v>382</v>
      </c>
      <c r="B169" s="21" t="s">
        <v>383</v>
      </c>
      <c r="C169" s="117"/>
      <c r="D169" s="117"/>
      <c r="E169" s="117"/>
      <c r="F169" s="117">
        <v>1</v>
      </c>
      <c r="G169" s="117">
        <v>1</v>
      </c>
      <c r="H169" s="117"/>
      <c r="I169" s="17">
        <v>1</v>
      </c>
      <c r="J169" s="117">
        <v>1</v>
      </c>
      <c r="K169" s="117"/>
      <c r="L169" s="117"/>
      <c r="M169" s="117"/>
      <c r="N169" s="117"/>
      <c r="O169" s="117"/>
      <c r="P169" s="117"/>
      <c r="Q169" s="117"/>
      <c r="R169" s="117"/>
      <c r="S169" s="117"/>
      <c r="T169" s="117"/>
      <c r="U169" s="117"/>
      <c r="V169" s="93">
        <v>1</v>
      </c>
    </row>
    <row r="170" spans="1:22" ht="26.4" x14ac:dyDescent="0.25">
      <c r="A170" s="28" t="s">
        <v>384</v>
      </c>
      <c r="B170" s="21" t="s">
        <v>385</v>
      </c>
      <c r="C170" s="117"/>
      <c r="D170" s="117"/>
      <c r="E170" s="117"/>
      <c r="F170" s="117"/>
      <c r="G170" s="117"/>
      <c r="H170" s="117"/>
      <c r="J170" s="117"/>
      <c r="K170" s="117"/>
      <c r="L170" s="117"/>
      <c r="M170" s="117"/>
      <c r="N170" s="117">
        <v>1</v>
      </c>
      <c r="O170" s="117"/>
      <c r="P170" s="117"/>
      <c r="Q170" s="117"/>
      <c r="R170" s="117"/>
      <c r="S170" s="117"/>
      <c r="T170" s="117"/>
      <c r="U170" s="117"/>
      <c r="V170" s="93">
        <v>1</v>
      </c>
    </row>
    <row r="171" spans="1:22" x14ac:dyDescent="0.25">
      <c r="A171" s="28" t="s">
        <v>386</v>
      </c>
      <c r="B171" s="21" t="s">
        <v>387</v>
      </c>
      <c r="C171" s="117"/>
      <c r="D171" s="117"/>
      <c r="E171" s="117"/>
      <c r="F171" s="117"/>
      <c r="G171" s="117"/>
      <c r="H171" s="117"/>
      <c r="J171" s="117"/>
      <c r="K171" s="117"/>
      <c r="L171" s="117"/>
      <c r="M171" s="117"/>
      <c r="N171" s="117"/>
      <c r="O171" s="117"/>
      <c r="P171" s="117"/>
      <c r="Q171" s="117"/>
      <c r="R171" s="117"/>
      <c r="S171" s="117">
        <v>1</v>
      </c>
      <c r="T171" s="117"/>
      <c r="U171" s="117"/>
      <c r="V171" s="93">
        <v>1</v>
      </c>
    </row>
    <row r="172" spans="1:22" x14ac:dyDescent="0.25">
      <c r="A172" s="18" t="s">
        <v>388</v>
      </c>
      <c r="B172" s="21" t="s">
        <v>389</v>
      </c>
      <c r="C172" s="117"/>
      <c r="D172" s="117"/>
      <c r="I172" s="17">
        <v>1</v>
      </c>
      <c r="J172" s="17">
        <v>1</v>
      </c>
      <c r="K172" s="17"/>
      <c r="L172" s="17"/>
      <c r="V172" s="91">
        <v>1</v>
      </c>
    </row>
    <row r="173" spans="1:22" x14ac:dyDescent="0.25">
      <c r="A173" s="50" t="s">
        <v>390</v>
      </c>
      <c r="B173" s="14" t="s">
        <v>391</v>
      </c>
      <c r="C173" s="17"/>
      <c r="D173" s="17"/>
      <c r="K173" s="17"/>
      <c r="L173" s="17"/>
      <c r="T173" s="17">
        <v>1</v>
      </c>
      <c r="V173" s="91">
        <v>1</v>
      </c>
    </row>
    <row r="174" spans="1:22" x14ac:dyDescent="0.25">
      <c r="A174" s="14" t="s">
        <v>392</v>
      </c>
      <c r="B174" s="14" t="s">
        <v>393</v>
      </c>
      <c r="C174" s="17"/>
      <c r="D174" s="17"/>
      <c r="J174" s="17">
        <v>1</v>
      </c>
      <c r="K174" s="17"/>
      <c r="L174" s="17"/>
      <c r="V174" s="91">
        <v>1</v>
      </c>
    </row>
    <row r="175" spans="1:22" x14ac:dyDescent="0.25">
      <c r="A175" s="28" t="s">
        <v>394</v>
      </c>
      <c r="B175" s="41" t="s">
        <v>395</v>
      </c>
      <c r="C175" s="17"/>
      <c r="D175" s="17"/>
      <c r="E175" s="117"/>
      <c r="F175" s="117">
        <v>1</v>
      </c>
      <c r="G175" s="117"/>
      <c r="H175" s="117"/>
      <c r="J175" s="117"/>
      <c r="K175" s="117"/>
      <c r="L175" s="117"/>
      <c r="M175" s="117"/>
      <c r="N175" s="117"/>
      <c r="O175" s="117"/>
      <c r="P175" s="117"/>
      <c r="Q175" s="117"/>
      <c r="R175" s="117"/>
      <c r="S175" s="117"/>
      <c r="T175" s="117"/>
      <c r="U175" s="117"/>
      <c r="V175" s="93">
        <v>1</v>
      </c>
    </row>
    <row r="176" spans="1:22" x14ac:dyDescent="0.25">
      <c r="A176" s="28" t="s">
        <v>396</v>
      </c>
      <c r="B176" s="41" t="s">
        <v>397</v>
      </c>
      <c r="C176" s="17"/>
      <c r="D176" s="17"/>
      <c r="E176" s="117"/>
      <c r="F176" s="117"/>
      <c r="G176" s="117">
        <v>1</v>
      </c>
      <c r="H176" s="117"/>
      <c r="J176" s="117"/>
      <c r="K176" s="117"/>
      <c r="L176" s="117"/>
      <c r="M176" s="117"/>
      <c r="N176" s="117"/>
      <c r="O176" s="117"/>
      <c r="P176" s="117"/>
      <c r="Q176" s="117"/>
      <c r="R176" s="117"/>
      <c r="S176" s="117"/>
      <c r="T176" s="117"/>
      <c r="U176" s="117"/>
      <c r="V176" s="93">
        <v>1</v>
      </c>
    </row>
    <row r="177" spans="1:250" x14ac:dyDescent="0.25">
      <c r="A177" s="50" t="s">
        <v>398</v>
      </c>
      <c r="B177" s="41" t="s">
        <v>399</v>
      </c>
      <c r="C177" s="17"/>
      <c r="D177" s="17"/>
      <c r="E177" s="117"/>
      <c r="F177" s="117"/>
      <c r="G177" s="117"/>
      <c r="H177" s="117"/>
      <c r="J177" s="117"/>
      <c r="K177" s="117"/>
      <c r="L177" s="117"/>
      <c r="M177" s="117"/>
      <c r="N177" s="117"/>
      <c r="O177" s="117"/>
      <c r="P177" s="117"/>
      <c r="Q177" s="117"/>
      <c r="R177" s="117"/>
      <c r="S177" s="117"/>
      <c r="T177" s="117">
        <v>1</v>
      </c>
      <c r="U177" s="117"/>
      <c r="V177" s="93">
        <v>1</v>
      </c>
    </row>
    <row r="178" spans="1:250" x14ac:dyDescent="0.25">
      <c r="A178" s="28" t="s">
        <v>400</v>
      </c>
      <c r="B178" s="21" t="s">
        <v>401</v>
      </c>
      <c r="C178" s="117"/>
      <c r="D178" s="117"/>
      <c r="E178" s="117"/>
      <c r="F178" s="117"/>
      <c r="G178" s="117">
        <v>1</v>
      </c>
      <c r="H178" s="117"/>
      <c r="J178" s="117"/>
      <c r="K178" s="117"/>
      <c r="L178" s="117"/>
      <c r="M178" s="117"/>
      <c r="N178" s="117"/>
      <c r="O178" s="117"/>
      <c r="P178" s="117"/>
      <c r="Q178" s="117"/>
      <c r="R178" s="117"/>
      <c r="S178" s="117"/>
      <c r="T178" s="117"/>
      <c r="U178" s="117"/>
      <c r="V178" s="93">
        <v>1</v>
      </c>
    </row>
    <row r="179" spans="1:250" x14ac:dyDescent="0.25">
      <c r="A179" s="28" t="s">
        <v>402</v>
      </c>
      <c r="B179" s="41" t="s">
        <v>403</v>
      </c>
      <c r="C179" s="17"/>
      <c r="D179" s="17"/>
      <c r="K179" s="17"/>
      <c r="L179" s="17"/>
      <c r="T179" s="17">
        <v>1</v>
      </c>
      <c r="V179" s="91">
        <v>1</v>
      </c>
    </row>
    <row r="180" spans="1:250" x14ac:dyDescent="0.25">
      <c r="A180" s="28" t="s">
        <v>404</v>
      </c>
      <c r="B180" s="41" t="s">
        <v>405</v>
      </c>
      <c r="C180" s="17"/>
      <c r="D180" s="17"/>
      <c r="K180" s="17"/>
      <c r="L180" s="17"/>
      <c r="T180" s="17">
        <v>1</v>
      </c>
      <c r="V180" s="91">
        <v>1</v>
      </c>
    </row>
    <row r="181" spans="1:250" x14ac:dyDescent="0.25">
      <c r="A181" s="28" t="s">
        <v>406</v>
      </c>
      <c r="B181" s="21" t="s">
        <v>407</v>
      </c>
      <c r="C181" s="117"/>
      <c r="D181" s="117"/>
      <c r="E181" s="117"/>
      <c r="F181" s="117"/>
      <c r="G181" s="117">
        <v>1</v>
      </c>
      <c r="H181" s="117"/>
      <c r="J181" s="117"/>
      <c r="K181" s="117"/>
      <c r="L181" s="117"/>
      <c r="M181" s="117"/>
      <c r="N181" s="117"/>
      <c r="O181" s="117"/>
      <c r="P181" s="117"/>
      <c r="Q181" s="117"/>
      <c r="R181" s="117"/>
      <c r="S181" s="117"/>
      <c r="U181" s="117"/>
      <c r="V181" s="93">
        <v>1</v>
      </c>
    </row>
    <row r="182" spans="1:250" x14ac:dyDescent="0.25">
      <c r="A182" s="49" t="s">
        <v>408</v>
      </c>
      <c r="B182" s="21" t="s">
        <v>409</v>
      </c>
      <c r="C182" s="117"/>
      <c r="D182" s="117"/>
      <c r="E182" s="117"/>
      <c r="F182" s="117"/>
      <c r="G182" s="117"/>
      <c r="H182" s="117"/>
      <c r="J182" s="117"/>
      <c r="K182" s="117"/>
      <c r="L182" s="117"/>
      <c r="M182" s="117"/>
      <c r="N182" s="117"/>
      <c r="O182" s="117"/>
      <c r="P182" s="117"/>
      <c r="Q182" s="117"/>
      <c r="R182" s="117"/>
      <c r="S182" s="117"/>
      <c r="T182" s="17">
        <v>1</v>
      </c>
      <c r="U182" s="117"/>
      <c r="V182" s="93">
        <v>1</v>
      </c>
    </row>
    <row r="183" spans="1:250" x14ac:dyDescent="0.25">
      <c r="A183" s="49" t="s">
        <v>410</v>
      </c>
      <c r="B183" s="21" t="s">
        <v>411</v>
      </c>
      <c r="C183" s="117"/>
      <c r="D183" s="117"/>
      <c r="E183" s="117"/>
      <c r="F183" s="117"/>
      <c r="G183" s="117"/>
      <c r="H183" s="117"/>
      <c r="J183" s="117"/>
      <c r="K183" s="117"/>
      <c r="L183" s="117"/>
      <c r="M183" s="117"/>
      <c r="N183" s="117"/>
      <c r="O183" s="117"/>
      <c r="P183" s="117"/>
      <c r="Q183" s="117"/>
      <c r="R183" s="117"/>
      <c r="S183" s="117"/>
      <c r="T183" s="17">
        <v>1</v>
      </c>
      <c r="U183" s="117"/>
      <c r="V183" s="93">
        <v>1</v>
      </c>
    </row>
    <row r="184" spans="1:250" x14ac:dyDescent="0.25">
      <c r="A184" s="28" t="s">
        <v>412</v>
      </c>
      <c r="B184" s="21" t="s">
        <v>413</v>
      </c>
      <c r="C184" s="117"/>
      <c r="D184" s="117"/>
      <c r="E184" s="117"/>
      <c r="F184" s="117">
        <v>1</v>
      </c>
      <c r="G184" s="117"/>
      <c r="H184" s="117"/>
      <c r="J184" s="117"/>
      <c r="K184" s="117"/>
      <c r="L184" s="117"/>
      <c r="M184" s="117"/>
      <c r="N184" s="117"/>
      <c r="O184" s="117"/>
      <c r="P184" s="117"/>
      <c r="Q184" s="117"/>
      <c r="R184" s="117"/>
      <c r="S184" s="117"/>
      <c r="T184" s="117"/>
      <c r="U184" s="117"/>
      <c r="V184" s="93">
        <v>1</v>
      </c>
    </row>
    <row r="185" spans="1:250" x14ac:dyDescent="0.25">
      <c r="A185" s="28" t="s">
        <v>414</v>
      </c>
      <c r="B185" s="21" t="s">
        <v>415</v>
      </c>
      <c r="C185" s="117"/>
      <c r="D185" s="117"/>
      <c r="E185" s="117"/>
      <c r="F185" s="117">
        <v>1</v>
      </c>
      <c r="G185" s="117"/>
      <c r="H185" s="117"/>
      <c r="J185" s="117"/>
      <c r="K185" s="117"/>
      <c r="L185" s="117"/>
      <c r="M185" s="117"/>
      <c r="N185" s="117"/>
      <c r="O185" s="117"/>
      <c r="P185" s="117"/>
      <c r="Q185" s="117"/>
      <c r="R185" s="117"/>
      <c r="S185" s="117"/>
      <c r="T185" s="117"/>
      <c r="U185" s="117"/>
      <c r="V185" s="93">
        <v>1</v>
      </c>
    </row>
    <row r="186" spans="1:250" x14ac:dyDescent="0.25">
      <c r="A186" s="28" t="s">
        <v>416</v>
      </c>
      <c r="B186" s="21" t="s">
        <v>417</v>
      </c>
      <c r="C186" s="117"/>
      <c r="D186" s="117"/>
      <c r="E186" s="117"/>
      <c r="F186" s="117">
        <v>1</v>
      </c>
      <c r="G186" s="117"/>
      <c r="H186" s="117"/>
      <c r="J186" s="117"/>
      <c r="K186" s="117"/>
      <c r="L186" s="117"/>
      <c r="M186" s="117"/>
      <c r="N186" s="117"/>
      <c r="O186" s="117"/>
      <c r="P186" s="117"/>
      <c r="Q186" s="117"/>
      <c r="R186" s="117"/>
      <c r="S186" s="117"/>
      <c r="T186" s="117"/>
      <c r="U186" s="117"/>
      <c r="V186" s="93">
        <v>1</v>
      </c>
    </row>
    <row r="187" spans="1:250" x14ac:dyDescent="0.25">
      <c r="A187" s="28" t="s">
        <v>418</v>
      </c>
      <c r="B187" s="21" t="s">
        <v>419</v>
      </c>
      <c r="C187" s="117"/>
      <c r="D187" s="117"/>
      <c r="E187" s="117"/>
      <c r="F187" s="117"/>
      <c r="G187" s="117"/>
      <c r="H187" s="117">
        <v>1</v>
      </c>
      <c r="I187" s="17">
        <v>1</v>
      </c>
      <c r="J187" s="117"/>
      <c r="K187" s="117"/>
      <c r="L187" s="117"/>
      <c r="M187" s="117"/>
      <c r="N187" s="117"/>
      <c r="O187" s="117"/>
      <c r="P187" s="117"/>
      <c r="Q187" s="117"/>
      <c r="R187" s="117"/>
      <c r="S187" s="117"/>
      <c r="T187" s="117"/>
      <c r="U187" s="117"/>
      <c r="V187" s="93">
        <v>1</v>
      </c>
    </row>
    <row r="188" spans="1:250" x14ac:dyDescent="0.25">
      <c r="A188" s="28" t="s">
        <v>420</v>
      </c>
      <c r="B188" s="21" t="s">
        <v>421</v>
      </c>
      <c r="C188" s="117"/>
      <c r="D188" s="117"/>
      <c r="E188" s="117"/>
      <c r="F188" s="117">
        <v>1</v>
      </c>
      <c r="G188" s="117"/>
      <c r="H188" s="117"/>
      <c r="J188" s="117"/>
      <c r="K188" s="117"/>
      <c r="L188" s="117"/>
      <c r="M188" s="117"/>
      <c r="N188" s="117"/>
      <c r="O188" s="117"/>
      <c r="P188" s="117"/>
      <c r="Q188" s="117"/>
      <c r="R188" s="117"/>
      <c r="S188" s="117"/>
      <c r="T188" s="117"/>
      <c r="U188" s="117"/>
      <c r="V188" s="93">
        <v>1</v>
      </c>
    </row>
    <row r="189" spans="1:250" x14ac:dyDescent="0.25">
      <c r="A189" s="28" t="s">
        <v>422</v>
      </c>
      <c r="B189" s="21" t="s">
        <v>423</v>
      </c>
      <c r="C189" s="117"/>
      <c r="D189" s="117"/>
      <c r="E189" s="117"/>
      <c r="F189" s="117">
        <v>1</v>
      </c>
      <c r="G189" s="117"/>
      <c r="H189" s="117"/>
      <c r="J189" s="117"/>
      <c r="K189" s="117"/>
      <c r="L189" s="117"/>
      <c r="M189" s="117"/>
      <c r="N189" s="117"/>
      <c r="O189" s="117"/>
      <c r="P189" s="117"/>
      <c r="Q189" s="117"/>
      <c r="R189" s="117"/>
      <c r="S189" s="117"/>
      <c r="T189" s="117"/>
      <c r="U189" s="117"/>
      <c r="V189" s="93">
        <v>1</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row>
    <row r="190" spans="1:250" x14ac:dyDescent="0.25">
      <c r="A190" s="28" t="s">
        <v>424</v>
      </c>
      <c r="B190" s="21" t="s">
        <v>425</v>
      </c>
      <c r="C190" s="117"/>
      <c r="D190" s="117"/>
      <c r="E190" s="117"/>
      <c r="F190" s="117">
        <v>1</v>
      </c>
      <c r="G190" s="117"/>
      <c r="H190" s="117"/>
      <c r="J190" s="117"/>
      <c r="K190" s="117"/>
      <c r="L190" s="117"/>
      <c r="M190" s="117"/>
      <c r="N190" s="117"/>
      <c r="O190" s="117"/>
      <c r="P190" s="117"/>
      <c r="Q190" s="117"/>
      <c r="R190" s="117"/>
      <c r="S190" s="117"/>
      <c r="T190" s="117"/>
      <c r="U190" s="117"/>
      <c r="V190" s="93">
        <v>1</v>
      </c>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row>
    <row r="191" spans="1:250" x14ac:dyDescent="0.25">
      <c r="A191" s="28" t="s">
        <v>426</v>
      </c>
      <c r="B191" s="21" t="s">
        <v>427</v>
      </c>
      <c r="C191" s="117"/>
      <c r="D191" s="117"/>
      <c r="E191" s="117"/>
      <c r="F191" s="117">
        <v>1</v>
      </c>
      <c r="G191" s="117"/>
      <c r="H191" s="117"/>
      <c r="J191" s="117"/>
      <c r="K191" s="117"/>
      <c r="L191" s="117"/>
      <c r="M191" s="117"/>
      <c r="N191" s="117"/>
      <c r="O191" s="117"/>
      <c r="P191" s="117"/>
      <c r="Q191" s="117"/>
      <c r="R191" s="117"/>
      <c r="S191" s="117"/>
      <c r="T191" s="117"/>
      <c r="U191" s="117"/>
      <c r="V191" s="93">
        <v>1</v>
      </c>
    </row>
    <row r="192" spans="1:250" x14ac:dyDescent="0.25">
      <c r="A192" s="28" t="s">
        <v>428</v>
      </c>
      <c r="B192" s="21" t="s">
        <v>429</v>
      </c>
      <c r="C192" s="117"/>
      <c r="D192" s="117"/>
      <c r="E192" s="117"/>
      <c r="F192" s="117">
        <v>1</v>
      </c>
      <c r="G192" s="117"/>
      <c r="H192" s="117"/>
      <c r="J192" s="117"/>
      <c r="K192" s="117"/>
      <c r="L192" s="117"/>
      <c r="M192" s="117"/>
      <c r="N192" s="117"/>
      <c r="O192" s="117"/>
      <c r="P192" s="117"/>
      <c r="Q192" s="117"/>
      <c r="R192" s="117"/>
      <c r="S192" s="117"/>
      <c r="T192" s="117"/>
      <c r="U192" s="117"/>
      <c r="V192" s="93">
        <v>1</v>
      </c>
    </row>
    <row r="193" spans="1:22" x14ac:dyDescent="0.25">
      <c r="A193" s="50" t="s">
        <v>430</v>
      </c>
      <c r="B193" s="49" t="s">
        <v>431</v>
      </c>
      <c r="C193" s="117"/>
      <c r="D193" s="117"/>
      <c r="E193" s="117"/>
      <c r="F193" s="117"/>
      <c r="G193" s="117"/>
      <c r="H193" s="117"/>
      <c r="I193" s="17">
        <v>1</v>
      </c>
      <c r="J193" s="117"/>
      <c r="K193" s="117"/>
      <c r="L193" s="117"/>
      <c r="M193" s="117"/>
      <c r="N193" s="117"/>
      <c r="O193" s="117"/>
      <c r="P193" s="117"/>
      <c r="Q193" s="117"/>
      <c r="R193" s="117"/>
      <c r="S193" s="117"/>
      <c r="T193" s="117"/>
      <c r="U193" s="117"/>
      <c r="V193" s="93">
        <v>1</v>
      </c>
    </row>
    <row r="194" spans="1:22" x14ac:dyDescent="0.25">
      <c r="A194" s="50" t="s">
        <v>432</v>
      </c>
      <c r="B194" s="49" t="s">
        <v>433</v>
      </c>
      <c r="C194" s="117"/>
      <c r="D194" s="117"/>
      <c r="E194" s="117"/>
      <c r="F194" s="117"/>
      <c r="G194" s="117">
        <v>1</v>
      </c>
      <c r="H194" s="117"/>
      <c r="J194" s="117"/>
      <c r="K194" s="117"/>
      <c r="L194" s="117"/>
      <c r="M194" s="117"/>
      <c r="N194" s="117"/>
      <c r="O194" s="117"/>
      <c r="P194" s="117"/>
      <c r="Q194" s="117"/>
      <c r="R194" s="117"/>
      <c r="S194" s="117"/>
      <c r="T194" s="117"/>
      <c r="U194" s="117"/>
      <c r="V194" s="93">
        <v>1</v>
      </c>
    </row>
    <row r="195" spans="1:22" x14ac:dyDescent="0.25">
      <c r="A195" s="50" t="s">
        <v>434</v>
      </c>
      <c r="B195" s="49" t="s">
        <v>435</v>
      </c>
      <c r="C195" s="117"/>
      <c r="D195" s="117"/>
      <c r="E195" s="117"/>
      <c r="F195" s="117"/>
      <c r="G195" s="117"/>
      <c r="H195" s="117"/>
      <c r="J195" s="117"/>
      <c r="K195" s="117"/>
      <c r="L195" s="117"/>
      <c r="M195" s="117"/>
      <c r="N195" s="117"/>
      <c r="O195" s="117"/>
      <c r="P195" s="117"/>
      <c r="Q195" s="117"/>
      <c r="R195" s="117"/>
      <c r="S195" s="117"/>
      <c r="T195" s="117">
        <v>1</v>
      </c>
      <c r="U195" s="117"/>
      <c r="V195" s="93">
        <v>1</v>
      </c>
    </row>
    <row r="196" spans="1:22" x14ac:dyDescent="0.25">
      <c r="A196" s="28" t="s">
        <v>436</v>
      </c>
      <c r="B196" s="21" t="s">
        <v>437</v>
      </c>
      <c r="C196" s="117"/>
      <c r="D196" s="117"/>
      <c r="E196" s="33"/>
      <c r="F196" s="33"/>
      <c r="G196" s="33"/>
      <c r="H196" s="33"/>
      <c r="J196" s="33"/>
      <c r="K196" s="117"/>
      <c r="L196" s="117"/>
      <c r="M196" s="33"/>
      <c r="N196" s="33"/>
      <c r="O196" s="33"/>
      <c r="P196" s="33"/>
      <c r="Q196" s="33"/>
      <c r="R196" s="33"/>
      <c r="S196" s="33"/>
      <c r="T196" s="33">
        <v>1</v>
      </c>
      <c r="U196" s="33"/>
      <c r="V196" s="93">
        <v>1</v>
      </c>
    </row>
    <row r="197" spans="1:22" x14ac:dyDescent="0.25">
      <c r="A197" s="28" t="s">
        <v>438</v>
      </c>
      <c r="B197" s="21" t="s">
        <v>439</v>
      </c>
      <c r="C197" s="117"/>
      <c r="D197" s="117"/>
      <c r="E197" s="33"/>
      <c r="F197" s="33"/>
      <c r="G197" s="33"/>
      <c r="H197" s="33"/>
      <c r="J197" s="33"/>
      <c r="K197" s="117"/>
      <c r="L197" s="117"/>
      <c r="M197" s="33"/>
      <c r="N197" s="33"/>
      <c r="O197" s="33"/>
      <c r="P197" s="33"/>
      <c r="Q197" s="33"/>
      <c r="R197" s="33"/>
      <c r="S197" s="33"/>
      <c r="T197" s="33">
        <v>1</v>
      </c>
      <c r="U197" s="33"/>
      <c r="V197" s="93">
        <v>1</v>
      </c>
    </row>
    <row r="198" spans="1:22" x14ac:dyDescent="0.25">
      <c r="A198" s="28" t="s">
        <v>440</v>
      </c>
      <c r="B198" s="21" t="s">
        <v>441</v>
      </c>
      <c r="C198" s="117"/>
      <c r="D198" s="117"/>
      <c r="E198" s="33"/>
      <c r="F198" s="33"/>
      <c r="G198" s="33"/>
      <c r="H198" s="33"/>
      <c r="J198" s="33"/>
      <c r="K198" s="117"/>
      <c r="L198" s="117"/>
      <c r="M198" s="33"/>
      <c r="N198" s="33"/>
      <c r="O198" s="33"/>
      <c r="P198" s="33"/>
      <c r="Q198" s="33"/>
      <c r="R198" s="33"/>
      <c r="S198" s="33"/>
      <c r="T198" s="33">
        <v>1</v>
      </c>
      <c r="U198" s="33"/>
      <c r="V198" s="93">
        <v>1</v>
      </c>
    </row>
    <row r="199" spans="1:22" x14ac:dyDescent="0.25">
      <c r="A199" s="28" t="s">
        <v>442</v>
      </c>
      <c r="B199" s="21" t="s">
        <v>443</v>
      </c>
      <c r="C199" s="117"/>
      <c r="D199" s="117"/>
      <c r="E199" s="117"/>
      <c r="F199" s="117"/>
      <c r="G199" s="117"/>
      <c r="H199" s="117"/>
      <c r="J199" s="117">
        <v>1</v>
      </c>
      <c r="K199" s="117"/>
      <c r="L199" s="117"/>
      <c r="M199" s="117"/>
      <c r="N199" s="117"/>
      <c r="O199" s="117"/>
      <c r="P199" s="117"/>
      <c r="Q199" s="117"/>
      <c r="R199" s="117"/>
      <c r="S199" s="117"/>
      <c r="T199" s="117"/>
      <c r="U199" s="117"/>
      <c r="V199" s="93">
        <v>1</v>
      </c>
    </row>
    <row r="200" spans="1:22" x14ac:dyDescent="0.25">
      <c r="A200" s="28" t="s">
        <v>444</v>
      </c>
      <c r="B200" s="21" t="s">
        <v>445</v>
      </c>
      <c r="C200" s="117"/>
      <c r="D200" s="117"/>
      <c r="E200" s="117"/>
      <c r="F200" s="117"/>
      <c r="G200" s="117"/>
      <c r="H200" s="117"/>
      <c r="J200" s="117"/>
      <c r="K200" s="117">
        <v>1</v>
      </c>
      <c r="L200" s="117"/>
      <c r="M200" s="117"/>
      <c r="N200" s="117">
        <v>1</v>
      </c>
      <c r="O200" s="117"/>
      <c r="P200" s="117"/>
      <c r="Q200" s="117">
        <v>1</v>
      </c>
      <c r="R200" s="117"/>
      <c r="S200" s="117"/>
      <c r="T200" s="117"/>
      <c r="U200" s="117"/>
      <c r="V200" s="93">
        <v>1</v>
      </c>
    </row>
    <row r="201" spans="1:22" x14ac:dyDescent="0.25">
      <c r="A201" s="28" t="s">
        <v>446</v>
      </c>
      <c r="B201" s="21" t="s">
        <v>447</v>
      </c>
      <c r="C201" s="117"/>
      <c r="D201" s="117"/>
      <c r="E201" s="117"/>
      <c r="F201" s="117"/>
      <c r="G201" s="117"/>
      <c r="H201" s="117"/>
      <c r="J201" s="117"/>
      <c r="K201" s="117"/>
      <c r="L201" s="117"/>
      <c r="M201" s="117"/>
      <c r="N201" s="117">
        <v>1</v>
      </c>
      <c r="O201" s="117"/>
      <c r="P201" s="117"/>
      <c r="Q201" s="117">
        <v>1</v>
      </c>
      <c r="R201" s="117"/>
      <c r="S201" s="117"/>
      <c r="T201" s="117"/>
      <c r="U201" s="117"/>
      <c r="V201" s="93">
        <v>1</v>
      </c>
    </row>
    <row r="202" spans="1:22" x14ac:dyDescent="0.25">
      <c r="A202" s="28" t="s">
        <v>448</v>
      </c>
      <c r="B202" s="21" t="s">
        <v>449</v>
      </c>
      <c r="C202" s="117"/>
      <c r="D202" s="117"/>
      <c r="E202" s="117"/>
      <c r="F202" s="117"/>
      <c r="G202" s="117"/>
      <c r="H202" s="117"/>
      <c r="I202" s="17">
        <v>1</v>
      </c>
      <c r="J202" s="117"/>
      <c r="K202" s="117"/>
      <c r="L202" s="117"/>
      <c r="M202" s="117"/>
      <c r="N202" s="117"/>
      <c r="O202" s="117"/>
      <c r="P202" s="117"/>
      <c r="Q202" s="117"/>
      <c r="R202" s="117"/>
      <c r="S202" s="117"/>
      <c r="T202" s="117"/>
      <c r="U202" s="117"/>
      <c r="V202" s="93">
        <v>1</v>
      </c>
    </row>
    <row r="203" spans="1:22" x14ac:dyDescent="0.25">
      <c r="A203" s="14" t="s">
        <v>450</v>
      </c>
      <c r="B203" s="49" t="s">
        <v>451</v>
      </c>
      <c r="C203" s="117"/>
      <c r="D203" s="117"/>
      <c r="E203" s="117"/>
      <c r="F203" s="117"/>
      <c r="G203" s="117"/>
      <c r="H203" s="117"/>
      <c r="J203" s="117">
        <v>1</v>
      </c>
      <c r="K203" s="117"/>
      <c r="L203" s="117"/>
      <c r="M203" s="117"/>
      <c r="N203" s="117"/>
      <c r="O203" s="117"/>
      <c r="P203" s="117"/>
      <c r="Q203" s="117"/>
      <c r="R203" s="117"/>
      <c r="S203" s="117"/>
      <c r="T203" s="117"/>
      <c r="U203" s="117"/>
      <c r="V203" s="93">
        <v>1</v>
      </c>
    </row>
    <row r="204" spans="1:22" x14ac:dyDescent="0.25">
      <c r="A204" s="14" t="s">
        <v>452</v>
      </c>
      <c r="B204" s="21" t="s">
        <v>453</v>
      </c>
      <c r="C204" s="117"/>
      <c r="D204" s="117"/>
      <c r="E204" s="117"/>
      <c r="F204" s="117"/>
      <c r="G204" s="117"/>
      <c r="H204" s="117"/>
      <c r="J204" s="117">
        <v>1</v>
      </c>
      <c r="K204" s="117"/>
      <c r="L204" s="117"/>
      <c r="M204" s="117"/>
      <c r="N204" s="117"/>
      <c r="O204" s="117"/>
      <c r="P204" s="117"/>
      <c r="Q204" s="117"/>
      <c r="R204" s="117"/>
      <c r="S204" s="117"/>
      <c r="T204" s="117"/>
      <c r="U204" s="117"/>
      <c r="V204" s="93">
        <v>1</v>
      </c>
    </row>
    <row r="205" spans="1:22" x14ac:dyDescent="0.25">
      <c r="A205" s="24" t="s">
        <v>454</v>
      </c>
      <c r="B205" s="21" t="s">
        <v>455</v>
      </c>
      <c r="C205" s="117"/>
      <c r="D205" s="117"/>
      <c r="E205" s="117"/>
      <c r="F205" s="117"/>
      <c r="G205" s="117"/>
      <c r="H205" s="117"/>
      <c r="J205" s="117"/>
      <c r="K205" s="117">
        <v>1</v>
      </c>
      <c r="L205" s="117"/>
      <c r="M205" s="117"/>
      <c r="N205" s="117"/>
      <c r="O205" s="117">
        <v>1</v>
      </c>
      <c r="P205" s="117"/>
      <c r="Q205" s="117"/>
      <c r="R205" s="117">
        <v>1</v>
      </c>
      <c r="S205" s="117"/>
      <c r="T205" s="117"/>
      <c r="U205" s="117"/>
      <c r="V205" s="93">
        <v>1</v>
      </c>
    </row>
    <row r="206" spans="1:22" ht="79.2" x14ac:dyDescent="0.25">
      <c r="A206" s="28" t="s">
        <v>456</v>
      </c>
      <c r="B206" s="41" t="s">
        <v>457</v>
      </c>
      <c r="C206" s="17"/>
      <c r="D206" s="17"/>
      <c r="K206" s="17"/>
      <c r="L206" s="17"/>
      <c r="R206" s="17">
        <v>1</v>
      </c>
      <c r="V206" s="91">
        <v>1</v>
      </c>
    </row>
    <row r="207" spans="1:22" x14ac:dyDescent="0.25">
      <c r="A207" s="28" t="s">
        <v>458</v>
      </c>
      <c r="B207" s="21" t="s">
        <v>459</v>
      </c>
      <c r="C207" s="117">
        <v>1</v>
      </c>
      <c r="D207" s="117">
        <v>1</v>
      </c>
      <c r="E207" s="117"/>
      <c r="F207" s="117">
        <v>1</v>
      </c>
      <c r="G207" s="117"/>
      <c r="H207" s="117"/>
      <c r="I207" s="17">
        <v>1</v>
      </c>
      <c r="J207" s="117"/>
      <c r="K207" s="117"/>
      <c r="L207" s="117"/>
      <c r="M207" s="117"/>
      <c r="N207" s="117"/>
      <c r="O207" s="117"/>
      <c r="P207" s="117"/>
      <c r="Q207" s="117"/>
      <c r="R207" s="117"/>
      <c r="S207" s="117"/>
      <c r="T207" s="117"/>
      <c r="U207" s="117"/>
      <c r="V207" s="93">
        <v>1</v>
      </c>
    </row>
    <row r="208" spans="1:22" x14ac:dyDescent="0.25">
      <c r="A208" s="28" t="s">
        <v>460</v>
      </c>
      <c r="B208" s="21" t="s">
        <v>461</v>
      </c>
      <c r="C208" s="117"/>
      <c r="D208" s="117"/>
      <c r="E208" s="117"/>
      <c r="F208" s="117"/>
      <c r="G208" s="117"/>
      <c r="H208" s="117"/>
      <c r="J208" s="117"/>
      <c r="K208" s="117">
        <v>1</v>
      </c>
      <c r="L208" s="117"/>
      <c r="M208" s="117"/>
      <c r="N208" s="117"/>
      <c r="O208" s="117">
        <v>1</v>
      </c>
      <c r="P208" s="117"/>
      <c r="Q208" s="117"/>
      <c r="R208" s="117">
        <v>1</v>
      </c>
      <c r="S208" s="117"/>
      <c r="T208" s="117"/>
      <c r="U208" s="117"/>
      <c r="V208" s="93">
        <v>1</v>
      </c>
    </row>
    <row r="209" spans="1:22" x14ac:dyDescent="0.25">
      <c r="A209" s="28" t="s">
        <v>462</v>
      </c>
      <c r="B209" s="21" t="s">
        <v>463</v>
      </c>
      <c r="C209" s="117"/>
      <c r="D209" s="117"/>
      <c r="E209" s="117"/>
      <c r="F209" s="117"/>
      <c r="G209" s="117"/>
      <c r="H209" s="117"/>
      <c r="I209" s="17">
        <v>1</v>
      </c>
      <c r="J209" s="117">
        <v>1</v>
      </c>
      <c r="K209" s="117"/>
      <c r="L209" s="117"/>
      <c r="M209" s="117"/>
      <c r="N209" s="117"/>
      <c r="O209" s="117"/>
      <c r="P209" s="117"/>
      <c r="Q209" s="117"/>
      <c r="R209" s="117"/>
      <c r="S209" s="117"/>
      <c r="T209" s="117"/>
      <c r="U209" s="117"/>
      <c r="V209" s="93">
        <v>1</v>
      </c>
    </row>
    <row r="210" spans="1:22" x14ac:dyDescent="0.25">
      <c r="A210" s="28" t="s">
        <v>464</v>
      </c>
      <c r="B210" s="21" t="s">
        <v>465</v>
      </c>
      <c r="C210" s="117"/>
      <c r="D210" s="117"/>
      <c r="E210" s="117"/>
      <c r="F210" s="117">
        <v>1</v>
      </c>
      <c r="G210" s="117"/>
      <c r="H210" s="117"/>
      <c r="J210" s="117"/>
      <c r="K210" s="117"/>
      <c r="L210" s="117"/>
      <c r="M210" s="117"/>
      <c r="N210" s="117"/>
      <c r="O210" s="117"/>
      <c r="P210" s="117"/>
      <c r="Q210" s="117"/>
      <c r="R210" s="117"/>
      <c r="S210" s="117"/>
      <c r="T210" s="117"/>
      <c r="U210" s="117"/>
      <c r="V210" s="93">
        <v>1</v>
      </c>
    </row>
    <row r="211" spans="1:22" x14ac:dyDescent="0.25">
      <c r="A211" s="28" t="s">
        <v>466</v>
      </c>
      <c r="B211" s="21" t="s">
        <v>467</v>
      </c>
      <c r="C211" s="117"/>
      <c r="D211" s="117"/>
      <c r="E211" s="117"/>
      <c r="F211" s="117"/>
      <c r="G211" s="117"/>
      <c r="H211" s="117"/>
      <c r="J211" s="117">
        <v>1</v>
      </c>
      <c r="K211" s="117"/>
      <c r="L211" s="117"/>
      <c r="M211" s="117"/>
      <c r="N211" s="117"/>
      <c r="O211" s="117"/>
      <c r="P211" s="117"/>
      <c r="Q211" s="117"/>
      <c r="R211" s="117"/>
      <c r="S211" s="117"/>
      <c r="T211" s="117"/>
      <c r="U211" s="117"/>
      <c r="V211" s="93">
        <v>1</v>
      </c>
    </row>
    <row r="212" spans="1:22" x14ac:dyDescent="0.25">
      <c r="A212" s="28" t="s">
        <v>468</v>
      </c>
      <c r="B212" s="21" t="s">
        <v>469</v>
      </c>
      <c r="C212" s="117"/>
      <c r="D212" s="117"/>
      <c r="E212" s="117">
        <v>1</v>
      </c>
      <c r="F212" s="117"/>
      <c r="G212" s="117"/>
      <c r="H212" s="117"/>
      <c r="J212" s="117"/>
      <c r="K212" s="117"/>
      <c r="L212" s="117"/>
      <c r="M212" s="117"/>
      <c r="N212" s="117"/>
      <c r="O212" s="117"/>
      <c r="P212" s="117"/>
      <c r="Q212" s="117"/>
      <c r="R212" s="117"/>
      <c r="S212" s="117"/>
      <c r="T212" s="117"/>
      <c r="U212" s="117"/>
      <c r="V212" s="93">
        <v>1</v>
      </c>
    </row>
    <row r="213" spans="1:22" x14ac:dyDescent="0.25">
      <c r="A213" s="28" t="s">
        <v>470</v>
      </c>
      <c r="B213" s="21" t="s">
        <v>471</v>
      </c>
      <c r="C213" s="117"/>
      <c r="D213" s="117"/>
      <c r="E213" s="117">
        <v>1</v>
      </c>
      <c r="F213" s="117">
        <v>1</v>
      </c>
      <c r="G213" s="117"/>
      <c r="H213" s="117"/>
      <c r="I213" s="17">
        <v>1</v>
      </c>
      <c r="J213" s="117">
        <v>1</v>
      </c>
      <c r="K213" s="117"/>
      <c r="L213" s="117"/>
      <c r="M213" s="117"/>
      <c r="N213" s="117"/>
      <c r="O213" s="117"/>
      <c r="P213" s="117"/>
      <c r="Q213" s="117"/>
      <c r="R213" s="117"/>
      <c r="S213" s="117"/>
      <c r="T213" s="117"/>
      <c r="U213" s="117"/>
      <c r="V213" s="93">
        <v>1</v>
      </c>
    </row>
    <row r="214" spans="1:22" x14ac:dyDescent="0.25">
      <c r="A214" s="28" t="s">
        <v>472</v>
      </c>
      <c r="B214" s="21" t="s">
        <v>473</v>
      </c>
      <c r="C214" s="117"/>
      <c r="D214" s="117"/>
      <c r="E214" s="117">
        <v>1</v>
      </c>
      <c r="F214" s="117"/>
      <c r="G214" s="117"/>
      <c r="H214" s="117"/>
      <c r="J214" s="117">
        <v>1</v>
      </c>
      <c r="K214" s="117"/>
      <c r="L214" s="117"/>
      <c r="M214" s="117"/>
      <c r="N214" s="117"/>
      <c r="O214" s="117"/>
      <c r="P214" s="117"/>
      <c r="Q214" s="117"/>
      <c r="R214" s="117"/>
      <c r="S214" s="117"/>
      <c r="T214" s="117"/>
      <c r="U214" s="117"/>
      <c r="V214" s="93">
        <v>1</v>
      </c>
    </row>
    <row r="215" spans="1:22" x14ac:dyDescent="0.25">
      <c r="A215" s="28" t="s">
        <v>474</v>
      </c>
      <c r="B215" s="21" t="s">
        <v>475</v>
      </c>
      <c r="C215" s="117">
        <v>1</v>
      </c>
      <c r="D215" s="117"/>
      <c r="E215" s="117"/>
      <c r="F215" s="117"/>
      <c r="G215" s="117"/>
      <c r="H215" s="117"/>
      <c r="I215" s="17">
        <v>1</v>
      </c>
      <c r="J215" s="117"/>
      <c r="K215" s="117"/>
      <c r="L215" s="117"/>
      <c r="M215" s="117"/>
      <c r="N215" s="117"/>
      <c r="O215" s="117"/>
      <c r="P215" s="117"/>
      <c r="Q215" s="117"/>
      <c r="R215" s="117"/>
      <c r="S215" s="117"/>
      <c r="T215" s="117"/>
      <c r="U215" s="117"/>
      <c r="V215" s="93">
        <v>1</v>
      </c>
    </row>
    <row r="216" spans="1:22" x14ac:dyDescent="0.25">
      <c r="A216" s="28" t="s">
        <v>476</v>
      </c>
      <c r="B216" s="41" t="s">
        <v>477</v>
      </c>
      <c r="C216" s="17"/>
      <c r="D216" s="17"/>
      <c r="K216" s="17"/>
      <c r="L216" s="17"/>
      <c r="T216" s="17">
        <v>1</v>
      </c>
      <c r="V216" s="91">
        <v>1</v>
      </c>
    </row>
    <row r="217" spans="1:22" x14ac:dyDescent="0.25">
      <c r="A217" s="28" t="s">
        <v>478</v>
      </c>
      <c r="B217" s="21" t="s">
        <v>479</v>
      </c>
      <c r="C217" s="117"/>
      <c r="D217" s="117"/>
      <c r="E217" s="117"/>
      <c r="F217" s="117"/>
      <c r="G217" s="117"/>
      <c r="H217" s="117"/>
      <c r="J217" s="117"/>
      <c r="K217" s="117"/>
      <c r="L217" s="117"/>
      <c r="M217" s="117"/>
      <c r="N217" s="117"/>
      <c r="O217" s="117"/>
      <c r="P217" s="117"/>
      <c r="Q217" s="117"/>
      <c r="R217" s="117"/>
      <c r="S217" s="117"/>
      <c r="T217" s="117">
        <v>1</v>
      </c>
      <c r="U217" s="117"/>
      <c r="V217" s="93">
        <v>1</v>
      </c>
    </row>
    <row r="218" spans="1:22" x14ac:dyDescent="0.25">
      <c r="A218" s="28" t="s">
        <v>480</v>
      </c>
      <c r="B218" s="21" t="s">
        <v>481</v>
      </c>
      <c r="C218" s="117"/>
      <c r="D218" s="117"/>
      <c r="E218" s="117"/>
      <c r="F218" s="117"/>
      <c r="G218" s="117"/>
      <c r="H218" s="117"/>
      <c r="J218" s="117"/>
      <c r="K218" s="117"/>
      <c r="L218" s="117"/>
      <c r="M218" s="117"/>
      <c r="N218" s="117"/>
      <c r="O218" s="117"/>
      <c r="P218" s="117"/>
      <c r="Q218" s="117"/>
      <c r="R218" s="117"/>
      <c r="S218" s="117"/>
      <c r="T218" s="117"/>
      <c r="U218" s="117">
        <v>1</v>
      </c>
      <c r="V218" s="93">
        <v>1</v>
      </c>
    </row>
    <row r="219" spans="1:22" ht="26.4" x14ac:dyDescent="0.25">
      <c r="A219" s="28" t="s">
        <v>482</v>
      </c>
      <c r="B219" s="21" t="s">
        <v>483</v>
      </c>
      <c r="C219" s="117"/>
      <c r="D219" s="117"/>
      <c r="E219" s="117"/>
      <c r="F219" s="117"/>
      <c r="G219" s="117"/>
      <c r="H219" s="117"/>
      <c r="J219" s="117">
        <v>1</v>
      </c>
      <c r="K219" s="117"/>
      <c r="L219" s="117"/>
      <c r="M219" s="117"/>
      <c r="N219" s="117"/>
      <c r="O219" s="117"/>
      <c r="P219" s="117"/>
      <c r="Q219" s="117"/>
      <c r="R219" s="117"/>
      <c r="S219" s="117"/>
      <c r="T219" s="117"/>
      <c r="U219" s="117"/>
      <c r="V219" s="93">
        <v>1</v>
      </c>
    </row>
    <row r="220" spans="1:22" x14ac:dyDescent="0.25">
      <c r="A220" s="28" t="s">
        <v>484</v>
      </c>
      <c r="B220" s="21" t="s">
        <v>485</v>
      </c>
      <c r="C220" s="117"/>
      <c r="D220" s="117"/>
      <c r="E220" s="117"/>
      <c r="F220" s="117"/>
      <c r="G220" s="117"/>
      <c r="H220" s="117"/>
      <c r="J220" s="117">
        <v>1</v>
      </c>
      <c r="K220" s="117"/>
      <c r="L220" s="117"/>
      <c r="M220" s="117"/>
      <c r="N220" s="117"/>
      <c r="O220" s="117"/>
      <c r="P220" s="117"/>
      <c r="Q220" s="117"/>
      <c r="R220" s="117"/>
      <c r="S220" s="117"/>
      <c r="T220" s="117"/>
      <c r="U220" s="117"/>
      <c r="V220" s="93">
        <v>1</v>
      </c>
    </row>
    <row r="221" spans="1:22" x14ac:dyDescent="0.25">
      <c r="A221" s="28" t="s">
        <v>486</v>
      </c>
      <c r="B221" s="21" t="s">
        <v>487</v>
      </c>
      <c r="C221" s="117"/>
      <c r="D221" s="117"/>
      <c r="E221" s="117"/>
      <c r="F221" s="117"/>
      <c r="G221" s="117"/>
      <c r="H221" s="117"/>
      <c r="I221" s="17">
        <v>1</v>
      </c>
      <c r="J221" s="117"/>
      <c r="K221" s="117"/>
      <c r="L221" s="117"/>
      <c r="M221" s="117"/>
      <c r="N221" s="117"/>
      <c r="O221" s="117"/>
      <c r="P221" s="117"/>
      <c r="Q221" s="117"/>
      <c r="R221" s="117"/>
      <c r="S221" s="117"/>
      <c r="T221" s="117"/>
      <c r="U221" s="117"/>
      <c r="V221" s="93">
        <v>1</v>
      </c>
    </row>
    <row r="222" spans="1:22" x14ac:dyDescent="0.25">
      <c r="A222" s="28" t="s">
        <v>488</v>
      </c>
      <c r="B222" s="21" t="s">
        <v>489</v>
      </c>
      <c r="C222" s="117"/>
      <c r="D222" s="117"/>
      <c r="E222" s="117"/>
      <c r="F222" s="117"/>
      <c r="G222" s="117"/>
      <c r="H222" s="117"/>
      <c r="J222" s="117"/>
      <c r="K222" s="117"/>
      <c r="L222" s="117"/>
      <c r="M222" s="117"/>
      <c r="N222" s="117"/>
      <c r="O222" s="117"/>
      <c r="P222" s="117"/>
      <c r="Q222" s="117"/>
      <c r="R222" s="117"/>
      <c r="S222" s="117">
        <v>1</v>
      </c>
      <c r="T222" s="117"/>
      <c r="U222" s="117"/>
      <c r="V222" s="93">
        <v>1</v>
      </c>
    </row>
    <row r="223" spans="1:22" x14ac:dyDescent="0.25">
      <c r="A223" s="28" t="s">
        <v>490</v>
      </c>
      <c r="B223" s="21" t="s">
        <v>491</v>
      </c>
      <c r="C223" s="117"/>
      <c r="D223" s="117"/>
      <c r="E223" s="117"/>
      <c r="F223" s="117"/>
      <c r="G223" s="117"/>
      <c r="H223" s="117"/>
      <c r="J223" s="117"/>
      <c r="K223" s="117"/>
      <c r="L223" s="117"/>
      <c r="M223" s="117"/>
      <c r="N223" s="117"/>
      <c r="O223" s="117"/>
      <c r="P223" s="117"/>
      <c r="Q223" s="117"/>
      <c r="R223" s="117"/>
      <c r="S223" s="117">
        <v>1</v>
      </c>
      <c r="T223" s="117"/>
      <c r="U223" s="117"/>
      <c r="V223" s="93">
        <v>1</v>
      </c>
    </row>
    <row r="224" spans="1:22" ht="26.4" x14ac:dyDescent="0.25">
      <c r="A224" s="28" t="s">
        <v>492</v>
      </c>
      <c r="B224" s="21" t="s">
        <v>493</v>
      </c>
      <c r="C224" s="117"/>
      <c r="D224" s="117"/>
      <c r="E224" s="117"/>
      <c r="F224" s="117"/>
      <c r="G224" s="117"/>
      <c r="H224" s="117"/>
      <c r="I224" s="17">
        <v>1</v>
      </c>
      <c r="J224" s="117"/>
      <c r="K224" s="117"/>
      <c r="L224" s="117"/>
      <c r="M224" s="117"/>
      <c r="N224" s="117"/>
      <c r="O224" s="117"/>
      <c r="P224" s="117"/>
      <c r="Q224" s="117"/>
      <c r="R224" s="117"/>
      <c r="S224" s="117"/>
      <c r="T224" s="117"/>
      <c r="U224" s="117"/>
      <c r="V224" s="93">
        <v>1</v>
      </c>
    </row>
    <row r="225" spans="1:22" ht="21.6" customHeight="1" x14ac:dyDescent="0.25">
      <c r="A225" s="28" t="s">
        <v>494</v>
      </c>
      <c r="B225" s="21" t="s">
        <v>495</v>
      </c>
      <c r="C225" s="117"/>
      <c r="D225" s="117"/>
      <c r="E225" s="117"/>
      <c r="F225" s="117"/>
      <c r="G225" s="117"/>
      <c r="H225" s="117"/>
      <c r="I225" s="17">
        <v>1</v>
      </c>
      <c r="J225" s="117"/>
      <c r="K225" s="117"/>
      <c r="L225" s="117"/>
      <c r="M225" s="117"/>
      <c r="N225" s="117"/>
      <c r="O225" s="117"/>
      <c r="P225" s="117"/>
      <c r="Q225" s="117"/>
      <c r="R225" s="117"/>
      <c r="S225" s="117"/>
      <c r="T225" s="117"/>
      <c r="U225" s="117"/>
      <c r="V225" s="93">
        <v>1</v>
      </c>
    </row>
    <row r="226" spans="1:22" ht="21.6" customHeight="1" x14ac:dyDescent="0.25">
      <c r="A226" s="28" t="s">
        <v>496</v>
      </c>
      <c r="B226" s="21" t="s">
        <v>497</v>
      </c>
      <c r="C226" s="117"/>
      <c r="D226" s="117"/>
      <c r="E226" s="117"/>
      <c r="F226" s="117"/>
      <c r="G226" s="117"/>
      <c r="H226" s="117"/>
      <c r="I226" s="17">
        <v>1</v>
      </c>
      <c r="J226" s="117"/>
      <c r="K226" s="117"/>
      <c r="L226" s="117"/>
      <c r="M226" s="117"/>
      <c r="N226" s="117"/>
      <c r="O226" s="117"/>
      <c r="P226" s="117"/>
      <c r="Q226" s="117"/>
      <c r="R226" s="117"/>
      <c r="S226" s="117"/>
      <c r="T226" s="117"/>
      <c r="U226" s="117"/>
      <c r="V226" s="93">
        <v>1</v>
      </c>
    </row>
    <row r="227" spans="1:22" x14ac:dyDescent="0.25">
      <c r="A227" s="14" t="s">
        <v>498</v>
      </c>
      <c r="B227" s="14" t="s">
        <v>499</v>
      </c>
      <c r="C227" s="117"/>
      <c r="D227" s="117"/>
      <c r="E227" s="117"/>
      <c r="F227" s="117"/>
      <c r="G227" s="117"/>
      <c r="H227" s="117"/>
      <c r="J227" s="117"/>
      <c r="K227" s="117"/>
      <c r="L227" s="117"/>
      <c r="M227" s="117"/>
      <c r="N227" s="117"/>
      <c r="O227" s="117"/>
      <c r="P227" s="117"/>
      <c r="Q227" s="117"/>
      <c r="R227" s="117"/>
      <c r="S227" s="117"/>
      <c r="T227" s="117">
        <v>1</v>
      </c>
      <c r="U227" s="117"/>
      <c r="V227" s="93">
        <v>1</v>
      </c>
    </row>
    <row r="228" spans="1:22" x14ac:dyDescent="0.25">
      <c r="A228" s="28" t="s">
        <v>500</v>
      </c>
      <c r="B228" s="21" t="s">
        <v>501</v>
      </c>
      <c r="C228" s="117"/>
      <c r="D228" s="117"/>
      <c r="E228" s="117"/>
      <c r="F228" s="117"/>
      <c r="G228" s="117"/>
      <c r="H228" s="117"/>
      <c r="J228" s="117"/>
      <c r="K228" s="117">
        <v>1</v>
      </c>
      <c r="L228" s="117"/>
      <c r="M228" s="117"/>
      <c r="N228" s="117"/>
      <c r="O228" s="117">
        <v>1</v>
      </c>
      <c r="P228" s="117"/>
      <c r="Q228" s="117"/>
      <c r="R228" s="117">
        <v>1</v>
      </c>
      <c r="S228" s="117"/>
      <c r="T228" s="117"/>
      <c r="U228" s="117"/>
      <c r="V228" s="93">
        <v>1</v>
      </c>
    </row>
    <row r="229" spans="1:22" x14ac:dyDescent="0.25">
      <c r="A229" s="28" t="s">
        <v>502</v>
      </c>
      <c r="B229" s="21" t="s">
        <v>503</v>
      </c>
      <c r="C229" s="117"/>
      <c r="D229" s="117"/>
      <c r="E229" s="117">
        <v>1</v>
      </c>
      <c r="F229" s="117"/>
      <c r="G229" s="117">
        <v>1</v>
      </c>
      <c r="H229" s="117"/>
      <c r="J229" s="117">
        <v>1</v>
      </c>
      <c r="K229" s="17">
        <v>1</v>
      </c>
      <c r="L229" s="17"/>
      <c r="M229" s="117"/>
      <c r="N229" s="117"/>
      <c r="O229" s="117"/>
      <c r="P229" s="117"/>
      <c r="Q229" s="117"/>
      <c r="R229" s="117"/>
      <c r="S229" s="117"/>
      <c r="T229" s="117"/>
      <c r="U229" s="117"/>
      <c r="V229" s="93">
        <v>1</v>
      </c>
    </row>
    <row r="230" spans="1:22" x14ac:dyDescent="0.25">
      <c r="A230" s="28" t="s">
        <v>504</v>
      </c>
      <c r="B230" s="21" t="s">
        <v>505</v>
      </c>
      <c r="C230" s="117"/>
      <c r="D230" s="117"/>
      <c r="E230" s="117"/>
      <c r="F230" s="117"/>
      <c r="G230" s="117"/>
      <c r="H230" s="117"/>
      <c r="J230" s="117">
        <v>1</v>
      </c>
      <c r="K230" s="117">
        <v>1</v>
      </c>
      <c r="L230" s="117">
        <v>1</v>
      </c>
      <c r="M230" s="117"/>
      <c r="N230" s="117"/>
      <c r="O230" s="117">
        <v>1</v>
      </c>
      <c r="P230" s="117"/>
      <c r="Q230" s="117"/>
      <c r="R230" s="117">
        <v>1</v>
      </c>
      <c r="S230" s="117"/>
      <c r="T230" s="117"/>
      <c r="U230" s="117"/>
      <c r="V230" s="93">
        <v>1</v>
      </c>
    </row>
    <row r="231" spans="1:22" x14ac:dyDescent="0.25">
      <c r="A231" s="28" t="s">
        <v>506</v>
      </c>
      <c r="B231" s="21" t="s">
        <v>507</v>
      </c>
      <c r="C231" s="117"/>
      <c r="D231" s="117"/>
      <c r="E231" s="117"/>
      <c r="F231" s="117"/>
      <c r="G231" s="117"/>
      <c r="H231" s="117"/>
      <c r="J231" s="117"/>
      <c r="K231" s="117"/>
      <c r="L231" s="117"/>
      <c r="M231" s="117"/>
      <c r="N231" s="117"/>
      <c r="O231" s="117"/>
      <c r="P231" s="117"/>
      <c r="Q231" s="117"/>
      <c r="R231" s="117"/>
      <c r="S231" s="117"/>
      <c r="T231" s="117">
        <v>1</v>
      </c>
      <c r="U231" s="117"/>
      <c r="V231" s="93">
        <v>1</v>
      </c>
    </row>
    <row r="232" spans="1:22" x14ac:dyDescent="0.25">
      <c r="A232" s="112" t="s">
        <v>508</v>
      </c>
      <c r="B232" s="112" t="s">
        <v>509</v>
      </c>
      <c r="C232" s="117"/>
      <c r="D232" s="117"/>
      <c r="E232" s="117"/>
      <c r="F232" s="117"/>
      <c r="G232" s="117"/>
      <c r="H232" s="117"/>
      <c r="J232" s="117"/>
      <c r="K232" s="117"/>
      <c r="L232" s="117"/>
      <c r="M232" s="117"/>
      <c r="N232" s="117"/>
      <c r="O232" s="117"/>
      <c r="P232" s="117"/>
      <c r="Q232" s="117"/>
      <c r="R232" s="117"/>
      <c r="S232" s="117"/>
      <c r="T232" s="117">
        <v>1</v>
      </c>
      <c r="U232" s="117"/>
      <c r="V232" s="93">
        <v>1</v>
      </c>
    </row>
    <row r="233" spans="1:22" x14ac:dyDescent="0.25">
      <c r="A233" s="28" t="s">
        <v>510</v>
      </c>
      <c r="B233" s="21" t="s">
        <v>511</v>
      </c>
      <c r="C233" s="117"/>
      <c r="D233" s="117"/>
      <c r="E233" s="117"/>
      <c r="F233" s="117"/>
      <c r="G233" s="117"/>
      <c r="H233" s="117"/>
      <c r="J233" s="117"/>
      <c r="K233" s="117"/>
      <c r="L233" s="117"/>
      <c r="M233" s="117"/>
      <c r="N233" s="117"/>
      <c r="O233" s="117"/>
      <c r="P233" s="117"/>
      <c r="Q233" s="117"/>
      <c r="R233" s="117"/>
      <c r="S233" s="117"/>
      <c r="T233" s="117">
        <v>1</v>
      </c>
      <c r="U233" s="117"/>
      <c r="V233" s="93">
        <v>1</v>
      </c>
    </row>
    <row r="234" spans="1:22" x14ac:dyDescent="0.25">
      <c r="A234" s="28" t="s">
        <v>512</v>
      </c>
      <c r="B234" s="21" t="s">
        <v>513</v>
      </c>
      <c r="C234" s="117"/>
      <c r="D234" s="117"/>
      <c r="E234" s="117"/>
      <c r="F234" s="117"/>
      <c r="G234" s="117"/>
      <c r="H234" s="117">
        <v>1</v>
      </c>
      <c r="J234" s="117"/>
      <c r="K234" s="117"/>
      <c r="L234" s="117"/>
      <c r="M234" s="117"/>
      <c r="N234" s="117"/>
      <c r="O234" s="117"/>
      <c r="P234" s="117"/>
      <c r="Q234" s="117"/>
      <c r="R234" s="117"/>
      <c r="S234" s="117"/>
      <c r="T234" s="117"/>
      <c r="U234" s="117"/>
      <c r="V234" s="93">
        <v>1</v>
      </c>
    </row>
    <row r="235" spans="1:22" x14ac:dyDescent="0.25">
      <c r="A235" s="28" t="s">
        <v>514</v>
      </c>
      <c r="B235" s="21" t="s">
        <v>515</v>
      </c>
      <c r="C235" s="117"/>
      <c r="D235" s="117"/>
      <c r="E235" s="117"/>
      <c r="F235" s="117"/>
      <c r="G235" s="117">
        <v>1</v>
      </c>
      <c r="H235" s="117"/>
      <c r="J235" s="117">
        <v>1</v>
      </c>
      <c r="K235" s="117"/>
      <c r="L235" s="117"/>
      <c r="M235" s="117"/>
      <c r="N235" s="117"/>
      <c r="O235" s="117"/>
      <c r="P235" s="117"/>
      <c r="Q235" s="117"/>
      <c r="R235" s="117"/>
      <c r="S235" s="117"/>
      <c r="T235" s="117"/>
      <c r="U235" s="117"/>
      <c r="V235" s="93">
        <v>1</v>
      </c>
    </row>
    <row r="236" spans="1:22" x14ac:dyDescent="0.25">
      <c r="A236" s="28" t="s">
        <v>516</v>
      </c>
      <c r="B236" s="21" t="s">
        <v>517</v>
      </c>
      <c r="C236" s="117"/>
      <c r="D236" s="117"/>
      <c r="E236" s="117"/>
      <c r="F236" s="117"/>
      <c r="G236" s="117"/>
      <c r="H236" s="117"/>
      <c r="J236" s="117"/>
      <c r="K236" s="117"/>
      <c r="L236" s="117"/>
      <c r="M236" s="117"/>
      <c r="N236" s="117"/>
      <c r="O236" s="117"/>
      <c r="P236" s="117"/>
      <c r="Q236" s="117"/>
      <c r="R236" s="117"/>
      <c r="S236" s="117"/>
      <c r="T236" s="117">
        <v>1</v>
      </c>
      <c r="U236" s="117"/>
      <c r="V236" s="93">
        <v>1</v>
      </c>
    </row>
    <row r="237" spans="1:22" x14ac:dyDescent="0.25">
      <c r="A237" s="28" t="s">
        <v>518</v>
      </c>
      <c r="B237" s="21" t="s">
        <v>519</v>
      </c>
      <c r="C237" s="117">
        <v>1</v>
      </c>
      <c r="D237" s="117"/>
      <c r="E237" s="117"/>
      <c r="F237" s="117"/>
      <c r="G237" s="117"/>
      <c r="H237" s="117"/>
      <c r="J237" s="117"/>
      <c r="K237" s="117"/>
      <c r="L237" s="117"/>
      <c r="M237" s="117"/>
      <c r="N237" s="117"/>
      <c r="O237" s="117"/>
      <c r="P237" s="117"/>
      <c r="Q237" s="117"/>
      <c r="R237" s="117"/>
      <c r="S237" s="117"/>
      <c r="T237" s="117"/>
      <c r="U237" s="117"/>
      <c r="V237" s="93">
        <v>1</v>
      </c>
    </row>
    <row r="238" spans="1:22" x14ac:dyDescent="0.25">
      <c r="A238" s="28" t="s">
        <v>520</v>
      </c>
      <c r="B238" s="21" t="s">
        <v>521</v>
      </c>
      <c r="C238" s="117"/>
      <c r="D238" s="117"/>
      <c r="E238" s="117"/>
      <c r="F238" s="117"/>
      <c r="G238" s="117"/>
      <c r="H238" s="117"/>
      <c r="J238" s="117"/>
      <c r="K238" s="117"/>
      <c r="L238" s="117"/>
      <c r="M238" s="117"/>
      <c r="N238" s="117"/>
      <c r="O238" s="117"/>
      <c r="P238" s="117"/>
      <c r="Q238" s="117"/>
      <c r="R238" s="117"/>
      <c r="S238" s="117"/>
      <c r="T238" s="117">
        <v>1</v>
      </c>
      <c r="U238" s="117"/>
      <c r="V238" s="93">
        <v>1</v>
      </c>
    </row>
    <row r="239" spans="1:22" x14ac:dyDescent="0.25">
      <c r="A239" s="28" t="s">
        <v>522</v>
      </c>
      <c r="B239" s="21" t="s">
        <v>523</v>
      </c>
      <c r="C239" s="117"/>
      <c r="D239" s="117"/>
      <c r="E239" s="117"/>
      <c r="F239" s="117"/>
      <c r="G239" s="117"/>
      <c r="H239" s="117"/>
      <c r="J239" s="117">
        <v>1</v>
      </c>
      <c r="K239" s="117"/>
      <c r="L239" s="117"/>
      <c r="M239" s="117"/>
      <c r="N239" s="117"/>
      <c r="O239" s="117"/>
      <c r="P239" s="117"/>
      <c r="Q239" s="117"/>
      <c r="R239" s="117"/>
      <c r="S239" s="117"/>
      <c r="T239" s="117"/>
      <c r="U239" s="117"/>
      <c r="V239" s="93">
        <v>1</v>
      </c>
    </row>
    <row r="240" spans="1:22" x14ac:dyDescent="0.25">
      <c r="A240" s="28" t="s">
        <v>524</v>
      </c>
      <c r="B240" s="21" t="s">
        <v>525</v>
      </c>
      <c r="C240" s="117"/>
      <c r="D240" s="117"/>
      <c r="E240" s="117"/>
      <c r="F240" s="117"/>
      <c r="G240" s="117"/>
      <c r="H240" s="117"/>
      <c r="J240" s="117">
        <v>1</v>
      </c>
      <c r="K240" s="117"/>
      <c r="L240" s="117"/>
      <c r="M240" s="117"/>
      <c r="N240" s="117"/>
      <c r="O240" s="117"/>
      <c r="P240" s="117"/>
      <c r="Q240" s="117"/>
      <c r="R240" s="117"/>
      <c r="S240" s="117"/>
      <c r="T240" s="117"/>
      <c r="U240" s="117"/>
      <c r="V240" s="93">
        <v>1</v>
      </c>
    </row>
    <row r="241" spans="1:22" x14ac:dyDescent="0.25">
      <c r="A241" s="28" t="s">
        <v>526</v>
      </c>
      <c r="B241" s="21" t="s">
        <v>527</v>
      </c>
      <c r="C241" s="117"/>
      <c r="D241" s="117"/>
      <c r="E241" s="117"/>
      <c r="F241" s="117"/>
      <c r="G241" s="117"/>
      <c r="H241" s="117"/>
      <c r="J241" s="117">
        <v>1</v>
      </c>
      <c r="K241" s="117"/>
      <c r="L241" s="117"/>
      <c r="M241" s="117"/>
      <c r="N241" s="117"/>
      <c r="O241" s="117"/>
      <c r="P241" s="117"/>
      <c r="Q241" s="117"/>
      <c r="R241" s="117"/>
      <c r="S241" s="117"/>
      <c r="T241" s="117"/>
      <c r="U241" s="117"/>
      <c r="V241" s="93">
        <v>1</v>
      </c>
    </row>
    <row r="242" spans="1:22" x14ac:dyDescent="0.25">
      <c r="A242" s="28" t="s">
        <v>528</v>
      </c>
      <c r="B242" s="21" t="s">
        <v>529</v>
      </c>
      <c r="C242" s="117"/>
      <c r="D242" s="117"/>
      <c r="E242" s="117"/>
      <c r="F242" s="117"/>
      <c r="G242" s="117"/>
      <c r="H242" s="117"/>
      <c r="J242" s="117"/>
      <c r="K242" s="117"/>
      <c r="L242" s="117"/>
      <c r="M242" s="117"/>
      <c r="N242" s="117"/>
      <c r="O242" s="117"/>
      <c r="P242" s="117"/>
      <c r="Q242" s="117"/>
      <c r="R242" s="117"/>
      <c r="S242" s="117"/>
      <c r="T242" s="117">
        <v>1</v>
      </c>
      <c r="U242" s="117"/>
      <c r="V242" s="93">
        <v>1</v>
      </c>
    </row>
    <row r="243" spans="1:22" x14ac:dyDescent="0.25">
      <c r="A243" s="28" t="s">
        <v>530</v>
      </c>
      <c r="B243" s="25" t="s">
        <v>531</v>
      </c>
      <c r="C243" s="17"/>
      <c r="D243" s="17"/>
      <c r="E243" s="117"/>
      <c r="F243" s="117"/>
      <c r="G243" s="117"/>
      <c r="H243" s="117"/>
      <c r="J243" s="117"/>
      <c r="K243" s="117"/>
      <c r="L243" s="117"/>
      <c r="M243" s="117"/>
      <c r="N243" s="117"/>
      <c r="O243" s="117"/>
      <c r="P243" s="117"/>
      <c r="Q243" s="117"/>
      <c r="R243" s="117"/>
      <c r="S243" s="117"/>
      <c r="T243" s="117">
        <v>1</v>
      </c>
      <c r="U243" s="117"/>
      <c r="V243" s="93">
        <v>1</v>
      </c>
    </row>
    <row r="244" spans="1:22" x14ac:dyDescent="0.25">
      <c r="A244" s="28" t="s">
        <v>532</v>
      </c>
      <c r="B244" s="25" t="s">
        <v>533</v>
      </c>
      <c r="C244" s="17"/>
      <c r="D244" s="17"/>
      <c r="E244" s="117"/>
      <c r="F244" s="117"/>
      <c r="G244" s="117"/>
      <c r="H244" s="117"/>
      <c r="J244" s="117"/>
      <c r="K244" s="117"/>
      <c r="L244" s="117"/>
      <c r="M244" s="117"/>
      <c r="N244" s="117"/>
      <c r="O244" s="117"/>
      <c r="P244" s="117"/>
      <c r="Q244" s="117"/>
      <c r="R244" s="117"/>
      <c r="S244" s="117">
        <v>1</v>
      </c>
      <c r="T244" s="117"/>
      <c r="U244" s="117"/>
      <c r="V244" s="93">
        <v>1</v>
      </c>
    </row>
    <row r="245" spans="1:22" x14ac:dyDescent="0.25">
      <c r="A245" s="14" t="s">
        <v>534</v>
      </c>
      <c r="B245" s="25" t="s">
        <v>535</v>
      </c>
      <c r="C245" s="17"/>
      <c r="D245" s="17"/>
      <c r="E245" s="117"/>
      <c r="F245" s="117"/>
      <c r="G245" s="117"/>
      <c r="H245" s="117"/>
      <c r="J245" s="117"/>
      <c r="K245" s="117"/>
      <c r="L245" s="117"/>
      <c r="M245" s="117"/>
      <c r="N245" s="117"/>
      <c r="O245" s="117"/>
      <c r="P245" s="117"/>
      <c r="Q245" s="117"/>
      <c r="R245" s="117"/>
      <c r="S245" s="117"/>
      <c r="T245" s="117">
        <v>1</v>
      </c>
      <c r="U245" s="117"/>
      <c r="V245" s="93">
        <v>1</v>
      </c>
    </row>
    <row r="246" spans="1:22" x14ac:dyDescent="0.25">
      <c r="A246" s="28" t="s">
        <v>536</v>
      </c>
      <c r="B246" s="21" t="s">
        <v>537</v>
      </c>
      <c r="C246" s="117"/>
      <c r="D246" s="117"/>
      <c r="E246" s="117"/>
      <c r="F246" s="117"/>
      <c r="G246" s="117"/>
      <c r="H246" s="117"/>
      <c r="J246" s="117"/>
      <c r="K246" s="117"/>
      <c r="L246" s="117"/>
      <c r="M246" s="117"/>
      <c r="N246" s="117"/>
      <c r="O246" s="117"/>
      <c r="P246" s="117"/>
      <c r="Q246" s="117"/>
      <c r="R246" s="117"/>
      <c r="S246" s="117"/>
      <c r="T246" s="117">
        <v>1</v>
      </c>
      <c r="U246" s="117"/>
      <c r="V246" s="93">
        <v>1</v>
      </c>
    </row>
    <row r="247" spans="1:22" x14ac:dyDescent="0.25">
      <c r="A247" s="28" t="s">
        <v>538</v>
      </c>
      <c r="B247" s="21" t="s">
        <v>539</v>
      </c>
      <c r="C247" s="117"/>
      <c r="D247" s="117"/>
      <c r="E247" s="117"/>
      <c r="F247" s="117"/>
      <c r="G247" s="117">
        <v>1</v>
      </c>
      <c r="H247" s="117"/>
      <c r="J247" s="117"/>
      <c r="K247" s="117"/>
      <c r="L247" s="117"/>
      <c r="M247" s="117"/>
      <c r="N247" s="117"/>
      <c r="O247" s="117"/>
      <c r="P247" s="117"/>
      <c r="Q247" s="117"/>
      <c r="R247" s="117"/>
      <c r="S247" s="117"/>
      <c r="T247" s="117"/>
      <c r="U247" s="117"/>
      <c r="V247" s="93">
        <v>1</v>
      </c>
    </row>
    <row r="248" spans="1:22" x14ac:dyDescent="0.25">
      <c r="A248" s="28" t="s">
        <v>540</v>
      </c>
      <c r="B248" s="21" t="s">
        <v>541</v>
      </c>
      <c r="C248" s="117"/>
      <c r="D248" s="117"/>
      <c r="E248" s="117"/>
      <c r="F248" s="117"/>
      <c r="G248" s="117"/>
      <c r="H248" s="117"/>
      <c r="J248" s="117"/>
      <c r="K248" s="117"/>
      <c r="L248" s="117"/>
      <c r="M248" s="117"/>
      <c r="N248" s="117"/>
      <c r="O248" s="117"/>
      <c r="P248" s="117"/>
      <c r="Q248" s="117"/>
      <c r="R248" s="117"/>
      <c r="S248" s="117"/>
      <c r="T248" s="117">
        <v>1</v>
      </c>
      <c r="U248" s="117"/>
      <c r="V248" s="93"/>
    </row>
    <row r="249" spans="1:22" x14ac:dyDescent="0.25">
      <c r="A249" s="28" t="s">
        <v>542</v>
      </c>
      <c r="B249" s="41" t="s">
        <v>543</v>
      </c>
      <c r="C249" s="17"/>
      <c r="D249" s="17"/>
      <c r="K249" s="17"/>
      <c r="L249" s="17"/>
      <c r="T249" s="17">
        <v>1</v>
      </c>
      <c r="V249" s="91">
        <v>1</v>
      </c>
    </row>
    <row r="250" spans="1:22" x14ac:dyDescent="0.25">
      <c r="A250" s="28" t="s">
        <v>544</v>
      </c>
      <c r="B250" s="21" t="s">
        <v>545</v>
      </c>
      <c r="C250" s="117"/>
      <c r="D250" s="117"/>
      <c r="E250" s="117"/>
      <c r="F250" s="117"/>
      <c r="G250" s="117">
        <v>1</v>
      </c>
      <c r="H250" s="117"/>
      <c r="J250" s="117">
        <v>1</v>
      </c>
      <c r="K250" s="117"/>
      <c r="L250" s="117"/>
      <c r="M250" s="117"/>
      <c r="N250" s="117"/>
      <c r="O250" s="117">
        <v>1</v>
      </c>
      <c r="P250" s="117"/>
      <c r="Q250" s="117"/>
      <c r="R250" s="117"/>
      <c r="S250" s="117"/>
      <c r="T250" s="117"/>
      <c r="U250" s="117"/>
      <c r="V250" s="93">
        <v>1</v>
      </c>
    </row>
    <row r="251" spans="1:22" x14ac:dyDescent="0.25">
      <c r="A251" s="49" t="s">
        <v>546</v>
      </c>
      <c r="B251" s="14" t="s">
        <v>547</v>
      </c>
      <c r="C251" s="17"/>
      <c r="D251" s="17"/>
      <c r="E251" s="117"/>
      <c r="F251" s="117"/>
      <c r="G251" s="117"/>
      <c r="H251" s="117"/>
      <c r="J251" s="117">
        <v>1</v>
      </c>
      <c r="K251" s="117"/>
      <c r="L251" s="117"/>
      <c r="M251" s="117"/>
      <c r="N251" s="117"/>
      <c r="O251" s="117"/>
      <c r="P251" s="117"/>
      <c r="Q251" s="117"/>
      <c r="R251" s="117"/>
      <c r="S251" s="117"/>
      <c r="T251" s="117"/>
      <c r="U251" s="117"/>
      <c r="V251" s="93">
        <v>1</v>
      </c>
    </row>
    <row r="252" spans="1:22" x14ac:dyDescent="0.25">
      <c r="A252" s="49" t="s">
        <v>548</v>
      </c>
      <c r="B252" s="14" t="s">
        <v>549</v>
      </c>
      <c r="C252" s="17"/>
      <c r="D252" s="17"/>
      <c r="E252" s="117"/>
      <c r="F252" s="117"/>
      <c r="G252" s="117"/>
      <c r="H252" s="117"/>
      <c r="J252" s="117"/>
      <c r="K252" s="117"/>
      <c r="L252" s="117"/>
      <c r="M252" s="117"/>
      <c r="N252" s="117"/>
      <c r="O252" s="117"/>
      <c r="P252" s="117"/>
      <c r="Q252" s="117"/>
      <c r="R252" s="117"/>
      <c r="S252" s="117"/>
      <c r="T252" s="117">
        <v>1</v>
      </c>
      <c r="U252" s="117"/>
      <c r="V252" s="93">
        <v>1</v>
      </c>
    </row>
    <row r="253" spans="1:22" x14ac:dyDescent="0.25">
      <c r="A253" s="28" t="s">
        <v>550</v>
      </c>
      <c r="B253" s="25" t="s">
        <v>551</v>
      </c>
      <c r="C253" s="17"/>
      <c r="D253" s="17"/>
      <c r="E253" s="117"/>
      <c r="F253" s="117"/>
      <c r="G253" s="117">
        <v>1</v>
      </c>
      <c r="H253" s="117"/>
      <c r="J253" s="117"/>
      <c r="K253" s="17"/>
      <c r="L253" s="17"/>
      <c r="M253" s="117"/>
      <c r="N253" s="117"/>
      <c r="O253" s="117"/>
      <c r="P253" s="117"/>
      <c r="Q253" s="117"/>
      <c r="R253" s="117"/>
      <c r="S253" s="117"/>
      <c r="T253" s="117"/>
      <c r="U253" s="117"/>
      <c r="V253" s="93">
        <v>1</v>
      </c>
    </row>
    <row r="254" spans="1:22" x14ac:dyDescent="0.25">
      <c r="A254" s="28" t="s">
        <v>552</v>
      </c>
      <c r="B254" s="25" t="s">
        <v>553</v>
      </c>
      <c r="C254" s="17"/>
      <c r="D254" s="17"/>
      <c r="E254" s="117"/>
      <c r="F254" s="117"/>
      <c r="G254" s="117"/>
      <c r="H254" s="117"/>
      <c r="J254" s="117"/>
      <c r="K254" s="17"/>
      <c r="L254" s="17"/>
      <c r="M254" s="117"/>
      <c r="N254" s="117"/>
      <c r="O254" s="117"/>
      <c r="P254" s="117"/>
      <c r="Q254" s="117"/>
      <c r="R254" s="117"/>
      <c r="S254" s="117"/>
      <c r="T254" s="117">
        <v>1</v>
      </c>
      <c r="U254" s="117"/>
      <c r="V254" s="93">
        <v>1</v>
      </c>
    </row>
    <row r="255" spans="1:22" x14ac:dyDescent="0.25">
      <c r="A255" s="28" t="s">
        <v>554</v>
      </c>
      <c r="B255" s="21" t="s">
        <v>555</v>
      </c>
      <c r="C255" s="117"/>
      <c r="D255" s="117"/>
      <c r="E255" s="117"/>
      <c r="F255" s="117"/>
      <c r="G255" s="117"/>
      <c r="H255" s="117"/>
      <c r="J255" s="117">
        <v>1</v>
      </c>
      <c r="K255" s="117"/>
      <c r="L255" s="117"/>
      <c r="M255" s="117"/>
      <c r="N255" s="117"/>
      <c r="O255" s="117"/>
      <c r="P255" s="117"/>
      <c r="Q255" s="117"/>
      <c r="R255" s="117"/>
      <c r="S255" s="117"/>
      <c r="T255" s="117"/>
      <c r="U255" s="117"/>
      <c r="V255" s="93">
        <v>1</v>
      </c>
    </row>
    <row r="256" spans="1:22" x14ac:dyDescent="0.25">
      <c r="A256" s="28" t="s">
        <v>556</v>
      </c>
      <c r="B256" s="25" t="s">
        <v>557</v>
      </c>
      <c r="C256" s="17"/>
      <c r="D256" s="17"/>
      <c r="E256" s="117"/>
      <c r="F256" s="117"/>
      <c r="G256" s="117"/>
      <c r="H256" s="117"/>
      <c r="J256" s="117"/>
      <c r="K256" s="17"/>
      <c r="L256" s="17"/>
      <c r="M256" s="117"/>
      <c r="N256" s="117"/>
      <c r="O256" s="117"/>
      <c r="P256" s="117"/>
      <c r="Q256" s="117"/>
      <c r="R256" s="117"/>
      <c r="S256" s="117"/>
      <c r="T256" s="117">
        <v>1</v>
      </c>
      <c r="U256" s="117"/>
      <c r="V256" s="93">
        <v>1</v>
      </c>
    </row>
    <row r="257" spans="1:22" x14ac:dyDescent="0.25">
      <c r="A257" s="18" t="s">
        <v>558</v>
      </c>
      <c r="B257" s="14" t="s">
        <v>559</v>
      </c>
      <c r="C257" s="17"/>
      <c r="D257" s="17"/>
      <c r="E257" s="117"/>
      <c r="F257" s="117"/>
      <c r="G257" s="117"/>
      <c r="H257" s="117"/>
      <c r="J257" s="117"/>
      <c r="K257" s="17"/>
      <c r="L257" s="17"/>
      <c r="M257" s="117"/>
      <c r="N257" s="117"/>
      <c r="O257" s="117"/>
      <c r="P257" s="117"/>
      <c r="Q257" s="117"/>
      <c r="R257" s="117"/>
      <c r="S257" s="117"/>
      <c r="T257" s="117">
        <v>1</v>
      </c>
      <c r="U257" s="117"/>
      <c r="V257" s="93">
        <v>1</v>
      </c>
    </row>
    <row r="258" spans="1:22" x14ac:dyDescent="0.25">
      <c r="A258" s="28" t="s">
        <v>560</v>
      </c>
      <c r="B258" s="25" t="s">
        <v>561</v>
      </c>
      <c r="C258" s="17"/>
      <c r="D258" s="17"/>
      <c r="E258" s="117"/>
      <c r="F258" s="117"/>
      <c r="G258" s="117"/>
      <c r="H258" s="117"/>
      <c r="J258" s="117"/>
      <c r="K258" s="17"/>
      <c r="L258" s="17"/>
      <c r="M258" s="117"/>
      <c r="N258" s="117"/>
      <c r="O258" s="117"/>
      <c r="P258" s="117"/>
      <c r="Q258" s="117"/>
      <c r="R258" s="117"/>
      <c r="S258" s="117"/>
      <c r="T258" s="117">
        <v>1</v>
      </c>
      <c r="U258" s="117"/>
      <c r="V258" s="93">
        <v>1</v>
      </c>
    </row>
    <row r="259" spans="1:22" x14ac:dyDescent="0.25">
      <c r="A259" s="50" t="s">
        <v>562</v>
      </c>
      <c r="B259" s="111" t="s">
        <v>563</v>
      </c>
      <c r="C259" s="17"/>
      <c r="D259" s="17"/>
      <c r="E259" s="117"/>
      <c r="F259" s="117"/>
      <c r="G259" s="117">
        <v>1</v>
      </c>
      <c r="H259" s="117"/>
      <c r="J259" s="117"/>
      <c r="K259" s="17"/>
      <c r="L259" s="17"/>
      <c r="M259" s="117"/>
      <c r="N259" s="117"/>
      <c r="O259" s="117"/>
      <c r="P259" s="117"/>
      <c r="Q259" s="117"/>
      <c r="R259" s="117"/>
      <c r="S259" s="117"/>
      <c r="T259" s="117"/>
      <c r="U259" s="117"/>
      <c r="V259" s="93">
        <v>1</v>
      </c>
    </row>
    <row r="260" spans="1:22" x14ac:dyDescent="0.25">
      <c r="A260" s="28" t="s">
        <v>564</v>
      </c>
      <c r="B260" s="21" t="s">
        <v>565</v>
      </c>
      <c r="C260" s="117"/>
      <c r="D260" s="117"/>
      <c r="E260" s="117"/>
      <c r="F260" s="117"/>
      <c r="G260" s="117"/>
      <c r="H260" s="117"/>
      <c r="J260" s="117">
        <v>1</v>
      </c>
      <c r="K260" s="117"/>
      <c r="L260" s="117"/>
      <c r="M260" s="117"/>
      <c r="N260" s="117"/>
      <c r="O260" s="117"/>
      <c r="P260" s="117"/>
      <c r="Q260" s="117"/>
      <c r="R260" s="117"/>
      <c r="S260" s="117"/>
      <c r="T260" s="117">
        <v>1</v>
      </c>
      <c r="U260" s="117"/>
      <c r="V260" s="93">
        <v>1</v>
      </c>
    </row>
    <row r="261" spans="1:22" x14ac:dyDescent="0.25">
      <c r="A261" s="28" t="s">
        <v>566</v>
      </c>
      <c r="B261" s="21" t="s">
        <v>567</v>
      </c>
      <c r="C261" s="117"/>
      <c r="D261" s="117"/>
      <c r="E261" s="117"/>
      <c r="F261" s="117"/>
      <c r="G261" s="117"/>
      <c r="H261" s="117"/>
      <c r="J261" s="117"/>
      <c r="K261" s="117"/>
      <c r="L261" s="117"/>
      <c r="M261" s="117"/>
      <c r="N261" s="117"/>
      <c r="O261" s="117"/>
      <c r="P261" s="117"/>
      <c r="Q261" s="117"/>
      <c r="R261" s="117"/>
      <c r="S261" s="117"/>
      <c r="T261" s="117">
        <v>1</v>
      </c>
      <c r="U261" s="117"/>
      <c r="V261" s="93">
        <v>1</v>
      </c>
    </row>
    <row r="262" spans="1:22" x14ac:dyDescent="0.25">
      <c r="A262" s="28" t="s">
        <v>568</v>
      </c>
      <c r="B262" s="21" t="s">
        <v>569</v>
      </c>
      <c r="C262" s="117"/>
      <c r="D262" s="117"/>
      <c r="E262" s="117"/>
      <c r="F262" s="117"/>
      <c r="G262" s="117">
        <v>1</v>
      </c>
      <c r="H262" s="117"/>
      <c r="J262" s="117"/>
      <c r="K262" s="117"/>
      <c r="L262" s="117"/>
      <c r="M262" s="117"/>
      <c r="N262" s="117"/>
      <c r="O262" s="117"/>
      <c r="P262" s="117"/>
      <c r="Q262" s="117"/>
      <c r="R262" s="117"/>
      <c r="S262" s="117"/>
      <c r="T262" s="117"/>
      <c r="U262" s="117"/>
      <c r="V262" s="93">
        <v>1</v>
      </c>
    </row>
    <row r="263" spans="1:22" x14ac:dyDescent="0.25">
      <c r="A263" s="28" t="s">
        <v>570</v>
      </c>
      <c r="B263" s="21" t="s">
        <v>571</v>
      </c>
      <c r="C263" s="117"/>
      <c r="D263" s="117"/>
      <c r="E263" s="117"/>
      <c r="F263" s="117"/>
      <c r="G263" s="117"/>
      <c r="H263" s="117"/>
      <c r="J263" s="117"/>
      <c r="K263" s="117"/>
      <c r="L263" s="117"/>
      <c r="M263" s="117"/>
      <c r="N263" s="117"/>
      <c r="O263" s="117"/>
      <c r="P263" s="117"/>
      <c r="Q263" s="117"/>
      <c r="R263" s="117"/>
      <c r="S263" s="117">
        <v>1</v>
      </c>
      <c r="T263" s="117"/>
      <c r="U263" s="117"/>
      <c r="V263" s="93">
        <v>1</v>
      </c>
    </row>
    <row r="264" spans="1:22" x14ac:dyDescent="0.25">
      <c r="A264" s="28" t="s">
        <v>572</v>
      </c>
      <c r="B264" s="21" t="s">
        <v>573</v>
      </c>
      <c r="C264" s="117"/>
      <c r="D264" s="117"/>
      <c r="E264" s="117"/>
      <c r="F264" s="117"/>
      <c r="G264" s="117">
        <v>1</v>
      </c>
      <c r="H264" s="117"/>
      <c r="J264" s="117"/>
      <c r="K264" s="117"/>
      <c r="L264" s="117"/>
      <c r="M264" s="117"/>
      <c r="N264" s="117"/>
      <c r="O264" s="117"/>
      <c r="P264" s="117"/>
      <c r="Q264" s="117"/>
      <c r="R264" s="117"/>
      <c r="S264" s="117"/>
      <c r="T264" s="117"/>
      <c r="U264" s="117"/>
      <c r="V264" s="93">
        <v>1</v>
      </c>
    </row>
    <row r="265" spans="1:22" x14ac:dyDescent="0.25">
      <c r="A265" s="50" t="s">
        <v>574</v>
      </c>
      <c r="B265" s="21" t="s">
        <v>575</v>
      </c>
      <c r="C265" s="117"/>
      <c r="D265" s="117"/>
      <c r="E265" s="117"/>
      <c r="F265" s="117"/>
      <c r="G265" s="117"/>
      <c r="H265" s="117"/>
      <c r="J265" s="117"/>
      <c r="K265" s="117"/>
      <c r="L265" s="117"/>
      <c r="M265" s="117"/>
      <c r="N265" s="117"/>
      <c r="O265" s="117"/>
      <c r="P265" s="117"/>
      <c r="Q265" s="117"/>
      <c r="R265" s="117"/>
      <c r="S265" s="117"/>
      <c r="T265" s="117">
        <v>1</v>
      </c>
      <c r="U265" s="117"/>
      <c r="V265" s="93">
        <v>1</v>
      </c>
    </row>
    <row r="266" spans="1:22" x14ac:dyDescent="0.25">
      <c r="A266" s="50" t="s">
        <v>576</v>
      </c>
      <c r="B266" s="14" t="s">
        <v>577</v>
      </c>
      <c r="C266" s="17"/>
      <c r="D266" s="17"/>
      <c r="E266" s="117"/>
      <c r="F266" s="117"/>
      <c r="G266" s="117"/>
      <c r="H266" s="117"/>
      <c r="J266" s="117"/>
      <c r="K266" s="117"/>
      <c r="L266" s="117"/>
      <c r="M266" s="117"/>
      <c r="N266" s="117"/>
      <c r="O266" s="117"/>
      <c r="P266" s="117"/>
      <c r="Q266" s="117"/>
      <c r="R266" s="117"/>
      <c r="S266" s="117"/>
      <c r="T266" s="117">
        <v>1</v>
      </c>
      <c r="U266" s="117"/>
      <c r="V266" s="93">
        <v>1</v>
      </c>
    </row>
    <row r="267" spans="1:22" x14ac:dyDescent="0.25">
      <c r="A267" s="50" t="s">
        <v>578</v>
      </c>
      <c r="B267" t="s">
        <v>579</v>
      </c>
      <c r="C267" s="17"/>
      <c r="D267" s="17"/>
      <c r="E267" s="117"/>
      <c r="F267" s="117"/>
      <c r="G267" s="117">
        <v>1</v>
      </c>
      <c r="H267" s="117"/>
      <c r="J267" s="117"/>
      <c r="K267" s="117"/>
      <c r="L267" s="117"/>
      <c r="M267" s="117"/>
      <c r="N267" s="117"/>
      <c r="O267" s="117"/>
      <c r="P267" s="117"/>
      <c r="Q267" s="117"/>
      <c r="R267" s="117"/>
      <c r="S267" s="117"/>
      <c r="T267" s="117"/>
      <c r="U267" s="117"/>
      <c r="V267" s="93">
        <v>1</v>
      </c>
    </row>
    <row r="268" spans="1:22" x14ac:dyDescent="0.25">
      <c r="A268" s="50" t="s">
        <v>580</v>
      </c>
      <c r="B268" t="s">
        <v>581</v>
      </c>
      <c r="C268" s="17"/>
      <c r="D268" s="17"/>
      <c r="E268" s="117"/>
      <c r="F268" s="117"/>
      <c r="G268" s="117">
        <v>1</v>
      </c>
      <c r="H268" s="117"/>
      <c r="J268" s="117"/>
      <c r="K268" s="117"/>
      <c r="L268" s="117"/>
      <c r="M268" s="117"/>
      <c r="N268" s="117"/>
      <c r="O268" s="117"/>
      <c r="P268" s="117"/>
      <c r="Q268" s="117"/>
      <c r="R268" s="117"/>
      <c r="S268" s="117"/>
      <c r="T268" s="117"/>
      <c r="U268" s="117"/>
      <c r="V268" s="93">
        <v>1</v>
      </c>
    </row>
    <row r="269" spans="1:22" x14ac:dyDescent="0.25">
      <c r="A269" s="28" t="s">
        <v>582</v>
      </c>
      <c r="B269" s="41" t="s">
        <v>583</v>
      </c>
      <c r="C269" s="17"/>
      <c r="D269" s="17"/>
      <c r="G269" s="17">
        <v>1</v>
      </c>
      <c r="K269" s="17"/>
      <c r="L269" s="17"/>
      <c r="V269" s="93">
        <v>1</v>
      </c>
    </row>
    <row r="270" spans="1:22" x14ac:dyDescent="0.25">
      <c r="A270" s="28" t="s">
        <v>584</v>
      </c>
      <c r="B270" s="41" t="s">
        <v>585</v>
      </c>
      <c r="C270" s="17"/>
      <c r="D270" s="17"/>
      <c r="K270" s="17">
        <v>1</v>
      </c>
      <c r="L270" s="17"/>
      <c r="V270" s="93">
        <v>1</v>
      </c>
    </row>
    <row r="271" spans="1:22" x14ac:dyDescent="0.25">
      <c r="A271" s="24" t="s">
        <v>586</v>
      </c>
      <c r="B271" s="41" t="s">
        <v>587</v>
      </c>
      <c r="C271" s="17"/>
      <c r="D271" s="17"/>
      <c r="K271" s="17"/>
      <c r="L271" s="17"/>
      <c r="T271" s="17">
        <v>1</v>
      </c>
      <c r="V271" s="91">
        <v>1</v>
      </c>
    </row>
    <row r="272" spans="1:22" x14ac:dyDescent="0.25">
      <c r="A272" s="24" t="s">
        <v>588</v>
      </c>
      <c r="B272" s="41" t="s">
        <v>589</v>
      </c>
      <c r="C272" s="17"/>
      <c r="D272" s="17"/>
      <c r="K272" s="17"/>
      <c r="L272" s="17"/>
      <c r="T272" s="17">
        <v>1</v>
      </c>
      <c r="V272" s="91">
        <v>1</v>
      </c>
    </row>
    <row r="273" spans="1:22" x14ac:dyDescent="0.25">
      <c r="A273" s="28" t="s">
        <v>590</v>
      </c>
      <c r="B273" s="41" t="s">
        <v>591</v>
      </c>
      <c r="C273" s="17"/>
      <c r="D273" s="17"/>
      <c r="K273" s="17"/>
      <c r="L273" s="17"/>
      <c r="T273" s="17">
        <v>1</v>
      </c>
      <c r="V273" s="93">
        <v>1</v>
      </c>
    </row>
    <row r="274" spans="1:22" x14ac:dyDescent="0.25">
      <c r="A274" s="28" t="s">
        <v>592</v>
      </c>
      <c r="B274" s="41" t="s">
        <v>593</v>
      </c>
      <c r="C274" s="17">
        <v>1</v>
      </c>
      <c r="D274" s="17"/>
      <c r="K274" s="17"/>
      <c r="L274" s="17"/>
      <c r="V274" s="93">
        <v>1</v>
      </c>
    </row>
    <row r="275" spans="1:22" x14ac:dyDescent="0.25">
      <c r="A275" s="28" t="s">
        <v>594</v>
      </c>
      <c r="B275" s="41" t="s">
        <v>595</v>
      </c>
      <c r="C275" s="17"/>
      <c r="D275" s="17"/>
      <c r="F275" s="17">
        <v>1</v>
      </c>
      <c r="K275" s="17"/>
      <c r="L275" s="17"/>
      <c r="V275" s="93">
        <v>1</v>
      </c>
    </row>
    <row r="276" spans="1:22" x14ac:dyDescent="0.25">
      <c r="A276" s="49" t="s">
        <v>596</v>
      </c>
      <c r="B276" s="49" t="s">
        <v>597</v>
      </c>
      <c r="C276" s="17"/>
      <c r="D276" s="17"/>
      <c r="J276" s="17">
        <v>1</v>
      </c>
      <c r="K276" s="17"/>
      <c r="L276" s="17"/>
      <c r="V276" s="93">
        <v>1</v>
      </c>
    </row>
    <row r="277" spans="1:22" x14ac:dyDescent="0.25">
      <c r="A277" s="28" t="s">
        <v>598</v>
      </c>
      <c r="B277" s="21" t="s">
        <v>599</v>
      </c>
      <c r="C277" s="117"/>
      <c r="D277" s="117"/>
      <c r="E277" s="117">
        <v>1</v>
      </c>
      <c r="F277" s="117">
        <v>1</v>
      </c>
      <c r="G277" s="117"/>
      <c r="H277" s="117"/>
      <c r="J277" s="117"/>
      <c r="K277" s="117"/>
      <c r="L277" s="117"/>
      <c r="M277" s="117"/>
      <c r="N277" s="117"/>
      <c r="O277" s="117"/>
      <c r="P277" s="117"/>
      <c r="Q277" s="117"/>
      <c r="R277" s="117"/>
      <c r="S277" s="117"/>
      <c r="T277" s="117"/>
      <c r="U277" s="117"/>
      <c r="V277" s="93">
        <v>1</v>
      </c>
    </row>
    <row r="278" spans="1:22" x14ac:dyDescent="0.25">
      <c r="A278" s="50" t="s">
        <v>600</v>
      </c>
      <c r="B278" s="14" t="s">
        <v>601</v>
      </c>
      <c r="C278" s="17"/>
      <c r="D278" s="17"/>
      <c r="E278" s="117"/>
      <c r="F278" s="117"/>
      <c r="G278" s="117">
        <v>1</v>
      </c>
      <c r="H278" s="117"/>
      <c r="J278" s="117"/>
      <c r="K278" s="117"/>
      <c r="L278" s="117"/>
      <c r="M278" s="117"/>
      <c r="N278" s="117"/>
      <c r="O278" s="117"/>
      <c r="P278" s="117"/>
      <c r="Q278" s="117"/>
      <c r="R278" s="117"/>
      <c r="S278" s="117"/>
      <c r="T278" s="117"/>
      <c r="U278" s="117"/>
      <c r="V278" s="93">
        <v>1</v>
      </c>
    </row>
    <row r="279" spans="1:22" x14ac:dyDescent="0.25">
      <c r="A279" s="28" t="s">
        <v>602</v>
      </c>
      <c r="B279" s="21" t="s">
        <v>603</v>
      </c>
      <c r="C279" s="117"/>
      <c r="D279" s="117"/>
      <c r="E279" s="117"/>
      <c r="F279" s="117"/>
      <c r="G279" s="117">
        <v>1</v>
      </c>
      <c r="H279" s="117"/>
      <c r="J279" s="117"/>
      <c r="K279" s="117"/>
      <c r="L279" s="117"/>
      <c r="M279" s="117"/>
      <c r="N279" s="117"/>
      <c r="O279" s="117"/>
      <c r="P279" s="117"/>
      <c r="Q279" s="117"/>
      <c r="R279" s="117"/>
      <c r="S279" s="117"/>
      <c r="T279" s="117"/>
      <c r="U279" s="117"/>
      <c r="V279" s="93">
        <v>1</v>
      </c>
    </row>
    <row r="280" spans="1:22" x14ac:dyDescent="0.25">
      <c r="A280" s="28" t="s">
        <v>604</v>
      </c>
      <c r="B280" s="21" t="s">
        <v>605</v>
      </c>
      <c r="C280" s="117"/>
      <c r="D280" s="117"/>
      <c r="E280" s="117"/>
      <c r="F280" s="117"/>
      <c r="G280" s="117"/>
      <c r="H280" s="117"/>
      <c r="J280" s="117"/>
      <c r="K280" s="117"/>
      <c r="L280" s="117"/>
      <c r="M280" s="117"/>
      <c r="N280" s="117"/>
      <c r="O280" s="117"/>
      <c r="P280" s="117"/>
      <c r="Q280" s="117"/>
      <c r="R280" s="117"/>
      <c r="S280" s="117"/>
      <c r="T280" s="117">
        <v>1</v>
      </c>
      <c r="U280" s="117"/>
      <c r="V280" s="93">
        <v>1</v>
      </c>
    </row>
    <row r="281" spans="1:22" x14ac:dyDescent="0.25">
      <c r="A281" s="28" t="s">
        <v>606</v>
      </c>
      <c r="B281" s="21" t="s">
        <v>289</v>
      </c>
      <c r="C281" s="117"/>
      <c r="D281" s="117"/>
      <c r="E281" s="117"/>
      <c r="F281" s="117"/>
      <c r="G281" s="117"/>
      <c r="H281" s="117"/>
      <c r="J281" s="117"/>
      <c r="K281" s="117"/>
      <c r="L281" s="117"/>
      <c r="M281" s="117"/>
      <c r="N281" s="117"/>
      <c r="O281" s="117"/>
      <c r="P281" s="117"/>
      <c r="Q281" s="117"/>
      <c r="R281" s="117"/>
      <c r="S281" s="117">
        <v>1</v>
      </c>
      <c r="T281" s="117"/>
      <c r="U281" s="117"/>
      <c r="V281" s="93">
        <v>1</v>
      </c>
    </row>
    <row r="282" spans="1:22" x14ac:dyDescent="0.25">
      <c r="A282" s="28" t="s">
        <v>607</v>
      </c>
      <c r="B282" s="21" t="s">
        <v>608</v>
      </c>
      <c r="C282" s="117"/>
      <c r="D282" s="117"/>
      <c r="E282" s="117"/>
      <c r="F282" s="117"/>
      <c r="G282" s="117"/>
      <c r="H282" s="117"/>
      <c r="J282" s="117"/>
      <c r="K282" s="117"/>
      <c r="L282" s="117"/>
      <c r="M282" s="117"/>
      <c r="N282" s="117"/>
      <c r="O282" s="117"/>
      <c r="P282" s="117"/>
      <c r="Q282" s="117"/>
      <c r="R282" s="117"/>
      <c r="S282" s="117"/>
      <c r="T282" s="117">
        <v>1</v>
      </c>
      <c r="U282" s="117"/>
      <c r="V282" s="93">
        <v>1</v>
      </c>
    </row>
    <row r="283" spans="1:22" x14ac:dyDescent="0.25">
      <c r="A283" s="28" t="s">
        <v>609</v>
      </c>
      <c r="B283" s="21" t="s">
        <v>610</v>
      </c>
      <c r="C283" s="117"/>
      <c r="D283" s="117"/>
      <c r="E283" s="117"/>
      <c r="F283" s="117"/>
      <c r="G283" s="117">
        <v>1</v>
      </c>
      <c r="H283" s="117"/>
      <c r="J283" s="117"/>
      <c r="K283" s="117"/>
      <c r="L283" s="117"/>
      <c r="M283" s="117"/>
      <c r="N283" s="117"/>
      <c r="O283" s="117"/>
      <c r="P283" s="117"/>
      <c r="Q283" s="117"/>
      <c r="R283" s="117"/>
      <c r="S283" s="117"/>
      <c r="T283" s="117"/>
      <c r="U283" s="117"/>
      <c r="V283" s="93">
        <v>1</v>
      </c>
    </row>
    <row r="284" spans="1:22" x14ac:dyDescent="0.25">
      <c r="A284" s="28" t="s">
        <v>611</v>
      </c>
      <c r="B284" s="21" t="s">
        <v>612</v>
      </c>
      <c r="C284" s="117"/>
      <c r="D284" s="117"/>
      <c r="E284" s="117"/>
      <c r="F284" s="117"/>
      <c r="G284" s="117"/>
      <c r="H284" s="117"/>
      <c r="J284" s="117">
        <v>1</v>
      </c>
      <c r="K284" s="117"/>
      <c r="L284" s="117"/>
      <c r="M284" s="117"/>
      <c r="N284" s="117"/>
      <c r="O284" s="117"/>
      <c r="P284" s="117"/>
      <c r="Q284" s="117"/>
      <c r="R284" s="117"/>
      <c r="S284" s="117"/>
      <c r="T284" s="117"/>
      <c r="U284" s="117"/>
      <c r="V284" s="93">
        <v>1</v>
      </c>
    </row>
    <row r="285" spans="1:22" x14ac:dyDescent="0.25">
      <c r="A285" s="28" t="s">
        <v>613</v>
      </c>
      <c r="B285" s="21" t="s">
        <v>614</v>
      </c>
      <c r="C285" s="117"/>
      <c r="D285" s="117"/>
      <c r="E285" s="117"/>
      <c r="F285" s="117"/>
      <c r="G285" s="117"/>
      <c r="H285" s="117"/>
      <c r="J285" s="117"/>
      <c r="K285" s="117"/>
      <c r="L285" s="117"/>
      <c r="M285" s="117"/>
      <c r="N285" s="117"/>
      <c r="O285" s="117"/>
      <c r="P285" s="117"/>
      <c r="Q285" s="117"/>
      <c r="R285" s="117"/>
      <c r="S285" s="117"/>
      <c r="T285" s="117">
        <v>1</v>
      </c>
      <c r="U285" s="117"/>
      <c r="V285" s="93">
        <v>1</v>
      </c>
    </row>
    <row r="286" spans="1:22" x14ac:dyDescent="0.25">
      <c r="A286" s="28" t="s">
        <v>615</v>
      </c>
      <c r="B286" s="21" t="s">
        <v>289</v>
      </c>
      <c r="C286" s="117"/>
      <c r="D286" s="117"/>
      <c r="E286" s="117"/>
      <c r="F286" s="117"/>
      <c r="G286" s="117"/>
      <c r="H286" s="117"/>
      <c r="J286" s="117"/>
      <c r="K286" s="117"/>
      <c r="L286" s="117"/>
      <c r="M286" s="117"/>
      <c r="N286" s="117"/>
      <c r="O286" s="117"/>
      <c r="P286" s="117"/>
      <c r="Q286" s="117"/>
      <c r="R286" s="117"/>
      <c r="S286" s="117">
        <v>1</v>
      </c>
      <c r="T286" s="117"/>
      <c r="U286" s="117"/>
      <c r="V286" s="93">
        <v>1</v>
      </c>
    </row>
    <row r="287" spans="1:22" x14ac:dyDescent="0.25">
      <c r="A287" s="28" t="s">
        <v>616</v>
      </c>
      <c r="B287" s="21" t="s">
        <v>617</v>
      </c>
      <c r="C287" s="117"/>
      <c r="D287" s="117"/>
      <c r="E287" s="117"/>
      <c r="F287" s="117"/>
      <c r="G287" s="117">
        <v>1</v>
      </c>
      <c r="H287" s="117"/>
      <c r="J287" s="117"/>
      <c r="K287" s="117"/>
      <c r="L287" s="117"/>
      <c r="M287" s="117"/>
      <c r="N287" s="117"/>
      <c r="O287" s="117"/>
      <c r="P287" s="117"/>
      <c r="Q287" s="117"/>
      <c r="R287" s="117"/>
      <c r="S287" s="117"/>
      <c r="T287" s="117"/>
      <c r="U287" s="117"/>
      <c r="V287" s="93">
        <v>1</v>
      </c>
    </row>
    <row r="288" spans="1:22" x14ac:dyDescent="0.25">
      <c r="A288" s="28" t="s">
        <v>618</v>
      </c>
      <c r="B288" s="21" t="s">
        <v>619</v>
      </c>
      <c r="C288" s="117"/>
      <c r="D288" s="117"/>
      <c r="E288" s="117"/>
      <c r="F288" s="117"/>
      <c r="G288" s="117">
        <v>1</v>
      </c>
      <c r="H288" s="117"/>
      <c r="J288" s="117"/>
      <c r="K288" s="117"/>
      <c r="L288" s="117"/>
      <c r="M288" s="117"/>
      <c r="N288" s="117"/>
      <c r="O288" s="117"/>
      <c r="P288" s="117"/>
      <c r="Q288" s="117"/>
      <c r="R288" s="117"/>
      <c r="S288" s="117"/>
      <c r="T288" s="117"/>
      <c r="U288" s="117"/>
      <c r="V288" s="93">
        <v>1</v>
      </c>
    </row>
    <row r="289" spans="1:22" x14ac:dyDescent="0.25">
      <c r="A289" s="28" t="s">
        <v>620</v>
      </c>
      <c r="B289" s="21" t="s">
        <v>621</v>
      </c>
      <c r="C289" s="117"/>
      <c r="D289" s="117"/>
      <c r="E289" s="122"/>
      <c r="F289" s="117"/>
      <c r="G289" s="117"/>
      <c r="H289" s="117"/>
      <c r="I289" s="17">
        <v>1</v>
      </c>
      <c r="J289" s="122"/>
      <c r="K289" s="117"/>
      <c r="L289" s="117"/>
      <c r="M289" s="117"/>
      <c r="N289" s="117"/>
      <c r="O289" s="117"/>
      <c r="P289" s="117"/>
      <c r="Q289" s="117"/>
      <c r="R289" s="117"/>
      <c r="S289" s="117"/>
      <c r="T289" s="117"/>
      <c r="U289" s="117"/>
      <c r="V289" s="93">
        <v>1</v>
      </c>
    </row>
    <row r="290" spans="1:22" x14ac:dyDescent="0.25">
      <c r="A290" s="28" t="s">
        <v>622</v>
      </c>
      <c r="B290" s="21" t="s">
        <v>623</v>
      </c>
      <c r="C290" s="117"/>
      <c r="D290" s="117"/>
      <c r="E290" s="117"/>
      <c r="F290" s="117"/>
      <c r="G290" s="117"/>
      <c r="H290" s="117"/>
      <c r="J290" s="117">
        <v>1</v>
      </c>
      <c r="K290" s="117"/>
      <c r="L290" s="117"/>
      <c r="M290" s="117"/>
      <c r="N290" s="117"/>
      <c r="O290" s="117"/>
      <c r="P290" s="117"/>
      <c r="Q290" s="117"/>
      <c r="R290" s="117"/>
      <c r="S290" s="117"/>
      <c r="T290" s="117"/>
      <c r="U290" s="117"/>
      <c r="V290" s="93">
        <v>1</v>
      </c>
    </row>
    <row r="291" spans="1:22" x14ac:dyDescent="0.25">
      <c r="A291" s="49" t="s">
        <v>624</v>
      </c>
      <c r="B291" s="21" t="s">
        <v>625</v>
      </c>
      <c r="C291" s="117"/>
      <c r="D291" s="117"/>
      <c r="E291" s="117"/>
      <c r="F291" s="117"/>
      <c r="G291" s="117">
        <v>1</v>
      </c>
      <c r="H291" s="117"/>
      <c r="J291" s="117"/>
      <c r="K291" s="117"/>
      <c r="L291" s="117"/>
      <c r="M291" s="117"/>
      <c r="N291" s="117"/>
      <c r="O291" s="117"/>
      <c r="P291" s="117"/>
      <c r="Q291" s="117"/>
      <c r="R291" s="117"/>
      <c r="S291" s="117"/>
      <c r="T291" s="117"/>
      <c r="U291" s="117"/>
      <c r="V291" s="93">
        <v>1</v>
      </c>
    </row>
    <row r="292" spans="1:22" x14ac:dyDescent="0.25">
      <c r="A292" s="28" t="s">
        <v>626</v>
      </c>
      <c r="B292" s="41" t="s">
        <v>627</v>
      </c>
      <c r="C292" s="17"/>
      <c r="D292" s="17"/>
      <c r="I292" s="17">
        <v>1</v>
      </c>
      <c r="K292" s="17"/>
      <c r="L292" s="17"/>
      <c r="V292" s="93">
        <v>1</v>
      </c>
    </row>
    <row r="293" spans="1:22" x14ac:dyDescent="0.25">
      <c r="A293" s="28" t="s">
        <v>628</v>
      </c>
      <c r="B293" s="21" t="s">
        <v>629</v>
      </c>
      <c r="C293" s="117"/>
      <c r="D293" s="117"/>
      <c r="E293" s="117"/>
      <c r="F293" s="117">
        <v>1</v>
      </c>
      <c r="G293" s="117"/>
      <c r="H293" s="117"/>
      <c r="J293" s="117"/>
      <c r="K293" s="117"/>
      <c r="L293" s="117"/>
      <c r="M293" s="117"/>
      <c r="N293" s="117"/>
      <c r="O293" s="117"/>
      <c r="P293" s="117"/>
      <c r="Q293" s="117"/>
      <c r="R293" s="117"/>
      <c r="S293" s="117"/>
      <c r="T293" s="117"/>
      <c r="U293" s="117"/>
      <c r="V293" s="93">
        <v>1</v>
      </c>
    </row>
    <row r="294" spans="1:22" x14ac:dyDescent="0.25">
      <c r="A294" s="28" t="s">
        <v>630</v>
      </c>
      <c r="B294" s="41" t="s">
        <v>631</v>
      </c>
      <c r="C294" s="17"/>
      <c r="D294" s="17"/>
      <c r="K294" s="17"/>
      <c r="L294" s="17"/>
      <c r="T294" s="17">
        <v>1</v>
      </c>
      <c r="V294" s="91">
        <v>1</v>
      </c>
    </row>
    <row r="295" spans="1:22" x14ac:dyDescent="0.25">
      <c r="A295" s="28" t="s">
        <v>632</v>
      </c>
      <c r="B295" s="21" t="s">
        <v>633</v>
      </c>
      <c r="C295" s="117"/>
      <c r="D295" s="117"/>
      <c r="E295" s="117"/>
      <c r="F295" s="117"/>
      <c r="G295" s="117">
        <v>1</v>
      </c>
      <c r="H295" s="117"/>
      <c r="J295" s="117"/>
      <c r="K295" s="117"/>
      <c r="L295" s="117"/>
      <c r="M295" s="117"/>
      <c r="N295" s="117"/>
      <c r="O295" s="117"/>
      <c r="P295" s="117"/>
      <c r="Q295" s="117"/>
      <c r="R295" s="117"/>
      <c r="S295" s="117"/>
      <c r="T295" s="117"/>
      <c r="U295" s="117"/>
      <c r="V295" s="93">
        <v>1</v>
      </c>
    </row>
    <row r="296" spans="1:22" ht="14.4" x14ac:dyDescent="0.25">
      <c r="A296" s="28" t="s">
        <v>634</v>
      </c>
      <c r="B296" s="25" t="s">
        <v>635</v>
      </c>
      <c r="C296" s="17"/>
      <c r="D296" s="17"/>
      <c r="E296" s="117"/>
      <c r="F296" s="117"/>
      <c r="G296" s="117">
        <v>1</v>
      </c>
      <c r="H296" s="117"/>
      <c r="J296" s="117"/>
      <c r="K296" s="119"/>
      <c r="L296" s="119"/>
      <c r="M296" s="117"/>
      <c r="N296" s="117"/>
      <c r="O296" s="117"/>
      <c r="P296" s="117"/>
      <c r="Q296" s="117"/>
      <c r="R296" s="117"/>
      <c r="S296" s="117"/>
      <c r="T296" s="117"/>
      <c r="U296" s="117"/>
      <c r="V296" s="93">
        <v>1</v>
      </c>
    </row>
    <row r="297" spans="1:22" ht="14.4" x14ac:dyDescent="0.25">
      <c r="A297" s="28" t="s">
        <v>636</v>
      </c>
      <c r="B297" s="25" t="s">
        <v>637</v>
      </c>
      <c r="C297" s="17"/>
      <c r="D297" s="17"/>
      <c r="E297" s="117"/>
      <c r="F297" s="117"/>
      <c r="G297" s="117">
        <v>1</v>
      </c>
      <c r="H297" s="117"/>
      <c r="J297" s="117"/>
      <c r="K297" s="119"/>
      <c r="L297" s="119"/>
      <c r="M297" s="117"/>
      <c r="N297" s="117"/>
      <c r="O297" s="117"/>
      <c r="P297" s="117"/>
      <c r="Q297" s="117"/>
      <c r="R297" s="117"/>
      <c r="S297" s="117"/>
      <c r="T297" s="117"/>
      <c r="U297" s="117"/>
      <c r="V297" s="93">
        <v>1</v>
      </c>
    </row>
    <row r="298" spans="1:22" x14ac:dyDescent="0.25">
      <c r="A298" s="28" t="s">
        <v>638</v>
      </c>
      <c r="B298" s="21" t="s">
        <v>639</v>
      </c>
      <c r="C298" s="117"/>
      <c r="D298" s="117"/>
      <c r="E298" s="117"/>
      <c r="F298" s="117">
        <v>1</v>
      </c>
      <c r="G298" s="117"/>
      <c r="H298" s="117"/>
      <c r="J298" s="117"/>
      <c r="K298" s="117"/>
      <c r="L298" s="117"/>
      <c r="M298" s="117"/>
      <c r="N298" s="117"/>
      <c r="O298" s="117"/>
      <c r="P298" s="117"/>
      <c r="Q298" s="117"/>
      <c r="R298" s="117"/>
      <c r="S298" s="117"/>
      <c r="T298" s="117"/>
      <c r="U298" s="117"/>
      <c r="V298" s="93">
        <v>1</v>
      </c>
    </row>
    <row r="299" spans="1:22" x14ac:dyDescent="0.25">
      <c r="A299" s="28" t="s">
        <v>640</v>
      </c>
      <c r="B299" s="21" t="s">
        <v>641</v>
      </c>
      <c r="C299" s="117">
        <v>1</v>
      </c>
      <c r="D299" s="117"/>
      <c r="E299" s="117">
        <v>1</v>
      </c>
      <c r="F299" s="117">
        <v>1</v>
      </c>
      <c r="G299" s="117">
        <v>1</v>
      </c>
      <c r="H299" s="117"/>
      <c r="J299" s="117"/>
      <c r="K299" s="117"/>
      <c r="L299" s="117"/>
      <c r="M299" s="117"/>
      <c r="N299" s="117"/>
      <c r="O299" s="117"/>
      <c r="P299" s="117"/>
      <c r="Q299" s="117"/>
      <c r="R299" s="117"/>
      <c r="S299" s="117"/>
      <c r="T299" s="117"/>
      <c r="U299" s="117"/>
      <c r="V299" s="93">
        <v>1</v>
      </c>
    </row>
    <row r="300" spans="1:22" x14ac:dyDescent="0.25">
      <c r="A300" s="28" t="s">
        <v>642</v>
      </c>
      <c r="B300" s="21" t="s">
        <v>643</v>
      </c>
      <c r="C300" s="117"/>
      <c r="D300" s="117"/>
      <c r="E300" s="117"/>
      <c r="F300" s="117"/>
      <c r="G300" s="117"/>
      <c r="H300" s="117"/>
      <c r="J300" s="117"/>
      <c r="K300" s="117"/>
      <c r="L300" s="117"/>
      <c r="M300" s="117"/>
      <c r="N300" s="117"/>
      <c r="O300" s="117"/>
      <c r="P300" s="117"/>
      <c r="Q300" s="117"/>
      <c r="R300" s="117"/>
      <c r="S300" s="117"/>
      <c r="T300" s="117">
        <v>1</v>
      </c>
      <c r="U300" s="117"/>
      <c r="V300" s="93">
        <v>1</v>
      </c>
    </row>
    <row r="301" spans="1:22" x14ac:dyDescent="0.25">
      <c r="A301" s="28" t="s">
        <v>644</v>
      </c>
      <c r="B301" s="21" t="s">
        <v>645</v>
      </c>
      <c r="C301" s="117"/>
      <c r="D301" s="117"/>
      <c r="E301" s="117">
        <v>1</v>
      </c>
      <c r="F301" s="117">
        <v>1</v>
      </c>
      <c r="G301" s="117">
        <v>1</v>
      </c>
      <c r="H301" s="117"/>
      <c r="J301" s="117">
        <v>1</v>
      </c>
      <c r="K301" s="117"/>
      <c r="L301" s="117"/>
      <c r="M301" s="117"/>
      <c r="N301" s="117"/>
      <c r="O301" s="117"/>
      <c r="P301" s="117"/>
      <c r="Q301" s="117"/>
      <c r="R301" s="117"/>
      <c r="S301" s="117"/>
      <c r="T301" s="117"/>
      <c r="U301" s="117"/>
      <c r="V301" s="93">
        <v>1</v>
      </c>
    </row>
    <row r="302" spans="1:22" x14ac:dyDescent="0.25">
      <c r="A302" t="s">
        <v>646</v>
      </c>
      <c r="B302" s="41" t="s">
        <v>647</v>
      </c>
      <c r="C302" s="17"/>
      <c r="D302" s="17"/>
      <c r="F302" s="17">
        <v>1</v>
      </c>
      <c r="K302" s="17"/>
      <c r="L302" s="17"/>
      <c r="O302" s="117"/>
      <c r="P302" s="117"/>
      <c r="Q302" s="117"/>
      <c r="R302" s="117"/>
      <c r="V302" s="91">
        <v>1</v>
      </c>
    </row>
    <row r="303" spans="1:22" x14ac:dyDescent="0.25">
      <c r="A303" s="50" t="s">
        <v>648</v>
      </c>
      <c r="B303" s="49" t="s">
        <v>649</v>
      </c>
      <c r="C303" s="17"/>
      <c r="D303" s="17"/>
      <c r="E303" s="117"/>
      <c r="F303" s="117"/>
      <c r="G303" s="117"/>
      <c r="H303" s="117"/>
      <c r="I303" s="17">
        <v>1</v>
      </c>
      <c r="J303" s="117"/>
      <c r="K303" s="117"/>
      <c r="L303" s="117"/>
      <c r="M303" s="117"/>
      <c r="N303" s="117"/>
      <c r="O303" s="117"/>
      <c r="P303" s="117"/>
      <c r="Q303" s="117"/>
      <c r="R303" s="117"/>
      <c r="S303" s="117"/>
      <c r="T303" s="117"/>
      <c r="U303" s="117"/>
      <c r="V303" s="93">
        <v>1</v>
      </c>
    </row>
    <row r="304" spans="1:22" x14ac:dyDescent="0.25">
      <c r="A304" s="28" t="s">
        <v>650</v>
      </c>
      <c r="B304" s="41" t="s">
        <v>651</v>
      </c>
      <c r="C304" s="17"/>
      <c r="D304" s="17"/>
      <c r="K304" s="17">
        <v>1</v>
      </c>
      <c r="L304" s="17"/>
      <c r="O304" s="117">
        <v>1</v>
      </c>
      <c r="P304" s="117"/>
      <c r="Q304" s="117"/>
      <c r="R304" s="117">
        <v>1</v>
      </c>
      <c r="V304" s="91">
        <v>1</v>
      </c>
    </row>
    <row r="305" spans="1:252" x14ac:dyDescent="0.25">
      <c r="A305" s="28" t="s">
        <v>652</v>
      </c>
      <c r="B305" s="21" t="s">
        <v>653</v>
      </c>
      <c r="C305" s="117"/>
      <c r="D305" s="117"/>
      <c r="E305" s="117"/>
      <c r="F305" s="117"/>
      <c r="G305" s="117"/>
      <c r="H305" s="117"/>
      <c r="J305" s="117">
        <v>1</v>
      </c>
      <c r="K305" s="117"/>
      <c r="L305" s="117"/>
      <c r="M305" s="117"/>
      <c r="N305" s="117"/>
      <c r="O305" s="117"/>
      <c r="P305" s="117"/>
      <c r="Q305" s="117"/>
      <c r="R305" s="117"/>
      <c r="S305" s="117"/>
      <c r="T305" s="117"/>
      <c r="U305" s="117"/>
      <c r="V305" s="93">
        <v>1</v>
      </c>
    </row>
    <row r="306" spans="1:252" x14ac:dyDescent="0.25">
      <c r="A306" s="28" t="s">
        <v>654</v>
      </c>
      <c r="B306" s="21" t="s">
        <v>655</v>
      </c>
      <c r="C306" s="117"/>
      <c r="D306" s="117"/>
      <c r="E306" s="117"/>
      <c r="F306" s="117"/>
      <c r="G306" s="117"/>
      <c r="H306" s="117"/>
      <c r="I306" s="17">
        <v>1</v>
      </c>
      <c r="J306" s="117">
        <v>1</v>
      </c>
      <c r="K306" s="117"/>
      <c r="L306" s="117"/>
      <c r="M306" s="117"/>
      <c r="N306" s="117"/>
      <c r="O306" s="117"/>
      <c r="P306" s="117"/>
      <c r="Q306" s="117"/>
      <c r="R306" s="117"/>
      <c r="S306" s="117"/>
      <c r="T306" s="117"/>
      <c r="U306" s="117"/>
      <c r="V306" s="93">
        <v>1</v>
      </c>
    </row>
    <row r="307" spans="1:252" x14ac:dyDescent="0.25">
      <c r="A307" s="28" t="s">
        <v>656</v>
      </c>
      <c r="B307" s="21" t="s">
        <v>657</v>
      </c>
      <c r="C307" s="117"/>
      <c r="D307" s="117"/>
      <c r="E307" s="117"/>
      <c r="F307" s="117"/>
      <c r="G307" s="117"/>
      <c r="H307" s="117"/>
      <c r="J307" s="117"/>
      <c r="K307" s="117"/>
      <c r="L307" s="117"/>
      <c r="M307" s="117"/>
      <c r="N307" s="117"/>
      <c r="O307" s="117"/>
      <c r="P307" s="117"/>
      <c r="Q307" s="117"/>
      <c r="R307" s="117"/>
      <c r="S307" s="117">
        <v>1</v>
      </c>
      <c r="T307" s="117"/>
      <c r="U307" s="117"/>
      <c r="V307" s="93">
        <v>1</v>
      </c>
    </row>
    <row r="308" spans="1:252" x14ac:dyDescent="0.25">
      <c r="A308" s="28" t="s">
        <v>658</v>
      </c>
      <c r="B308" s="21" t="s">
        <v>659</v>
      </c>
      <c r="C308" s="117"/>
      <c r="D308" s="117"/>
      <c r="E308" s="117"/>
      <c r="F308" s="117"/>
      <c r="G308" s="117"/>
      <c r="H308" s="117"/>
      <c r="J308" s="117"/>
      <c r="K308" s="117">
        <v>1</v>
      </c>
      <c r="L308" s="117"/>
      <c r="M308" s="117"/>
      <c r="N308" s="117"/>
      <c r="O308" s="117"/>
      <c r="P308" s="117"/>
      <c r="Q308" s="117"/>
      <c r="R308" s="117"/>
      <c r="S308" s="117"/>
      <c r="T308" s="117"/>
      <c r="U308" s="117"/>
      <c r="V308" s="93">
        <v>1</v>
      </c>
    </row>
    <row r="309" spans="1:252" x14ac:dyDescent="0.25">
      <c r="A309" s="28" t="s">
        <v>660</v>
      </c>
      <c r="B309" s="21" t="s">
        <v>661</v>
      </c>
      <c r="C309" s="117"/>
      <c r="D309" s="117"/>
      <c r="E309" s="117"/>
      <c r="F309" s="117"/>
      <c r="G309" s="117"/>
      <c r="H309" s="117"/>
      <c r="J309" s="117"/>
      <c r="K309" s="117"/>
      <c r="L309" s="117"/>
      <c r="M309" s="117"/>
      <c r="N309" s="117"/>
      <c r="O309" s="117"/>
      <c r="P309" s="117"/>
      <c r="Q309" s="117"/>
      <c r="R309" s="117"/>
      <c r="S309" s="117"/>
      <c r="T309" s="117"/>
      <c r="U309" s="117">
        <v>1</v>
      </c>
      <c r="V309" s="93">
        <v>1</v>
      </c>
    </row>
    <row r="310" spans="1:252" x14ac:dyDescent="0.25">
      <c r="A310" s="28" t="s">
        <v>662</v>
      </c>
      <c r="B310" s="21" t="s">
        <v>663</v>
      </c>
      <c r="C310" s="117"/>
      <c r="D310" s="117"/>
      <c r="E310" s="117"/>
      <c r="F310" s="117"/>
      <c r="G310" s="117">
        <v>1</v>
      </c>
      <c r="H310" s="117"/>
      <c r="J310" s="117"/>
      <c r="K310" s="117"/>
      <c r="L310" s="117"/>
      <c r="M310" s="117"/>
      <c r="N310" s="117"/>
      <c r="O310" s="117"/>
      <c r="P310" s="117"/>
      <c r="Q310" s="117"/>
      <c r="R310" s="117"/>
      <c r="S310" s="117"/>
      <c r="T310" s="117"/>
      <c r="U310" s="117"/>
      <c r="V310" s="93">
        <v>1</v>
      </c>
    </row>
    <row r="311" spans="1:252" x14ac:dyDescent="0.25">
      <c r="A311" s="28" t="s">
        <v>664</v>
      </c>
      <c r="B311" s="21" t="s">
        <v>665</v>
      </c>
      <c r="C311" s="117"/>
      <c r="D311" s="117"/>
      <c r="E311" s="117"/>
      <c r="F311" s="117"/>
      <c r="G311" s="117"/>
      <c r="H311" s="117"/>
      <c r="J311" s="117"/>
      <c r="K311" s="117"/>
      <c r="L311" s="117"/>
      <c r="M311" s="117"/>
      <c r="N311" s="117"/>
      <c r="O311" s="117"/>
      <c r="P311" s="117"/>
      <c r="Q311" s="117"/>
      <c r="R311" s="117"/>
      <c r="S311" s="117"/>
      <c r="T311" s="117">
        <v>1</v>
      </c>
      <c r="U311" s="117"/>
      <c r="V311" s="93">
        <v>1</v>
      </c>
    </row>
    <row r="312" spans="1:252" x14ac:dyDescent="0.25">
      <c r="A312" s="50" t="s">
        <v>666</v>
      </c>
      <c r="B312" s="49" t="s">
        <v>667</v>
      </c>
      <c r="C312" s="117"/>
      <c r="D312" s="117"/>
      <c r="E312" s="117"/>
      <c r="F312" s="117"/>
      <c r="G312" s="117"/>
      <c r="H312" s="117"/>
      <c r="J312" s="117"/>
      <c r="K312" s="117"/>
      <c r="L312" s="117"/>
      <c r="M312" s="117"/>
      <c r="N312" s="117"/>
      <c r="O312" s="117"/>
      <c r="P312" s="117"/>
      <c r="Q312" s="117"/>
      <c r="R312" s="117"/>
      <c r="S312" s="117"/>
      <c r="T312" s="117">
        <v>1</v>
      </c>
      <c r="U312" s="117"/>
      <c r="V312" s="93">
        <v>1</v>
      </c>
    </row>
    <row r="313" spans="1:252" x14ac:dyDescent="0.25">
      <c r="A313" s="14" t="s">
        <v>668</v>
      </c>
      <c r="B313" s="21" t="s">
        <v>289</v>
      </c>
      <c r="C313" s="117"/>
      <c r="D313" s="117"/>
      <c r="E313" s="117"/>
      <c r="F313" s="117"/>
      <c r="G313" s="117"/>
      <c r="H313" s="117"/>
      <c r="J313" s="117"/>
      <c r="K313" s="117"/>
      <c r="L313" s="117"/>
      <c r="M313" s="117"/>
      <c r="N313" s="117"/>
      <c r="O313" s="117"/>
      <c r="P313" s="117"/>
      <c r="Q313" s="117"/>
      <c r="R313" s="117"/>
      <c r="S313" s="117">
        <v>1</v>
      </c>
      <c r="T313" s="117"/>
      <c r="U313" s="117"/>
      <c r="V313" s="93">
        <v>1</v>
      </c>
    </row>
    <row r="314" spans="1:252" ht="13.5" customHeight="1" x14ac:dyDescent="0.25">
      <c r="A314" s="28" t="s">
        <v>669</v>
      </c>
      <c r="B314" s="21" t="s">
        <v>670</v>
      </c>
      <c r="C314" s="117"/>
      <c r="D314" s="117"/>
      <c r="E314" s="117"/>
      <c r="F314" s="117"/>
      <c r="G314" s="117"/>
      <c r="H314" s="117"/>
      <c r="J314" s="117"/>
      <c r="K314" s="117">
        <v>1</v>
      </c>
      <c r="L314" s="117"/>
      <c r="M314" s="117"/>
      <c r="N314" s="117"/>
      <c r="O314" s="117">
        <v>1</v>
      </c>
      <c r="P314" s="117"/>
      <c r="Q314" s="117"/>
      <c r="R314" s="117">
        <v>1</v>
      </c>
      <c r="S314" s="117"/>
      <c r="T314" s="117"/>
      <c r="U314" s="117"/>
      <c r="V314" s="93">
        <v>1</v>
      </c>
    </row>
    <row r="315" spans="1:252" ht="13.5" customHeight="1" x14ac:dyDescent="0.25">
      <c r="A315" s="28" t="s">
        <v>671</v>
      </c>
      <c r="B315" s="21" t="s">
        <v>672</v>
      </c>
      <c r="C315" s="117"/>
      <c r="D315" s="117"/>
      <c r="E315" s="117"/>
      <c r="F315" s="117"/>
      <c r="G315" s="117"/>
      <c r="H315" s="117"/>
      <c r="J315" s="117"/>
      <c r="K315" s="117"/>
      <c r="L315" s="117"/>
      <c r="M315" s="117"/>
      <c r="N315" s="117"/>
      <c r="O315" s="117"/>
      <c r="P315" s="117"/>
      <c r="Q315" s="117"/>
      <c r="R315" s="117"/>
      <c r="S315" s="117"/>
      <c r="T315" s="117">
        <v>1</v>
      </c>
      <c r="U315" s="117"/>
      <c r="V315" s="93">
        <v>1</v>
      </c>
    </row>
    <row r="316" spans="1:252" x14ac:dyDescent="0.25">
      <c r="A316" s="28" t="s">
        <v>673</v>
      </c>
      <c r="B316" s="21" t="s">
        <v>674</v>
      </c>
      <c r="C316" s="117"/>
      <c r="D316" s="117"/>
      <c r="E316" s="117"/>
      <c r="F316" s="117"/>
      <c r="G316" s="117"/>
      <c r="H316" s="117"/>
      <c r="J316" s="117"/>
      <c r="K316" s="117"/>
      <c r="L316" s="117"/>
      <c r="M316" s="117"/>
      <c r="N316" s="117"/>
      <c r="O316" s="117"/>
      <c r="P316" s="117"/>
      <c r="Q316" s="117"/>
      <c r="R316" s="117"/>
      <c r="S316" s="117">
        <v>1</v>
      </c>
      <c r="T316" s="117"/>
      <c r="U316" s="117"/>
      <c r="V316" s="93">
        <v>1</v>
      </c>
    </row>
    <row r="317" spans="1:252" x14ac:dyDescent="0.25">
      <c r="A317" s="50" t="s">
        <v>675</v>
      </c>
      <c r="B317" s="14" t="s">
        <v>676</v>
      </c>
      <c r="C317" s="17"/>
      <c r="D317" s="17"/>
      <c r="G317" s="17">
        <v>1</v>
      </c>
      <c r="K317" s="17"/>
      <c r="L317" s="17"/>
      <c r="V317" s="93">
        <v>1</v>
      </c>
    </row>
    <row r="318" spans="1:252" x14ac:dyDescent="0.25">
      <c r="A318" s="28" t="s">
        <v>677</v>
      </c>
      <c r="B318" s="41" t="s">
        <v>678</v>
      </c>
      <c r="C318" s="17"/>
      <c r="D318" s="17"/>
      <c r="K318" s="17"/>
      <c r="L318" s="17"/>
      <c r="T318" s="17">
        <v>1</v>
      </c>
      <c r="V318" s="93">
        <v>1</v>
      </c>
    </row>
    <row r="319" spans="1:252" x14ac:dyDescent="0.25">
      <c r="A319" s="50" t="s">
        <v>679</v>
      </c>
      <c r="B319" s="14" t="s">
        <v>680</v>
      </c>
      <c r="C319" s="17"/>
      <c r="D319" s="17"/>
      <c r="G319" s="17">
        <v>1</v>
      </c>
      <c r="K319" s="17"/>
      <c r="L319" s="17"/>
      <c r="V319" s="93">
        <v>1</v>
      </c>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c r="DN319" s="14"/>
      <c r="DO319" s="14"/>
      <c r="DP319" s="14"/>
      <c r="DQ319" s="14"/>
      <c r="DR319" s="14"/>
      <c r="DS319" s="14"/>
      <c r="DT319" s="14"/>
      <c r="DU319" s="14"/>
      <c r="DV319" s="14"/>
      <c r="DW319" s="14"/>
      <c r="DX319" s="14"/>
      <c r="DY319" s="14"/>
      <c r="DZ319" s="14"/>
      <c r="EA319" s="14"/>
      <c r="EB319" s="14"/>
      <c r="EC319" s="14"/>
      <c r="ED319" s="14"/>
      <c r="EE319" s="14"/>
      <c r="EF319" s="14"/>
      <c r="EG319" s="14"/>
      <c r="EH319" s="14"/>
      <c r="EI319" s="14"/>
      <c r="EJ319" s="14"/>
      <c r="EK319" s="14"/>
      <c r="EL319" s="14"/>
      <c r="EM319" s="14"/>
      <c r="EN319" s="14"/>
      <c r="EO319" s="14"/>
      <c r="EP319" s="14"/>
      <c r="EQ319" s="14"/>
      <c r="ER319" s="14"/>
      <c r="ES319" s="14"/>
      <c r="ET319" s="14"/>
      <c r="EU319" s="14"/>
      <c r="EV319" s="14"/>
      <c r="EW319" s="14"/>
      <c r="EX319" s="14"/>
      <c r="EY319" s="14"/>
      <c r="EZ319" s="14"/>
      <c r="FA319" s="14"/>
      <c r="FB319" s="14"/>
      <c r="FC319" s="14"/>
      <c r="FD319" s="14"/>
      <c r="FE319" s="14"/>
      <c r="FF319" s="14"/>
      <c r="FG319" s="14"/>
      <c r="FH319" s="14"/>
      <c r="FI319" s="14"/>
      <c r="FJ319" s="14"/>
      <c r="FK319" s="14"/>
      <c r="FL319" s="14"/>
      <c r="FM319" s="14"/>
      <c r="FN319" s="14"/>
      <c r="FO319" s="14"/>
      <c r="FP319" s="14"/>
      <c r="FQ319" s="14"/>
      <c r="FR319" s="14"/>
      <c r="FS319" s="14"/>
      <c r="FT319" s="14"/>
      <c r="FU319" s="14"/>
      <c r="FV319" s="14"/>
      <c r="FW319" s="14"/>
      <c r="FX319" s="14"/>
      <c r="FY319" s="14"/>
      <c r="FZ319" s="14"/>
      <c r="GA319" s="14"/>
      <c r="GB319" s="14"/>
      <c r="GC319" s="14"/>
      <c r="GD319" s="14"/>
      <c r="GE319" s="14"/>
      <c r="GF319" s="14"/>
      <c r="GG319" s="14"/>
      <c r="GH319" s="14"/>
      <c r="GI319" s="14"/>
      <c r="GJ319" s="14"/>
      <c r="GK319" s="14"/>
      <c r="GL319" s="14"/>
      <c r="GM319" s="14"/>
      <c r="GN319" s="14"/>
      <c r="GO319" s="14"/>
      <c r="GP319" s="14"/>
      <c r="GQ319" s="14"/>
      <c r="GR319" s="14"/>
      <c r="GS319" s="14"/>
      <c r="GT319" s="14"/>
      <c r="GU319" s="14"/>
      <c r="GV319" s="14"/>
      <c r="GW319" s="14"/>
      <c r="GX319" s="14"/>
      <c r="GY319" s="14"/>
      <c r="GZ319" s="14"/>
      <c r="HA319" s="14"/>
      <c r="HB319" s="14"/>
      <c r="HC319" s="14"/>
      <c r="HD319" s="14"/>
      <c r="HE319" s="14"/>
      <c r="HF319" s="14"/>
      <c r="HG319" s="14"/>
      <c r="HH319" s="14"/>
      <c r="HI319" s="14"/>
      <c r="HJ319" s="14"/>
      <c r="HK319" s="14"/>
      <c r="HL319" s="14"/>
      <c r="HM319" s="14"/>
      <c r="HN319" s="14"/>
      <c r="HO319" s="14"/>
      <c r="HP319" s="14"/>
      <c r="HQ319" s="14"/>
      <c r="HR319" s="14"/>
      <c r="HS319" s="14"/>
      <c r="HT319" s="14"/>
      <c r="HU319" s="14"/>
      <c r="HV319" s="14"/>
      <c r="HW319" s="14"/>
      <c r="HX319" s="14"/>
      <c r="HY319" s="14"/>
      <c r="HZ319" s="14"/>
      <c r="IA319" s="14"/>
      <c r="IB319" s="14"/>
      <c r="IC319" s="14"/>
      <c r="ID319" s="14"/>
      <c r="IE319" s="14"/>
      <c r="IF319" s="14"/>
      <c r="IG319" s="14"/>
      <c r="IH319" s="14"/>
      <c r="II319" s="14"/>
      <c r="IJ319" s="14"/>
      <c r="IK319" s="14"/>
      <c r="IL319" s="14"/>
      <c r="IM319" s="14"/>
      <c r="IN319" s="14"/>
      <c r="IO319" s="14"/>
      <c r="IP319" s="14"/>
      <c r="IQ319" s="14"/>
      <c r="IR319" s="14"/>
    </row>
    <row r="320" spans="1:252" x14ac:dyDescent="0.25">
      <c r="A320" s="28" t="s">
        <v>681</v>
      </c>
      <c r="B320" s="21" t="s">
        <v>682</v>
      </c>
      <c r="C320" s="117"/>
      <c r="D320" s="117"/>
      <c r="E320" s="117"/>
      <c r="F320" s="117">
        <v>1</v>
      </c>
      <c r="G320" s="117">
        <v>1</v>
      </c>
      <c r="H320" s="117"/>
      <c r="J320" s="117">
        <v>1</v>
      </c>
      <c r="K320" s="117"/>
      <c r="L320" s="117"/>
      <c r="M320" s="117"/>
      <c r="N320" s="117"/>
      <c r="O320" s="117"/>
      <c r="P320" s="117"/>
      <c r="Q320" s="117"/>
      <c r="R320" s="117"/>
      <c r="S320" s="117"/>
      <c r="T320" s="117"/>
      <c r="U320" s="117"/>
      <c r="V320" s="93">
        <v>1</v>
      </c>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c r="EV320" s="14"/>
      <c r="EW320" s="14"/>
      <c r="EX320" s="14"/>
      <c r="EY320" s="14"/>
      <c r="EZ320" s="14"/>
      <c r="FA320" s="14"/>
      <c r="FB320" s="14"/>
      <c r="FC320" s="14"/>
      <c r="FD320" s="14"/>
      <c r="FE320" s="14"/>
      <c r="FF320" s="14"/>
      <c r="FG320" s="14"/>
      <c r="FH320" s="14"/>
      <c r="FI320" s="14"/>
      <c r="FJ320" s="14"/>
      <c r="FK320" s="14"/>
      <c r="FL320" s="14"/>
      <c r="FM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c r="GZ320" s="14"/>
      <c r="HA320" s="14"/>
      <c r="HB320" s="14"/>
      <c r="HC320" s="14"/>
      <c r="HD320" s="14"/>
      <c r="HE320" s="14"/>
      <c r="HF320" s="14"/>
      <c r="HG320" s="14"/>
      <c r="HH320" s="14"/>
      <c r="HI320" s="14"/>
      <c r="HJ320" s="14"/>
      <c r="HK320" s="14"/>
      <c r="HL320" s="14"/>
      <c r="HM320" s="14"/>
      <c r="HN320" s="14"/>
      <c r="HO320" s="14"/>
      <c r="HP320" s="14"/>
      <c r="HQ320" s="14"/>
      <c r="HR320" s="14"/>
      <c r="HS320" s="14"/>
      <c r="HT320" s="14"/>
      <c r="HU320" s="14"/>
      <c r="HV320" s="14"/>
      <c r="HW320" s="14"/>
      <c r="HX320" s="14"/>
      <c r="HY320" s="14"/>
      <c r="HZ320" s="14"/>
      <c r="IA320" s="14"/>
      <c r="IB320" s="14"/>
      <c r="IC320" s="14"/>
      <c r="ID320" s="14"/>
      <c r="IE320" s="14"/>
      <c r="IF320" s="14"/>
      <c r="IG320" s="14"/>
      <c r="IH320" s="14"/>
      <c r="II320" s="14"/>
      <c r="IJ320" s="14"/>
      <c r="IK320" s="14"/>
      <c r="IL320" s="14"/>
      <c r="IM320" s="14"/>
      <c r="IN320" s="14"/>
      <c r="IO320" s="14"/>
      <c r="IP320" s="14"/>
      <c r="IQ320" s="14"/>
      <c r="IR320" s="14"/>
    </row>
    <row r="321" spans="1:22" x14ac:dyDescent="0.25">
      <c r="A321" s="28" t="s">
        <v>683</v>
      </c>
      <c r="B321" s="21" t="s">
        <v>684</v>
      </c>
      <c r="C321" s="117"/>
      <c r="D321" s="117"/>
      <c r="E321" s="117"/>
      <c r="F321" s="117"/>
      <c r="G321" s="117"/>
      <c r="H321" s="117"/>
      <c r="I321" s="17">
        <v>1</v>
      </c>
      <c r="J321" s="117"/>
      <c r="K321" s="117"/>
      <c r="L321" s="117"/>
      <c r="M321" s="117"/>
      <c r="N321" s="117"/>
      <c r="O321" s="117"/>
      <c r="P321" s="117"/>
      <c r="Q321" s="117"/>
      <c r="R321" s="117"/>
      <c r="S321" s="117"/>
      <c r="T321" s="117"/>
      <c r="U321" s="117"/>
      <c r="V321" s="93">
        <v>1</v>
      </c>
    </row>
    <row r="322" spans="1:22" x14ac:dyDescent="0.25">
      <c r="A322" s="28" t="s">
        <v>685</v>
      </c>
      <c r="B322" s="21" t="s">
        <v>686</v>
      </c>
      <c r="C322" s="117"/>
      <c r="D322" s="117"/>
      <c r="E322" s="117"/>
      <c r="F322" s="117"/>
      <c r="G322" s="117">
        <v>1</v>
      </c>
      <c r="H322" s="117"/>
      <c r="J322" s="117"/>
      <c r="K322" s="117"/>
      <c r="L322" s="117"/>
      <c r="M322" s="117"/>
      <c r="N322" s="117"/>
      <c r="O322" s="117"/>
      <c r="P322" s="117"/>
      <c r="Q322" s="117"/>
      <c r="R322" s="117"/>
      <c r="S322" s="117"/>
      <c r="T322" s="117"/>
      <c r="U322" s="117"/>
      <c r="V322" s="93">
        <v>1</v>
      </c>
    </row>
    <row r="323" spans="1:22" x14ac:dyDescent="0.25">
      <c r="A323" s="28" t="s">
        <v>687</v>
      </c>
      <c r="B323" s="21" t="s">
        <v>688</v>
      </c>
      <c r="C323" s="117"/>
      <c r="D323" s="117"/>
      <c r="E323" s="117"/>
      <c r="F323" s="117"/>
      <c r="G323" s="117"/>
      <c r="H323" s="117"/>
      <c r="J323" s="117"/>
      <c r="K323" s="117"/>
      <c r="L323" s="117"/>
      <c r="M323" s="117"/>
      <c r="N323" s="117"/>
      <c r="O323" s="117"/>
      <c r="P323" s="117"/>
      <c r="Q323" s="117"/>
      <c r="R323" s="117"/>
      <c r="S323" s="117"/>
      <c r="T323" s="117">
        <v>1</v>
      </c>
      <c r="U323" s="117"/>
      <c r="V323" s="93">
        <v>1</v>
      </c>
    </row>
    <row r="324" spans="1:22" x14ac:dyDescent="0.25">
      <c r="A324" s="50" t="s">
        <v>689</v>
      </c>
      <c r="B324" s="14" t="s">
        <v>690</v>
      </c>
      <c r="C324" s="17"/>
      <c r="D324" s="17"/>
      <c r="E324" s="117"/>
      <c r="F324" s="117"/>
      <c r="G324" s="117">
        <v>1</v>
      </c>
      <c r="H324" s="117"/>
      <c r="J324" s="117"/>
      <c r="K324" s="117"/>
      <c r="L324" s="117"/>
      <c r="M324" s="117"/>
      <c r="N324" s="117"/>
      <c r="O324" s="117"/>
      <c r="P324" s="117"/>
      <c r="Q324" s="117"/>
      <c r="R324" s="117"/>
      <c r="S324" s="117"/>
      <c r="T324" s="117"/>
      <c r="U324" s="117"/>
      <c r="V324" s="93">
        <v>1</v>
      </c>
    </row>
    <row r="325" spans="1:22" x14ac:dyDescent="0.25">
      <c r="A325" s="28" t="s">
        <v>691</v>
      </c>
      <c r="B325" s="25" t="s">
        <v>692</v>
      </c>
      <c r="C325" s="17"/>
      <c r="D325" s="17"/>
      <c r="K325" s="17"/>
      <c r="L325" s="17"/>
      <c r="T325" s="17">
        <v>1</v>
      </c>
      <c r="V325" s="91">
        <v>1</v>
      </c>
    </row>
    <row r="326" spans="1:22" x14ac:dyDescent="0.25">
      <c r="A326" s="14" t="s">
        <v>693</v>
      </c>
      <c r="B326" s="25" t="s">
        <v>694</v>
      </c>
      <c r="C326" s="17"/>
      <c r="D326" s="17"/>
      <c r="G326" s="17">
        <v>1</v>
      </c>
      <c r="K326" s="17"/>
      <c r="L326" s="17"/>
      <c r="V326" s="91">
        <v>1</v>
      </c>
    </row>
    <row r="327" spans="1:22" x14ac:dyDescent="0.25">
      <c r="A327" s="28" t="s">
        <v>695</v>
      </c>
      <c r="B327" s="21" t="s">
        <v>696</v>
      </c>
      <c r="C327" s="117"/>
      <c r="D327" s="117"/>
      <c r="E327" s="117"/>
      <c r="F327" s="117"/>
      <c r="G327" s="117"/>
      <c r="H327" s="117"/>
      <c r="I327" s="17">
        <v>1</v>
      </c>
      <c r="J327" s="117"/>
      <c r="K327" s="117"/>
      <c r="L327" s="117"/>
      <c r="M327" s="117"/>
      <c r="N327" s="117"/>
      <c r="O327" s="117"/>
      <c r="P327" s="117"/>
      <c r="Q327" s="117"/>
      <c r="R327" s="117"/>
      <c r="S327" s="117"/>
      <c r="T327" s="117"/>
      <c r="U327" s="117"/>
      <c r="V327" s="93">
        <v>1</v>
      </c>
    </row>
    <row r="328" spans="1:22" x14ac:dyDescent="0.25">
      <c r="A328" s="28" t="s">
        <v>697</v>
      </c>
      <c r="B328" s="21" t="s">
        <v>698</v>
      </c>
      <c r="C328" s="117"/>
      <c r="D328" s="117"/>
      <c r="E328" s="117"/>
      <c r="F328" s="117"/>
      <c r="G328" s="117"/>
      <c r="H328" s="117"/>
      <c r="J328" s="117"/>
      <c r="K328" s="117"/>
      <c r="L328" s="117"/>
      <c r="M328" s="117"/>
      <c r="N328" s="117"/>
      <c r="O328" s="117"/>
      <c r="P328" s="117"/>
      <c r="Q328" s="117"/>
      <c r="R328" s="117"/>
      <c r="S328" s="117"/>
      <c r="T328" s="117">
        <v>1</v>
      </c>
      <c r="U328" s="117"/>
      <c r="V328" s="93">
        <v>1</v>
      </c>
    </row>
    <row r="329" spans="1:22" x14ac:dyDescent="0.25">
      <c r="A329" s="29" t="s">
        <v>699</v>
      </c>
      <c r="B329" s="41" t="s">
        <v>700</v>
      </c>
      <c r="C329" s="17"/>
      <c r="D329" s="17"/>
      <c r="G329" s="17">
        <v>1</v>
      </c>
      <c r="K329" s="17"/>
      <c r="L329" s="17"/>
      <c r="V329" s="91">
        <v>1</v>
      </c>
    </row>
    <row r="330" spans="1:22" x14ac:dyDescent="0.25">
      <c r="A330" s="28" t="s">
        <v>701</v>
      </c>
      <c r="B330" s="21" t="s">
        <v>702</v>
      </c>
      <c r="C330" s="117"/>
      <c r="D330" s="117"/>
      <c r="E330" s="117"/>
      <c r="F330" s="117"/>
      <c r="G330" s="117"/>
      <c r="H330" s="117"/>
      <c r="J330" s="117"/>
      <c r="K330" s="117"/>
      <c r="L330" s="117"/>
      <c r="M330" s="117"/>
      <c r="N330" s="117"/>
      <c r="O330" s="117"/>
      <c r="P330" s="117"/>
      <c r="Q330" s="117"/>
      <c r="R330" s="117"/>
      <c r="S330" s="117"/>
      <c r="T330" s="117">
        <v>1</v>
      </c>
      <c r="U330" s="117"/>
      <c r="V330" s="93">
        <v>1</v>
      </c>
    </row>
    <row r="331" spans="1:22" x14ac:dyDescent="0.25">
      <c r="A331" s="28" t="s">
        <v>703</v>
      </c>
      <c r="B331" s="21" t="s">
        <v>704</v>
      </c>
      <c r="C331" s="117"/>
      <c r="D331" s="117"/>
      <c r="E331" s="117"/>
      <c r="F331" s="117"/>
      <c r="G331" s="117"/>
      <c r="H331" s="117">
        <v>1</v>
      </c>
      <c r="J331" s="117"/>
      <c r="K331" s="117"/>
      <c r="L331" s="117"/>
      <c r="M331" s="117"/>
      <c r="N331" s="117"/>
      <c r="O331" s="117"/>
      <c r="P331" s="117"/>
      <c r="Q331" s="117"/>
      <c r="R331" s="117"/>
      <c r="S331" s="117"/>
      <c r="T331" s="117"/>
      <c r="U331" s="117"/>
      <c r="V331" s="93">
        <v>1</v>
      </c>
    </row>
    <row r="332" spans="1:22" x14ac:dyDescent="0.25">
      <c r="A332" s="28" t="s">
        <v>705</v>
      </c>
      <c r="B332" s="21" t="s">
        <v>706</v>
      </c>
      <c r="C332" s="117"/>
      <c r="D332" s="117"/>
      <c r="E332" s="117"/>
      <c r="F332" s="117"/>
      <c r="G332" s="117"/>
      <c r="H332" s="117"/>
      <c r="I332" s="17">
        <v>1</v>
      </c>
      <c r="J332" s="117"/>
      <c r="K332" s="117"/>
      <c r="L332" s="117"/>
      <c r="M332" s="117"/>
      <c r="N332" s="117"/>
      <c r="O332" s="117"/>
      <c r="P332" s="117"/>
      <c r="Q332" s="117"/>
      <c r="R332" s="117"/>
      <c r="S332" s="117"/>
      <c r="T332" s="117"/>
      <c r="U332" s="117"/>
      <c r="V332" s="93">
        <v>1</v>
      </c>
    </row>
    <row r="333" spans="1:22" x14ac:dyDescent="0.25">
      <c r="A333" s="112" t="s">
        <v>707</v>
      </c>
      <c r="B333" s="112" t="s">
        <v>708</v>
      </c>
      <c r="C333" s="117"/>
      <c r="D333" s="117"/>
      <c r="E333" s="117"/>
      <c r="F333" s="117"/>
      <c r="G333" s="117"/>
      <c r="H333" s="117"/>
      <c r="J333" s="117"/>
      <c r="K333" s="117"/>
      <c r="L333" s="117"/>
      <c r="M333" s="117"/>
      <c r="N333" s="117"/>
      <c r="O333" s="117"/>
      <c r="P333" s="117"/>
      <c r="Q333" s="117"/>
      <c r="R333" s="117"/>
      <c r="S333" s="117"/>
      <c r="T333" s="117">
        <v>1</v>
      </c>
      <c r="U333" s="117"/>
      <c r="V333" s="93">
        <v>1</v>
      </c>
    </row>
    <row r="334" spans="1:22" ht="13.5" customHeight="1" x14ac:dyDescent="0.25">
      <c r="A334" t="s">
        <v>709</v>
      </c>
      <c r="B334" s="14" t="s">
        <v>710</v>
      </c>
      <c r="C334" s="32"/>
      <c r="D334" s="32"/>
      <c r="E334" s="32"/>
      <c r="F334" s="32"/>
      <c r="G334" s="117"/>
      <c r="H334" s="117"/>
      <c r="I334" s="17">
        <v>1</v>
      </c>
      <c r="J334" s="117"/>
      <c r="K334" s="117"/>
      <c r="L334" s="117"/>
      <c r="M334" s="117"/>
      <c r="N334" s="117"/>
      <c r="O334" s="117"/>
      <c r="P334" s="117"/>
      <c r="Q334" s="117"/>
      <c r="R334" s="117"/>
      <c r="S334" s="117"/>
      <c r="T334" s="117"/>
      <c r="U334" s="117"/>
      <c r="V334" s="93">
        <v>1</v>
      </c>
    </row>
    <row r="335" spans="1:22" x14ac:dyDescent="0.25">
      <c r="A335" s="49" t="s">
        <v>711</v>
      </c>
      <c r="B335" s="25" t="s">
        <v>712</v>
      </c>
      <c r="C335" s="17"/>
      <c r="D335" s="17"/>
      <c r="E335" s="117"/>
      <c r="F335" s="117"/>
      <c r="G335" s="117"/>
      <c r="H335" s="117"/>
      <c r="J335" s="117">
        <v>1</v>
      </c>
      <c r="K335" s="117"/>
      <c r="L335" s="117"/>
      <c r="M335" s="117"/>
      <c r="N335" s="117"/>
      <c r="O335" s="117"/>
      <c r="P335" s="117"/>
      <c r="Q335" s="117"/>
      <c r="R335" s="117"/>
      <c r="S335" s="117"/>
      <c r="T335" s="117"/>
      <c r="U335" s="117"/>
      <c r="V335" s="93">
        <v>1</v>
      </c>
    </row>
    <row r="336" spans="1:22" x14ac:dyDescent="0.25">
      <c r="A336" s="49" t="s">
        <v>713</v>
      </c>
      <c r="B336" s="25" t="s">
        <v>714</v>
      </c>
      <c r="C336" s="17"/>
      <c r="D336" s="17"/>
      <c r="E336" s="117"/>
      <c r="F336" s="117"/>
      <c r="G336" s="117"/>
      <c r="H336" s="117"/>
      <c r="J336" s="117"/>
      <c r="K336" s="117"/>
      <c r="L336" s="117"/>
      <c r="M336" s="117"/>
      <c r="N336" s="117"/>
      <c r="O336" s="117"/>
      <c r="P336" s="117"/>
      <c r="Q336" s="117"/>
      <c r="R336" s="117"/>
      <c r="S336" s="117">
        <v>1</v>
      </c>
      <c r="T336" s="117"/>
      <c r="U336" s="117"/>
      <c r="V336" s="93">
        <v>1</v>
      </c>
    </row>
    <row r="337" spans="1:22" x14ac:dyDescent="0.25">
      <c r="A337" s="14" t="s">
        <v>715</v>
      </c>
      <c r="B337" s="21" t="s">
        <v>716</v>
      </c>
      <c r="C337" s="117"/>
      <c r="D337" s="117"/>
      <c r="E337" s="117"/>
      <c r="F337" s="117"/>
      <c r="G337" s="117">
        <v>1</v>
      </c>
      <c r="H337" s="117"/>
      <c r="J337" s="117"/>
      <c r="K337" s="117"/>
      <c r="L337" s="117"/>
      <c r="M337" s="117"/>
      <c r="N337" s="117"/>
      <c r="O337" s="117"/>
      <c r="P337" s="117"/>
      <c r="Q337" s="117"/>
      <c r="R337" s="117"/>
      <c r="S337" s="117"/>
      <c r="T337" s="117"/>
      <c r="U337" s="117"/>
      <c r="V337" s="93">
        <v>1</v>
      </c>
    </row>
    <row r="338" spans="1:22" x14ac:dyDescent="0.25">
      <c r="A338" s="28" t="s">
        <v>717</v>
      </c>
      <c r="B338" s="21" t="s">
        <v>718</v>
      </c>
      <c r="C338" s="117"/>
      <c r="D338" s="117"/>
      <c r="E338" s="117"/>
      <c r="F338" s="117"/>
      <c r="G338" s="117">
        <v>1</v>
      </c>
      <c r="H338" s="117"/>
      <c r="J338" s="117"/>
      <c r="K338" s="117"/>
      <c r="L338" s="117"/>
      <c r="M338" s="117"/>
      <c r="N338" s="117"/>
      <c r="O338" s="117"/>
      <c r="P338" s="117"/>
      <c r="Q338" s="117"/>
      <c r="R338" s="117"/>
      <c r="S338" s="117"/>
      <c r="T338" s="117"/>
      <c r="U338" s="117"/>
      <c r="V338" s="93">
        <v>1</v>
      </c>
    </row>
    <row r="339" spans="1:22" x14ac:dyDescent="0.25">
      <c r="A339" s="28" t="s">
        <v>719</v>
      </c>
      <c r="B339" s="21" t="s">
        <v>720</v>
      </c>
      <c r="C339" s="117"/>
      <c r="D339" s="117"/>
      <c r="E339" s="117"/>
      <c r="F339" s="117"/>
      <c r="G339" s="117">
        <v>1</v>
      </c>
      <c r="H339" s="117"/>
      <c r="J339" s="117"/>
      <c r="K339" s="117"/>
      <c r="L339" s="117"/>
      <c r="M339" s="117"/>
      <c r="N339" s="117"/>
      <c r="O339" s="117"/>
      <c r="P339" s="117"/>
      <c r="Q339" s="117"/>
      <c r="R339" s="117"/>
      <c r="S339" s="117"/>
      <c r="T339" s="117"/>
      <c r="U339" s="117"/>
      <c r="V339" s="93">
        <v>1</v>
      </c>
    </row>
    <row r="340" spans="1:22" x14ac:dyDescent="0.25">
      <c r="A340" s="28" t="s">
        <v>721</v>
      </c>
      <c r="B340" s="14" t="s">
        <v>722</v>
      </c>
      <c r="C340" s="17"/>
      <c r="D340" s="17"/>
      <c r="E340" s="117"/>
      <c r="F340" s="117"/>
      <c r="G340" s="117"/>
      <c r="H340" s="117"/>
      <c r="J340" s="117"/>
      <c r="K340" s="117"/>
      <c r="L340" s="117"/>
      <c r="M340" s="117"/>
      <c r="N340" s="117"/>
      <c r="O340" s="117"/>
      <c r="P340" s="117"/>
      <c r="Q340" s="117"/>
      <c r="R340" s="117"/>
      <c r="S340" s="117"/>
      <c r="T340" s="117">
        <v>1</v>
      </c>
      <c r="U340" s="117"/>
      <c r="V340" s="93">
        <v>1</v>
      </c>
    </row>
    <row r="341" spans="1:22" x14ac:dyDescent="0.25">
      <c r="A341" s="28" t="s">
        <v>723</v>
      </c>
      <c r="B341" s="21" t="s">
        <v>724</v>
      </c>
      <c r="C341" s="117"/>
      <c r="D341" s="117"/>
      <c r="E341" s="117"/>
      <c r="F341" s="117"/>
      <c r="G341" s="117"/>
      <c r="H341" s="117"/>
      <c r="J341" s="117"/>
      <c r="K341" s="117"/>
      <c r="L341" s="117"/>
      <c r="M341" s="117"/>
      <c r="N341" s="117"/>
      <c r="O341" s="117"/>
      <c r="P341" s="117"/>
      <c r="Q341" s="117"/>
      <c r="R341" s="117"/>
      <c r="S341" s="117"/>
      <c r="T341" s="117">
        <v>1</v>
      </c>
      <c r="U341" s="117"/>
      <c r="V341" s="93">
        <v>1</v>
      </c>
    </row>
    <row r="342" spans="1:22" x14ac:dyDescent="0.25">
      <c r="A342" s="28" t="s">
        <v>725</v>
      </c>
      <c r="B342" s="21" t="s">
        <v>726</v>
      </c>
      <c r="C342" s="117"/>
      <c r="D342" s="117"/>
      <c r="E342" s="117"/>
      <c r="F342" s="117">
        <v>1</v>
      </c>
      <c r="G342" s="117"/>
      <c r="H342" s="117">
        <v>1</v>
      </c>
      <c r="I342" s="17">
        <v>1</v>
      </c>
      <c r="J342" s="117"/>
      <c r="K342" s="117"/>
      <c r="L342" s="117"/>
      <c r="M342" s="117"/>
      <c r="N342" s="117"/>
      <c r="O342" s="117"/>
      <c r="P342" s="117"/>
      <c r="Q342" s="117"/>
      <c r="R342" s="117"/>
      <c r="S342" s="117"/>
      <c r="T342" s="117"/>
      <c r="U342" s="117"/>
      <c r="V342" s="93">
        <v>1</v>
      </c>
    </row>
    <row r="343" spans="1:22" x14ac:dyDescent="0.25">
      <c r="A343" s="28" t="s">
        <v>727</v>
      </c>
      <c r="B343" s="21" t="s">
        <v>728</v>
      </c>
      <c r="C343" s="117"/>
      <c r="D343" s="117"/>
      <c r="E343" s="117"/>
      <c r="F343" s="117"/>
      <c r="G343" s="117"/>
      <c r="H343" s="117"/>
      <c r="J343" s="117">
        <v>1</v>
      </c>
      <c r="K343" s="117"/>
      <c r="L343" s="117"/>
      <c r="M343" s="117"/>
      <c r="N343" s="117"/>
      <c r="O343" s="117"/>
      <c r="P343" s="117"/>
      <c r="Q343" s="117"/>
      <c r="R343" s="117"/>
      <c r="S343" s="117"/>
      <c r="T343" s="117"/>
      <c r="U343" s="117"/>
      <c r="V343" s="93">
        <v>1</v>
      </c>
    </row>
    <row r="344" spans="1:22" x14ac:dyDescent="0.25">
      <c r="A344" s="14" t="s">
        <v>729</v>
      </c>
      <c r="B344" s="21" t="s">
        <v>730</v>
      </c>
      <c r="C344" s="117"/>
      <c r="D344" s="117"/>
      <c r="E344" s="117"/>
      <c r="F344" s="117"/>
      <c r="G344" s="117"/>
      <c r="H344" s="117"/>
      <c r="J344" s="117">
        <v>1</v>
      </c>
      <c r="K344" s="117"/>
      <c r="L344" s="117"/>
      <c r="M344" s="117"/>
      <c r="N344" s="117"/>
      <c r="O344" s="117"/>
      <c r="P344" s="117"/>
      <c r="Q344" s="117"/>
      <c r="R344" s="117"/>
      <c r="S344" s="117"/>
      <c r="T344" s="117"/>
      <c r="U344" s="117"/>
      <c r="V344" s="93">
        <v>1</v>
      </c>
    </row>
    <row r="345" spans="1:22" x14ac:dyDescent="0.25">
      <c r="A345" s="28" t="s">
        <v>731</v>
      </c>
      <c r="B345" s="21" t="s">
        <v>732</v>
      </c>
      <c r="C345" s="117"/>
      <c r="D345" s="117"/>
      <c r="E345" s="117"/>
      <c r="F345" s="117"/>
      <c r="G345" s="117"/>
      <c r="H345" s="117"/>
      <c r="J345" s="117"/>
      <c r="K345" s="117"/>
      <c r="L345" s="117"/>
      <c r="M345" s="117"/>
      <c r="N345" s="117"/>
      <c r="O345" s="117"/>
      <c r="P345" s="117"/>
      <c r="Q345" s="117"/>
      <c r="R345" s="117"/>
      <c r="S345" s="117"/>
      <c r="T345" s="117">
        <v>1</v>
      </c>
      <c r="U345" s="117"/>
      <c r="V345" s="93">
        <v>1</v>
      </c>
    </row>
    <row r="346" spans="1:22" x14ac:dyDescent="0.25">
      <c r="A346" s="28" t="s">
        <v>733</v>
      </c>
      <c r="B346" s="21" t="s">
        <v>734</v>
      </c>
      <c r="C346" s="117"/>
      <c r="D346" s="117"/>
      <c r="E346" s="117"/>
      <c r="F346" s="117"/>
      <c r="G346" s="117"/>
      <c r="H346" s="117"/>
      <c r="J346" s="117"/>
      <c r="K346" s="117"/>
      <c r="L346" s="117"/>
      <c r="M346" s="117"/>
      <c r="N346" s="117"/>
      <c r="O346" s="117"/>
      <c r="P346" s="117"/>
      <c r="Q346" s="117"/>
      <c r="R346" s="117"/>
      <c r="S346" s="117"/>
      <c r="T346" s="117">
        <v>1</v>
      </c>
      <c r="U346" s="117"/>
      <c r="V346" s="93">
        <v>1</v>
      </c>
    </row>
    <row r="347" spans="1:22" x14ac:dyDescent="0.25">
      <c r="A347" s="14" t="s">
        <v>735</v>
      </c>
      <c r="B347" s="21" t="s">
        <v>736</v>
      </c>
      <c r="C347" s="117"/>
      <c r="D347" s="117"/>
      <c r="E347" s="117"/>
      <c r="F347" s="117"/>
      <c r="G347" s="117"/>
      <c r="H347" s="117"/>
      <c r="J347" s="117"/>
      <c r="K347" s="117">
        <v>1</v>
      </c>
      <c r="L347" s="117"/>
      <c r="M347" s="117"/>
      <c r="N347" s="117">
        <v>1</v>
      </c>
      <c r="O347" s="117"/>
      <c r="P347" s="117"/>
      <c r="Q347" s="117"/>
      <c r="R347" s="117"/>
      <c r="S347" s="117"/>
      <c r="T347" s="117"/>
      <c r="U347" s="117"/>
      <c r="V347" s="93">
        <v>1</v>
      </c>
    </row>
    <row r="348" spans="1:22" x14ac:dyDescent="0.25">
      <c r="A348" s="28" t="s">
        <v>737</v>
      </c>
      <c r="B348" s="21" t="s">
        <v>738</v>
      </c>
      <c r="C348" s="117"/>
      <c r="D348" s="117"/>
      <c r="E348" s="117"/>
      <c r="F348" s="117"/>
      <c r="G348" s="117"/>
      <c r="H348" s="117"/>
      <c r="J348" s="117">
        <v>1</v>
      </c>
      <c r="K348" s="117"/>
      <c r="L348" s="117"/>
      <c r="M348" s="117"/>
      <c r="N348" s="117"/>
      <c r="O348" s="117"/>
      <c r="P348" s="117"/>
      <c r="Q348" s="117"/>
      <c r="R348" s="117"/>
      <c r="S348" s="117"/>
      <c r="T348" s="117"/>
      <c r="U348" s="117"/>
      <c r="V348" s="93">
        <v>1</v>
      </c>
    </row>
    <row r="349" spans="1:22" x14ac:dyDescent="0.25">
      <c r="A349" s="28" t="s">
        <v>739</v>
      </c>
      <c r="B349" s="41" t="s">
        <v>740</v>
      </c>
      <c r="C349" s="17"/>
      <c r="D349" s="17"/>
      <c r="E349" s="117"/>
      <c r="F349" s="117"/>
      <c r="G349" s="117"/>
      <c r="H349" s="117"/>
      <c r="J349" s="117">
        <v>1</v>
      </c>
      <c r="K349" s="17"/>
      <c r="L349" s="17"/>
      <c r="M349" s="117"/>
      <c r="N349" s="117"/>
      <c r="O349" s="117"/>
      <c r="P349" s="117"/>
      <c r="Q349" s="117"/>
      <c r="R349" s="117"/>
      <c r="S349" s="117"/>
      <c r="T349" s="117"/>
      <c r="U349" s="117"/>
      <c r="V349" s="93">
        <v>1</v>
      </c>
    </row>
    <row r="350" spans="1:22" x14ac:dyDescent="0.25">
      <c r="A350" s="28" t="s">
        <v>741</v>
      </c>
      <c r="B350" s="21" t="s">
        <v>742</v>
      </c>
      <c r="C350" s="117"/>
      <c r="D350" s="117"/>
      <c r="E350" s="117"/>
      <c r="F350" s="117"/>
      <c r="G350" s="117"/>
      <c r="H350" s="117"/>
      <c r="J350" s="117">
        <v>1</v>
      </c>
      <c r="K350" s="117"/>
      <c r="L350" s="117"/>
      <c r="M350" s="117"/>
      <c r="N350" s="117"/>
      <c r="O350" s="117"/>
      <c r="P350" s="117"/>
      <c r="Q350" s="117"/>
      <c r="R350" s="117"/>
      <c r="S350" s="117"/>
      <c r="T350" s="117"/>
      <c r="U350" s="117"/>
      <c r="V350" s="93">
        <v>1</v>
      </c>
    </row>
    <row r="351" spans="1:22" x14ac:dyDescent="0.25">
      <c r="A351" s="28" t="s">
        <v>743</v>
      </c>
      <c r="B351" s="21" t="s">
        <v>744</v>
      </c>
      <c r="C351" s="117"/>
      <c r="D351" s="117"/>
      <c r="E351" s="117"/>
      <c r="F351" s="117"/>
      <c r="G351" s="117"/>
      <c r="H351" s="117"/>
      <c r="J351" s="117">
        <v>1</v>
      </c>
      <c r="K351" s="117"/>
      <c r="L351" s="117"/>
      <c r="M351" s="117"/>
      <c r="N351" s="117"/>
      <c r="O351" s="117"/>
      <c r="P351" s="117"/>
      <c r="Q351" s="117"/>
      <c r="R351" s="117"/>
      <c r="S351" s="117"/>
      <c r="T351" s="117"/>
      <c r="U351" s="117"/>
      <c r="V351" s="93">
        <v>1</v>
      </c>
    </row>
    <row r="352" spans="1:22" x14ac:dyDescent="0.25">
      <c r="A352" s="28" t="s">
        <v>745</v>
      </c>
      <c r="B352" s="21" t="s">
        <v>746</v>
      </c>
      <c r="C352" s="117"/>
      <c r="D352" s="117"/>
      <c r="E352" s="117"/>
      <c r="F352" s="117"/>
      <c r="G352" s="117"/>
      <c r="H352" s="117"/>
      <c r="J352" s="117">
        <v>1</v>
      </c>
      <c r="K352" s="117"/>
      <c r="L352" s="117"/>
      <c r="M352" s="117"/>
      <c r="N352" s="117"/>
      <c r="O352" s="117"/>
      <c r="P352" s="117"/>
      <c r="Q352" s="117"/>
      <c r="R352" s="117"/>
      <c r="S352" s="117"/>
      <c r="T352" s="117"/>
      <c r="U352" s="117"/>
      <c r="V352" s="93">
        <v>1</v>
      </c>
    </row>
    <row r="353" spans="1:22" x14ac:dyDescent="0.25">
      <c r="A353" s="28" t="s">
        <v>747</v>
      </c>
      <c r="B353" s="21" t="s">
        <v>748</v>
      </c>
      <c r="C353" s="117"/>
      <c r="D353" s="117"/>
      <c r="E353" s="117"/>
      <c r="F353" s="117"/>
      <c r="G353" s="117"/>
      <c r="H353" s="117"/>
      <c r="J353" s="117">
        <v>1</v>
      </c>
      <c r="K353" s="117"/>
      <c r="L353" s="117"/>
      <c r="M353" s="117"/>
      <c r="N353" s="117"/>
      <c r="O353" s="117"/>
      <c r="P353" s="117"/>
      <c r="Q353" s="117"/>
      <c r="R353" s="117"/>
      <c r="S353" s="117"/>
      <c r="T353" s="117"/>
      <c r="U353" s="117"/>
      <c r="V353" s="93">
        <v>1</v>
      </c>
    </row>
    <row r="354" spans="1:22" x14ac:dyDescent="0.25">
      <c r="A354" s="28" t="s">
        <v>749</v>
      </c>
      <c r="B354" s="21" t="s">
        <v>750</v>
      </c>
      <c r="C354" s="117"/>
      <c r="D354" s="117"/>
      <c r="E354" s="117"/>
      <c r="F354" s="117"/>
      <c r="G354" s="117">
        <v>1</v>
      </c>
      <c r="H354" s="117"/>
      <c r="J354" s="117"/>
      <c r="K354" s="117"/>
      <c r="L354" s="117"/>
      <c r="M354" s="117"/>
      <c r="N354" s="117"/>
      <c r="O354" s="117"/>
      <c r="P354" s="117"/>
      <c r="Q354" s="117"/>
      <c r="R354" s="117"/>
      <c r="S354" s="117"/>
      <c r="T354" s="117"/>
      <c r="U354" s="117"/>
      <c r="V354" s="93">
        <v>1</v>
      </c>
    </row>
    <row r="355" spans="1:22" x14ac:dyDescent="0.25">
      <c r="A355" s="28" t="s">
        <v>751</v>
      </c>
      <c r="B355" s="21" t="s">
        <v>752</v>
      </c>
      <c r="C355" s="117"/>
      <c r="D355" s="117"/>
      <c r="E355" s="117"/>
      <c r="F355" s="117"/>
      <c r="G355" s="117"/>
      <c r="H355" s="117">
        <v>1</v>
      </c>
      <c r="J355" s="117"/>
      <c r="K355" s="117"/>
      <c r="L355" s="117"/>
      <c r="M355" s="117"/>
      <c r="N355" s="117"/>
      <c r="O355" s="117"/>
      <c r="P355" s="117"/>
      <c r="Q355" s="117"/>
      <c r="R355" s="117"/>
      <c r="S355" s="117"/>
      <c r="T355" s="117"/>
      <c r="U355" s="117"/>
      <c r="V355" s="93">
        <v>1</v>
      </c>
    </row>
    <row r="356" spans="1:22" x14ac:dyDescent="0.25">
      <c r="A356" s="28" t="s">
        <v>753</v>
      </c>
      <c r="B356" s="21" t="s">
        <v>754</v>
      </c>
      <c r="C356" s="117"/>
      <c r="D356" s="117"/>
      <c r="E356" s="117"/>
      <c r="F356" s="117"/>
      <c r="G356" s="117"/>
      <c r="H356" s="117"/>
      <c r="J356" s="117"/>
      <c r="K356" s="117"/>
      <c r="L356" s="117"/>
      <c r="M356" s="117"/>
      <c r="N356" s="117"/>
      <c r="O356" s="117"/>
      <c r="P356" s="117"/>
      <c r="Q356" s="117"/>
      <c r="R356" s="117"/>
      <c r="S356" s="117">
        <v>1</v>
      </c>
      <c r="T356" s="117"/>
      <c r="U356" s="117">
        <v>1</v>
      </c>
      <c r="V356" s="93">
        <v>1</v>
      </c>
    </row>
    <row r="357" spans="1:22" x14ac:dyDescent="0.25">
      <c r="A357" s="18" t="s">
        <v>755</v>
      </c>
      <c r="B357" s="49" t="s">
        <v>756</v>
      </c>
      <c r="C357" s="117"/>
      <c r="D357" s="117"/>
      <c r="E357" s="117"/>
      <c r="F357" s="117"/>
      <c r="G357" s="117"/>
      <c r="H357" s="117"/>
      <c r="J357" s="117"/>
      <c r="K357" s="117"/>
      <c r="L357" s="117"/>
      <c r="M357" s="117"/>
      <c r="N357" s="117"/>
      <c r="O357" s="117"/>
      <c r="P357" s="117"/>
      <c r="Q357" s="117"/>
      <c r="R357" s="117"/>
      <c r="S357" s="117"/>
      <c r="T357" s="117">
        <v>1</v>
      </c>
      <c r="U357" s="117"/>
      <c r="V357" s="93">
        <v>1</v>
      </c>
    </row>
    <row r="358" spans="1:22" x14ac:dyDescent="0.25">
      <c r="A358" s="18" t="s">
        <v>757</v>
      </c>
      <c r="B358" s="14" t="s">
        <v>758</v>
      </c>
      <c r="C358" s="117"/>
      <c r="D358" s="117"/>
      <c r="E358" s="117"/>
      <c r="F358" s="117"/>
      <c r="G358" s="117"/>
      <c r="H358" s="117"/>
      <c r="J358" s="117"/>
      <c r="K358" s="117"/>
      <c r="L358" s="117"/>
      <c r="M358" s="117"/>
      <c r="N358" s="117"/>
      <c r="O358" s="117"/>
      <c r="P358" s="117"/>
      <c r="Q358" s="117"/>
      <c r="R358" s="117"/>
      <c r="S358" s="117"/>
      <c r="T358" s="117">
        <v>1</v>
      </c>
      <c r="U358" s="117"/>
      <c r="V358" s="93">
        <v>1</v>
      </c>
    </row>
    <row r="359" spans="1:22" x14ac:dyDescent="0.25">
      <c r="A359" s="18" t="s">
        <v>759</v>
      </c>
      <c r="B359" s="21" t="s">
        <v>760</v>
      </c>
      <c r="C359" s="117"/>
      <c r="D359" s="117"/>
      <c r="E359" s="117"/>
      <c r="F359" s="117"/>
      <c r="G359" s="117"/>
      <c r="H359" s="117"/>
      <c r="J359" s="117"/>
      <c r="K359" s="117"/>
      <c r="L359" s="117"/>
      <c r="M359" s="117"/>
      <c r="N359" s="117"/>
      <c r="O359" s="117"/>
      <c r="P359" s="117"/>
      <c r="Q359" s="117"/>
      <c r="R359" s="117"/>
      <c r="S359" s="117"/>
      <c r="T359" s="117">
        <v>1</v>
      </c>
      <c r="U359" s="117"/>
      <c r="V359" s="93">
        <v>1</v>
      </c>
    </row>
    <row r="360" spans="1:22" x14ac:dyDescent="0.25">
      <c r="A360" s="28" t="s">
        <v>761</v>
      </c>
      <c r="B360" s="21" t="s">
        <v>762</v>
      </c>
      <c r="C360" s="117"/>
      <c r="D360" s="117"/>
      <c r="E360" s="117"/>
      <c r="F360" s="117"/>
      <c r="G360" s="117"/>
      <c r="H360" s="117"/>
      <c r="J360" s="117"/>
      <c r="K360" s="117"/>
      <c r="L360" s="117"/>
      <c r="M360" s="117"/>
      <c r="N360" s="117"/>
      <c r="O360" s="117"/>
      <c r="P360" s="117"/>
      <c r="Q360" s="117"/>
      <c r="R360" s="117"/>
      <c r="S360" s="117">
        <v>1</v>
      </c>
      <c r="T360" s="117"/>
      <c r="U360" s="117"/>
      <c r="V360" s="93">
        <v>1</v>
      </c>
    </row>
    <row r="361" spans="1:22" x14ac:dyDescent="0.25">
      <c r="A361" s="28" t="s">
        <v>763</v>
      </c>
      <c r="B361" s="21" t="s">
        <v>764</v>
      </c>
      <c r="C361" s="117"/>
      <c r="D361" s="117"/>
      <c r="E361" s="117"/>
      <c r="F361" s="117"/>
      <c r="G361" s="117">
        <v>1</v>
      </c>
      <c r="H361" s="117"/>
      <c r="J361" s="117"/>
      <c r="K361" s="117"/>
      <c r="L361" s="117"/>
      <c r="M361" s="117"/>
      <c r="N361" s="117"/>
      <c r="O361" s="117"/>
      <c r="P361" s="117"/>
      <c r="Q361" s="117"/>
      <c r="R361" s="117"/>
      <c r="S361" s="117"/>
      <c r="T361" s="117"/>
      <c r="U361" s="117"/>
      <c r="V361" s="93">
        <v>1</v>
      </c>
    </row>
    <row r="362" spans="1:22" x14ac:dyDescent="0.25">
      <c r="A362" s="28" t="s">
        <v>765</v>
      </c>
      <c r="B362" s="21" t="s">
        <v>766</v>
      </c>
      <c r="C362" s="117"/>
      <c r="D362" s="117"/>
      <c r="E362" s="117"/>
      <c r="F362" s="117"/>
      <c r="G362" s="117"/>
      <c r="H362" s="117"/>
      <c r="I362" s="17">
        <v>1</v>
      </c>
      <c r="J362" s="117"/>
      <c r="K362" s="117"/>
      <c r="L362" s="117"/>
      <c r="M362" s="117"/>
      <c r="N362" s="117"/>
      <c r="O362" s="117"/>
      <c r="P362" s="117"/>
      <c r="Q362" s="117"/>
      <c r="R362" s="117"/>
      <c r="V362" s="93">
        <v>1</v>
      </c>
    </row>
    <row r="363" spans="1:22" x14ac:dyDescent="0.25">
      <c r="A363" s="28" t="s">
        <v>767</v>
      </c>
      <c r="B363" s="21" t="s">
        <v>768</v>
      </c>
      <c r="C363" s="117"/>
      <c r="D363" s="117"/>
      <c r="E363" s="117"/>
      <c r="F363" s="117"/>
      <c r="G363" s="117">
        <v>1</v>
      </c>
      <c r="H363" s="117"/>
      <c r="J363" s="117"/>
      <c r="K363" s="117"/>
      <c r="L363" s="117"/>
      <c r="M363" s="117"/>
      <c r="N363" s="117"/>
      <c r="O363" s="117"/>
      <c r="P363" s="117"/>
      <c r="Q363" s="117"/>
      <c r="R363" s="117"/>
      <c r="V363" s="93">
        <v>1</v>
      </c>
    </row>
    <row r="364" spans="1:22" x14ac:dyDescent="0.25">
      <c r="A364" s="28" t="s">
        <v>769</v>
      </c>
      <c r="B364" s="21" t="s">
        <v>770</v>
      </c>
      <c r="C364" s="117"/>
      <c r="D364" s="117"/>
      <c r="E364" s="117"/>
      <c r="F364" s="117"/>
      <c r="G364" s="117"/>
      <c r="H364" s="117"/>
      <c r="J364" s="117"/>
      <c r="K364" s="117"/>
      <c r="L364" s="117"/>
      <c r="M364" s="117"/>
      <c r="N364" s="117"/>
      <c r="O364" s="117"/>
      <c r="P364" s="117"/>
      <c r="Q364" s="117"/>
      <c r="R364" s="117"/>
      <c r="S364" s="117"/>
      <c r="T364" s="117">
        <v>1</v>
      </c>
      <c r="U364" s="117"/>
      <c r="V364" s="93">
        <v>1</v>
      </c>
    </row>
    <row r="365" spans="1:22" x14ac:dyDescent="0.25">
      <c r="A365" s="28" t="s">
        <v>771</v>
      </c>
      <c r="B365" s="21" t="s">
        <v>772</v>
      </c>
      <c r="C365" s="117"/>
      <c r="D365" s="117"/>
      <c r="E365" s="117"/>
      <c r="F365" s="117"/>
      <c r="G365" s="117"/>
      <c r="H365" s="117"/>
      <c r="J365" s="117"/>
      <c r="K365" s="117"/>
      <c r="L365" s="117"/>
      <c r="M365" s="117"/>
      <c r="N365" s="117"/>
      <c r="O365" s="117"/>
      <c r="P365" s="117"/>
      <c r="Q365" s="117"/>
      <c r="R365" s="117"/>
      <c r="S365" s="117"/>
      <c r="T365" s="117">
        <v>1</v>
      </c>
      <c r="U365" s="117"/>
      <c r="V365" s="93">
        <v>1</v>
      </c>
    </row>
    <row r="366" spans="1:22" x14ac:dyDescent="0.25">
      <c r="A366" s="28" t="s">
        <v>773</v>
      </c>
      <c r="B366" s="21" t="s">
        <v>774</v>
      </c>
      <c r="C366" s="117"/>
      <c r="D366" s="117"/>
      <c r="E366" s="117"/>
      <c r="F366" s="117"/>
      <c r="G366" s="117"/>
      <c r="H366" s="117"/>
      <c r="J366" s="117"/>
      <c r="K366" s="117"/>
      <c r="L366" s="117"/>
      <c r="M366" s="117"/>
      <c r="N366" s="117"/>
      <c r="O366" s="117"/>
      <c r="P366" s="117"/>
      <c r="Q366" s="117"/>
      <c r="R366" s="117"/>
      <c r="S366" s="117"/>
      <c r="T366" s="117">
        <v>1</v>
      </c>
      <c r="U366" s="117"/>
      <c r="V366" s="93">
        <v>1</v>
      </c>
    </row>
    <row r="367" spans="1:22" x14ac:dyDescent="0.25">
      <c r="A367" s="50" t="s">
        <v>775</v>
      </c>
      <c r="B367" s="14" t="s">
        <v>776</v>
      </c>
      <c r="C367" s="17"/>
      <c r="D367" s="17"/>
      <c r="E367" s="117"/>
      <c r="F367" s="117"/>
      <c r="G367" s="117"/>
      <c r="H367" s="117"/>
      <c r="J367" s="117">
        <v>1</v>
      </c>
      <c r="K367" s="117"/>
      <c r="L367" s="117"/>
      <c r="M367" s="117"/>
      <c r="N367" s="117"/>
      <c r="O367" s="117"/>
      <c r="P367" s="117"/>
      <c r="Q367" s="117"/>
      <c r="R367" s="117"/>
      <c r="S367" s="117"/>
      <c r="T367" s="117"/>
      <c r="U367" s="117"/>
      <c r="V367" s="93">
        <v>1</v>
      </c>
    </row>
    <row r="368" spans="1:22" x14ac:dyDescent="0.25">
      <c r="A368" s="28" t="s">
        <v>777</v>
      </c>
      <c r="B368" s="21" t="s">
        <v>778</v>
      </c>
      <c r="C368" s="117"/>
      <c r="D368" s="117"/>
      <c r="E368" s="117"/>
      <c r="F368" s="117"/>
      <c r="G368" s="117"/>
      <c r="H368" s="117"/>
      <c r="J368" s="117"/>
      <c r="K368" s="117"/>
      <c r="L368" s="117"/>
      <c r="M368" s="117"/>
      <c r="N368" s="117"/>
      <c r="O368" s="117"/>
      <c r="P368" s="117">
        <v>1</v>
      </c>
      <c r="Q368" s="117"/>
      <c r="R368" s="117"/>
      <c r="S368" s="117"/>
      <c r="T368" s="117"/>
      <c r="U368" s="117"/>
      <c r="V368" s="93">
        <v>1</v>
      </c>
    </row>
    <row r="369" spans="1:22" x14ac:dyDescent="0.25">
      <c r="A369" s="28" t="s">
        <v>779</v>
      </c>
      <c r="B369" s="21" t="s">
        <v>289</v>
      </c>
      <c r="C369" s="117"/>
      <c r="D369" s="117"/>
      <c r="E369" s="117"/>
      <c r="F369" s="117"/>
      <c r="G369" s="117"/>
      <c r="H369" s="117"/>
      <c r="J369" s="117"/>
      <c r="K369" s="117"/>
      <c r="L369" s="117"/>
      <c r="M369" s="117"/>
      <c r="N369" s="117"/>
      <c r="O369" s="117"/>
      <c r="P369" s="117"/>
      <c r="Q369" s="117"/>
      <c r="R369" s="117"/>
      <c r="S369" s="117">
        <v>1</v>
      </c>
      <c r="T369" s="117"/>
      <c r="U369" s="117"/>
      <c r="V369" s="93">
        <v>1</v>
      </c>
    </row>
    <row r="370" spans="1:22" x14ac:dyDescent="0.25">
      <c r="A370" s="28" t="s">
        <v>780</v>
      </c>
      <c r="B370" s="21" t="s">
        <v>781</v>
      </c>
      <c r="C370" s="117"/>
      <c r="D370" s="117"/>
      <c r="E370" s="117"/>
      <c r="F370" s="117"/>
      <c r="G370" s="117"/>
      <c r="H370" s="117"/>
      <c r="J370" s="117"/>
      <c r="K370" s="117">
        <v>1</v>
      </c>
      <c r="L370" s="117"/>
      <c r="M370" s="117"/>
      <c r="N370" s="117"/>
      <c r="O370" s="117"/>
      <c r="P370" s="117"/>
      <c r="Q370" s="117"/>
      <c r="R370" s="117"/>
      <c r="S370" s="117"/>
      <c r="T370" s="117"/>
      <c r="U370" s="117"/>
      <c r="V370" s="93">
        <v>1</v>
      </c>
    </row>
    <row r="371" spans="1:22" x14ac:dyDescent="0.25">
      <c r="A371" s="28" t="s">
        <v>782</v>
      </c>
      <c r="B371" s="21" t="s">
        <v>783</v>
      </c>
      <c r="C371" s="117"/>
      <c r="D371" s="117"/>
      <c r="E371" s="117"/>
      <c r="F371" s="117"/>
      <c r="G371" s="117"/>
      <c r="H371" s="117"/>
      <c r="J371" s="117"/>
      <c r="K371" s="117">
        <v>1</v>
      </c>
      <c r="L371" s="117"/>
      <c r="M371" s="117"/>
      <c r="N371" s="117"/>
      <c r="O371" s="117"/>
      <c r="P371" s="117"/>
      <c r="Q371" s="117"/>
      <c r="R371" s="117"/>
      <c r="S371" s="117"/>
      <c r="T371" s="117"/>
      <c r="U371" s="117"/>
      <c r="V371" s="93">
        <v>1</v>
      </c>
    </row>
    <row r="372" spans="1:22" x14ac:dyDescent="0.25">
      <c r="A372" s="29" t="s">
        <v>784</v>
      </c>
      <c r="B372" s="41" t="s">
        <v>785</v>
      </c>
      <c r="G372" s="17">
        <v>1</v>
      </c>
      <c r="V372" s="91">
        <v>1</v>
      </c>
    </row>
    <row r="373" spans="1:22" x14ac:dyDescent="0.25">
      <c r="A373" s="49" t="s">
        <v>786</v>
      </c>
      <c r="B373" s="49" t="s">
        <v>787</v>
      </c>
      <c r="C373" s="117"/>
      <c r="D373" s="117"/>
      <c r="E373" s="117"/>
      <c r="F373" s="117"/>
      <c r="G373" s="117"/>
      <c r="H373" s="117"/>
      <c r="J373" s="117"/>
      <c r="K373" s="117"/>
      <c r="L373" s="117"/>
      <c r="M373" s="117"/>
      <c r="N373" s="117"/>
      <c r="O373" s="117"/>
      <c r="P373" s="117"/>
      <c r="Q373" s="117"/>
      <c r="R373" s="117"/>
      <c r="S373" s="117">
        <v>1</v>
      </c>
      <c r="T373" s="117"/>
      <c r="U373" s="117"/>
      <c r="V373" s="93">
        <v>1</v>
      </c>
    </row>
    <row r="374" spans="1:22" x14ac:dyDescent="0.25">
      <c r="A374" s="49" t="s">
        <v>788</v>
      </c>
      <c r="B374" s="49" t="s">
        <v>789</v>
      </c>
      <c r="C374" s="117"/>
      <c r="D374" s="117"/>
      <c r="E374" s="117"/>
      <c r="F374" s="117"/>
      <c r="G374" s="117"/>
      <c r="H374" s="117"/>
      <c r="J374" s="117"/>
      <c r="K374" s="117"/>
      <c r="L374" s="117"/>
      <c r="M374" s="117"/>
      <c r="N374" s="117"/>
      <c r="O374" s="117"/>
      <c r="P374" s="117"/>
      <c r="Q374" s="117"/>
      <c r="R374" s="117"/>
      <c r="S374" s="117"/>
      <c r="T374" s="117">
        <v>1</v>
      </c>
      <c r="U374" s="117"/>
      <c r="V374" s="93">
        <v>1</v>
      </c>
    </row>
    <row r="375" spans="1:22" x14ac:dyDescent="0.25">
      <c r="A375" s="49" t="s">
        <v>790</v>
      </c>
      <c r="B375" s="49" t="s">
        <v>791</v>
      </c>
      <c r="C375" s="117"/>
      <c r="D375" s="117"/>
      <c r="E375" s="117"/>
      <c r="F375" s="117"/>
      <c r="G375" s="117"/>
      <c r="H375" s="117"/>
      <c r="J375" s="117">
        <v>1</v>
      </c>
      <c r="K375" s="117"/>
      <c r="L375" s="117"/>
      <c r="M375" s="117"/>
      <c r="N375" s="117"/>
      <c r="O375" s="117"/>
      <c r="P375" s="117"/>
      <c r="Q375" s="117"/>
      <c r="R375" s="117"/>
      <c r="S375" s="117"/>
      <c r="T375" s="117"/>
      <c r="U375" s="117"/>
      <c r="V375" s="93">
        <v>1</v>
      </c>
    </row>
    <row r="376" spans="1:22" x14ac:dyDescent="0.25">
      <c r="A376" s="49" t="s">
        <v>792</v>
      </c>
      <c r="B376" s="49" t="s">
        <v>793</v>
      </c>
      <c r="C376" s="117"/>
      <c r="D376" s="117"/>
      <c r="E376" s="117"/>
      <c r="F376" s="117"/>
      <c r="G376" s="117"/>
      <c r="H376" s="117"/>
      <c r="J376" s="117"/>
      <c r="K376" s="117"/>
      <c r="L376" s="117"/>
      <c r="M376" s="117"/>
      <c r="N376" s="117"/>
      <c r="O376" s="117"/>
      <c r="P376" s="117"/>
      <c r="Q376" s="117"/>
      <c r="R376" s="117"/>
      <c r="S376" s="117"/>
      <c r="T376" s="117">
        <v>1</v>
      </c>
      <c r="U376" s="117"/>
      <c r="V376" s="93">
        <v>1</v>
      </c>
    </row>
    <row r="377" spans="1:22" x14ac:dyDescent="0.25">
      <c r="A377" s="28" t="s">
        <v>794</v>
      </c>
      <c r="B377" s="21" t="s">
        <v>795</v>
      </c>
      <c r="C377" s="117"/>
      <c r="D377" s="117"/>
      <c r="E377" s="117">
        <v>1</v>
      </c>
      <c r="F377" s="117"/>
      <c r="G377" s="117"/>
      <c r="H377" s="117"/>
      <c r="J377" s="117"/>
      <c r="K377" s="117"/>
      <c r="L377" s="117"/>
      <c r="M377" s="117"/>
      <c r="N377" s="117"/>
      <c r="O377" s="117"/>
      <c r="P377" s="117"/>
      <c r="Q377" s="117"/>
      <c r="R377" s="117"/>
      <c r="S377" s="117"/>
      <c r="T377" s="117"/>
      <c r="U377" s="117"/>
      <c r="V377" s="93">
        <v>1</v>
      </c>
    </row>
    <row r="378" spans="1:22" x14ac:dyDescent="0.25">
      <c r="A378" s="28" t="s">
        <v>796</v>
      </c>
      <c r="B378" s="21" t="s">
        <v>797</v>
      </c>
      <c r="C378" s="117"/>
      <c r="D378" s="117"/>
      <c r="E378" s="117"/>
      <c r="F378" s="117"/>
      <c r="G378" s="117"/>
      <c r="H378" s="117"/>
      <c r="J378" s="117"/>
      <c r="K378" s="117"/>
      <c r="L378" s="117"/>
      <c r="M378" s="117"/>
      <c r="N378" s="117"/>
      <c r="O378" s="117"/>
      <c r="P378" s="117"/>
      <c r="Q378" s="117"/>
      <c r="R378" s="117"/>
      <c r="S378" s="117"/>
      <c r="T378" s="117">
        <v>1</v>
      </c>
      <c r="U378" s="117"/>
      <c r="V378" s="93">
        <v>1</v>
      </c>
    </row>
    <row r="379" spans="1:22" x14ac:dyDescent="0.25">
      <c r="A379" s="28" t="s">
        <v>798</v>
      </c>
      <c r="B379" s="21" t="s">
        <v>799</v>
      </c>
      <c r="C379" s="117"/>
      <c r="D379" s="117"/>
      <c r="E379" s="117"/>
      <c r="F379" s="117"/>
      <c r="G379" s="117"/>
      <c r="H379" s="117"/>
      <c r="J379" s="117"/>
      <c r="K379" s="117"/>
      <c r="L379" s="117"/>
      <c r="M379" s="117"/>
      <c r="N379" s="117"/>
      <c r="O379" s="117"/>
      <c r="P379" s="117"/>
      <c r="Q379" s="117"/>
      <c r="R379" s="117"/>
      <c r="S379" s="117"/>
      <c r="T379" s="117">
        <v>1</v>
      </c>
      <c r="U379" s="117"/>
      <c r="V379" s="93">
        <v>1</v>
      </c>
    </row>
    <row r="380" spans="1:22" x14ac:dyDescent="0.25">
      <c r="A380" s="28" t="s">
        <v>800</v>
      </c>
      <c r="B380" s="21" t="s">
        <v>801</v>
      </c>
      <c r="C380" s="117"/>
      <c r="D380" s="117"/>
      <c r="E380" s="117"/>
      <c r="F380" s="117"/>
      <c r="G380" s="117"/>
      <c r="H380" s="117"/>
      <c r="J380" s="117"/>
      <c r="K380" s="117"/>
      <c r="L380" s="117"/>
      <c r="M380" s="117"/>
      <c r="N380" s="117"/>
      <c r="O380" s="117"/>
      <c r="P380" s="117"/>
      <c r="Q380" s="117"/>
      <c r="R380" s="117"/>
      <c r="S380" s="117"/>
      <c r="T380" s="117">
        <v>1</v>
      </c>
      <c r="U380" s="117"/>
      <c r="V380" s="93">
        <v>1</v>
      </c>
    </row>
    <row r="381" spans="1:22" x14ac:dyDescent="0.25">
      <c r="A381" s="28" t="s">
        <v>802</v>
      </c>
      <c r="B381" s="21" t="s">
        <v>803</v>
      </c>
      <c r="C381" s="117"/>
      <c r="D381" s="117"/>
      <c r="E381" s="117"/>
      <c r="F381" s="117"/>
      <c r="G381" s="117"/>
      <c r="H381" s="117"/>
      <c r="J381" s="117"/>
      <c r="K381" s="117"/>
      <c r="L381" s="117"/>
      <c r="M381" s="117"/>
      <c r="N381" s="117"/>
      <c r="O381" s="117"/>
      <c r="P381" s="117"/>
      <c r="Q381" s="117"/>
      <c r="R381" s="117"/>
      <c r="S381" s="117"/>
      <c r="T381" s="117">
        <v>1</v>
      </c>
      <c r="U381" s="117"/>
      <c r="V381" s="93">
        <v>1</v>
      </c>
    </row>
    <row r="382" spans="1:22" x14ac:dyDescent="0.25">
      <c r="A382" s="28" t="s">
        <v>804</v>
      </c>
      <c r="B382" s="21" t="s">
        <v>805</v>
      </c>
      <c r="C382" s="117"/>
      <c r="D382" s="117"/>
      <c r="E382" s="117"/>
      <c r="F382" s="117"/>
      <c r="G382" s="117"/>
      <c r="H382" s="117"/>
      <c r="J382" s="117">
        <v>1</v>
      </c>
      <c r="K382" s="117"/>
      <c r="L382" s="117"/>
      <c r="M382" s="117"/>
      <c r="N382" s="117"/>
      <c r="O382" s="117"/>
      <c r="P382" s="117"/>
      <c r="Q382" s="117"/>
      <c r="R382" s="117"/>
      <c r="S382" s="117"/>
      <c r="T382" s="117"/>
      <c r="U382" s="117"/>
      <c r="V382" s="93">
        <v>1</v>
      </c>
    </row>
    <row r="383" spans="1:22" ht="14.4" x14ac:dyDescent="0.25">
      <c r="A383" s="28" t="s">
        <v>806</v>
      </c>
      <c r="B383" s="25" t="s">
        <v>807</v>
      </c>
      <c r="C383" s="17"/>
      <c r="D383" s="17"/>
      <c r="E383" s="117"/>
      <c r="F383" s="117"/>
      <c r="G383" s="117"/>
      <c r="H383" s="117"/>
      <c r="J383" s="117">
        <v>1</v>
      </c>
      <c r="K383" s="119"/>
      <c r="L383" s="119"/>
      <c r="M383" s="117"/>
      <c r="N383" s="117"/>
      <c r="O383" s="117"/>
      <c r="P383" s="117"/>
      <c r="Q383" s="117"/>
      <c r="R383" s="117"/>
      <c r="S383" s="117"/>
      <c r="T383" s="117"/>
      <c r="U383" s="117"/>
      <c r="V383" s="93">
        <v>1</v>
      </c>
    </row>
    <row r="384" spans="1:22" x14ac:dyDescent="0.25">
      <c r="A384" s="18" t="s">
        <v>808</v>
      </c>
      <c r="B384" s="25" t="s">
        <v>809</v>
      </c>
      <c r="C384" s="17"/>
      <c r="D384" s="17"/>
      <c r="G384" s="17">
        <v>1</v>
      </c>
      <c r="K384" s="17"/>
      <c r="L384" s="17"/>
      <c r="V384" s="91">
        <v>1</v>
      </c>
    </row>
    <row r="385" spans="1:22" x14ac:dyDescent="0.25">
      <c r="A385" s="28" t="s">
        <v>810</v>
      </c>
      <c r="B385" s="21" t="s">
        <v>811</v>
      </c>
      <c r="C385" s="117"/>
      <c r="D385" s="117"/>
      <c r="E385" s="117"/>
      <c r="F385" s="117"/>
      <c r="G385" s="117"/>
      <c r="H385" s="117"/>
      <c r="J385" s="117">
        <v>1</v>
      </c>
      <c r="K385" s="117"/>
      <c r="L385" s="117"/>
      <c r="M385" s="117"/>
      <c r="N385" s="117"/>
      <c r="O385" s="117"/>
      <c r="P385" s="117"/>
      <c r="Q385" s="117"/>
      <c r="R385" s="117"/>
      <c r="S385" s="117"/>
      <c r="T385" s="117"/>
      <c r="U385" s="117"/>
      <c r="V385" s="93">
        <v>1</v>
      </c>
    </row>
    <row r="386" spans="1:22" x14ac:dyDescent="0.25">
      <c r="A386" s="28" t="s">
        <v>812</v>
      </c>
      <c r="B386" s="41" t="s">
        <v>813</v>
      </c>
      <c r="C386" s="17"/>
      <c r="D386" s="17"/>
      <c r="E386" s="122"/>
      <c r="F386" s="117"/>
      <c r="G386" s="117"/>
      <c r="H386" s="117"/>
      <c r="I386" s="17">
        <v>1</v>
      </c>
      <c r="J386" s="122"/>
      <c r="K386" s="17">
        <v>1</v>
      </c>
      <c r="L386" s="17"/>
      <c r="M386" s="117"/>
      <c r="N386" s="117"/>
      <c r="O386" s="117"/>
      <c r="P386" s="117"/>
      <c r="Q386" s="117"/>
      <c r="R386" s="117"/>
      <c r="S386" s="117"/>
      <c r="T386" s="117"/>
      <c r="U386" s="117"/>
      <c r="V386" s="93">
        <v>1</v>
      </c>
    </row>
    <row r="387" spans="1:22" x14ac:dyDescent="0.25">
      <c r="A387" s="28" t="s">
        <v>814</v>
      </c>
      <c r="B387" s="41" t="s">
        <v>815</v>
      </c>
      <c r="C387" s="17"/>
      <c r="D387" s="17"/>
      <c r="E387" s="122"/>
      <c r="F387" s="117"/>
      <c r="G387" s="117"/>
      <c r="H387" s="117"/>
      <c r="J387" s="122"/>
      <c r="K387" s="17"/>
      <c r="L387" s="17"/>
      <c r="M387" s="117"/>
      <c r="N387" s="117"/>
      <c r="O387" s="117"/>
      <c r="P387" s="117"/>
      <c r="Q387" s="117"/>
      <c r="R387" s="117"/>
      <c r="S387" s="117"/>
      <c r="T387" s="117">
        <v>1</v>
      </c>
      <c r="U387" s="117"/>
      <c r="V387" s="93">
        <v>1</v>
      </c>
    </row>
    <row r="388" spans="1:22" x14ac:dyDescent="0.25">
      <c r="A388" s="18" t="s">
        <v>816</v>
      </c>
      <c r="B388" s="25" t="s">
        <v>817</v>
      </c>
      <c r="C388" s="17"/>
      <c r="D388" s="17"/>
      <c r="G388" s="17">
        <v>1</v>
      </c>
      <c r="K388" s="17"/>
      <c r="L388" s="17"/>
      <c r="V388" s="91">
        <v>1</v>
      </c>
    </row>
    <row r="389" spans="1:22" x14ac:dyDescent="0.25">
      <c r="A389" s="18" t="s">
        <v>818</v>
      </c>
      <c r="B389" s="25" t="s">
        <v>819</v>
      </c>
      <c r="C389" s="17"/>
      <c r="D389" s="17"/>
      <c r="F389" s="17">
        <v>1</v>
      </c>
      <c r="K389" s="17"/>
      <c r="L389" s="17"/>
      <c r="V389" s="91">
        <v>1</v>
      </c>
    </row>
    <row r="390" spans="1:22" x14ac:dyDescent="0.25">
      <c r="A390" s="28" t="s">
        <v>820</v>
      </c>
      <c r="B390" s="21" t="s">
        <v>821</v>
      </c>
      <c r="C390" s="117"/>
      <c r="D390" s="117"/>
      <c r="E390" s="117"/>
      <c r="F390" s="117"/>
      <c r="G390" s="117">
        <v>1</v>
      </c>
      <c r="H390" s="117"/>
      <c r="J390" s="117"/>
      <c r="K390" s="117"/>
      <c r="L390" s="117"/>
      <c r="M390" s="117"/>
      <c r="N390" s="117"/>
      <c r="O390" s="117"/>
      <c r="P390" s="117"/>
      <c r="Q390" s="117"/>
      <c r="R390" s="117"/>
      <c r="S390" s="117"/>
      <c r="T390" s="117"/>
      <c r="U390" s="117"/>
      <c r="V390" s="93">
        <v>1</v>
      </c>
    </row>
    <row r="391" spans="1:22" x14ac:dyDescent="0.25">
      <c r="A391" s="28" t="s">
        <v>822</v>
      </c>
      <c r="B391" s="21" t="s">
        <v>823</v>
      </c>
      <c r="C391" s="117"/>
      <c r="D391" s="117"/>
      <c r="E391" s="117"/>
      <c r="F391" s="117"/>
      <c r="G391" s="117"/>
      <c r="H391" s="117"/>
      <c r="J391" s="117"/>
      <c r="K391" s="117"/>
      <c r="L391" s="117"/>
      <c r="M391" s="117"/>
      <c r="N391" s="117"/>
      <c r="O391" s="117"/>
      <c r="P391" s="117"/>
      <c r="Q391" s="117"/>
      <c r="R391" s="117"/>
      <c r="S391" s="117"/>
      <c r="T391" s="117">
        <v>1</v>
      </c>
      <c r="U391" s="117"/>
      <c r="V391" s="93">
        <v>1</v>
      </c>
    </row>
    <row r="392" spans="1:22" x14ac:dyDescent="0.25">
      <c r="A392" s="18" t="s">
        <v>824</v>
      </c>
      <c r="B392" s="25" t="s">
        <v>825</v>
      </c>
      <c r="C392" s="17"/>
      <c r="D392" s="17"/>
      <c r="E392" s="117"/>
      <c r="F392" s="117"/>
      <c r="G392" s="117"/>
      <c r="H392" s="117"/>
      <c r="J392" s="117"/>
      <c r="K392" s="117"/>
      <c r="L392" s="117"/>
      <c r="M392" s="117"/>
      <c r="N392" s="117"/>
      <c r="O392" s="117"/>
      <c r="P392" s="117"/>
      <c r="Q392" s="117"/>
      <c r="R392" s="117"/>
      <c r="S392" s="117"/>
      <c r="T392" s="117">
        <v>1</v>
      </c>
      <c r="U392" s="117"/>
      <c r="V392" s="93">
        <v>1</v>
      </c>
    </row>
    <row r="393" spans="1:22" x14ac:dyDescent="0.25">
      <c r="A393" s="28" t="s">
        <v>826</v>
      </c>
      <c r="B393" s="21" t="s">
        <v>827</v>
      </c>
      <c r="C393" s="117"/>
      <c r="D393" s="117"/>
      <c r="E393" s="117"/>
      <c r="F393" s="117"/>
      <c r="G393" s="117">
        <v>1</v>
      </c>
      <c r="H393" s="117"/>
      <c r="J393" s="117"/>
      <c r="K393" s="117"/>
      <c r="L393" s="117"/>
      <c r="M393" s="117"/>
      <c r="N393" s="117"/>
      <c r="O393" s="117"/>
      <c r="P393" s="117"/>
      <c r="Q393" s="117"/>
      <c r="R393" s="117"/>
      <c r="S393" s="117"/>
      <c r="T393" s="117"/>
      <c r="U393" s="117"/>
      <c r="V393" s="93">
        <v>1</v>
      </c>
    </row>
    <row r="394" spans="1:22" x14ac:dyDescent="0.25">
      <c r="A394" s="28" t="s">
        <v>828</v>
      </c>
      <c r="B394" s="21" t="s">
        <v>829</v>
      </c>
      <c r="C394" s="117"/>
      <c r="D394" s="117"/>
      <c r="E394" s="117"/>
      <c r="F394" s="117">
        <v>1</v>
      </c>
      <c r="G394" s="117"/>
      <c r="H394" s="117"/>
      <c r="J394" s="117"/>
      <c r="K394" s="117"/>
      <c r="L394" s="117"/>
      <c r="M394" s="117"/>
      <c r="N394" s="117"/>
      <c r="O394" s="117"/>
      <c r="P394" s="117"/>
      <c r="Q394" s="117"/>
      <c r="R394" s="117"/>
      <c r="S394" s="117"/>
      <c r="T394" s="117"/>
      <c r="U394" s="117"/>
      <c r="V394" s="93">
        <v>1</v>
      </c>
    </row>
    <row r="395" spans="1:22" x14ac:dyDescent="0.25">
      <c r="A395" s="50" t="s">
        <v>830</v>
      </c>
      <c r="B395" s="49" t="s">
        <v>831</v>
      </c>
      <c r="C395" s="118"/>
      <c r="D395" s="118"/>
      <c r="E395" s="117"/>
      <c r="F395" s="117"/>
      <c r="G395" s="117"/>
      <c r="H395" s="117"/>
      <c r="J395" s="117"/>
      <c r="K395" s="117"/>
      <c r="L395" s="117"/>
      <c r="M395" s="117"/>
      <c r="N395" s="117"/>
      <c r="O395" s="117"/>
      <c r="P395" s="117"/>
      <c r="Q395" s="117"/>
      <c r="R395" s="117"/>
      <c r="S395" s="117"/>
      <c r="T395" s="117">
        <v>1</v>
      </c>
      <c r="U395" s="117"/>
      <c r="V395" s="93">
        <v>1</v>
      </c>
    </row>
    <row r="396" spans="1:22" x14ac:dyDescent="0.25">
      <c r="A396" s="50" t="s">
        <v>832</v>
      </c>
      <c r="B396" s="14" t="s">
        <v>833</v>
      </c>
      <c r="C396" s="118"/>
      <c r="D396" s="118"/>
      <c r="E396" s="117"/>
      <c r="F396" s="117"/>
      <c r="G396" s="117"/>
      <c r="H396" s="117"/>
      <c r="J396" s="117"/>
      <c r="K396" s="117"/>
      <c r="L396" s="117"/>
      <c r="M396" s="117"/>
      <c r="N396" s="117"/>
      <c r="O396" s="117"/>
      <c r="P396" s="117"/>
      <c r="Q396" s="117"/>
      <c r="R396" s="117"/>
      <c r="S396" s="117"/>
      <c r="T396" s="117">
        <v>1</v>
      </c>
      <c r="U396" s="117"/>
      <c r="V396" s="93">
        <v>1</v>
      </c>
    </row>
    <row r="397" spans="1:22" x14ac:dyDescent="0.25">
      <c r="A397" s="50" t="s">
        <v>834</v>
      </c>
      <c r="B397" s="49" t="s">
        <v>835</v>
      </c>
      <c r="C397" s="118"/>
      <c r="D397" s="118"/>
      <c r="E397" s="117"/>
      <c r="F397" s="117"/>
      <c r="G397" s="117">
        <v>1</v>
      </c>
      <c r="H397" s="117"/>
      <c r="J397" s="117"/>
      <c r="K397" s="117"/>
      <c r="L397" s="117"/>
      <c r="M397" s="117"/>
      <c r="N397" s="117"/>
      <c r="O397" s="117"/>
      <c r="P397" s="117"/>
      <c r="Q397" s="117"/>
      <c r="R397" s="117"/>
      <c r="S397" s="117"/>
      <c r="T397" s="117"/>
      <c r="U397" s="117"/>
      <c r="V397" s="93">
        <v>1</v>
      </c>
    </row>
    <row r="398" spans="1:22" x14ac:dyDescent="0.25">
      <c r="A398" s="28" t="s">
        <v>836</v>
      </c>
      <c r="B398" s="21" t="s">
        <v>837</v>
      </c>
      <c r="C398" s="117"/>
      <c r="D398" s="117"/>
      <c r="E398" s="117"/>
      <c r="F398" s="117"/>
      <c r="G398" s="117"/>
      <c r="H398" s="117">
        <v>1</v>
      </c>
      <c r="J398" s="117"/>
      <c r="K398" s="117"/>
      <c r="L398" s="117"/>
      <c r="M398" s="117"/>
      <c r="N398" s="117"/>
      <c r="O398" s="117"/>
      <c r="P398" s="117"/>
      <c r="Q398" s="117"/>
      <c r="R398" s="117"/>
      <c r="S398" s="117"/>
      <c r="T398" s="117"/>
      <c r="U398" s="117"/>
      <c r="V398" s="93">
        <f>IF(SUM(E398:U398)&gt;0,1,"")</f>
        <v>1</v>
      </c>
    </row>
    <row r="399" spans="1:22" x14ac:dyDescent="0.25">
      <c r="A399" s="28" t="s">
        <v>838</v>
      </c>
      <c r="B399" s="21" t="s">
        <v>839</v>
      </c>
      <c r="C399" s="117"/>
      <c r="D399" s="117"/>
      <c r="E399" s="117"/>
      <c r="F399" s="117"/>
      <c r="G399" s="117"/>
      <c r="H399" s="117"/>
      <c r="J399" s="117"/>
      <c r="K399" s="117"/>
      <c r="L399" s="117"/>
      <c r="M399" s="117"/>
      <c r="N399" s="117"/>
      <c r="O399" s="117"/>
      <c r="P399" s="117"/>
      <c r="Q399" s="117"/>
      <c r="R399" s="117"/>
      <c r="S399" s="117"/>
      <c r="T399" s="117">
        <v>1</v>
      </c>
      <c r="U399" s="117"/>
      <c r="V399" s="93">
        <v>1</v>
      </c>
    </row>
    <row r="400" spans="1:22" x14ac:dyDescent="0.25">
      <c r="A400" s="28" t="s">
        <v>840</v>
      </c>
      <c r="B400" s="41" t="s">
        <v>841</v>
      </c>
      <c r="C400" s="17"/>
      <c r="D400" s="17"/>
      <c r="G400" s="17">
        <v>1</v>
      </c>
      <c r="K400" s="17"/>
      <c r="L400" s="17"/>
      <c r="V400" s="91">
        <v>1</v>
      </c>
    </row>
    <row r="401" spans="1:22" x14ac:dyDescent="0.25">
      <c r="A401" s="28" t="s">
        <v>842</v>
      </c>
      <c r="B401" s="55" t="s">
        <v>843</v>
      </c>
      <c r="C401" s="118"/>
      <c r="D401" s="118"/>
      <c r="E401" s="117"/>
      <c r="F401" s="117"/>
      <c r="G401" s="117">
        <v>1</v>
      </c>
      <c r="H401" s="117"/>
      <c r="J401" s="117"/>
      <c r="K401" s="118"/>
      <c r="L401" s="118"/>
      <c r="M401" s="117"/>
      <c r="N401" s="117"/>
      <c r="O401" s="117"/>
      <c r="P401" s="117"/>
      <c r="Q401" s="117"/>
      <c r="R401" s="117"/>
      <c r="S401" s="117"/>
      <c r="T401" s="117"/>
      <c r="U401" s="117"/>
      <c r="V401" s="93">
        <v>1</v>
      </c>
    </row>
    <row r="402" spans="1:22" x14ac:dyDescent="0.25">
      <c r="A402" s="28" t="s">
        <v>844</v>
      </c>
      <c r="B402" s="41" t="s">
        <v>845</v>
      </c>
      <c r="C402" s="17"/>
      <c r="D402" s="17"/>
      <c r="E402" s="117"/>
      <c r="F402" s="117">
        <v>1</v>
      </c>
      <c r="G402" s="117"/>
      <c r="H402" s="117"/>
      <c r="J402" s="117"/>
      <c r="K402" s="17"/>
      <c r="L402" s="17"/>
      <c r="M402" s="117"/>
      <c r="N402" s="117"/>
      <c r="O402" s="117"/>
      <c r="P402" s="117"/>
      <c r="Q402" s="117"/>
      <c r="R402" s="117"/>
      <c r="S402" s="117"/>
      <c r="T402" s="117"/>
      <c r="U402" s="117"/>
      <c r="V402" s="93">
        <v>1</v>
      </c>
    </row>
    <row r="403" spans="1:22" x14ac:dyDescent="0.25">
      <c r="A403" s="28" t="s">
        <v>846</v>
      </c>
      <c r="B403" s="41" t="s">
        <v>847</v>
      </c>
      <c r="C403" s="17"/>
      <c r="D403" s="17"/>
      <c r="E403" s="117"/>
      <c r="F403" s="117"/>
      <c r="G403" s="117"/>
      <c r="H403" s="117"/>
      <c r="J403" s="117"/>
      <c r="K403" s="17"/>
      <c r="L403" s="17"/>
      <c r="M403" s="117"/>
      <c r="N403" s="117"/>
      <c r="O403" s="117"/>
      <c r="P403" s="117"/>
      <c r="Q403" s="117"/>
      <c r="R403" s="117"/>
      <c r="S403" s="117"/>
      <c r="T403" s="117">
        <v>1</v>
      </c>
      <c r="U403" s="117"/>
      <c r="V403" s="93">
        <v>1</v>
      </c>
    </row>
    <row r="404" spans="1:22" x14ac:dyDescent="0.25">
      <c r="A404" s="28" t="s">
        <v>848</v>
      </c>
      <c r="B404" s="21" t="s">
        <v>849</v>
      </c>
      <c r="C404" s="117"/>
      <c r="D404" s="117"/>
      <c r="E404" s="117"/>
      <c r="F404" s="117"/>
      <c r="G404" s="117"/>
      <c r="H404" s="117"/>
      <c r="J404" s="117">
        <v>1</v>
      </c>
      <c r="K404" s="117"/>
      <c r="L404" s="117"/>
      <c r="M404" s="117"/>
      <c r="N404" s="117"/>
      <c r="O404" s="117"/>
      <c r="P404" s="117"/>
      <c r="Q404" s="117"/>
      <c r="R404" s="117"/>
      <c r="S404" s="117"/>
      <c r="T404" s="117"/>
      <c r="U404" s="117"/>
      <c r="V404" s="93">
        <v>1</v>
      </c>
    </row>
    <row r="405" spans="1:22" x14ac:dyDescent="0.25">
      <c r="A405" s="28" t="s">
        <v>850</v>
      </c>
      <c r="B405" s="41" t="s">
        <v>851</v>
      </c>
      <c r="C405" s="17"/>
      <c r="D405" s="17"/>
      <c r="E405" s="117"/>
      <c r="F405" s="117">
        <v>1</v>
      </c>
      <c r="G405" s="117"/>
      <c r="H405" s="117"/>
      <c r="J405" s="117"/>
      <c r="K405" s="17"/>
      <c r="L405" s="17"/>
      <c r="M405" s="117"/>
      <c r="N405" s="117"/>
      <c r="O405" s="117"/>
      <c r="P405" s="117"/>
      <c r="Q405" s="117"/>
      <c r="R405" s="117"/>
      <c r="S405" s="117"/>
      <c r="T405" s="117"/>
      <c r="U405" s="117"/>
      <c r="V405" s="93">
        <v>1</v>
      </c>
    </row>
    <row r="406" spans="1:22" x14ac:dyDescent="0.25">
      <c r="A406" s="28" t="s">
        <v>852</v>
      </c>
      <c r="B406" s="41" t="s">
        <v>853</v>
      </c>
      <c r="C406" s="17"/>
      <c r="D406" s="17"/>
      <c r="E406" s="117"/>
      <c r="F406" s="117"/>
      <c r="G406" s="117"/>
      <c r="H406" s="117"/>
      <c r="J406" s="117"/>
      <c r="K406" s="17"/>
      <c r="L406" s="17"/>
      <c r="M406" s="117"/>
      <c r="N406" s="117"/>
      <c r="O406" s="117"/>
      <c r="P406" s="117"/>
      <c r="Q406" s="117"/>
      <c r="R406" s="117"/>
      <c r="S406" s="117"/>
      <c r="T406" s="117">
        <v>1</v>
      </c>
      <c r="U406" s="117"/>
      <c r="V406" s="93">
        <v>1</v>
      </c>
    </row>
    <row r="407" spans="1:22" x14ac:dyDescent="0.25">
      <c r="A407" s="28" t="s">
        <v>854</v>
      </c>
      <c r="B407" s="41" t="s">
        <v>855</v>
      </c>
      <c r="C407" s="17"/>
      <c r="D407" s="17"/>
      <c r="E407" s="117"/>
      <c r="F407" s="117"/>
      <c r="G407" s="117"/>
      <c r="H407" s="117"/>
      <c r="I407" s="17">
        <v>1</v>
      </c>
      <c r="J407" s="117"/>
      <c r="K407" s="17"/>
      <c r="L407" s="17"/>
      <c r="M407" s="117"/>
      <c r="N407" s="117"/>
      <c r="O407" s="117"/>
      <c r="P407" s="117"/>
      <c r="Q407" s="117"/>
      <c r="R407" s="117"/>
      <c r="S407" s="117"/>
      <c r="T407" s="117"/>
      <c r="U407" s="117"/>
      <c r="V407" s="93">
        <v>1</v>
      </c>
    </row>
    <row r="408" spans="1:22" x14ac:dyDescent="0.25">
      <c r="A408" s="29" t="s">
        <v>856</v>
      </c>
      <c r="B408" s="41" t="s">
        <v>857</v>
      </c>
      <c r="C408" s="17"/>
      <c r="D408" s="17"/>
      <c r="K408" s="17"/>
      <c r="L408" s="17"/>
      <c r="T408" s="17">
        <v>1</v>
      </c>
      <c r="V408" s="91">
        <v>1</v>
      </c>
    </row>
    <row r="409" spans="1:22" x14ac:dyDescent="0.25">
      <c r="A409" s="28" t="s">
        <v>858</v>
      </c>
      <c r="B409" s="41" t="s">
        <v>859</v>
      </c>
      <c r="C409" s="17"/>
      <c r="D409" s="17"/>
      <c r="F409" s="17">
        <v>1</v>
      </c>
      <c r="K409" s="17"/>
      <c r="L409" s="17"/>
      <c r="V409" s="91">
        <v>1</v>
      </c>
    </row>
    <row r="410" spans="1:22" x14ac:dyDescent="0.25">
      <c r="A410" s="28" t="s">
        <v>860</v>
      </c>
      <c r="B410" s="21" t="s">
        <v>861</v>
      </c>
      <c r="C410" s="117"/>
      <c r="D410" s="117"/>
      <c r="E410" s="117"/>
      <c r="F410" s="117"/>
      <c r="G410" s="117"/>
      <c r="H410" s="117"/>
      <c r="J410" s="117"/>
      <c r="K410" s="117"/>
      <c r="L410" s="117"/>
      <c r="M410" s="117"/>
      <c r="N410" s="117">
        <v>1</v>
      </c>
      <c r="O410" s="117"/>
      <c r="P410" s="117"/>
      <c r="Q410" s="117"/>
      <c r="R410" s="117"/>
      <c r="S410" s="117"/>
      <c r="T410" s="117"/>
      <c r="U410" s="117"/>
      <c r="V410" s="93">
        <v>1</v>
      </c>
    </row>
    <row r="411" spans="1:22" x14ac:dyDescent="0.25">
      <c r="A411" s="28" t="s">
        <v>862</v>
      </c>
      <c r="B411" s="36" t="s">
        <v>863</v>
      </c>
      <c r="C411" s="17"/>
      <c r="D411" s="17"/>
      <c r="E411" s="117"/>
      <c r="F411" s="117"/>
      <c r="G411" s="117"/>
      <c r="H411" s="117"/>
      <c r="J411" s="117">
        <v>1</v>
      </c>
      <c r="K411" s="17"/>
      <c r="L411" s="17"/>
      <c r="M411" s="117"/>
      <c r="N411" s="117"/>
      <c r="O411" s="117"/>
      <c r="P411" s="117"/>
      <c r="Q411" s="117"/>
      <c r="R411" s="117"/>
      <c r="S411" s="117"/>
      <c r="T411" s="117"/>
      <c r="U411" s="117"/>
      <c r="V411" s="93">
        <v>1</v>
      </c>
    </row>
    <row r="412" spans="1:22" x14ac:dyDescent="0.25">
      <c r="A412" s="28" t="s">
        <v>864</v>
      </c>
      <c r="B412" s="36" t="s">
        <v>865</v>
      </c>
      <c r="C412" s="17"/>
      <c r="D412" s="17"/>
      <c r="E412" s="117"/>
      <c r="F412" s="117"/>
      <c r="G412" s="117">
        <v>1</v>
      </c>
      <c r="H412" s="117"/>
      <c r="J412" s="117"/>
      <c r="K412" s="17"/>
      <c r="L412" s="17"/>
      <c r="M412" s="117"/>
      <c r="N412" s="117"/>
      <c r="O412" s="117"/>
      <c r="P412" s="117"/>
      <c r="Q412" s="117"/>
      <c r="R412" s="117"/>
      <c r="S412" s="117"/>
      <c r="T412" s="117"/>
      <c r="U412" s="117"/>
      <c r="V412" s="93">
        <v>1</v>
      </c>
    </row>
    <row r="413" spans="1:22" x14ac:dyDescent="0.25">
      <c r="A413" s="28" t="s">
        <v>866</v>
      </c>
      <c r="B413" s="21" t="s">
        <v>867</v>
      </c>
      <c r="C413" s="117"/>
      <c r="D413" s="117"/>
      <c r="E413" s="117"/>
      <c r="F413" s="117"/>
      <c r="G413" s="117">
        <v>1</v>
      </c>
      <c r="H413" s="117"/>
      <c r="J413" s="117"/>
      <c r="K413" s="117"/>
      <c r="L413" s="117"/>
      <c r="M413" s="117"/>
      <c r="N413" s="117"/>
      <c r="O413" s="117"/>
      <c r="P413" s="117"/>
      <c r="Q413" s="117"/>
      <c r="R413" s="117"/>
      <c r="S413" s="117"/>
      <c r="T413" s="117"/>
      <c r="U413" s="117"/>
      <c r="V413" s="93">
        <v>1</v>
      </c>
    </row>
    <row r="414" spans="1:22" x14ac:dyDescent="0.25">
      <c r="A414" s="28" t="s">
        <v>868</v>
      </c>
      <c r="B414" s="21" t="s">
        <v>869</v>
      </c>
      <c r="C414" s="117"/>
      <c r="D414" s="117"/>
      <c r="E414" s="117"/>
      <c r="F414" s="117"/>
      <c r="G414" s="117">
        <v>1</v>
      </c>
      <c r="H414" s="117"/>
      <c r="J414" s="117"/>
      <c r="K414" s="117"/>
      <c r="L414" s="117"/>
      <c r="M414" s="117"/>
      <c r="N414" s="117"/>
      <c r="O414" s="117"/>
      <c r="P414" s="117"/>
      <c r="Q414" s="117"/>
      <c r="R414" s="117"/>
      <c r="S414" s="117"/>
      <c r="T414" s="117"/>
      <c r="U414" s="117"/>
      <c r="V414" s="93">
        <v>1</v>
      </c>
    </row>
    <row r="415" spans="1:22" x14ac:dyDescent="0.25">
      <c r="A415" s="28" t="s">
        <v>870</v>
      </c>
      <c r="B415" s="21" t="s">
        <v>871</v>
      </c>
      <c r="C415" s="117"/>
      <c r="D415" s="117"/>
      <c r="E415" s="117">
        <v>1</v>
      </c>
      <c r="F415" s="117"/>
      <c r="G415" s="117"/>
      <c r="H415" s="117"/>
      <c r="J415" s="117"/>
      <c r="K415" s="117"/>
      <c r="L415" s="117"/>
      <c r="M415" s="117"/>
      <c r="N415" s="117"/>
      <c r="O415" s="117"/>
      <c r="P415" s="117"/>
      <c r="Q415" s="117"/>
      <c r="R415" s="117"/>
      <c r="S415" s="117"/>
      <c r="T415" s="117"/>
      <c r="U415" s="117"/>
      <c r="V415" s="93">
        <v>1</v>
      </c>
    </row>
    <row r="416" spans="1:22" x14ac:dyDescent="0.25">
      <c r="A416" s="28" t="s">
        <v>872</v>
      </c>
      <c r="B416" s="21" t="s">
        <v>873</v>
      </c>
      <c r="C416" s="117"/>
      <c r="D416" s="117"/>
      <c r="E416" s="117"/>
      <c r="F416" s="117"/>
      <c r="G416" s="117"/>
      <c r="H416" s="117"/>
      <c r="I416" s="17">
        <v>1</v>
      </c>
      <c r="J416" s="117">
        <v>1</v>
      </c>
      <c r="K416" s="117"/>
      <c r="L416" s="117"/>
      <c r="M416" s="117"/>
      <c r="N416" s="117"/>
      <c r="O416" s="117"/>
      <c r="P416" s="117"/>
      <c r="Q416" s="117"/>
      <c r="R416" s="117"/>
      <c r="S416" s="117"/>
      <c r="T416" s="117"/>
      <c r="U416" s="117"/>
      <c r="V416" s="93">
        <v>1</v>
      </c>
    </row>
    <row r="417" spans="1:22" x14ac:dyDescent="0.25">
      <c r="A417" s="18" t="s">
        <v>874</v>
      </c>
      <c r="B417" s="25" t="s">
        <v>875</v>
      </c>
      <c r="C417" s="17"/>
      <c r="D417" s="17"/>
      <c r="E417" s="117"/>
      <c r="F417" s="117"/>
      <c r="G417" s="117"/>
      <c r="H417" s="117"/>
      <c r="J417" s="117"/>
      <c r="K417" s="117"/>
      <c r="L417" s="117"/>
      <c r="M417" s="117"/>
      <c r="N417" s="117"/>
      <c r="O417" s="117"/>
      <c r="P417" s="117"/>
      <c r="Q417" s="117"/>
      <c r="R417" s="117"/>
      <c r="S417" s="117"/>
      <c r="T417" s="117">
        <v>1</v>
      </c>
      <c r="U417" s="117"/>
      <c r="V417" s="93">
        <v>1</v>
      </c>
    </row>
    <row r="418" spans="1:22" ht="13.8" x14ac:dyDescent="0.25">
      <c r="A418" s="50" t="s">
        <v>876</v>
      </c>
      <c r="B418" s="76" t="s">
        <v>877</v>
      </c>
      <c r="C418" s="120"/>
      <c r="D418" s="120"/>
      <c r="E418" s="117"/>
      <c r="F418" s="117"/>
      <c r="G418" s="117"/>
      <c r="H418" s="117"/>
      <c r="J418" s="117"/>
      <c r="K418" s="117"/>
      <c r="L418" s="117"/>
      <c r="M418" s="117"/>
      <c r="N418" s="117"/>
      <c r="O418" s="117"/>
      <c r="P418" s="117"/>
      <c r="Q418" s="117"/>
      <c r="R418" s="117"/>
      <c r="S418" s="117"/>
      <c r="T418" s="117">
        <v>1</v>
      </c>
      <c r="U418" s="117"/>
      <c r="V418" s="93">
        <v>1</v>
      </c>
    </row>
    <row r="419" spans="1:22" x14ac:dyDescent="0.25">
      <c r="A419" s="28" t="s">
        <v>878</v>
      </c>
      <c r="B419" s="21" t="s">
        <v>879</v>
      </c>
      <c r="C419" s="117"/>
      <c r="D419" s="117"/>
      <c r="E419" s="117"/>
      <c r="F419" s="117">
        <v>1</v>
      </c>
      <c r="G419" s="117"/>
      <c r="H419" s="117"/>
      <c r="J419" s="117"/>
      <c r="K419" s="117"/>
      <c r="L419" s="117"/>
      <c r="M419" s="117"/>
      <c r="N419" s="117"/>
      <c r="O419" s="117"/>
      <c r="P419" s="117"/>
      <c r="Q419" s="117"/>
      <c r="R419" s="117"/>
      <c r="S419" s="117"/>
      <c r="T419" s="117"/>
      <c r="U419" s="117"/>
      <c r="V419" s="93">
        <v>1</v>
      </c>
    </row>
    <row r="420" spans="1:22" x14ac:dyDescent="0.25">
      <c r="A420" s="28" t="s">
        <v>880</v>
      </c>
      <c r="B420" s="25" t="s">
        <v>881</v>
      </c>
      <c r="C420" s="17"/>
      <c r="D420" s="17"/>
      <c r="E420" s="117"/>
      <c r="F420" s="117">
        <v>1</v>
      </c>
      <c r="G420" s="117"/>
      <c r="H420" s="117"/>
      <c r="J420" s="117"/>
      <c r="K420" s="17">
        <v>1</v>
      </c>
      <c r="L420" s="17"/>
      <c r="M420" s="117"/>
      <c r="N420" s="117">
        <v>1</v>
      </c>
      <c r="O420" s="117"/>
      <c r="P420" s="117"/>
      <c r="Q420" s="117">
        <v>1</v>
      </c>
      <c r="R420" s="117"/>
      <c r="S420" s="117"/>
      <c r="T420" s="117"/>
      <c r="U420" s="117"/>
      <c r="V420" s="93">
        <v>1</v>
      </c>
    </row>
    <row r="421" spans="1:22" x14ac:dyDescent="0.25">
      <c r="A421" s="28" t="s">
        <v>882</v>
      </c>
      <c r="B421" s="25" t="s">
        <v>883</v>
      </c>
      <c r="C421" s="17"/>
      <c r="D421" s="17"/>
      <c r="E421" s="117"/>
      <c r="F421" s="117"/>
      <c r="G421" s="117">
        <v>1</v>
      </c>
      <c r="H421" s="117"/>
      <c r="J421" s="117"/>
      <c r="K421" s="17"/>
      <c r="L421" s="17"/>
      <c r="M421" s="117"/>
      <c r="N421" s="117"/>
      <c r="O421" s="117"/>
      <c r="P421" s="117"/>
      <c r="Q421" s="117"/>
      <c r="R421" s="117"/>
      <c r="S421" s="117"/>
      <c r="T421" s="117"/>
      <c r="U421" s="117"/>
      <c r="V421" s="93">
        <v>1</v>
      </c>
    </row>
    <row r="422" spans="1:22" x14ac:dyDescent="0.25">
      <c r="A422" s="99" t="s">
        <v>884</v>
      </c>
      <c r="B422" s="99" t="s">
        <v>885</v>
      </c>
      <c r="C422" s="17"/>
      <c r="D422" s="17"/>
      <c r="E422" s="117"/>
      <c r="F422" s="117"/>
      <c r="G422" s="117"/>
      <c r="H422" s="117"/>
      <c r="J422" s="117"/>
      <c r="K422" s="17"/>
      <c r="L422" s="17"/>
      <c r="M422" s="117"/>
      <c r="N422" s="117"/>
      <c r="O422" s="117"/>
      <c r="P422" s="117"/>
      <c r="Q422" s="117"/>
      <c r="R422" s="117"/>
      <c r="S422" s="117"/>
      <c r="T422" s="117">
        <v>1</v>
      </c>
      <c r="U422" s="117"/>
      <c r="V422" s="93">
        <v>1</v>
      </c>
    </row>
    <row r="423" spans="1:22" x14ac:dyDescent="0.25">
      <c r="A423" s="28" t="s">
        <v>886</v>
      </c>
      <c r="B423" s="21" t="s">
        <v>887</v>
      </c>
      <c r="C423" s="117"/>
      <c r="D423" s="117"/>
      <c r="E423" s="117"/>
      <c r="F423" s="117"/>
      <c r="G423" s="117"/>
      <c r="H423" s="117"/>
      <c r="J423" s="117"/>
      <c r="K423" s="117"/>
      <c r="L423" s="117"/>
      <c r="M423" s="117"/>
      <c r="N423" s="117"/>
      <c r="O423" s="117">
        <v>1</v>
      </c>
      <c r="P423" s="117"/>
      <c r="Q423" s="117"/>
      <c r="R423" s="117">
        <v>1</v>
      </c>
      <c r="S423" s="117"/>
      <c r="T423" s="117"/>
      <c r="U423" s="117"/>
      <c r="V423" s="93">
        <v>1</v>
      </c>
    </row>
    <row r="424" spans="1:22" x14ac:dyDescent="0.25">
      <c r="A424" s="28" t="s">
        <v>888</v>
      </c>
      <c r="B424" s="21" t="s">
        <v>889</v>
      </c>
      <c r="C424" s="117"/>
      <c r="D424" s="117"/>
      <c r="E424" s="117"/>
      <c r="F424" s="117"/>
      <c r="G424" s="117"/>
      <c r="H424" s="117"/>
      <c r="J424" s="117"/>
      <c r="K424" s="117"/>
      <c r="L424" s="117"/>
      <c r="M424" s="117"/>
      <c r="N424" s="117"/>
      <c r="O424" s="117"/>
      <c r="P424" s="117"/>
      <c r="Q424" s="117"/>
      <c r="R424" s="117"/>
      <c r="S424" s="117"/>
      <c r="T424" s="117">
        <v>1</v>
      </c>
      <c r="U424" s="117"/>
      <c r="V424" s="93">
        <v>1</v>
      </c>
    </row>
    <row r="425" spans="1:22" x14ac:dyDescent="0.25">
      <c r="A425" s="28" t="s">
        <v>890</v>
      </c>
      <c r="B425" s="36" t="s">
        <v>891</v>
      </c>
      <c r="C425" s="17"/>
      <c r="D425" s="17"/>
      <c r="E425" s="117"/>
      <c r="F425" s="117"/>
      <c r="G425" s="117"/>
      <c r="H425" s="117"/>
      <c r="J425" s="117"/>
      <c r="K425" s="17"/>
      <c r="L425" s="17"/>
      <c r="M425" s="117"/>
      <c r="N425" s="117"/>
      <c r="O425" s="117">
        <v>1</v>
      </c>
      <c r="P425" s="117"/>
      <c r="Q425" s="117"/>
      <c r="R425" s="117"/>
      <c r="S425" s="117"/>
      <c r="T425" s="117"/>
      <c r="U425" s="117"/>
      <c r="V425" s="93">
        <v>1</v>
      </c>
    </row>
    <row r="426" spans="1:22" x14ac:dyDescent="0.25">
      <c r="A426" s="28" t="s">
        <v>892</v>
      </c>
      <c r="B426" s="36" t="s">
        <v>893</v>
      </c>
      <c r="C426" s="17"/>
      <c r="D426" s="17"/>
      <c r="E426" s="117"/>
      <c r="F426" s="117"/>
      <c r="G426" s="117"/>
      <c r="H426" s="117"/>
      <c r="J426" s="117">
        <v>1</v>
      </c>
      <c r="K426" s="17"/>
      <c r="L426" s="17"/>
      <c r="M426" s="117"/>
      <c r="N426" s="117"/>
      <c r="O426" s="117"/>
      <c r="P426" s="117"/>
      <c r="Q426" s="117"/>
      <c r="R426" s="117"/>
      <c r="S426" s="117"/>
      <c r="T426" s="117"/>
      <c r="U426" s="117"/>
      <c r="V426" s="93">
        <v>1</v>
      </c>
    </row>
    <row r="427" spans="1:22" x14ac:dyDescent="0.25">
      <c r="A427" s="28" t="s">
        <v>894</v>
      </c>
      <c r="B427" s="36" t="s">
        <v>895</v>
      </c>
      <c r="C427" s="17"/>
      <c r="D427" s="17"/>
      <c r="E427" s="117"/>
      <c r="F427" s="117"/>
      <c r="G427" s="117"/>
      <c r="H427" s="117"/>
      <c r="J427" s="117">
        <v>1</v>
      </c>
      <c r="K427" s="17"/>
      <c r="L427" s="17"/>
      <c r="M427" s="117"/>
      <c r="N427" s="117"/>
      <c r="O427" s="117"/>
      <c r="P427" s="117"/>
      <c r="Q427" s="117"/>
      <c r="R427" s="117"/>
      <c r="S427" s="117"/>
      <c r="T427" s="117"/>
      <c r="U427" s="117"/>
      <c r="V427" s="93">
        <v>1</v>
      </c>
    </row>
    <row r="428" spans="1:22" x14ac:dyDescent="0.25">
      <c r="A428" s="28" t="s">
        <v>896</v>
      </c>
      <c r="B428" s="36" t="s">
        <v>897</v>
      </c>
      <c r="C428" s="17"/>
      <c r="D428" s="17"/>
      <c r="E428" s="117"/>
      <c r="F428" s="117"/>
      <c r="G428" s="117"/>
      <c r="H428" s="117"/>
      <c r="J428" s="117"/>
      <c r="K428" s="17"/>
      <c r="L428" s="17"/>
      <c r="M428" s="117"/>
      <c r="N428" s="117"/>
      <c r="O428" s="117"/>
      <c r="P428" s="117"/>
      <c r="Q428" s="117"/>
      <c r="R428" s="117"/>
      <c r="S428" s="117"/>
      <c r="T428" s="117">
        <v>1</v>
      </c>
      <c r="U428" s="117"/>
      <c r="V428" s="93">
        <v>1</v>
      </c>
    </row>
    <row r="429" spans="1:22" x14ac:dyDescent="0.25">
      <c r="A429" s="28" t="s">
        <v>898</v>
      </c>
      <c r="B429" s="21" t="s">
        <v>899</v>
      </c>
      <c r="C429" s="117">
        <v>1</v>
      </c>
      <c r="D429" s="117"/>
      <c r="E429" s="117">
        <v>1</v>
      </c>
      <c r="F429" s="117">
        <v>1</v>
      </c>
      <c r="G429" s="117"/>
      <c r="H429" s="117"/>
      <c r="I429" s="17">
        <v>1</v>
      </c>
      <c r="J429" s="117">
        <v>1</v>
      </c>
      <c r="K429" s="117"/>
      <c r="L429" s="117"/>
      <c r="M429" s="117"/>
      <c r="N429" s="117"/>
      <c r="O429" s="117"/>
      <c r="P429" s="117"/>
      <c r="Q429" s="117"/>
      <c r="R429" s="117"/>
      <c r="S429" s="117"/>
      <c r="T429" s="117"/>
      <c r="U429" s="117"/>
      <c r="V429" s="93">
        <v>1</v>
      </c>
    </row>
    <row r="430" spans="1:22" x14ac:dyDescent="0.25">
      <c r="A430" s="28" t="s">
        <v>900</v>
      </c>
      <c r="B430" s="21" t="s">
        <v>901</v>
      </c>
      <c r="C430" s="117"/>
      <c r="D430" s="117"/>
      <c r="E430" s="117"/>
      <c r="F430" s="117"/>
      <c r="G430" s="117"/>
      <c r="H430" s="117"/>
      <c r="J430" s="117"/>
      <c r="K430" s="117">
        <v>1</v>
      </c>
      <c r="L430" s="117"/>
      <c r="M430" s="117"/>
      <c r="N430" s="117"/>
      <c r="O430" s="117"/>
      <c r="P430" s="117"/>
      <c r="Q430" s="117"/>
      <c r="R430" s="117"/>
      <c r="S430" s="117"/>
      <c r="T430" s="117"/>
      <c r="U430" s="117"/>
      <c r="V430" s="93">
        <v>1</v>
      </c>
    </row>
    <row r="431" spans="1:22" x14ac:dyDescent="0.25">
      <c r="A431" s="28" t="s">
        <v>902</v>
      </c>
      <c r="B431" s="21" t="s">
        <v>903</v>
      </c>
      <c r="C431" s="117"/>
      <c r="D431" s="117"/>
      <c r="E431" s="117"/>
      <c r="F431" s="117"/>
      <c r="G431" s="117"/>
      <c r="H431" s="117"/>
      <c r="J431" s="117">
        <v>1</v>
      </c>
      <c r="K431" s="117"/>
      <c r="L431" s="117"/>
      <c r="M431" s="117"/>
      <c r="N431" s="117"/>
      <c r="O431" s="117"/>
      <c r="P431" s="117"/>
      <c r="Q431" s="117"/>
      <c r="R431" s="117"/>
      <c r="S431" s="117"/>
      <c r="T431" s="117"/>
      <c r="U431" s="117"/>
      <c r="V431" s="93">
        <v>1</v>
      </c>
    </row>
    <row r="432" spans="1:22" x14ac:dyDescent="0.25">
      <c r="A432" s="28" t="s">
        <v>904</v>
      </c>
      <c r="B432" s="21" t="s">
        <v>905</v>
      </c>
      <c r="C432" s="117"/>
      <c r="D432" s="117"/>
      <c r="E432" s="117"/>
      <c r="F432" s="117"/>
      <c r="G432" s="117"/>
      <c r="H432" s="117"/>
      <c r="J432" s="117"/>
      <c r="K432" s="117"/>
      <c r="L432" s="117"/>
      <c r="M432" s="117"/>
      <c r="N432" s="117"/>
      <c r="O432" s="117"/>
      <c r="P432" s="117"/>
      <c r="Q432" s="117"/>
      <c r="R432" s="117"/>
      <c r="S432" s="117"/>
      <c r="T432" s="117">
        <v>1</v>
      </c>
      <c r="U432" s="117"/>
      <c r="V432" s="93">
        <v>1</v>
      </c>
    </row>
    <row r="433" spans="1:22" x14ac:dyDescent="0.25">
      <c r="A433" s="30" t="s">
        <v>906</v>
      </c>
      <c r="B433" s="25" t="s">
        <v>907</v>
      </c>
      <c r="C433" s="17"/>
      <c r="D433" s="17"/>
      <c r="J433" s="17">
        <v>1</v>
      </c>
      <c r="K433" s="17"/>
      <c r="L433" s="17"/>
      <c r="V433" s="91">
        <v>1</v>
      </c>
    </row>
    <row r="434" spans="1:22" x14ac:dyDescent="0.25">
      <c r="A434" s="30" t="s">
        <v>908</v>
      </c>
      <c r="B434" s="25" t="s">
        <v>909</v>
      </c>
      <c r="C434" s="17"/>
      <c r="D434" s="17"/>
      <c r="K434" s="17"/>
      <c r="L434" s="17"/>
      <c r="T434" s="17">
        <v>1</v>
      </c>
      <c r="V434" s="91">
        <v>1</v>
      </c>
    </row>
    <row r="435" spans="1:22" x14ac:dyDescent="0.25">
      <c r="A435" s="30" t="s">
        <v>910</v>
      </c>
      <c r="B435" s="25" t="s">
        <v>911</v>
      </c>
      <c r="C435" s="17"/>
      <c r="D435" s="17"/>
      <c r="K435" s="17"/>
      <c r="L435" s="17"/>
      <c r="T435" s="17">
        <v>1</v>
      </c>
      <c r="V435" s="91">
        <v>1</v>
      </c>
    </row>
    <row r="436" spans="1:22" x14ac:dyDescent="0.25">
      <c r="A436" s="28" t="s">
        <v>912</v>
      </c>
      <c r="B436" s="21" t="s">
        <v>913</v>
      </c>
      <c r="C436" s="117"/>
      <c r="D436" s="117"/>
      <c r="E436" s="117"/>
      <c r="F436" s="117"/>
      <c r="G436" s="117"/>
      <c r="H436" s="117"/>
      <c r="J436" s="117">
        <v>1</v>
      </c>
      <c r="K436" s="117"/>
      <c r="L436" s="117"/>
      <c r="M436" s="117"/>
      <c r="N436" s="117"/>
      <c r="O436" s="117"/>
      <c r="P436" s="117"/>
      <c r="Q436" s="117"/>
      <c r="R436" s="117"/>
      <c r="S436" s="117"/>
      <c r="T436" s="117"/>
      <c r="U436" s="117"/>
      <c r="V436" s="93">
        <v>1</v>
      </c>
    </row>
    <row r="437" spans="1:22" x14ac:dyDescent="0.25">
      <c r="A437" t="s">
        <v>914</v>
      </c>
      <c r="B437" s="21" t="s">
        <v>915</v>
      </c>
      <c r="C437" s="117"/>
      <c r="D437" s="117"/>
      <c r="E437" s="117"/>
      <c r="F437" s="117"/>
      <c r="G437" s="117"/>
      <c r="H437" s="117"/>
      <c r="J437" s="117">
        <v>1</v>
      </c>
      <c r="K437" s="117"/>
      <c r="L437" s="117"/>
      <c r="M437" s="117"/>
      <c r="N437" s="117"/>
      <c r="O437" s="117"/>
      <c r="P437" s="117"/>
      <c r="Q437" s="117"/>
      <c r="R437" s="117"/>
      <c r="S437" s="117"/>
      <c r="T437" s="117"/>
      <c r="U437" s="117"/>
      <c r="V437" s="93">
        <v>1</v>
      </c>
    </row>
    <row r="438" spans="1:22" x14ac:dyDescent="0.25">
      <c r="A438" t="s">
        <v>916</v>
      </c>
      <c r="B438" s="21" t="s">
        <v>917</v>
      </c>
      <c r="C438" s="117"/>
      <c r="D438" s="117"/>
      <c r="E438" s="117"/>
      <c r="F438" s="117"/>
      <c r="G438" s="117"/>
      <c r="H438" s="117"/>
      <c r="I438" s="17">
        <v>1</v>
      </c>
      <c r="J438" s="117"/>
      <c r="K438" s="117"/>
      <c r="L438" s="117"/>
      <c r="M438" s="117"/>
      <c r="N438" s="117"/>
      <c r="O438" s="117"/>
      <c r="P438" s="117"/>
      <c r="Q438" s="117"/>
      <c r="R438" s="117"/>
      <c r="S438" s="117"/>
      <c r="T438" s="117"/>
      <c r="U438" s="117"/>
      <c r="V438" s="93">
        <v>1</v>
      </c>
    </row>
    <row r="439" spans="1:22" x14ac:dyDescent="0.25">
      <c r="A439" s="28" t="s">
        <v>918</v>
      </c>
      <c r="B439" s="21" t="s">
        <v>919</v>
      </c>
      <c r="C439" s="117"/>
      <c r="D439" s="117"/>
      <c r="E439" s="117"/>
      <c r="F439" s="117"/>
      <c r="G439" s="117"/>
      <c r="H439" s="117"/>
      <c r="I439" s="17">
        <v>1</v>
      </c>
      <c r="J439" s="117"/>
      <c r="K439" s="117"/>
      <c r="L439" s="117"/>
      <c r="M439" s="117"/>
      <c r="N439" s="117"/>
      <c r="O439" s="117"/>
      <c r="P439" s="117"/>
      <c r="Q439" s="117"/>
      <c r="R439" s="117"/>
      <c r="S439" s="117"/>
      <c r="T439" s="117"/>
      <c r="U439" s="117"/>
      <c r="V439" s="93">
        <v>1</v>
      </c>
    </row>
    <row r="440" spans="1:22" x14ac:dyDescent="0.25">
      <c r="A440" s="14" t="s">
        <v>920</v>
      </c>
      <c r="B440" s="25" t="s">
        <v>921</v>
      </c>
      <c r="C440" s="17"/>
      <c r="D440" s="17"/>
      <c r="E440" s="117"/>
      <c r="F440" s="117"/>
      <c r="G440" s="117"/>
      <c r="H440" s="117"/>
      <c r="J440" s="117"/>
      <c r="K440" s="117"/>
      <c r="L440" s="117"/>
      <c r="M440" s="117"/>
      <c r="N440" s="117"/>
      <c r="O440" s="117"/>
      <c r="P440" s="117"/>
      <c r="Q440" s="117"/>
      <c r="R440" s="117"/>
      <c r="S440" s="117">
        <v>1</v>
      </c>
      <c r="T440" s="117"/>
      <c r="U440" s="117"/>
      <c r="V440" s="93">
        <v>1</v>
      </c>
    </row>
    <row r="441" spans="1:22" x14ac:dyDescent="0.25">
      <c r="A441" s="14" t="s">
        <v>922</v>
      </c>
      <c r="B441" s="25" t="s">
        <v>923</v>
      </c>
      <c r="C441" s="17"/>
      <c r="D441" s="17"/>
      <c r="E441" s="117"/>
      <c r="F441" s="117"/>
      <c r="G441" s="117"/>
      <c r="H441" s="117"/>
      <c r="J441" s="117"/>
      <c r="K441" s="117"/>
      <c r="L441" s="117"/>
      <c r="M441" s="117"/>
      <c r="N441" s="117"/>
      <c r="O441" s="117"/>
      <c r="P441" s="117"/>
      <c r="Q441" s="117"/>
      <c r="R441" s="117"/>
      <c r="S441" s="117"/>
      <c r="T441" s="117">
        <v>1</v>
      </c>
      <c r="U441" s="117"/>
      <c r="V441" s="93">
        <v>1</v>
      </c>
    </row>
    <row r="442" spans="1:22" x14ac:dyDescent="0.25">
      <c r="A442" s="14" t="s">
        <v>924</v>
      </c>
      <c r="B442" s="25" t="s">
        <v>925</v>
      </c>
      <c r="C442" s="17"/>
      <c r="D442" s="17"/>
      <c r="E442" s="117"/>
      <c r="F442" s="117"/>
      <c r="G442" s="117"/>
      <c r="H442" s="117"/>
      <c r="J442" s="117"/>
      <c r="K442" s="117"/>
      <c r="L442" s="117"/>
      <c r="M442" s="117"/>
      <c r="N442" s="117"/>
      <c r="O442" s="117"/>
      <c r="P442" s="117"/>
      <c r="Q442" s="117"/>
      <c r="R442" s="117"/>
      <c r="S442" s="117"/>
      <c r="T442" s="117">
        <v>1</v>
      </c>
      <c r="U442" s="117"/>
      <c r="V442" s="93">
        <v>1</v>
      </c>
    </row>
    <row r="443" spans="1:22" x14ac:dyDescent="0.25">
      <c r="A443" s="14" t="s">
        <v>926</v>
      </c>
      <c r="B443" s="24" t="s">
        <v>927</v>
      </c>
      <c r="C443" s="17"/>
      <c r="D443" s="17"/>
      <c r="E443" s="117"/>
      <c r="F443" s="117"/>
      <c r="G443" s="117"/>
      <c r="H443" s="117"/>
      <c r="J443" s="117"/>
      <c r="K443" s="117"/>
      <c r="L443" s="117"/>
      <c r="M443" s="117"/>
      <c r="N443" s="117"/>
      <c r="O443" s="117"/>
      <c r="P443" s="117"/>
      <c r="Q443" s="117"/>
      <c r="R443" s="117"/>
      <c r="S443" s="117"/>
      <c r="T443" s="117">
        <v>1</v>
      </c>
      <c r="U443" s="117"/>
      <c r="V443" s="93">
        <v>1</v>
      </c>
    </row>
    <row r="444" spans="1:22" x14ac:dyDescent="0.25">
      <c r="A444" s="28" t="s">
        <v>928</v>
      </c>
      <c r="B444" s="21" t="s">
        <v>929</v>
      </c>
      <c r="C444" s="117"/>
      <c r="D444" s="117"/>
      <c r="E444" s="117"/>
      <c r="F444" s="117">
        <v>1</v>
      </c>
      <c r="G444" s="117"/>
      <c r="H444" s="117"/>
      <c r="J444" s="117"/>
      <c r="K444" s="117"/>
      <c r="L444" s="117"/>
      <c r="M444" s="117"/>
      <c r="N444" s="117"/>
      <c r="O444" s="117"/>
      <c r="P444" s="117"/>
      <c r="Q444" s="117"/>
      <c r="R444" s="117"/>
      <c r="S444" s="117"/>
      <c r="T444" s="117"/>
      <c r="U444" s="117"/>
      <c r="V444" s="93">
        <v>1</v>
      </c>
    </row>
    <row r="445" spans="1:22" x14ac:dyDescent="0.25">
      <c r="A445" s="28" t="s">
        <v>930</v>
      </c>
      <c r="B445" s="21" t="s">
        <v>931</v>
      </c>
      <c r="C445" s="117"/>
      <c r="D445" s="117"/>
      <c r="E445" s="117"/>
      <c r="F445" s="117"/>
      <c r="G445" s="117">
        <v>1</v>
      </c>
      <c r="H445" s="117"/>
      <c r="J445" s="117"/>
      <c r="K445" s="117"/>
      <c r="L445" s="117"/>
      <c r="M445" s="117"/>
      <c r="N445" s="117"/>
      <c r="O445" s="117"/>
      <c r="P445" s="117"/>
      <c r="Q445" s="117"/>
      <c r="R445" s="117"/>
      <c r="S445" s="117"/>
      <c r="T445" s="117"/>
      <c r="U445" s="117"/>
      <c r="V445" s="93">
        <v>1</v>
      </c>
    </row>
    <row r="446" spans="1:22" x14ac:dyDescent="0.25">
      <c r="A446" s="28" t="s">
        <v>932</v>
      </c>
      <c r="B446" s="21" t="s">
        <v>933</v>
      </c>
      <c r="C446" s="117"/>
      <c r="D446" s="117"/>
      <c r="E446" s="117"/>
      <c r="F446" s="117"/>
      <c r="G446" s="117">
        <v>1</v>
      </c>
      <c r="H446" s="117"/>
      <c r="J446" s="117"/>
      <c r="K446" s="117"/>
      <c r="L446" s="117"/>
      <c r="M446" s="117"/>
      <c r="N446" s="117"/>
      <c r="O446" s="117"/>
      <c r="P446" s="117"/>
      <c r="Q446" s="117"/>
      <c r="R446" s="117"/>
      <c r="S446" s="117"/>
      <c r="T446" s="117"/>
      <c r="U446" s="117"/>
      <c r="V446" s="93">
        <v>1</v>
      </c>
    </row>
    <row r="447" spans="1:22" x14ac:dyDescent="0.25">
      <c r="A447" s="28" t="s">
        <v>934</v>
      </c>
      <c r="B447" s="21" t="s">
        <v>935</v>
      </c>
      <c r="C447" s="117"/>
      <c r="D447" s="117"/>
      <c r="E447" s="117"/>
      <c r="F447" s="117"/>
      <c r="G447" s="117">
        <v>1</v>
      </c>
      <c r="H447" s="117"/>
      <c r="J447" s="117"/>
      <c r="K447" s="117"/>
      <c r="L447" s="117"/>
      <c r="M447" s="117"/>
      <c r="N447" s="117"/>
      <c r="O447" s="117"/>
      <c r="P447" s="117"/>
      <c r="Q447" s="117"/>
      <c r="R447" s="117"/>
      <c r="S447" s="117"/>
      <c r="T447" s="117"/>
      <c r="U447" s="117"/>
      <c r="V447" s="93">
        <v>1</v>
      </c>
    </row>
    <row r="448" spans="1:22" x14ac:dyDescent="0.25">
      <c r="A448" s="28" t="s">
        <v>936</v>
      </c>
      <c r="B448" s="21" t="s">
        <v>937</v>
      </c>
      <c r="C448" s="117"/>
      <c r="D448" s="117"/>
      <c r="E448" s="117"/>
      <c r="F448" s="117">
        <v>1</v>
      </c>
      <c r="G448" s="117"/>
      <c r="H448" s="117"/>
      <c r="J448" s="117"/>
      <c r="K448" s="117"/>
      <c r="L448" s="117"/>
      <c r="M448" s="117"/>
      <c r="N448" s="117"/>
      <c r="O448" s="117"/>
      <c r="P448" s="117"/>
      <c r="Q448" s="117"/>
      <c r="R448" s="117"/>
      <c r="S448" s="117"/>
      <c r="T448" s="117"/>
      <c r="U448" s="117"/>
      <c r="V448" s="93">
        <v>1</v>
      </c>
    </row>
    <row r="449" spans="1:22" x14ac:dyDescent="0.25">
      <c r="A449" s="28" t="s">
        <v>938</v>
      </c>
      <c r="B449" s="36" t="s">
        <v>939</v>
      </c>
      <c r="C449" s="17"/>
      <c r="D449" s="17"/>
      <c r="E449" s="117"/>
      <c r="F449" s="117"/>
      <c r="G449" s="117"/>
      <c r="H449" s="117">
        <v>1</v>
      </c>
      <c r="J449" s="117"/>
      <c r="K449" s="17"/>
      <c r="L449" s="17"/>
      <c r="M449" s="117"/>
      <c r="N449" s="117"/>
      <c r="O449" s="117"/>
      <c r="P449" s="117"/>
      <c r="Q449" s="117"/>
      <c r="R449" s="117"/>
      <c r="S449" s="117"/>
      <c r="T449" s="117"/>
      <c r="U449" s="117"/>
      <c r="V449" s="93">
        <v>1</v>
      </c>
    </row>
    <row r="450" spans="1:22" x14ac:dyDescent="0.25">
      <c r="A450" s="28" t="s">
        <v>940</v>
      </c>
      <c r="B450" s="21" t="s">
        <v>941</v>
      </c>
      <c r="C450" s="117"/>
      <c r="D450" s="117"/>
      <c r="E450" s="117"/>
      <c r="F450" s="117">
        <v>1</v>
      </c>
      <c r="G450" s="117"/>
      <c r="H450" s="117"/>
      <c r="J450" s="117"/>
      <c r="K450" s="117"/>
      <c r="L450" s="117"/>
      <c r="M450" s="117"/>
      <c r="N450" s="117"/>
      <c r="O450" s="117"/>
      <c r="P450" s="117"/>
      <c r="Q450" s="117"/>
      <c r="R450" s="117"/>
      <c r="S450" s="117"/>
      <c r="T450" s="117"/>
      <c r="U450" s="117"/>
      <c r="V450" s="93">
        <v>1</v>
      </c>
    </row>
    <row r="451" spans="1:22" x14ac:dyDescent="0.25">
      <c r="A451" s="28" t="s">
        <v>942</v>
      </c>
      <c r="B451" s="21" t="s">
        <v>943</v>
      </c>
      <c r="C451" s="117"/>
      <c r="D451" s="117"/>
      <c r="E451" s="117"/>
      <c r="F451" s="117"/>
      <c r="G451" s="117"/>
      <c r="H451" s="117"/>
      <c r="J451" s="117"/>
      <c r="K451" s="117"/>
      <c r="L451" s="117"/>
      <c r="M451" s="117"/>
      <c r="N451" s="117"/>
      <c r="O451" s="117"/>
      <c r="P451" s="117"/>
      <c r="Q451" s="117"/>
      <c r="R451" s="117"/>
      <c r="S451" s="117"/>
      <c r="T451" s="117">
        <v>1</v>
      </c>
      <c r="U451" s="117"/>
      <c r="V451" s="93">
        <v>1</v>
      </c>
    </row>
    <row r="452" spans="1:22" x14ac:dyDescent="0.25">
      <c r="A452" s="28" t="s">
        <v>944</v>
      </c>
      <c r="B452" s="21" t="s">
        <v>945</v>
      </c>
      <c r="C452" s="117"/>
      <c r="D452" s="117"/>
      <c r="E452" s="117"/>
      <c r="F452" s="117"/>
      <c r="G452" s="117"/>
      <c r="H452" s="117"/>
      <c r="I452" s="17">
        <v>1</v>
      </c>
      <c r="J452" s="117"/>
      <c r="K452" s="117"/>
      <c r="L452" s="117"/>
      <c r="M452" s="117"/>
      <c r="N452" s="117"/>
      <c r="O452" s="117"/>
      <c r="P452" s="117"/>
      <c r="Q452" s="117"/>
      <c r="R452" s="117"/>
      <c r="S452" s="117"/>
      <c r="T452" s="117"/>
      <c r="U452" s="117"/>
      <c r="V452" s="93">
        <v>1</v>
      </c>
    </row>
    <row r="453" spans="1:22" x14ac:dyDescent="0.25">
      <c r="A453" s="28" t="s">
        <v>946</v>
      </c>
      <c r="B453" s="21" t="s">
        <v>947</v>
      </c>
      <c r="C453" s="117"/>
      <c r="D453" s="117"/>
      <c r="E453" s="117"/>
      <c r="F453" s="117"/>
      <c r="G453" s="117"/>
      <c r="H453" s="117"/>
      <c r="I453" s="17">
        <v>1</v>
      </c>
      <c r="J453" s="117"/>
      <c r="K453" s="117"/>
      <c r="L453" s="117"/>
      <c r="M453" s="117"/>
      <c r="N453" s="117"/>
      <c r="O453" s="117"/>
      <c r="P453" s="117"/>
      <c r="Q453" s="117"/>
      <c r="R453" s="117"/>
      <c r="S453" s="117"/>
      <c r="T453" s="117"/>
      <c r="U453" s="117"/>
      <c r="V453" s="93">
        <v>1</v>
      </c>
    </row>
    <row r="454" spans="1:22" x14ac:dyDescent="0.25">
      <c r="A454" s="28" t="s">
        <v>948</v>
      </c>
      <c r="B454" s="21" t="s">
        <v>949</v>
      </c>
      <c r="C454" s="117"/>
      <c r="D454" s="117"/>
      <c r="E454" s="117"/>
      <c r="F454" s="117"/>
      <c r="G454" s="117">
        <v>1</v>
      </c>
      <c r="H454" s="117"/>
      <c r="J454" s="117"/>
      <c r="K454" s="117"/>
      <c r="L454" s="117"/>
      <c r="M454" s="117"/>
      <c r="N454" s="117"/>
      <c r="O454" s="117"/>
      <c r="P454" s="117"/>
      <c r="Q454" s="117"/>
      <c r="R454" s="117"/>
      <c r="S454" s="117"/>
      <c r="T454" s="117"/>
      <c r="U454" s="117"/>
      <c r="V454" s="93">
        <v>1</v>
      </c>
    </row>
    <row r="455" spans="1:22" x14ac:dyDescent="0.25">
      <c r="A455" s="28" t="s">
        <v>950</v>
      </c>
      <c r="B455" s="21" t="s">
        <v>951</v>
      </c>
      <c r="C455" s="117"/>
      <c r="D455" s="117"/>
      <c r="E455" s="117"/>
      <c r="F455" s="117"/>
      <c r="G455" s="117">
        <v>1</v>
      </c>
      <c r="H455" s="117"/>
      <c r="J455" s="117"/>
      <c r="K455" s="117"/>
      <c r="L455" s="117"/>
      <c r="M455" s="117"/>
      <c r="N455" s="117"/>
      <c r="O455" s="117"/>
      <c r="P455" s="117"/>
      <c r="Q455" s="117"/>
      <c r="R455" s="117"/>
      <c r="S455" s="117"/>
      <c r="T455" s="117"/>
      <c r="U455" s="117"/>
      <c r="V455" s="93">
        <v>1</v>
      </c>
    </row>
    <row r="456" spans="1:22" x14ac:dyDescent="0.25">
      <c r="A456" s="28" t="s">
        <v>952</v>
      </c>
      <c r="B456" s="21" t="s">
        <v>953</v>
      </c>
      <c r="C456" s="117"/>
      <c r="D456" s="117"/>
      <c r="E456" s="117">
        <v>1</v>
      </c>
      <c r="F456" s="117"/>
      <c r="G456" s="117"/>
      <c r="H456" s="117"/>
      <c r="J456" s="117"/>
      <c r="K456" s="117"/>
      <c r="L456" s="117"/>
      <c r="M456" s="117"/>
      <c r="N456" s="117"/>
      <c r="O456" s="117"/>
      <c r="P456" s="117"/>
      <c r="Q456" s="117"/>
      <c r="R456" s="117"/>
      <c r="S456" s="117"/>
      <c r="T456" s="117"/>
      <c r="U456" s="117"/>
      <c r="V456" s="93">
        <v>1</v>
      </c>
    </row>
    <row r="457" spans="1:22" x14ac:dyDescent="0.25">
      <c r="A457" s="28" t="s">
        <v>954</v>
      </c>
      <c r="B457" s="21" t="s">
        <v>955</v>
      </c>
      <c r="C457" s="117"/>
      <c r="D457" s="117"/>
      <c r="E457" s="117"/>
      <c r="F457" s="117"/>
      <c r="G457" s="117"/>
      <c r="H457" s="117"/>
      <c r="J457" s="117"/>
      <c r="K457" s="117"/>
      <c r="L457" s="117"/>
      <c r="M457" s="117"/>
      <c r="N457" s="117"/>
      <c r="O457" s="117"/>
      <c r="P457" s="117"/>
      <c r="Q457" s="117"/>
      <c r="R457" s="117"/>
      <c r="S457" s="117">
        <v>1</v>
      </c>
      <c r="T457" s="117"/>
      <c r="U457" s="117"/>
      <c r="V457" s="93">
        <v>1</v>
      </c>
    </row>
    <row r="458" spans="1:22" x14ac:dyDescent="0.25">
      <c r="A458" s="50" t="s">
        <v>956</v>
      </c>
      <c r="B458" s="14" t="s">
        <v>957</v>
      </c>
      <c r="C458" s="17"/>
      <c r="D458" s="17"/>
      <c r="E458" s="117"/>
      <c r="F458" s="117"/>
      <c r="G458" s="117"/>
      <c r="H458" s="117"/>
      <c r="I458" s="17">
        <v>1</v>
      </c>
      <c r="J458" s="117"/>
      <c r="K458" s="117"/>
      <c r="L458" s="117"/>
      <c r="M458" s="117"/>
      <c r="N458" s="117"/>
      <c r="O458" s="117"/>
      <c r="P458" s="117"/>
      <c r="Q458" s="117"/>
      <c r="R458" s="117"/>
      <c r="S458" s="117"/>
      <c r="T458" s="117"/>
      <c r="U458" s="117"/>
      <c r="V458" s="93">
        <v>1</v>
      </c>
    </row>
    <row r="459" spans="1:22" x14ac:dyDescent="0.25">
      <c r="A459" s="28" t="s">
        <v>958</v>
      </c>
      <c r="B459" s="21" t="s">
        <v>959</v>
      </c>
      <c r="C459" s="117"/>
      <c r="D459" s="117"/>
      <c r="E459" s="117"/>
      <c r="F459" s="117"/>
      <c r="G459" s="117"/>
      <c r="H459" s="117">
        <v>1</v>
      </c>
      <c r="J459" s="117"/>
      <c r="K459" s="117"/>
      <c r="L459" s="117"/>
      <c r="M459" s="117"/>
      <c r="N459" s="117"/>
      <c r="O459" s="117"/>
      <c r="P459" s="117"/>
      <c r="Q459" s="117"/>
      <c r="R459" s="117"/>
      <c r="S459" s="117"/>
      <c r="T459" s="117"/>
      <c r="U459" s="117"/>
      <c r="V459" s="93">
        <v>1</v>
      </c>
    </row>
    <row r="460" spans="1:22" x14ac:dyDescent="0.25">
      <c r="A460" s="28" t="s">
        <v>960</v>
      </c>
      <c r="B460" s="21" t="s">
        <v>961</v>
      </c>
      <c r="C460" s="117"/>
      <c r="D460" s="117"/>
      <c r="E460" s="117"/>
      <c r="F460" s="117"/>
      <c r="G460" s="117"/>
      <c r="H460" s="117"/>
      <c r="I460" s="17">
        <v>1</v>
      </c>
      <c r="J460" s="117"/>
      <c r="K460" s="117"/>
      <c r="L460" s="117"/>
      <c r="M460" s="117"/>
      <c r="N460" s="117"/>
      <c r="O460" s="117"/>
      <c r="P460" s="117"/>
      <c r="Q460" s="117"/>
      <c r="R460" s="117"/>
      <c r="S460" s="117"/>
      <c r="T460" s="117"/>
      <c r="U460" s="117"/>
      <c r="V460" s="93">
        <v>1</v>
      </c>
    </row>
    <row r="461" spans="1:22" x14ac:dyDescent="0.25">
      <c r="A461" s="28" t="s">
        <v>962</v>
      </c>
      <c r="B461" s="21" t="s">
        <v>963</v>
      </c>
      <c r="C461" s="117"/>
      <c r="D461" s="117"/>
      <c r="E461" s="117"/>
      <c r="F461" s="117"/>
      <c r="G461" s="117"/>
      <c r="H461" s="117"/>
      <c r="J461" s="117"/>
      <c r="K461" s="117"/>
      <c r="L461" s="117"/>
      <c r="M461" s="117"/>
      <c r="N461" s="117"/>
      <c r="O461" s="117"/>
      <c r="P461" s="117"/>
      <c r="Q461" s="117"/>
      <c r="R461" s="117"/>
      <c r="S461" s="117"/>
      <c r="T461" s="117">
        <v>1</v>
      </c>
      <c r="U461" s="117"/>
      <c r="V461" s="93">
        <v>1</v>
      </c>
    </row>
    <row r="462" spans="1:22" x14ac:dyDescent="0.25">
      <c r="A462" s="29" t="s">
        <v>964</v>
      </c>
      <c r="B462" s="41" t="s">
        <v>965</v>
      </c>
      <c r="C462" s="17"/>
      <c r="D462" s="17"/>
      <c r="K462" s="17">
        <v>1</v>
      </c>
      <c r="L462" s="17"/>
      <c r="V462" s="91">
        <v>1</v>
      </c>
    </row>
    <row r="463" spans="1:22" ht="12.6" customHeight="1" x14ac:dyDescent="0.25">
      <c r="A463" s="29" t="s">
        <v>966</v>
      </c>
      <c r="B463" s="41" t="s">
        <v>967</v>
      </c>
      <c r="C463" s="17"/>
      <c r="D463" s="17"/>
      <c r="I463" s="17">
        <v>1</v>
      </c>
      <c r="K463" s="17"/>
      <c r="L463" s="17"/>
      <c r="V463" s="91">
        <v>1</v>
      </c>
    </row>
    <row r="464" spans="1:22" x14ac:dyDescent="0.25">
      <c r="A464" s="28" t="s">
        <v>968</v>
      </c>
      <c r="B464" s="21" t="s">
        <v>969</v>
      </c>
      <c r="C464" s="117"/>
      <c r="D464" s="117"/>
      <c r="E464" s="117"/>
      <c r="F464" s="117"/>
      <c r="G464" s="117"/>
      <c r="H464" s="117"/>
      <c r="J464" s="117">
        <v>1</v>
      </c>
      <c r="K464" s="117"/>
      <c r="L464" s="117"/>
      <c r="M464" s="117"/>
      <c r="N464" s="117"/>
      <c r="O464" s="117"/>
      <c r="P464" s="117"/>
      <c r="Q464" s="117"/>
      <c r="R464" s="117"/>
      <c r="S464" s="117"/>
      <c r="T464" s="117"/>
      <c r="U464" s="117"/>
      <c r="V464" s="93">
        <v>1</v>
      </c>
    </row>
    <row r="465" spans="1:22" x14ac:dyDescent="0.25">
      <c r="A465" s="28" t="s">
        <v>970</v>
      </c>
      <c r="B465" s="21" t="s">
        <v>971</v>
      </c>
      <c r="C465" s="117"/>
      <c r="D465" s="117"/>
      <c r="E465" s="117">
        <v>1</v>
      </c>
      <c r="F465" s="117"/>
      <c r="G465" s="117"/>
      <c r="H465" s="117"/>
      <c r="J465" s="117"/>
      <c r="K465" s="117"/>
      <c r="L465" s="117"/>
      <c r="M465" s="117"/>
      <c r="N465" s="117"/>
      <c r="O465" s="117"/>
      <c r="P465" s="117"/>
      <c r="Q465" s="117"/>
      <c r="R465" s="117"/>
      <c r="S465" s="117"/>
      <c r="T465" s="117"/>
      <c r="U465" s="117"/>
      <c r="V465" s="93">
        <v>1</v>
      </c>
    </row>
    <row r="466" spans="1:22" x14ac:dyDescent="0.25">
      <c r="A466" s="28" t="s">
        <v>972</v>
      </c>
      <c r="B466" s="41" t="s">
        <v>973</v>
      </c>
      <c r="C466" s="17"/>
      <c r="D466" s="17"/>
      <c r="G466" s="17">
        <v>1</v>
      </c>
      <c r="J466" s="17">
        <v>1</v>
      </c>
      <c r="K466" s="17"/>
      <c r="L466" s="17"/>
      <c r="V466" s="91">
        <v>1</v>
      </c>
    </row>
    <row r="467" spans="1:22" x14ac:dyDescent="0.25">
      <c r="A467" s="28" t="s">
        <v>974</v>
      </c>
      <c r="B467" s="21" t="s">
        <v>975</v>
      </c>
      <c r="C467" s="117"/>
      <c r="D467" s="117"/>
      <c r="E467" s="117"/>
      <c r="F467" s="117"/>
      <c r="G467" s="117"/>
      <c r="H467" s="117"/>
      <c r="J467" s="117"/>
      <c r="K467" s="117">
        <v>1</v>
      </c>
      <c r="L467" s="117"/>
      <c r="M467" s="117"/>
      <c r="N467" s="117"/>
      <c r="O467" s="117">
        <v>1</v>
      </c>
      <c r="P467" s="117"/>
      <c r="Q467" s="117"/>
      <c r="R467" s="117">
        <v>1</v>
      </c>
      <c r="S467" s="117"/>
      <c r="T467" s="117"/>
      <c r="U467" s="117"/>
      <c r="V467" s="93">
        <v>1</v>
      </c>
    </row>
    <row r="468" spans="1:22" x14ac:dyDescent="0.25">
      <c r="A468" s="28" t="s">
        <v>976</v>
      </c>
      <c r="B468" s="21" t="s">
        <v>977</v>
      </c>
      <c r="C468" s="117"/>
      <c r="D468" s="117"/>
      <c r="E468" s="117"/>
      <c r="F468" s="117"/>
      <c r="G468" s="117"/>
      <c r="H468" s="117"/>
      <c r="J468" s="117">
        <v>1</v>
      </c>
      <c r="K468" s="117"/>
      <c r="L468" s="117"/>
      <c r="M468" s="117"/>
      <c r="N468" s="117"/>
      <c r="O468" s="117"/>
      <c r="P468" s="117"/>
      <c r="Q468" s="117"/>
      <c r="R468" s="117"/>
      <c r="S468" s="117"/>
      <c r="T468" s="117"/>
      <c r="U468" s="117"/>
      <c r="V468" s="93">
        <v>1</v>
      </c>
    </row>
    <row r="469" spans="1:22" x14ac:dyDescent="0.25">
      <c r="A469" s="28" t="s">
        <v>978</v>
      </c>
      <c r="B469" s="21" t="s">
        <v>979</v>
      </c>
      <c r="C469" s="117"/>
      <c r="D469" s="117"/>
      <c r="E469" s="117"/>
      <c r="F469" s="117"/>
      <c r="G469" s="117"/>
      <c r="H469" s="117"/>
      <c r="J469" s="117"/>
      <c r="K469" s="117">
        <v>1</v>
      </c>
      <c r="L469" s="117"/>
      <c r="M469" s="117"/>
      <c r="N469" s="117">
        <v>1</v>
      </c>
      <c r="O469" s="117"/>
      <c r="P469" s="117"/>
      <c r="Q469" s="117">
        <v>1</v>
      </c>
      <c r="R469" s="117"/>
      <c r="S469" s="117"/>
      <c r="T469" s="117"/>
      <c r="U469" s="117"/>
      <c r="V469" s="93">
        <v>1</v>
      </c>
    </row>
    <row r="470" spans="1:22" x14ac:dyDescent="0.25">
      <c r="A470" s="28" t="s">
        <v>980</v>
      </c>
      <c r="B470" s="21" t="s">
        <v>981</v>
      </c>
      <c r="C470" s="117"/>
      <c r="D470" s="117"/>
      <c r="E470" s="117"/>
      <c r="F470" s="117"/>
      <c r="G470" s="117"/>
      <c r="H470" s="117"/>
      <c r="J470" s="117"/>
      <c r="K470" s="117">
        <v>1</v>
      </c>
      <c r="L470" s="117"/>
      <c r="M470" s="117"/>
      <c r="N470" s="117"/>
      <c r="O470" s="117"/>
      <c r="P470" s="117"/>
      <c r="Q470" s="117"/>
      <c r="R470" s="117"/>
      <c r="S470" s="117"/>
      <c r="T470" s="117"/>
      <c r="U470" s="117"/>
      <c r="V470" s="93">
        <v>1</v>
      </c>
    </row>
    <row r="471" spans="1:22" x14ac:dyDescent="0.25">
      <c r="A471" s="28" t="s">
        <v>982</v>
      </c>
      <c r="B471" s="21" t="s">
        <v>983</v>
      </c>
      <c r="C471" s="117"/>
      <c r="D471" s="117"/>
      <c r="E471" s="117"/>
      <c r="F471" s="117"/>
      <c r="G471" s="117"/>
      <c r="H471" s="117"/>
      <c r="J471" s="117">
        <v>1</v>
      </c>
      <c r="K471" s="117"/>
      <c r="L471" s="117"/>
      <c r="M471" s="117"/>
      <c r="N471" s="117"/>
      <c r="O471" s="117"/>
      <c r="P471" s="117"/>
      <c r="Q471" s="117"/>
      <c r="R471" s="117"/>
      <c r="S471" s="117"/>
      <c r="T471" s="117"/>
      <c r="U471" s="117"/>
      <c r="V471" s="93">
        <v>1</v>
      </c>
    </row>
    <row r="472" spans="1:22" x14ac:dyDescent="0.25">
      <c r="A472" s="28" t="s">
        <v>984</v>
      </c>
      <c r="B472" s="21" t="s">
        <v>985</v>
      </c>
      <c r="C472" s="117">
        <v>1</v>
      </c>
      <c r="D472" s="117"/>
      <c r="E472" s="117"/>
      <c r="F472" s="117"/>
      <c r="G472" s="117"/>
      <c r="H472" s="117"/>
      <c r="I472" s="17">
        <v>1</v>
      </c>
      <c r="J472" s="117"/>
      <c r="K472" s="117"/>
      <c r="L472" s="117"/>
      <c r="M472" s="117"/>
      <c r="N472" s="117"/>
      <c r="O472" s="117"/>
      <c r="P472" s="117"/>
      <c r="Q472" s="117"/>
      <c r="R472" s="117"/>
      <c r="S472" s="117"/>
      <c r="T472" s="117"/>
      <c r="U472" s="117"/>
      <c r="V472" s="93">
        <v>1</v>
      </c>
    </row>
    <row r="473" spans="1:22" x14ac:dyDescent="0.25">
      <c r="A473" t="s">
        <v>986</v>
      </c>
      <c r="B473" s="14" t="s">
        <v>987</v>
      </c>
      <c r="C473" s="32"/>
      <c r="D473" s="32"/>
      <c r="E473" s="32"/>
      <c r="F473" s="32"/>
      <c r="G473" s="32"/>
      <c r="H473" s="32"/>
      <c r="I473" s="18"/>
      <c r="J473" s="33">
        <v>1</v>
      </c>
      <c r="K473" s="117"/>
      <c r="L473" s="117"/>
      <c r="M473" s="117"/>
      <c r="N473" s="117"/>
      <c r="O473" s="117"/>
      <c r="P473" s="117"/>
      <c r="Q473" s="117"/>
      <c r="R473" s="117"/>
      <c r="S473" s="117"/>
      <c r="T473" s="117"/>
      <c r="U473" s="117"/>
      <c r="V473" s="93">
        <v>1</v>
      </c>
    </row>
    <row r="474" spans="1:22" x14ac:dyDescent="0.25">
      <c r="A474" s="28" t="s">
        <v>988</v>
      </c>
      <c r="B474" s="21" t="s">
        <v>989</v>
      </c>
      <c r="C474" s="117"/>
      <c r="D474" s="117"/>
      <c r="E474" s="117"/>
      <c r="F474" s="117">
        <v>1</v>
      </c>
      <c r="G474" s="117"/>
      <c r="H474" s="117"/>
      <c r="I474" s="17">
        <v>1</v>
      </c>
      <c r="J474" s="117">
        <v>1</v>
      </c>
      <c r="K474" s="117"/>
      <c r="L474" s="117"/>
      <c r="M474" s="117"/>
      <c r="N474" s="117"/>
      <c r="O474" s="117"/>
      <c r="P474" s="117"/>
      <c r="Q474" s="117"/>
      <c r="R474" s="117"/>
      <c r="S474" s="117"/>
      <c r="T474" s="117"/>
      <c r="U474" s="117"/>
      <c r="V474" s="93">
        <v>1</v>
      </c>
    </row>
    <row r="475" spans="1:22" x14ac:dyDescent="0.25">
      <c r="A475" s="28" t="s">
        <v>990</v>
      </c>
      <c r="B475" s="21" t="s">
        <v>991</v>
      </c>
      <c r="C475" s="117"/>
      <c r="D475" s="117"/>
      <c r="E475" s="117"/>
      <c r="F475" s="117"/>
      <c r="G475" s="117"/>
      <c r="H475" s="117"/>
      <c r="J475" s="117"/>
      <c r="K475" s="117"/>
      <c r="L475" s="117"/>
      <c r="M475" s="117"/>
      <c r="N475" s="117"/>
      <c r="O475" s="117"/>
      <c r="P475" s="117"/>
      <c r="Q475" s="117"/>
      <c r="R475" s="117"/>
      <c r="S475" s="117"/>
      <c r="T475" s="117">
        <v>1</v>
      </c>
      <c r="U475" s="117"/>
      <c r="V475" s="93">
        <v>1</v>
      </c>
    </row>
    <row r="476" spans="1:22" x14ac:dyDescent="0.25">
      <c r="A476" s="28" t="s">
        <v>992</v>
      </c>
      <c r="B476" s="21" t="s">
        <v>993</v>
      </c>
      <c r="C476" s="117"/>
      <c r="D476" s="117"/>
      <c r="E476" s="117"/>
      <c r="F476" s="117"/>
      <c r="G476" s="117"/>
      <c r="H476" s="117"/>
      <c r="J476" s="117"/>
      <c r="K476" s="117"/>
      <c r="L476" s="117"/>
      <c r="M476" s="117"/>
      <c r="N476" s="117"/>
      <c r="O476" s="117"/>
      <c r="P476" s="117"/>
      <c r="Q476" s="117"/>
      <c r="R476" s="117"/>
      <c r="S476" s="117"/>
      <c r="T476" s="117">
        <v>1</v>
      </c>
      <c r="U476" s="117"/>
      <c r="V476" s="93">
        <v>1</v>
      </c>
    </row>
    <row r="477" spans="1:22" x14ac:dyDescent="0.25">
      <c r="A477" s="28" t="s">
        <v>994</v>
      </c>
      <c r="B477" s="21" t="s">
        <v>995</v>
      </c>
      <c r="C477" s="117"/>
      <c r="D477" s="117"/>
      <c r="E477" s="117"/>
      <c r="F477" s="117"/>
      <c r="G477" s="117"/>
      <c r="H477" s="117"/>
      <c r="J477" s="117"/>
      <c r="K477" s="117"/>
      <c r="L477" s="117"/>
      <c r="M477" s="117"/>
      <c r="N477" s="117"/>
      <c r="O477" s="117"/>
      <c r="P477" s="117"/>
      <c r="Q477" s="117"/>
      <c r="R477" s="117"/>
      <c r="S477" s="117"/>
      <c r="T477" s="117">
        <v>1</v>
      </c>
      <c r="U477" s="117"/>
      <c r="V477" s="93">
        <v>1</v>
      </c>
    </row>
    <row r="478" spans="1:22" x14ac:dyDescent="0.25">
      <c r="A478" s="28" t="s">
        <v>996</v>
      </c>
      <c r="B478" s="21" t="s">
        <v>997</v>
      </c>
      <c r="C478" s="117"/>
      <c r="D478" s="117"/>
      <c r="E478" s="117"/>
      <c r="F478" s="117">
        <v>1</v>
      </c>
      <c r="G478" s="117"/>
      <c r="H478" s="117"/>
      <c r="J478" s="117"/>
      <c r="K478" s="117"/>
      <c r="L478" s="117"/>
      <c r="M478" s="117"/>
      <c r="N478" s="117"/>
      <c r="O478" s="117"/>
      <c r="P478" s="117"/>
      <c r="Q478" s="117"/>
      <c r="R478" s="117"/>
      <c r="S478" s="117"/>
      <c r="T478" s="117"/>
      <c r="U478" s="117"/>
      <c r="V478" s="93">
        <v>1</v>
      </c>
    </row>
    <row r="479" spans="1:22" x14ac:dyDescent="0.25">
      <c r="A479" s="28" t="s">
        <v>998</v>
      </c>
      <c r="B479" s="21" t="s">
        <v>999</v>
      </c>
      <c r="C479" s="117"/>
      <c r="D479" s="117"/>
      <c r="E479" s="117"/>
      <c r="F479" s="117"/>
      <c r="G479" s="117"/>
      <c r="H479" s="117"/>
      <c r="J479" s="117">
        <v>1</v>
      </c>
      <c r="K479" s="117"/>
      <c r="L479" s="117"/>
      <c r="M479" s="117"/>
      <c r="N479" s="117"/>
      <c r="O479" s="117"/>
      <c r="P479" s="117"/>
      <c r="Q479" s="117"/>
      <c r="R479" s="117"/>
      <c r="S479" s="117"/>
      <c r="T479" s="117"/>
      <c r="U479" s="117"/>
      <c r="V479" s="93">
        <v>1</v>
      </c>
    </row>
    <row r="480" spans="1:22" x14ac:dyDescent="0.25">
      <c r="A480" s="28" t="s">
        <v>1000</v>
      </c>
      <c r="B480" s="21" t="s">
        <v>1001</v>
      </c>
      <c r="C480" s="117"/>
      <c r="D480" s="117"/>
      <c r="E480" s="117">
        <v>1</v>
      </c>
      <c r="F480" s="117"/>
      <c r="G480" s="117"/>
      <c r="H480" s="117"/>
      <c r="J480" s="117"/>
      <c r="K480" s="117"/>
      <c r="L480" s="117"/>
      <c r="M480" s="117"/>
      <c r="N480" s="117"/>
      <c r="O480" s="117"/>
      <c r="P480" s="117"/>
      <c r="Q480" s="117"/>
      <c r="R480" s="117"/>
      <c r="S480" s="117"/>
      <c r="T480" s="117"/>
      <c r="U480" s="117"/>
      <c r="V480" s="93">
        <v>1</v>
      </c>
    </row>
    <row r="481" spans="1:22" x14ac:dyDescent="0.25">
      <c r="A481" s="28" t="s">
        <v>1002</v>
      </c>
      <c r="B481" s="21" t="s">
        <v>1003</v>
      </c>
      <c r="C481" s="117"/>
      <c r="D481" s="117"/>
      <c r="E481" s="117">
        <v>1</v>
      </c>
      <c r="F481" s="117"/>
      <c r="G481" s="117"/>
      <c r="H481" s="117"/>
      <c r="J481" s="117"/>
      <c r="K481" s="117"/>
      <c r="L481" s="117"/>
      <c r="M481" s="117"/>
      <c r="N481" s="117"/>
      <c r="O481" s="117"/>
      <c r="P481" s="117"/>
      <c r="Q481" s="117"/>
      <c r="R481" s="117"/>
      <c r="S481" s="117"/>
      <c r="T481" s="117"/>
      <c r="U481" s="117">
        <v>1</v>
      </c>
      <c r="V481" s="93">
        <v>1</v>
      </c>
    </row>
    <row r="482" spans="1:22" x14ac:dyDescent="0.25">
      <c r="A482" s="28" t="s">
        <v>1004</v>
      </c>
      <c r="B482" s="21" t="s">
        <v>1005</v>
      </c>
      <c r="C482" s="117"/>
      <c r="D482" s="117"/>
      <c r="E482" s="117"/>
      <c r="F482" s="117"/>
      <c r="G482" s="117"/>
      <c r="H482" s="117"/>
      <c r="J482" s="117"/>
      <c r="K482" s="117"/>
      <c r="L482" s="117"/>
      <c r="M482" s="117"/>
      <c r="N482" s="117"/>
      <c r="O482" s="117"/>
      <c r="P482" s="117"/>
      <c r="Q482" s="117"/>
      <c r="R482" s="117"/>
      <c r="S482" s="117"/>
      <c r="T482" s="117">
        <v>1</v>
      </c>
      <c r="U482" s="117"/>
      <c r="V482" s="93">
        <v>1</v>
      </c>
    </row>
    <row r="483" spans="1:22" x14ac:dyDescent="0.25">
      <c r="A483" s="28" t="s">
        <v>1006</v>
      </c>
      <c r="B483" s="75" t="s">
        <v>1007</v>
      </c>
      <c r="C483" s="121"/>
      <c r="D483" s="121"/>
      <c r="I483" s="17">
        <v>1</v>
      </c>
      <c r="K483" s="17"/>
      <c r="L483" s="17"/>
      <c r="V483" s="91">
        <v>1</v>
      </c>
    </row>
    <row r="484" spans="1:22" x14ac:dyDescent="0.25">
      <c r="A484" s="28" t="s">
        <v>1008</v>
      </c>
      <c r="B484" s="75" t="s">
        <v>1009</v>
      </c>
      <c r="C484" s="121"/>
      <c r="D484" s="121"/>
      <c r="K484" s="17"/>
      <c r="L484" s="17"/>
      <c r="T484" s="17">
        <v>1</v>
      </c>
      <c r="V484" s="91">
        <v>1</v>
      </c>
    </row>
    <row r="485" spans="1:22" x14ac:dyDescent="0.25">
      <c r="A485" s="14" t="s">
        <v>1010</v>
      </c>
      <c r="B485" s="56" t="s">
        <v>1011</v>
      </c>
      <c r="C485" s="118"/>
      <c r="D485" s="118"/>
      <c r="J485" s="17">
        <v>1</v>
      </c>
      <c r="K485" s="17"/>
      <c r="L485" s="17"/>
      <c r="V485" s="91">
        <v>1</v>
      </c>
    </row>
    <row r="486" spans="1:22" x14ac:dyDescent="0.25">
      <c r="A486" s="28" t="s">
        <v>1012</v>
      </c>
      <c r="B486" s="25" t="s">
        <v>1013</v>
      </c>
      <c r="C486" s="17"/>
      <c r="D486" s="17"/>
      <c r="E486" s="117"/>
      <c r="F486" s="117"/>
      <c r="G486" s="117"/>
      <c r="H486" s="117"/>
      <c r="J486" s="117"/>
      <c r="K486" s="17"/>
      <c r="L486" s="17"/>
      <c r="M486" s="117"/>
      <c r="N486" s="117"/>
      <c r="O486" s="117"/>
      <c r="P486" s="117"/>
      <c r="Q486" s="117"/>
      <c r="R486" s="117"/>
      <c r="S486" s="117"/>
      <c r="T486" s="117">
        <v>1</v>
      </c>
      <c r="U486" s="117"/>
      <c r="V486" s="93">
        <v>1</v>
      </c>
    </row>
    <row r="487" spans="1:22" x14ac:dyDescent="0.25">
      <c r="A487" s="29" t="s">
        <v>1014</v>
      </c>
      <c r="B487" s="41" t="s">
        <v>1015</v>
      </c>
      <c r="C487" s="17"/>
      <c r="D487" s="17"/>
      <c r="J487" s="17">
        <v>1</v>
      </c>
      <c r="K487" s="17"/>
      <c r="L487" s="17"/>
      <c r="V487" s="91">
        <v>1</v>
      </c>
    </row>
    <row r="488" spans="1:22" x14ac:dyDescent="0.25">
      <c r="A488" s="28" t="s">
        <v>1016</v>
      </c>
      <c r="B488" s="21" t="s">
        <v>1017</v>
      </c>
      <c r="C488" s="117"/>
      <c r="D488" s="117"/>
      <c r="E488" s="117"/>
      <c r="F488" s="117"/>
      <c r="G488" s="117"/>
      <c r="H488" s="117"/>
      <c r="J488" s="117">
        <v>1</v>
      </c>
      <c r="K488" s="117"/>
      <c r="L488" s="117"/>
      <c r="M488" s="117"/>
      <c r="N488" s="117"/>
      <c r="O488" s="117"/>
      <c r="P488" s="117"/>
      <c r="Q488" s="117"/>
      <c r="R488" s="117"/>
      <c r="S488" s="117"/>
      <c r="T488" s="117"/>
      <c r="U488" s="117"/>
      <c r="V488" s="93">
        <v>1</v>
      </c>
    </row>
    <row r="489" spans="1:22" x14ac:dyDescent="0.25">
      <c r="A489" s="50" t="s">
        <v>1018</v>
      </c>
      <c r="B489" s="49" t="s">
        <v>1019</v>
      </c>
      <c r="C489" s="117"/>
      <c r="D489" s="117"/>
      <c r="E489" s="117"/>
      <c r="F489" s="117"/>
      <c r="G489" s="117"/>
      <c r="H489" s="117"/>
      <c r="J489" s="117"/>
      <c r="K489" s="117"/>
      <c r="L489" s="117"/>
      <c r="M489" s="117"/>
      <c r="N489" s="117"/>
      <c r="O489" s="117"/>
      <c r="P489" s="117"/>
      <c r="Q489" s="117"/>
      <c r="R489" s="117"/>
      <c r="S489" s="117"/>
      <c r="T489" s="117">
        <v>1</v>
      </c>
      <c r="U489" s="117"/>
      <c r="V489" s="93">
        <v>1</v>
      </c>
    </row>
    <row r="490" spans="1:22" x14ac:dyDescent="0.25">
      <c r="A490" s="50" t="s">
        <v>1020</v>
      </c>
      <c r="B490" s="49" t="s">
        <v>1021</v>
      </c>
      <c r="C490" s="117"/>
      <c r="D490" s="117"/>
      <c r="E490" s="117"/>
      <c r="F490" s="117"/>
      <c r="G490" s="117"/>
      <c r="H490" s="117"/>
      <c r="J490" s="117"/>
      <c r="K490" s="117"/>
      <c r="L490" s="117"/>
      <c r="M490" s="117"/>
      <c r="N490" s="117"/>
      <c r="O490" s="117"/>
      <c r="P490" s="117"/>
      <c r="Q490" s="117"/>
      <c r="R490" s="117"/>
      <c r="S490" s="117"/>
      <c r="T490" s="117">
        <v>1</v>
      </c>
      <c r="U490" s="117"/>
      <c r="V490" s="93">
        <v>1</v>
      </c>
    </row>
    <row r="491" spans="1:22" x14ac:dyDescent="0.25">
      <c r="A491" s="14" t="s">
        <v>1022</v>
      </c>
      <c r="B491" s="25" t="s">
        <v>1023</v>
      </c>
      <c r="C491" s="17"/>
      <c r="D491" s="17"/>
      <c r="E491" s="117"/>
      <c r="F491" s="117"/>
      <c r="G491" s="117"/>
      <c r="H491" s="117"/>
      <c r="J491" s="117"/>
      <c r="K491" s="117"/>
      <c r="L491" s="117"/>
      <c r="M491" s="117"/>
      <c r="N491" s="117"/>
      <c r="O491" s="117"/>
      <c r="P491" s="117"/>
      <c r="Q491" s="117"/>
      <c r="R491" s="117"/>
      <c r="S491" s="117"/>
      <c r="T491" s="117">
        <v>1</v>
      </c>
      <c r="U491" s="117"/>
      <c r="V491" s="93">
        <v>1</v>
      </c>
    </row>
    <row r="492" spans="1:22" x14ac:dyDescent="0.25">
      <c r="A492" s="28" t="s">
        <v>1024</v>
      </c>
      <c r="B492" s="41" t="s">
        <v>1025</v>
      </c>
      <c r="C492" s="17"/>
      <c r="D492" s="17"/>
      <c r="E492" s="117"/>
      <c r="F492" s="117"/>
      <c r="G492" s="117"/>
      <c r="H492" s="117"/>
      <c r="J492" s="117">
        <v>1</v>
      </c>
      <c r="K492" s="17"/>
      <c r="L492" s="17"/>
      <c r="M492" s="117"/>
      <c r="N492" s="117"/>
      <c r="O492" s="117"/>
      <c r="P492" s="117"/>
      <c r="Q492" s="117"/>
      <c r="R492" s="117"/>
      <c r="S492" s="117"/>
      <c r="T492" s="117"/>
      <c r="U492" s="117"/>
      <c r="V492" s="93">
        <v>1</v>
      </c>
    </row>
    <row r="493" spans="1:22" x14ac:dyDescent="0.25">
      <c r="A493" s="29" t="s">
        <v>1026</v>
      </c>
      <c r="B493" s="41" t="s">
        <v>1027</v>
      </c>
      <c r="C493" s="17"/>
      <c r="D493" s="17"/>
      <c r="K493" s="17"/>
      <c r="L493" s="17"/>
      <c r="T493" s="17">
        <v>1</v>
      </c>
      <c r="V493" s="91">
        <v>1</v>
      </c>
    </row>
    <row r="494" spans="1:22" x14ac:dyDescent="0.25">
      <c r="A494" s="28" t="s">
        <v>1028</v>
      </c>
      <c r="B494" s="41" t="s">
        <v>1029</v>
      </c>
      <c r="C494" s="17"/>
      <c r="D494" s="17"/>
      <c r="E494" s="117"/>
      <c r="F494" s="117"/>
      <c r="G494" s="117"/>
      <c r="H494" s="117"/>
      <c r="J494" s="117"/>
      <c r="K494" s="17"/>
      <c r="L494" s="17"/>
      <c r="M494" s="117"/>
      <c r="N494" s="117"/>
      <c r="O494" s="117"/>
      <c r="P494" s="117"/>
      <c r="Q494" s="117"/>
      <c r="R494" s="117"/>
      <c r="S494" s="117"/>
      <c r="T494" s="117">
        <v>1</v>
      </c>
      <c r="U494" s="117"/>
      <c r="V494" s="93">
        <v>1</v>
      </c>
    </row>
    <row r="495" spans="1:22" x14ac:dyDescent="0.25">
      <c r="A495" s="28" t="s">
        <v>1030</v>
      </c>
      <c r="B495" s="41" t="s">
        <v>1031</v>
      </c>
      <c r="C495" s="17"/>
      <c r="D495" s="17"/>
      <c r="E495" s="117"/>
      <c r="F495" s="117"/>
      <c r="G495" s="117"/>
      <c r="H495" s="117"/>
      <c r="J495" s="117"/>
      <c r="K495" s="17"/>
      <c r="L495" s="17"/>
      <c r="M495" s="117"/>
      <c r="N495" s="117"/>
      <c r="O495" s="117"/>
      <c r="P495" s="117"/>
      <c r="Q495" s="117"/>
      <c r="R495" s="117"/>
      <c r="S495" s="117"/>
      <c r="T495" s="117">
        <v>1</v>
      </c>
      <c r="U495" s="117"/>
      <c r="V495" s="93">
        <v>1</v>
      </c>
    </row>
    <row r="496" spans="1:22" x14ac:dyDescent="0.25">
      <c r="A496" s="28" t="s">
        <v>1032</v>
      </c>
      <c r="B496" s="41" t="s">
        <v>1033</v>
      </c>
      <c r="C496" s="17"/>
      <c r="D496" s="17"/>
      <c r="E496" s="117"/>
      <c r="F496" s="117"/>
      <c r="G496" s="117"/>
      <c r="H496" s="117"/>
      <c r="J496" s="117"/>
      <c r="K496" s="17"/>
      <c r="L496" s="17"/>
      <c r="M496" s="117"/>
      <c r="N496" s="117"/>
      <c r="O496" s="117"/>
      <c r="P496" s="117"/>
      <c r="Q496" s="117"/>
      <c r="R496" s="117"/>
      <c r="S496" s="117"/>
      <c r="T496" s="117">
        <v>1</v>
      </c>
      <c r="U496" s="117"/>
      <c r="V496" s="93">
        <v>1</v>
      </c>
    </row>
    <row r="497" spans="1:22" x14ac:dyDescent="0.25">
      <c r="A497" s="28" t="s">
        <v>1034</v>
      </c>
      <c r="B497" s="41" t="s">
        <v>1035</v>
      </c>
      <c r="C497" s="17"/>
      <c r="D497" s="17"/>
      <c r="E497" s="117"/>
      <c r="F497" s="117"/>
      <c r="G497" s="117"/>
      <c r="H497" s="117"/>
      <c r="J497" s="117"/>
      <c r="K497" s="17"/>
      <c r="L497" s="17"/>
      <c r="M497" s="117"/>
      <c r="N497" s="117"/>
      <c r="O497" s="117"/>
      <c r="P497" s="117"/>
      <c r="Q497" s="117"/>
      <c r="R497" s="117"/>
      <c r="S497" s="117"/>
      <c r="T497" s="117">
        <v>1</v>
      </c>
      <c r="U497" s="117"/>
      <c r="V497" s="93">
        <v>1</v>
      </c>
    </row>
    <row r="498" spans="1:22" x14ac:dyDescent="0.25">
      <c r="A498" s="28" t="s">
        <v>1036</v>
      </c>
      <c r="B498" s="41" t="s">
        <v>1037</v>
      </c>
      <c r="C498" s="17"/>
      <c r="D498" s="17"/>
      <c r="E498" s="117"/>
      <c r="F498" s="117"/>
      <c r="G498" s="117"/>
      <c r="H498" s="117"/>
      <c r="J498" s="117"/>
      <c r="K498" s="17"/>
      <c r="L498" s="17"/>
      <c r="M498" s="117"/>
      <c r="N498" s="117"/>
      <c r="O498" s="117"/>
      <c r="P498" s="117"/>
      <c r="Q498" s="117"/>
      <c r="R498" s="117"/>
      <c r="S498" s="117"/>
      <c r="T498" s="117">
        <v>1</v>
      </c>
      <c r="U498" s="117"/>
      <c r="V498" s="93">
        <v>1</v>
      </c>
    </row>
    <row r="499" spans="1:22" x14ac:dyDescent="0.25">
      <c r="A499" s="29" t="s">
        <v>1038</v>
      </c>
      <c r="B499" s="41" t="s">
        <v>1039</v>
      </c>
      <c r="C499" s="17"/>
      <c r="D499" s="17"/>
      <c r="G499" s="17">
        <v>1</v>
      </c>
      <c r="K499" s="17"/>
      <c r="L499" s="17"/>
      <c r="V499" s="91">
        <v>1</v>
      </c>
    </row>
    <row r="500" spans="1:22" x14ac:dyDescent="0.25">
      <c r="A500" s="28" t="s">
        <v>1040</v>
      </c>
      <c r="B500" s="21" t="s">
        <v>1041</v>
      </c>
      <c r="C500" s="117"/>
      <c r="D500" s="117"/>
      <c r="E500" s="117"/>
      <c r="F500" s="117">
        <v>1</v>
      </c>
      <c r="G500" s="117"/>
      <c r="H500" s="117"/>
      <c r="J500" s="117"/>
      <c r="K500" s="117"/>
      <c r="L500" s="117"/>
      <c r="M500" s="117"/>
      <c r="N500" s="117"/>
      <c r="O500" s="117"/>
      <c r="P500" s="117"/>
      <c r="Q500" s="117"/>
      <c r="R500" s="117"/>
      <c r="S500" s="117"/>
      <c r="T500" s="117"/>
      <c r="U500" s="117"/>
      <c r="V500" s="93">
        <v>1</v>
      </c>
    </row>
    <row r="501" spans="1:22" x14ac:dyDescent="0.25">
      <c r="A501" s="28" t="s">
        <v>1042</v>
      </c>
      <c r="B501" s="21" t="s">
        <v>1043</v>
      </c>
      <c r="C501" s="117"/>
      <c r="D501" s="117"/>
      <c r="E501" s="117"/>
      <c r="F501" s="117">
        <v>1</v>
      </c>
      <c r="G501" s="117"/>
      <c r="H501" s="117"/>
      <c r="J501" s="117">
        <v>1</v>
      </c>
      <c r="K501" s="117"/>
      <c r="L501" s="117"/>
      <c r="M501" s="117"/>
      <c r="N501" s="117"/>
      <c r="O501" s="117"/>
      <c r="P501" s="117"/>
      <c r="Q501" s="117"/>
      <c r="R501" s="117"/>
      <c r="S501" s="117"/>
      <c r="T501" s="117"/>
      <c r="U501" s="117"/>
      <c r="V501" s="93">
        <v>1</v>
      </c>
    </row>
    <row r="502" spans="1:22" x14ac:dyDescent="0.25">
      <c r="A502" s="28" t="s">
        <v>1044</v>
      </c>
      <c r="B502" s="21" t="s">
        <v>1045</v>
      </c>
      <c r="C502" s="117"/>
      <c r="D502" s="117"/>
      <c r="E502" s="117"/>
      <c r="F502" s="117"/>
      <c r="G502" s="117"/>
      <c r="H502" s="117"/>
      <c r="J502" s="117"/>
      <c r="K502" s="117"/>
      <c r="L502" s="117"/>
      <c r="M502" s="117"/>
      <c r="N502" s="117"/>
      <c r="O502" s="117"/>
      <c r="P502" s="117"/>
      <c r="Q502" s="117"/>
      <c r="R502" s="117"/>
      <c r="S502" s="117"/>
      <c r="T502" s="117">
        <v>1</v>
      </c>
      <c r="U502" s="117"/>
      <c r="V502" s="93">
        <v>1</v>
      </c>
    </row>
    <row r="503" spans="1:22" x14ac:dyDescent="0.25">
      <c r="A503" s="28" t="s">
        <v>1046</v>
      </c>
      <c r="B503" s="25" t="s">
        <v>1047</v>
      </c>
      <c r="C503" s="17"/>
      <c r="D503" s="17"/>
      <c r="E503" s="117"/>
      <c r="F503" s="117"/>
      <c r="G503" s="117"/>
      <c r="H503" s="117"/>
      <c r="J503" s="117"/>
      <c r="K503" s="117"/>
      <c r="L503" s="117"/>
      <c r="M503" s="117"/>
      <c r="N503" s="117"/>
      <c r="O503" s="117"/>
      <c r="P503" s="117"/>
      <c r="Q503" s="117"/>
      <c r="R503" s="117"/>
      <c r="S503" s="117">
        <v>1</v>
      </c>
      <c r="T503" s="117"/>
      <c r="U503" s="117">
        <v>1</v>
      </c>
      <c r="V503" s="93">
        <v>1</v>
      </c>
    </row>
    <row r="504" spans="1:22" x14ac:dyDescent="0.25">
      <c r="A504" s="49" t="s">
        <v>1048</v>
      </c>
      <c r="B504" s="21" t="s">
        <v>1049</v>
      </c>
      <c r="C504" s="117"/>
      <c r="D504" s="117"/>
      <c r="E504" s="117"/>
      <c r="F504" s="117"/>
      <c r="G504" s="117"/>
      <c r="H504" s="117"/>
      <c r="J504" s="117"/>
      <c r="K504" s="117"/>
      <c r="L504" s="117"/>
      <c r="M504" s="117"/>
      <c r="N504" s="117"/>
      <c r="O504" s="117"/>
      <c r="P504" s="117"/>
      <c r="Q504" s="117"/>
      <c r="R504" s="117"/>
      <c r="S504" s="117">
        <v>1</v>
      </c>
      <c r="T504" s="117"/>
      <c r="U504" s="117"/>
      <c r="V504" s="93">
        <v>1</v>
      </c>
    </row>
    <row r="505" spans="1:22" x14ac:dyDescent="0.25">
      <c r="A505" s="49" t="s">
        <v>1050</v>
      </c>
      <c r="B505" s="21" t="s">
        <v>289</v>
      </c>
      <c r="C505" s="117"/>
      <c r="D505" s="117"/>
      <c r="E505" s="117"/>
      <c r="F505" s="117"/>
      <c r="G505" s="117"/>
      <c r="H505" s="117"/>
      <c r="J505" s="117"/>
      <c r="K505" s="117"/>
      <c r="L505" s="117"/>
      <c r="M505" s="117"/>
      <c r="N505" s="117"/>
      <c r="O505" s="117"/>
      <c r="P505" s="117"/>
      <c r="Q505" s="117"/>
      <c r="R505" s="117"/>
      <c r="S505" s="117">
        <v>1</v>
      </c>
      <c r="T505" s="117"/>
      <c r="U505" s="117"/>
      <c r="V505" s="93">
        <v>1</v>
      </c>
    </row>
    <row r="506" spans="1:22" x14ac:dyDescent="0.25">
      <c r="A506" s="49" t="s">
        <v>1051</v>
      </c>
      <c r="B506" s="21" t="s">
        <v>1052</v>
      </c>
      <c r="C506" s="117"/>
      <c r="D506" s="117"/>
      <c r="E506" s="117"/>
      <c r="F506" s="117"/>
      <c r="G506" s="117">
        <v>1</v>
      </c>
      <c r="H506" s="117"/>
      <c r="J506" s="117"/>
      <c r="K506" s="117"/>
      <c r="L506" s="117"/>
      <c r="M506" s="117"/>
      <c r="N506" s="117"/>
      <c r="O506" s="117"/>
      <c r="P506" s="117"/>
      <c r="Q506" s="117"/>
      <c r="R506" s="117"/>
      <c r="S506" s="117"/>
      <c r="T506" s="117"/>
      <c r="U506" s="117"/>
      <c r="V506" s="93">
        <v>1</v>
      </c>
    </row>
    <row r="507" spans="1:22" x14ac:dyDescent="0.25">
      <c r="A507" s="50" t="s">
        <v>1053</v>
      </c>
      <c r="B507" s="14" t="s">
        <v>1054</v>
      </c>
      <c r="C507" s="17"/>
      <c r="D507" s="17"/>
      <c r="E507" s="117"/>
      <c r="F507" s="117"/>
      <c r="G507" s="117">
        <v>1</v>
      </c>
      <c r="H507" s="117"/>
      <c r="J507" s="117"/>
      <c r="K507" s="117"/>
      <c r="L507" s="117"/>
      <c r="M507" s="117"/>
      <c r="N507" s="117"/>
      <c r="O507" s="117"/>
      <c r="P507" s="117"/>
      <c r="Q507" s="117"/>
      <c r="R507" s="117"/>
      <c r="S507" s="117"/>
      <c r="T507" s="117"/>
      <c r="U507" s="117"/>
      <c r="V507" s="93">
        <v>1</v>
      </c>
    </row>
    <row r="508" spans="1:22" x14ac:dyDescent="0.25">
      <c r="A508" s="29" t="s">
        <v>1055</v>
      </c>
      <c r="B508" s="41" t="s">
        <v>1056</v>
      </c>
      <c r="C508" s="17"/>
      <c r="D508" s="17"/>
      <c r="G508" s="17">
        <v>1</v>
      </c>
      <c r="K508" s="17"/>
      <c r="L508" s="17"/>
      <c r="V508" s="91">
        <v>1</v>
      </c>
    </row>
    <row r="509" spans="1:22" x14ac:dyDescent="0.25">
      <c r="A509" s="28" t="s">
        <v>1057</v>
      </c>
      <c r="B509" s="41" t="s">
        <v>1058</v>
      </c>
      <c r="C509" s="17"/>
      <c r="D509" s="17"/>
      <c r="E509" s="117"/>
      <c r="F509" s="117"/>
      <c r="G509" s="117"/>
      <c r="H509" s="117"/>
      <c r="J509" s="117">
        <v>1</v>
      </c>
      <c r="K509" s="17"/>
      <c r="L509" s="17"/>
      <c r="M509" s="117"/>
      <c r="N509" s="117"/>
      <c r="O509" s="117"/>
      <c r="P509" s="117"/>
      <c r="Q509" s="117"/>
      <c r="R509" s="117"/>
      <c r="S509" s="117"/>
      <c r="T509" s="117"/>
      <c r="U509" s="117"/>
      <c r="V509" s="93">
        <v>1</v>
      </c>
    </row>
    <row r="510" spans="1:22" x14ac:dyDescent="0.25">
      <c r="A510" s="28" t="s">
        <v>1059</v>
      </c>
      <c r="B510" s="21" t="s">
        <v>1060</v>
      </c>
      <c r="C510" s="117"/>
      <c r="D510" s="117"/>
      <c r="E510" s="117"/>
      <c r="F510" s="117">
        <v>1</v>
      </c>
      <c r="G510" s="117"/>
      <c r="H510" s="117">
        <v>1</v>
      </c>
      <c r="J510" s="117"/>
      <c r="K510" s="117"/>
      <c r="L510" s="117"/>
      <c r="M510" s="117"/>
      <c r="N510" s="117"/>
      <c r="O510" s="117"/>
      <c r="P510" s="117"/>
      <c r="Q510" s="117"/>
      <c r="R510" s="117"/>
      <c r="S510" s="117"/>
      <c r="T510" s="117"/>
      <c r="U510" s="117"/>
      <c r="V510" s="93">
        <v>1</v>
      </c>
    </row>
    <row r="511" spans="1:22" x14ac:dyDescent="0.25">
      <c r="A511" s="28" t="s">
        <v>1061</v>
      </c>
      <c r="B511" s="21" t="s">
        <v>1062</v>
      </c>
      <c r="C511" s="117"/>
      <c r="D511" s="117"/>
      <c r="E511" s="117"/>
      <c r="F511" s="117"/>
      <c r="G511" s="117"/>
      <c r="H511" s="117"/>
      <c r="J511" s="117">
        <v>1</v>
      </c>
      <c r="K511" s="117"/>
      <c r="L511" s="117"/>
      <c r="M511" s="117"/>
      <c r="N511" s="117"/>
      <c r="O511" s="117"/>
      <c r="P511" s="117"/>
      <c r="Q511" s="117"/>
      <c r="R511" s="117"/>
      <c r="S511" s="117"/>
      <c r="T511" s="117"/>
      <c r="U511" s="117"/>
      <c r="V511" s="93">
        <v>1</v>
      </c>
    </row>
    <row r="512" spans="1:22" x14ac:dyDescent="0.25">
      <c r="A512" s="50" t="s">
        <v>1063</v>
      </c>
      <c r="B512" s="21" t="s">
        <v>1064</v>
      </c>
      <c r="C512" s="117"/>
      <c r="D512" s="117"/>
      <c r="E512" s="117"/>
      <c r="F512" s="117"/>
      <c r="G512" s="117">
        <v>1</v>
      </c>
      <c r="H512" s="117"/>
      <c r="J512" s="117"/>
      <c r="K512" s="117"/>
      <c r="L512" s="117"/>
      <c r="M512" s="117"/>
      <c r="N512" s="117"/>
      <c r="O512" s="117"/>
      <c r="P512" s="117"/>
      <c r="Q512" s="117"/>
      <c r="R512" s="117"/>
      <c r="S512" s="117"/>
      <c r="T512" s="117"/>
      <c r="U512" s="117"/>
      <c r="V512" s="93">
        <v>1</v>
      </c>
    </row>
    <row r="513" spans="1:22" x14ac:dyDescent="0.25">
      <c r="A513" s="50" t="s">
        <v>1065</v>
      </c>
      <c r="B513" s="21" t="s">
        <v>1066</v>
      </c>
      <c r="C513" s="117"/>
      <c r="D513" s="117"/>
      <c r="E513" s="117"/>
      <c r="F513" s="117"/>
      <c r="G513" s="117"/>
      <c r="H513" s="117"/>
      <c r="I513" s="17">
        <v>1</v>
      </c>
      <c r="J513" s="117"/>
      <c r="K513" s="117"/>
      <c r="L513" s="117"/>
      <c r="M513" s="117"/>
      <c r="N513" s="117"/>
      <c r="O513" s="117"/>
      <c r="P513" s="117"/>
      <c r="Q513" s="117"/>
      <c r="R513" s="117"/>
      <c r="S513" s="117"/>
      <c r="T513" s="117"/>
      <c r="U513" s="117"/>
      <c r="V513" s="93">
        <v>1</v>
      </c>
    </row>
    <row r="514" spans="1:22" x14ac:dyDescent="0.25">
      <c r="A514" s="28" t="s">
        <v>1067</v>
      </c>
      <c r="B514" s="21" t="s">
        <v>1068</v>
      </c>
      <c r="C514" s="117"/>
      <c r="D514" s="117"/>
      <c r="E514" s="117"/>
      <c r="F514" s="117"/>
      <c r="G514" s="117"/>
      <c r="H514" s="117"/>
      <c r="I514" s="17">
        <v>1</v>
      </c>
      <c r="J514" s="117"/>
      <c r="K514" s="117"/>
      <c r="L514" s="117"/>
      <c r="M514" s="117"/>
      <c r="N514" s="117"/>
      <c r="O514" s="117"/>
      <c r="P514" s="117"/>
      <c r="Q514" s="117"/>
      <c r="R514" s="117"/>
      <c r="S514" s="117">
        <v>1</v>
      </c>
      <c r="T514" s="117"/>
      <c r="U514" s="117">
        <v>1</v>
      </c>
      <c r="V514" s="93">
        <v>1</v>
      </c>
    </row>
    <row r="515" spans="1:22" x14ac:dyDescent="0.25">
      <c r="A515" s="28" t="s">
        <v>1069</v>
      </c>
      <c r="B515" s="41" t="s">
        <v>1070</v>
      </c>
      <c r="C515" s="17"/>
      <c r="D515" s="17"/>
      <c r="E515" s="122"/>
      <c r="F515" s="117"/>
      <c r="G515" s="117"/>
      <c r="H515" s="117"/>
      <c r="I515" s="17">
        <v>1</v>
      </c>
      <c r="J515" s="122"/>
      <c r="K515" s="17"/>
      <c r="L515" s="17"/>
      <c r="M515" s="117"/>
      <c r="N515" s="117"/>
      <c r="O515" s="117"/>
      <c r="P515" s="117"/>
      <c r="Q515" s="117"/>
      <c r="R515" s="117"/>
      <c r="S515" s="117"/>
      <c r="T515" s="117"/>
      <c r="U515" s="117"/>
      <c r="V515" s="93">
        <v>1</v>
      </c>
    </row>
    <row r="516" spans="1:22" x14ac:dyDescent="0.25">
      <c r="A516" s="28" t="s">
        <v>1071</v>
      </c>
      <c r="B516" s="41" t="s">
        <v>1072</v>
      </c>
      <c r="C516" s="17"/>
      <c r="D516" s="17"/>
      <c r="E516" s="122"/>
      <c r="F516" s="117"/>
      <c r="G516" s="117"/>
      <c r="H516" s="117"/>
      <c r="J516" s="122"/>
      <c r="K516" s="17"/>
      <c r="L516" s="17"/>
      <c r="M516" s="117"/>
      <c r="N516" s="117"/>
      <c r="O516" s="117"/>
      <c r="P516" s="117"/>
      <c r="Q516" s="117"/>
      <c r="R516" s="117"/>
      <c r="S516" s="117"/>
      <c r="T516" s="117">
        <v>1</v>
      </c>
      <c r="U516" s="117"/>
      <c r="V516" s="93">
        <v>1</v>
      </c>
    </row>
    <row r="517" spans="1:22" x14ac:dyDescent="0.25">
      <c r="A517" s="28" t="s">
        <v>1073</v>
      </c>
      <c r="B517" s="41" t="s">
        <v>1074</v>
      </c>
      <c r="C517" s="17"/>
      <c r="D517" s="17"/>
      <c r="E517" s="117"/>
      <c r="F517" s="117"/>
      <c r="G517" s="117">
        <v>1</v>
      </c>
      <c r="H517" s="117"/>
      <c r="J517" s="117"/>
      <c r="K517" s="17"/>
      <c r="L517" s="17"/>
      <c r="M517" s="117"/>
      <c r="N517" s="117"/>
      <c r="O517" s="117"/>
      <c r="P517" s="117"/>
      <c r="Q517" s="117"/>
      <c r="R517" s="117"/>
      <c r="S517" s="117"/>
      <c r="T517" s="117"/>
      <c r="U517" s="117"/>
      <c r="V517" s="93">
        <v>1</v>
      </c>
    </row>
    <row r="518" spans="1:22" x14ac:dyDescent="0.25">
      <c r="A518" s="28" t="s">
        <v>1075</v>
      </c>
      <c r="B518" s="41" t="s">
        <v>1076</v>
      </c>
      <c r="C518" s="17"/>
      <c r="D518" s="17"/>
      <c r="E518" s="117"/>
      <c r="F518" s="117"/>
      <c r="G518" s="117"/>
      <c r="H518" s="117"/>
      <c r="J518" s="117"/>
      <c r="K518" s="17"/>
      <c r="L518" s="17"/>
      <c r="M518" s="117"/>
      <c r="N518" s="117"/>
      <c r="O518" s="117"/>
      <c r="P518" s="117"/>
      <c r="Q518" s="117"/>
      <c r="R518" s="117"/>
      <c r="S518" s="117"/>
      <c r="T518" s="117">
        <v>1</v>
      </c>
      <c r="U518" s="117"/>
      <c r="V518" s="93">
        <v>1</v>
      </c>
    </row>
    <row r="519" spans="1:22" x14ac:dyDescent="0.25">
      <c r="A519" s="28" t="s">
        <v>1077</v>
      </c>
      <c r="B519" s="41" t="s">
        <v>1078</v>
      </c>
      <c r="C519" s="17">
        <v>1</v>
      </c>
      <c r="D519" s="17"/>
      <c r="E519" s="117"/>
      <c r="F519" s="117"/>
      <c r="G519" s="117"/>
      <c r="H519" s="117"/>
      <c r="J519" s="117"/>
      <c r="K519" s="17"/>
      <c r="L519" s="17"/>
      <c r="M519" s="117"/>
      <c r="N519" s="117"/>
      <c r="O519" s="117"/>
      <c r="P519" s="117"/>
      <c r="Q519" s="117"/>
      <c r="R519" s="117"/>
      <c r="S519" s="117"/>
      <c r="T519" s="117"/>
      <c r="U519" s="117"/>
      <c r="V519" s="93">
        <v>1</v>
      </c>
    </row>
    <row r="520" spans="1:22" x14ac:dyDescent="0.25">
      <c r="A520" s="50" t="s">
        <v>1079</v>
      </c>
      <c r="B520" s="49" t="s">
        <v>1080</v>
      </c>
      <c r="C520" s="118"/>
      <c r="D520" s="118"/>
      <c r="E520" s="117"/>
      <c r="F520" s="117"/>
      <c r="G520" s="117"/>
      <c r="H520" s="117">
        <v>1</v>
      </c>
      <c r="J520" s="117"/>
      <c r="K520" s="17"/>
      <c r="L520" s="17"/>
      <c r="M520" s="117"/>
      <c r="N520" s="117"/>
      <c r="O520" s="117"/>
      <c r="P520" s="117"/>
      <c r="Q520" s="117"/>
      <c r="R520" s="117"/>
      <c r="S520" s="117"/>
      <c r="T520" s="117"/>
      <c r="U520" s="117"/>
      <c r="V520" s="93">
        <v>1</v>
      </c>
    </row>
    <row r="521" spans="1:22" x14ac:dyDescent="0.25">
      <c r="A521" s="50" t="s">
        <v>1081</v>
      </c>
      <c r="B521" s="14" t="s">
        <v>1082</v>
      </c>
      <c r="C521" s="17"/>
      <c r="D521" s="17"/>
      <c r="E521" s="117"/>
      <c r="F521" s="117"/>
      <c r="G521" s="117"/>
      <c r="H521" s="117"/>
      <c r="J521" s="117"/>
      <c r="K521" s="17"/>
      <c r="L521" s="17"/>
      <c r="M521" s="117"/>
      <c r="N521" s="117"/>
      <c r="O521" s="117"/>
      <c r="P521" s="117"/>
      <c r="Q521" s="117"/>
      <c r="R521" s="117"/>
      <c r="S521" s="117"/>
      <c r="T521" s="117">
        <v>1</v>
      </c>
      <c r="U521" s="117"/>
      <c r="V521" s="93">
        <v>1</v>
      </c>
    </row>
    <row r="522" spans="1:22" x14ac:dyDescent="0.25">
      <c r="A522" s="50" t="s">
        <v>1083</v>
      </c>
      <c r="B522" s="14" t="s">
        <v>1084</v>
      </c>
      <c r="C522" s="17"/>
      <c r="D522" s="17"/>
      <c r="E522" s="117"/>
      <c r="F522" s="117"/>
      <c r="G522" s="117"/>
      <c r="H522" s="117"/>
      <c r="I522" s="17">
        <v>1</v>
      </c>
      <c r="J522" s="117"/>
      <c r="K522" s="17"/>
      <c r="L522" s="17"/>
      <c r="M522" s="117"/>
      <c r="N522" s="117"/>
      <c r="O522" s="117"/>
      <c r="P522" s="117"/>
      <c r="Q522" s="117"/>
      <c r="R522" s="117"/>
      <c r="S522" s="117"/>
      <c r="T522" s="117"/>
      <c r="U522" s="117"/>
      <c r="V522" s="93">
        <v>1</v>
      </c>
    </row>
    <row r="523" spans="1:22" x14ac:dyDescent="0.25">
      <c r="A523" s="49" t="s">
        <v>1085</v>
      </c>
      <c r="B523" s="14" t="s">
        <v>1086</v>
      </c>
      <c r="C523" s="17"/>
      <c r="D523" s="17"/>
      <c r="E523" s="117"/>
      <c r="F523" s="117"/>
      <c r="G523" s="117"/>
      <c r="H523" s="117"/>
      <c r="J523" s="117">
        <v>1</v>
      </c>
      <c r="K523" s="117"/>
      <c r="L523" s="117"/>
      <c r="M523" s="117"/>
      <c r="N523" s="117"/>
      <c r="O523" s="117"/>
      <c r="P523" s="117"/>
      <c r="Q523" s="117"/>
      <c r="R523" s="117"/>
      <c r="S523" s="117"/>
      <c r="T523" s="117"/>
      <c r="U523" s="117"/>
      <c r="V523" s="93">
        <v>1</v>
      </c>
    </row>
    <row r="524" spans="1:22" x14ac:dyDescent="0.25">
      <c r="A524" s="49" t="s">
        <v>1087</v>
      </c>
      <c r="B524" s="56" t="s">
        <v>1088</v>
      </c>
      <c r="C524" s="118"/>
      <c r="D524" s="118"/>
      <c r="E524" s="117"/>
      <c r="F524" s="117"/>
      <c r="G524" s="117"/>
      <c r="H524" s="117"/>
      <c r="J524" s="117">
        <v>1</v>
      </c>
      <c r="K524" s="117"/>
      <c r="L524" s="117"/>
      <c r="M524" s="117"/>
      <c r="N524" s="117"/>
      <c r="O524" s="117"/>
      <c r="P524" s="117"/>
      <c r="Q524" s="117"/>
      <c r="R524" s="117"/>
      <c r="S524" s="117"/>
      <c r="T524" s="117"/>
      <c r="U524" s="117"/>
      <c r="V524" s="93">
        <v>1</v>
      </c>
    </row>
    <row r="525" spans="1:22" x14ac:dyDescent="0.25">
      <c r="A525" s="29" t="s">
        <v>1089</v>
      </c>
      <c r="B525" s="41" t="s">
        <v>1090</v>
      </c>
      <c r="C525" s="17"/>
      <c r="D525" s="17"/>
      <c r="E525" s="17">
        <v>1</v>
      </c>
      <c r="K525" s="17"/>
      <c r="L525" s="17"/>
      <c r="V525" s="91">
        <v>1</v>
      </c>
    </row>
    <row r="526" spans="1:22" x14ac:dyDescent="0.25">
      <c r="A526" s="28" t="s">
        <v>1091</v>
      </c>
      <c r="B526" s="21" t="s">
        <v>1092</v>
      </c>
      <c r="C526" s="117"/>
      <c r="D526" s="117"/>
      <c r="E526" s="117"/>
      <c r="F526" s="117"/>
      <c r="G526" s="117">
        <v>1</v>
      </c>
      <c r="H526" s="117"/>
      <c r="J526" s="117"/>
      <c r="K526" s="117"/>
      <c r="L526" s="117"/>
      <c r="M526" s="117"/>
      <c r="N526" s="117"/>
      <c r="O526" s="117"/>
      <c r="P526" s="117"/>
      <c r="Q526" s="117"/>
      <c r="R526" s="117"/>
      <c r="S526" s="117"/>
      <c r="T526" s="117"/>
      <c r="U526" s="117"/>
      <c r="V526" s="93">
        <v>1</v>
      </c>
    </row>
    <row r="527" spans="1:22" x14ac:dyDescent="0.25">
      <c r="A527" s="28" t="s">
        <v>1093</v>
      </c>
      <c r="B527" s="21" t="s">
        <v>1094</v>
      </c>
      <c r="C527" s="117"/>
      <c r="D527" s="117"/>
      <c r="E527" s="117"/>
      <c r="F527" s="117"/>
      <c r="G527" s="117">
        <v>1</v>
      </c>
      <c r="H527" s="117"/>
      <c r="J527" s="117"/>
      <c r="K527" s="117"/>
      <c r="L527" s="117"/>
      <c r="M527" s="117"/>
      <c r="N527" s="117"/>
      <c r="O527" s="117"/>
      <c r="P527" s="117"/>
      <c r="Q527" s="117"/>
      <c r="R527" s="117"/>
      <c r="S527" s="117"/>
      <c r="T527" s="117"/>
      <c r="U527" s="117"/>
      <c r="V527" s="93">
        <v>1</v>
      </c>
    </row>
    <row r="528" spans="1:22" x14ac:dyDescent="0.25">
      <c r="A528" s="28" t="s">
        <v>1095</v>
      </c>
      <c r="B528" s="21" t="s">
        <v>1096</v>
      </c>
      <c r="C528" s="117"/>
      <c r="D528" s="117"/>
      <c r="E528" s="117">
        <v>1</v>
      </c>
      <c r="F528" s="117">
        <v>1</v>
      </c>
      <c r="G528" s="117"/>
      <c r="H528" s="122"/>
      <c r="J528" s="117"/>
      <c r="K528" s="117"/>
      <c r="L528" s="117"/>
      <c r="M528" s="117"/>
      <c r="N528" s="117"/>
      <c r="O528" s="117"/>
      <c r="P528" s="117"/>
      <c r="Q528" s="117"/>
      <c r="R528" s="117"/>
      <c r="S528" s="117"/>
      <c r="T528" s="117"/>
      <c r="U528" s="117"/>
      <c r="V528" s="93">
        <v>1</v>
      </c>
    </row>
    <row r="529" spans="1:252" s="12" customFormat="1" x14ac:dyDescent="0.25">
      <c r="A529" s="28" t="s">
        <v>1097</v>
      </c>
      <c r="B529" s="41" t="s">
        <v>1098</v>
      </c>
      <c r="C529" s="17"/>
      <c r="D529" s="17"/>
      <c r="E529" s="17"/>
      <c r="F529" s="17"/>
      <c r="G529" s="17"/>
      <c r="H529" s="17"/>
      <c r="I529" s="17"/>
      <c r="J529" s="17"/>
      <c r="K529" s="17"/>
      <c r="L529" s="17"/>
      <c r="M529" s="17"/>
      <c r="N529" s="17"/>
      <c r="O529" s="17"/>
      <c r="P529" s="17"/>
      <c r="Q529" s="17"/>
      <c r="R529" s="17"/>
      <c r="S529" s="17"/>
      <c r="T529" s="17">
        <v>1</v>
      </c>
      <c r="U529" s="17"/>
      <c r="V529" s="91">
        <v>1</v>
      </c>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18"/>
      <c r="DS529" s="18"/>
      <c r="DT529" s="18"/>
      <c r="DU529" s="18"/>
      <c r="DV529" s="18"/>
      <c r="DW529" s="18"/>
      <c r="DX529" s="18"/>
      <c r="DY529" s="18"/>
      <c r="DZ529" s="18"/>
      <c r="EA529" s="18"/>
      <c r="EB529" s="18"/>
      <c r="EC529" s="18"/>
      <c r="ED529" s="18"/>
      <c r="EE529" s="18"/>
      <c r="EF529" s="18"/>
      <c r="EG529" s="18"/>
      <c r="EH529" s="18"/>
      <c r="EI529" s="18"/>
      <c r="EJ529" s="18"/>
      <c r="EK529" s="18"/>
      <c r="EL529" s="18"/>
      <c r="EM529" s="18"/>
      <c r="EN529" s="18"/>
      <c r="EO529" s="18"/>
      <c r="EP529" s="18"/>
      <c r="EQ529" s="18"/>
      <c r="ER529" s="18"/>
      <c r="ES529" s="18"/>
      <c r="ET529" s="18"/>
      <c r="EU529" s="18"/>
      <c r="EV529" s="18"/>
      <c r="EW529" s="18"/>
      <c r="EX529" s="18"/>
      <c r="EY529" s="18"/>
      <c r="EZ529" s="18"/>
      <c r="FA529" s="18"/>
      <c r="FB529" s="18"/>
      <c r="FC529" s="18"/>
      <c r="FD529" s="18"/>
      <c r="FE529" s="18"/>
      <c r="FF529" s="18"/>
      <c r="FG529" s="18"/>
      <c r="FH529" s="18"/>
      <c r="FI529" s="18"/>
      <c r="FJ529" s="18"/>
      <c r="FK529" s="18"/>
      <c r="FL529" s="18"/>
      <c r="FM529" s="18"/>
      <c r="FN529" s="18"/>
      <c r="FO529" s="18"/>
      <c r="FP529" s="18"/>
      <c r="FQ529" s="18"/>
      <c r="FR529" s="18"/>
      <c r="FS529" s="18"/>
      <c r="FT529" s="18"/>
      <c r="FU529" s="18"/>
      <c r="FV529" s="18"/>
      <c r="FW529" s="18"/>
      <c r="FX529" s="18"/>
      <c r="FY529" s="18"/>
      <c r="FZ529" s="18"/>
      <c r="GA529" s="18"/>
      <c r="GB529" s="18"/>
      <c r="GC529" s="18"/>
      <c r="GD529" s="18"/>
      <c r="GE529" s="18"/>
      <c r="GF529" s="18"/>
      <c r="GG529" s="18"/>
      <c r="GH529" s="18"/>
      <c r="GI529" s="18"/>
      <c r="GJ529" s="18"/>
      <c r="GK529" s="18"/>
      <c r="GL529" s="18"/>
      <c r="GM529" s="18"/>
      <c r="GN529" s="18"/>
      <c r="GO529" s="18"/>
      <c r="GP529" s="18"/>
      <c r="GQ529" s="18"/>
      <c r="GR529" s="18"/>
      <c r="GS529" s="18"/>
      <c r="GT529" s="18"/>
      <c r="GU529" s="18"/>
      <c r="GV529" s="18"/>
      <c r="GW529" s="18"/>
      <c r="GX529" s="18"/>
      <c r="GY529" s="18"/>
      <c r="GZ529" s="18"/>
      <c r="HA529" s="18"/>
      <c r="HB529" s="18"/>
      <c r="HC529" s="18"/>
      <c r="HD529" s="18"/>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row>
    <row r="530" spans="1:252" s="12" customFormat="1" x14ac:dyDescent="0.25">
      <c r="A530" s="28" t="s">
        <v>1099</v>
      </c>
      <c r="B530" s="41" t="s">
        <v>1100</v>
      </c>
      <c r="C530" s="17"/>
      <c r="D530" s="17"/>
      <c r="E530" s="17"/>
      <c r="F530" s="17"/>
      <c r="G530" s="17"/>
      <c r="H530" s="17"/>
      <c r="I530" s="17"/>
      <c r="J530" s="17">
        <v>1</v>
      </c>
      <c r="K530" s="17"/>
      <c r="L530" s="17"/>
      <c r="M530" s="17"/>
      <c r="N530" s="17"/>
      <c r="O530" s="17"/>
      <c r="P530" s="17"/>
      <c r="Q530" s="17"/>
      <c r="R530" s="17"/>
      <c r="S530" s="17"/>
      <c r="T530" s="17"/>
      <c r="U530" s="17"/>
      <c r="V530" s="91">
        <v>1</v>
      </c>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18"/>
      <c r="CR530" s="18"/>
      <c r="CS530" s="18"/>
      <c r="CT530" s="18"/>
      <c r="CU530" s="18"/>
      <c r="CV530" s="18"/>
      <c r="CW530" s="18"/>
      <c r="CX530" s="18"/>
      <c r="CY530" s="18"/>
      <c r="CZ530" s="18"/>
      <c r="DA530" s="18"/>
      <c r="DB530" s="18"/>
      <c r="DC530" s="18"/>
      <c r="DD530" s="18"/>
      <c r="DE530" s="18"/>
      <c r="DF530" s="18"/>
      <c r="DG530" s="18"/>
      <c r="DH530" s="18"/>
      <c r="DI530" s="18"/>
      <c r="DJ530" s="18"/>
      <c r="DK530" s="18"/>
      <c r="DL530" s="18"/>
      <c r="DM530" s="18"/>
      <c r="DN530" s="18"/>
      <c r="DO530" s="18"/>
      <c r="DP530" s="18"/>
      <c r="DQ530" s="18"/>
      <c r="DR530" s="18"/>
      <c r="DS530" s="18"/>
      <c r="DT530" s="18"/>
      <c r="DU530" s="18"/>
      <c r="DV530" s="18"/>
      <c r="DW530" s="18"/>
      <c r="DX530" s="18"/>
      <c r="DY530" s="18"/>
      <c r="DZ530" s="18"/>
      <c r="EA530" s="18"/>
      <c r="EB530" s="18"/>
      <c r="EC530" s="18"/>
      <c r="ED530" s="18"/>
      <c r="EE530" s="18"/>
      <c r="EF530" s="18"/>
      <c r="EG530" s="18"/>
      <c r="EH530" s="18"/>
      <c r="EI530" s="18"/>
      <c r="EJ530" s="18"/>
      <c r="EK530" s="18"/>
      <c r="EL530" s="18"/>
      <c r="EM530" s="18"/>
      <c r="EN530" s="18"/>
      <c r="EO530" s="18"/>
      <c r="EP530" s="18"/>
      <c r="EQ530" s="18"/>
      <c r="ER530" s="18"/>
      <c r="ES530" s="18"/>
      <c r="ET530" s="18"/>
      <c r="EU530" s="18"/>
      <c r="EV530" s="18"/>
      <c r="EW530" s="18"/>
      <c r="EX530" s="18"/>
      <c r="EY530" s="18"/>
      <c r="EZ530" s="18"/>
      <c r="FA530" s="18"/>
      <c r="FB530" s="18"/>
      <c r="FC530" s="18"/>
      <c r="FD530" s="18"/>
      <c r="FE530" s="18"/>
      <c r="FF530" s="18"/>
      <c r="FG530" s="18"/>
      <c r="FH530" s="18"/>
      <c r="FI530" s="18"/>
      <c r="FJ530" s="18"/>
      <c r="FK530" s="18"/>
      <c r="FL530" s="18"/>
      <c r="FM530" s="18"/>
      <c r="FN530" s="18"/>
      <c r="FO530" s="18"/>
      <c r="FP530" s="18"/>
      <c r="FQ530" s="18"/>
      <c r="FR530" s="18"/>
      <c r="FS530" s="18"/>
      <c r="FT530" s="18"/>
      <c r="FU530" s="18"/>
      <c r="FV530" s="18"/>
      <c r="FW530" s="18"/>
      <c r="FX530" s="18"/>
      <c r="FY530" s="18"/>
      <c r="FZ530" s="18"/>
      <c r="GA530" s="18"/>
      <c r="GB530" s="18"/>
      <c r="GC530" s="18"/>
      <c r="GD530" s="18"/>
      <c r="GE530" s="18"/>
      <c r="GF530" s="18"/>
      <c r="GG530" s="18"/>
      <c r="GH530" s="18"/>
      <c r="GI530" s="18"/>
      <c r="GJ530" s="18"/>
      <c r="GK530" s="18"/>
      <c r="GL530" s="18"/>
      <c r="GM530" s="18"/>
      <c r="GN530" s="18"/>
      <c r="GO530" s="18"/>
      <c r="GP530" s="18"/>
      <c r="GQ530" s="18"/>
      <c r="GR530" s="18"/>
      <c r="GS530" s="18"/>
      <c r="GT530" s="18"/>
      <c r="GU530" s="18"/>
      <c r="GV530" s="18"/>
      <c r="GW530" s="18"/>
      <c r="GX530" s="18"/>
      <c r="GY530" s="18"/>
      <c r="GZ530" s="18"/>
      <c r="HA530" s="18"/>
      <c r="HB530" s="18"/>
      <c r="HC530" s="18"/>
      <c r="HD530" s="18"/>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row>
    <row r="531" spans="1:252" s="12" customFormat="1" x14ac:dyDescent="0.25">
      <c r="A531" s="28" t="s">
        <v>1101</v>
      </c>
      <c r="B531" s="21" t="s">
        <v>1102</v>
      </c>
      <c r="C531" s="117"/>
      <c r="D531" s="117"/>
      <c r="E531" s="117"/>
      <c r="F531" s="17"/>
      <c r="G531" s="117">
        <v>1</v>
      </c>
      <c r="H531" s="117"/>
      <c r="I531" s="17">
        <v>1</v>
      </c>
      <c r="J531" s="117">
        <v>1</v>
      </c>
      <c r="K531" s="117"/>
      <c r="L531" s="117"/>
      <c r="M531" s="117"/>
      <c r="N531" s="117"/>
      <c r="O531" s="117"/>
      <c r="P531" s="117"/>
      <c r="Q531" s="117"/>
      <c r="R531" s="117"/>
      <c r="S531" s="117"/>
      <c r="T531" s="117"/>
      <c r="U531" s="117"/>
      <c r="V531" s="93"/>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18"/>
      <c r="CR531" s="18"/>
      <c r="CS531" s="18"/>
      <c r="CT531" s="18"/>
      <c r="CU531" s="18"/>
      <c r="CV531" s="18"/>
      <c r="CW531" s="18"/>
      <c r="CX531" s="18"/>
      <c r="CY531" s="18"/>
      <c r="CZ531" s="18"/>
      <c r="DA531" s="18"/>
      <c r="DB531" s="18"/>
      <c r="DC531" s="18"/>
      <c r="DD531" s="18"/>
      <c r="DE531" s="18"/>
      <c r="DF531" s="18"/>
      <c r="DG531" s="18"/>
      <c r="DH531" s="18"/>
      <c r="DI531" s="18"/>
      <c r="DJ531" s="18"/>
      <c r="DK531" s="18"/>
      <c r="DL531" s="18"/>
      <c r="DM531" s="18"/>
      <c r="DN531" s="18"/>
      <c r="DO531" s="18"/>
      <c r="DP531" s="18"/>
      <c r="DQ531" s="18"/>
      <c r="DR531" s="18"/>
      <c r="DS531" s="18"/>
      <c r="DT531" s="18"/>
      <c r="DU531" s="18"/>
      <c r="DV531" s="18"/>
      <c r="DW531" s="18"/>
      <c r="DX531" s="18"/>
      <c r="DY531" s="18"/>
      <c r="DZ531" s="18"/>
      <c r="EA531" s="18"/>
      <c r="EB531" s="18"/>
      <c r="EC531" s="18"/>
      <c r="ED531" s="18"/>
      <c r="EE531" s="18"/>
      <c r="EF531" s="18"/>
      <c r="EG531" s="18"/>
      <c r="EH531" s="18"/>
      <c r="EI531" s="18"/>
      <c r="EJ531" s="18"/>
      <c r="EK531" s="18"/>
      <c r="EL531" s="18"/>
      <c r="EM531" s="18"/>
      <c r="EN531" s="18"/>
      <c r="EO531" s="18"/>
      <c r="EP531" s="18"/>
      <c r="EQ531" s="18"/>
      <c r="ER531" s="18"/>
      <c r="ES531" s="18"/>
      <c r="ET531" s="18"/>
      <c r="EU531" s="18"/>
      <c r="EV531" s="18"/>
      <c r="EW531" s="18"/>
      <c r="EX531" s="18"/>
      <c r="EY531" s="18"/>
      <c r="EZ531" s="18"/>
      <c r="FA531" s="18"/>
      <c r="FB531" s="18"/>
      <c r="FC531" s="18"/>
      <c r="FD531" s="18"/>
      <c r="FE531" s="18"/>
      <c r="FF531" s="18"/>
      <c r="FG531" s="18"/>
      <c r="FH531" s="18"/>
      <c r="FI531" s="18"/>
      <c r="FJ531" s="18"/>
      <c r="FK531" s="18"/>
      <c r="FL531" s="18"/>
      <c r="FM531" s="18"/>
      <c r="FN531" s="18"/>
      <c r="FO531" s="18"/>
      <c r="FP531" s="18"/>
      <c r="FQ531" s="18"/>
      <c r="FR531" s="18"/>
      <c r="FS531" s="18"/>
      <c r="FT531" s="18"/>
      <c r="FU531" s="18"/>
      <c r="FV531" s="18"/>
      <c r="FW531" s="18"/>
      <c r="FX531" s="18"/>
      <c r="FY531" s="18"/>
      <c r="FZ531" s="18"/>
      <c r="GA531" s="18"/>
      <c r="GB531" s="18"/>
      <c r="GC531" s="18"/>
      <c r="GD531" s="18"/>
      <c r="GE531" s="18"/>
      <c r="GF531" s="18"/>
      <c r="GG531" s="18"/>
      <c r="GH531" s="18"/>
      <c r="GI531" s="18"/>
      <c r="GJ531" s="18"/>
      <c r="GK531" s="18"/>
      <c r="GL531" s="18"/>
      <c r="GM531" s="18"/>
      <c r="GN531" s="18"/>
      <c r="GO531" s="18"/>
      <c r="GP531" s="18"/>
      <c r="GQ531" s="18"/>
      <c r="GR531" s="18"/>
      <c r="GS531" s="18"/>
      <c r="GT531" s="18"/>
      <c r="GU531" s="18"/>
      <c r="GV531" s="18"/>
      <c r="GW531" s="18"/>
      <c r="GX531" s="18"/>
      <c r="GY531" s="18"/>
      <c r="GZ531" s="18"/>
      <c r="HA531" s="18"/>
      <c r="HB531" s="18"/>
      <c r="HC531" s="18"/>
      <c r="HD531" s="18"/>
      <c r="HE531" s="18"/>
      <c r="HF531" s="18"/>
      <c r="HG531" s="18"/>
      <c r="HH531" s="18"/>
      <c r="HI531" s="18"/>
      <c r="HJ531" s="18"/>
      <c r="HK531" s="18"/>
      <c r="HL531" s="18"/>
      <c r="HM531" s="18"/>
      <c r="HN531" s="18"/>
      <c r="HO531" s="18"/>
      <c r="HP531" s="18"/>
      <c r="HQ531" s="18"/>
      <c r="HR531" s="18"/>
      <c r="HS531" s="18"/>
      <c r="HT531" s="18"/>
      <c r="HU531" s="18"/>
      <c r="HV531" s="18"/>
      <c r="HW531" s="18"/>
      <c r="HX531" s="18"/>
      <c r="HY531" s="18"/>
      <c r="HZ531" s="18"/>
      <c r="IA531" s="18"/>
      <c r="IB531" s="18"/>
      <c r="IC531" s="18"/>
      <c r="ID531" s="18"/>
      <c r="IE531" s="18"/>
      <c r="IF531" s="18"/>
      <c r="IG531" s="18"/>
      <c r="IH531" s="18"/>
      <c r="II531" s="18"/>
      <c r="IJ531" s="18"/>
      <c r="IK531" s="18"/>
      <c r="IL531" s="18"/>
      <c r="IM531" s="18"/>
      <c r="IN531" s="18"/>
      <c r="IO531" s="18"/>
      <c r="IP531" s="18"/>
    </row>
    <row r="532" spans="1:252" s="12" customFormat="1" x14ac:dyDescent="0.25">
      <c r="A532" s="50" t="s">
        <v>1103</v>
      </c>
      <c r="B532" s="21" t="s">
        <v>1104</v>
      </c>
      <c r="C532" s="117"/>
      <c r="D532" s="117"/>
      <c r="E532" s="117"/>
      <c r="F532" s="17"/>
      <c r="G532" s="117"/>
      <c r="H532" s="117"/>
      <c r="I532" s="17"/>
      <c r="J532" s="117"/>
      <c r="K532" s="117"/>
      <c r="L532" s="117"/>
      <c r="M532" s="117"/>
      <c r="N532" s="117"/>
      <c r="O532" s="117"/>
      <c r="P532" s="117"/>
      <c r="Q532" s="117"/>
      <c r="R532" s="117"/>
      <c r="S532" s="117"/>
      <c r="T532" s="117">
        <v>1</v>
      </c>
      <c r="U532" s="117"/>
      <c r="V532" s="93">
        <v>1</v>
      </c>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c r="CM532" s="18"/>
      <c r="CN532" s="18"/>
      <c r="CO532" s="18"/>
      <c r="CP532" s="18"/>
      <c r="CQ532" s="18"/>
      <c r="CR532" s="18"/>
      <c r="CS532" s="18"/>
      <c r="CT532" s="18"/>
      <c r="CU532" s="18"/>
      <c r="CV532" s="18"/>
      <c r="CW532" s="18"/>
      <c r="CX532" s="18"/>
      <c r="CY532" s="18"/>
      <c r="CZ532" s="18"/>
      <c r="DA532" s="18"/>
      <c r="DB532" s="18"/>
      <c r="DC532" s="18"/>
      <c r="DD532" s="18"/>
      <c r="DE532" s="18"/>
      <c r="DF532" s="18"/>
      <c r="DG532" s="18"/>
      <c r="DH532" s="18"/>
      <c r="DI532" s="18"/>
      <c r="DJ532" s="18"/>
      <c r="DK532" s="18"/>
      <c r="DL532" s="18"/>
      <c r="DM532" s="18"/>
      <c r="DN532" s="18"/>
      <c r="DO532" s="18"/>
      <c r="DP532" s="18"/>
      <c r="DQ532" s="18"/>
      <c r="DR532" s="18"/>
      <c r="DS532" s="18"/>
      <c r="DT532" s="18"/>
      <c r="DU532" s="18"/>
      <c r="DV532" s="18"/>
      <c r="DW532" s="18"/>
      <c r="DX532" s="18"/>
      <c r="DY532" s="18"/>
      <c r="DZ532" s="18"/>
      <c r="EA532" s="18"/>
      <c r="EB532" s="18"/>
      <c r="EC532" s="18"/>
      <c r="ED532" s="18"/>
      <c r="EE532" s="18"/>
      <c r="EF532" s="18"/>
      <c r="EG532" s="18"/>
      <c r="EH532" s="18"/>
      <c r="EI532" s="18"/>
      <c r="EJ532" s="18"/>
      <c r="EK532" s="18"/>
      <c r="EL532" s="18"/>
      <c r="EM532" s="18"/>
      <c r="EN532" s="18"/>
      <c r="EO532" s="18"/>
      <c r="EP532" s="18"/>
      <c r="EQ532" s="18"/>
      <c r="ER532" s="18"/>
      <c r="ES532" s="18"/>
      <c r="ET532" s="18"/>
      <c r="EU532" s="18"/>
      <c r="EV532" s="18"/>
      <c r="EW532" s="18"/>
      <c r="EX532" s="18"/>
      <c r="EY532" s="18"/>
      <c r="EZ532" s="18"/>
      <c r="FA532" s="18"/>
      <c r="FB532" s="18"/>
      <c r="FC532" s="18"/>
      <c r="FD532" s="18"/>
      <c r="FE532" s="18"/>
      <c r="FF532" s="18"/>
      <c r="FG532" s="18"/>
      <c r="FH532" s="18"/>
      <c r="FI532" s="18"/>
      <c r="FJ532" s="18"/>
      <c r="FK532" s="18"/>
      <c r="FL532" s="18"/>
      <c r="FM532" s="18"/>
      <c r="FN532" s="18"/>
      <c r="FO532" s="18"/>
      <c r="FP532" s="18"/>
      <c r="FQ532" s="18"/>
      <c r="FR532" s="18"/>
      <c r="FS532" s="18"/>
      <c r="FT532" s="18"/>
      <c r="FU532" s="18"/>
      <c r="FV532" s="18"/>
      <c r="FW532" s="18"/>
      <c r="FX532" s="18"/>
      <c r="FY532" s="18"/>
      <c r="FZ532" s="18"/>
      <c r="GA532" s="18"/>
      <c r="GB532" s="18"/>
      <c r="GC532" s="18"/>
      <c r="GD532" s="18"/>
      <c r="GE532" s="18"/>
      <c r="GF532" s="18"/>
      <c r="GG532" s="18"/>
      <c r="GH532" s="18"/>
      <c r="GI532" s="18"/>
      <c r="GJ532" s="18"/>
      <c r="GK532" s="18"/>
      <c r="GL532" s="18"/>
      <c r="GM532" s="18"/>
      <c r="GN532" s="18"/>
      <c r="GO532" s="18"/>
      <c r="GP532" s="18"/>
      <c r="GQ532" s="18"/>
      <c r="GR532" s="18"/>
      <c r="GS532" s="18"/>
      <c r="GT532" s="18"/>
      <c r="GU532" s="18"/>
      <c r="GV532" s="18"/>
      <c r="GW532" s="18"/>
      <c r="GX532" s="18"/>
      <c r="GY532" s="18"/>
      <c r="GZ532" s="18"/>
      <c r="HA532" s="18"/>
      <c r="HB532" s="18"/>
      <c r="HC532" s="18"/>
      <c r="HD532" s="18"/>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row>
    <row r="533" spans="1:252" x14ac:dyDescent="0.25">
      <c r="A533" s="28" t="s">
        <v>1105</v>
      </c>
      <c r="B533" s="21" t="s">
        <v>1106</v>
      </c>
      <c r="C533" s="117"/>
      <c r="D533" s="117"/>
      <c r="E533" s="117"/>
      <c r="G533" s="117"/>
      <c r="H533" s="117"/>
      <c r="I533" s="17">
        <v>1</v>
      </c>
      <c r="J533" s="117"/>
      <c r="K533" s="117"/>
      <c r="L533" s="117"/>
      <c r="M533" s="117"/>
      <c r="N533" s="117"/>
      <c r="O533" s="117"/>
      <c r="P533" s="117"/>
      <c r="Q533" s="117"/>
      <c r="R533" s="117"/>
      <c r="S533" s="117"/>
      <c r="T533" s="117"/>
      <c r="U533" s="117"/>
      <c r="V533" s="93">
        <v>1</v>
      </c>
      <c r="IQ533" s="12"/>
      <c r="IR533" s="12"/>
    </row>
    <row r="534" spans="1:252" x14ac:dyDescent="0.25">
      <c r="A534" s="30" t="s">
        <v>1107</v>
      </c>
      <c r="B534" s="21" t="s">
        <v>1108</v>
      </c>
      <c r="C534" s="117"/>
      <c r="D534" s="117"/>
      <c r="E534" s="117"/>
      <c r="F534" s="117"/>
      <c r="G534" s="117"/>
      <c r="H534" s="117"/>
      <c r="J534" s="117"/>
      <c r="K534" s="117">
        <v>1</v>
      </c>
      <c r="L534" s="117"/>
      <c r="M534" s="117"/>
      <c r="N534" s="117"/>
      <c r="O534" s="117"/>
      <c r="P534" s="117"/>
      <c r="Q534" s="117"/>
      <c r="R534" s="117"/>
      <c r="S534" s="117"/>
      <c r="T534" s="117"/>
      <c r="U534" s="117"/>
      <c r="V534" s="93">
        <v>1</v>
      </c>
      <c r="IQ534" s="12"/>
      <c r="IR534" s="12"/>
    </row>
    <row r="535" spans="1:252" x14ac:dyDescent="0.25">
      <c r="A535" s="28" t="s">
        <v>1109</v>
      </c>
      <c r="B535" s="21" t="s">
        <v>1110</v>
      </c>
      <c r="C535" s="117"/>
      <c r="D535" s="117"/>
      <c r="E535" s="117"/>
      <c r="F535" s="117"/>
      <c r="G535" s="117"/>
      <c r="H535" s="117"/>
      <c r="J535" s="117"/>
      <c r="K535" s="117"/>
      <c r="L535" s="117"/>
      <c r="M535" s="117"/>
      <c r="N535" s="117"/>
      <c r="O535" s="117"/>
      <c r="P535" s="117"/>
      <c r="Q535" s="117"/>
      <c r="R535" s="117"/>
      <c r="S535" s="117"/>
      <c r="T535" s="117">
        <v>1</v>
      </c>
      <c r="U535" s="117"/>
      <c r="V535" s="93">
        <v>1</v>
      </c>
    </row>
    <row r="536" spans="1:252" x14ac:dyDescent="0.25">
      <c r="A536" s="28" t="s">
        <v>1111</v>
      </c>
      <c r="B536" s="21" t="s">
        <v>1112</v>
      </c>
      <c r="C536" s="117"/>
      <c r="D536" s="117"/>
      <c r="E536" s="117"/>
      <c r="F536" s="117"/>
      <c r="G536" s="117"/>
      <c r="H536" s="117"/>
      <c r="J536" s="117"/>
      <c r="K536" s="117"/>
      <c r="L536" s="117"/>
      <c r="M536" s="117"/>
      <c r="N536" s="117"/>
      <c r="O536" s="117"/>
      <c r="P536" s="117"/>
      <c r="Q536" s="117"/>
      <c r="R536" s="117"/>
      <c r="S536" s="117"/>
      <c r="T536" s="117">
        <v>1</v>
      </c>
      <c r="U536" s="117"/>
      <c r="V536" s="93">
        <v>1</v>
      </c>
    </row>
    <row r="537" spans="1:252" x14ac:dyDescent="0.25">
      <c r="A537" s="28" t="s">
        <v>1113</v>
      </c>
      <c r="B537" s="21" t="s">
        <v>1114</v>
      </c>
      <c r="C537" s="117"/>
      <c r="D537" s="117"/>
      <c r="E537" s="117"/>
      <c r="F537" s="117"/>
      <c r="G537" s="117"/>
      <c r="H537" s="117"/>
      <c r="J537" s="117"/>
      <c r="K537" s="117"/>
      <c r="L537" s="117"/>
      <c r="M537" s="117"/>
      <c r="N537" s="117"/>
      <c r="O537" s="117"/>
      <c r="P537" s="117"/>
      <c r="Q537" s="117"/>
      <c r="R537" s="117"/>
      <c r="S537" s="117"/>
      <c r="T537" s="117">
        <v>1</v>
      </c>
      <c r="U537" s="117"/>
      <c r="V537" s="93">
        <v>1</v>
      </c>
    </row>
    <row r="538" spans="1:252" x14ac:dyDescent="0.25">
      <c r="A538" s="28" t="s">
        <v>1115</v>
      </c>
      <c r="B538" s="21" t="s">
        <v>1116</v>
      </c>
      <c r="C538" s="117"/>
      <c r="D538" s="117"/>
      <c r="E538" s="117"/>
      <c r="F538" s="117"/>
      <c r="G538" s="117"/>
      <c r="H538" s="117"/>
      <c r="J538" s="117"/>
      <c r="K538" s="117"/>
      <c r="L538" s="117"/>
      <c r="M538" s="117"/>
      <c r="N538" s="117"/>
      <c r="O538" s="117"/>
      <c r="P538" s="117"/>
      <c r="Q538" s="117"/>
      <c r="R538" s="117"/>
      <c r="S538" s="117"/>
      <c r="T538" s="117">
        <v>1</v>
      </c>
      <c r="U538" s="117"/>
      <c r="V538" s="93">
        <v>1</v>
      </c>
    </row>
    <row r="539" spans="1:252" x14ac:dyDescent="0.25">
      <c r="A539" s="28" t="s">
        <v>1117</v>
      </c>
      <c r="B539" s="21" t="s">
        <v>1118</v>
      </c>
      <c r="C539" s="117"/>
      <c r="D539" s="117"/>
      <c r="E539" s="117">
        <v>1</v>
      </c>
      <c r="F539" s="117">
        <v>1</v>
      </c>
      <c r="G539" s="117">
        <v>1</v>
      </c>
      <c r="H539" s="117"/>
      <c r="I539" s="17">
        <v>1</v>
      </c>
      <c r="J539" s="117">
        <v>1</v>
      </c>
      <c r="K539" s="117"/>
      <c r="L539" s="117"/>
      <c r="M539" s="117"/>
      <c r="N539" s="117"/>
      <c r="O539" s="117"/>
      <c r="P539" s="117"/>
      <c r="Q539" s="117"/>
      <c r="R539" s="117"/>
      <c r="S539" s="117"/>
      <c r="T539" s="117"/>
      <c r="U539" s="117"/>
      <c r="V539" s="93">
        <v>1</v>
      </c>
      <c r="IQ539" s="12"/>
      <c r="IR539" s="12"/>
    </row>
    <row r="540" spans="1:252" x14ac:dyDescent="0.25">
      <c r="A540" s="28" t="s">
        <v>1119</v>
      </c>
      <c r="B540" s="21" t="s">
        <v>1120</v>
      </c>
      <c r="C540" s="117"/>
      <c r="D540" s="117"/>
      <c r="E540" s="117"/>
      <c r="F540" s="117"/>
      <c r="G540" s="117"/>
      <c r="H540" s="117"/>
      <c r="J540" s="117"/>
      <c r="K540" s="117"/>
      <c r="L540" s="117"/>
      <c r="M540" s="117"/>
      <c r="N540" s="117"/>
      <c r="O540" s="117"/>
      <c r="P540" s="117"/>
      <c r="Q540" s="117"/>
      <c r="R540" s="117"/>
      <c r="S540" s="117"/>
      <c r="T540" s="117">
        <v>1</v>
      </c>
      <c r="U540" s="117"/>
      <c r="V540" s="93">
        <v>1</v>
      </c>
    </row>
    <row r="541" spans="1:252" x14ac:dyDescent="0.25">
      <c r="A541" s="28" t="s">
        <v>1121</v>
      </c>
      <c r="B541" s="41" t="s">
        <v>1122</v>
      </c>
      <c r="C541" s="17"/>
      <c r="D541" s="17"/>
      <c r="E541" s="117"/>
      <c r="F541" s="117">
        <v>1</v>
      </c>
      <c r="G541" s="117"/>
      <c r="H541" s="117"/>
      <c r="J541" s="117"/>
      <c r="K541" s="17"/>
      <c r="L541" s="17"/>
      <c r="M541" s="117"/>
      <c r="N541" s="117"/>
      <c r="O541" s="117"/>
      <c r="P541" s="117"/>
      <c r="Q541" s="117"/>
      <c r="R541" s="117"/>
      <c r="S541" s="117"/>
      <c r="T541" s="117"/>
      <c r="U541" s="117"/>
      <c r="V541" s="93">
        <v>1</v>
      </c>
    </row>
    <row r="542" spans="1:252" x14ac:dyDescent="0.25">
      <c r="A542" s="28" t="s">
        <v>1123</v>
      </c>
      <c r="B542" s="21" t="s">
        <v>1124</v>
      </c>
      <c r="C542" s="117"/>
      <c r="D542" s="117"/>
      <c r="E542" s="117"/>
      <c r="F542" s="117"/>
      <c r="G542" s="117">
        <v>1</v>
      </c>
      <c r="H542" s="117"/>
      <c r="J542" s="117"/>
      <c r="K542" s="117"/>
      <c r="L542" s="117"/>
      <c r="M542" s="117"/>
      <c r="N542" s="117"/>
      <c r="O542" s="117"/>
      <c r="P542" s="117"/>
      <c r="Q542" s="117"/>
      <c r="R542" s="117"/>
      <c r="S542" s="117"/>
      <c r="T542" s="117"/>
      <c r="U542" s="117"/>
      <c r="V542" s="93">
        <v>1</v>
      </c>
    </row>
    <row r="543" spans="1:252" x14ac:dyDescent="0.25">
      <c r="A543" s="28" t="s">
        <v>1125</v>
      </c>
      <c r="B543" s="21" t="s">
        <v>1126</v>
      </c>
      <c r="C543" s="117"/>
      <c r="D543" s="117"/>
      <c r="E543" s="117"/>
      <c r="F543" s="117"/>
      <c r="G543" s="117"/>
      <c r="H543" s="117"/>
      <c r="J543" s="117"/>
      <c r="K543" s="117"/>
      <c r="L543" s="117"/>
      <c r="M543" s="117"/>
      <c r="N543" s="117"/>
      <c r="O543" s="117"/>
      <c r="P543" s="117"/>
      <c r="Q543" s="117"/>
      <c r="R543" s="117"/>
      <c r="S543" s="117"/>
      <c r="T543" s="117">
        <v>1</v>
      </c>
      <c r="U543" s="117"/>
      <c r="V543" s="93">
        <v>1</v>
      </c>
    </row>
    <row r="544" spans="1:252" x14ac:dyDescent="0.25">
      <c r="A544" s="28" t="s">
        <v>1127</v>
      </c>
      <c r="B544" s="21" t="s">
        <v>1128</v>
      </c>
      <c r="C544" s="117"/>
      <c r="D544" s="117"/>
      <c r="E544" s="117"/>
      <c r="F544" s="117"/>
      <c r="G544" s="117"/>
      <c r="H544" s="117"/>
      <c r="J544" s="117"/>
      <c r="K544" s="117"/>
      <c r="L544" s="117"/>
      <c r="M544" s="117"/>
      <c r="N544" s="117"/>
      <c r="O544" s="117"/>
      <c r="P544" s="117"/>
      <c r="Q544" s="117"/>
      <c r="R544" s="117"/>
      <c r="S544" s="117"/>
      <c r="T544" s="117">
        <v>1</v>
      </c>
      <c r="U544" s="117"/>
      <c r="V544" s="93">
        <v>1</v>
      </c>
    </row>
    <row r="545" spans="1:22" x14ac:dyDescent="0.25">
      <c r="A545" s="28" t="s">
        <v>1129</v>
      </c>
      <c r="B545" s="21" t="s">
        <v>1130</v>
      </c>
      <c r="C545" s="117"/>
      <c r="D545" s="117"/>
      <c r="E545" s="117"/>
      <c r="F545" s="117"/>
      <c r="G545" s="117">
        <v>1</v>
      </c>
      <c r="H545" s="117"/>
      <c r="J545" s="117"/>
      <c r="K545" s="117"/>
      <c r="L545" s="117"/>
      <c r="M545" s="117"/>
      <c r="N545" s="117"/>
      <c r="O545" s="117"/>
      <c r="P545" s="117"/>
      <c r="Q545" s="117"/>
      <c r="R545" s="117"/>
      <c r="S545" s="117"/>
      <c r="T545" s="117"/>
      <c r="U545" s="117"/>
      <c r="V545" s="93">
        <v>1</v>
      </c>
    </row>
    <row r="546" spans="1:22" x14ac:dyDescent="0.25">
      <c r="A546" s="28" t="s">
        <v>1131</v>
      </c>
      <c r="B546" s="21" t="s">
        <v>1132</v>
      </c>
      <c r="C546" s="117"/>
      <c r="D546" s="117"/>
      <c r="E546" s="117"/>
      <c r="F546" s="117"/>
      <c r="G546" s="117"/>
      <c r="H546" s="117"/>
      <c r="J546" s="117">
        <v>1</v>
      </c>
      <c r="K546" s="117"/>
      <c r="L546" s="117"/>
      <c r="M546" s="117"/>
      <c r="N546" s="117"/>
      <c r="O546" s="117"/>
      <c r="P546" s="117"/>
      <c r="Q546" s="117"/>
      <c r="R546" s="117"/>
      <c r="S546" s="117"/>
      <c r="T546" s="117"/>
      <c r="U546" s="117"/>
      <c r="V546" s="93">
        <v>1</v>
      </c>
    </row>
    <row r="547" spans="1:22" x14ac:dyDescent="0.25">
      <c r="A547" s="28" t="s">
        <v>1133</v>
      </c>
      <c r="B547" s="21" t="s">
        <v>1134</v>
      </c>
      <c r="C547" s="117"/>
      <c r="D547" s="117"/>
      <c r="E547" s="117"/>
      <c r="F547" s="117"/>
      <c r="G547" s="117"/>
      <c r="H547" s="117"/>
      <c r="J547" s="117"/>
      <c r="K547" s="117"/>
      <c r="L547" s="117"/>
      <c r="M547" s="117"/>
      <c r="N547" s="117"/>
      <c r="O547" s="117"/>
      <c r="P547" s="117"/>
      <c r="Q547" s="117"/>
      <c r="R547" s="117"/>
      <c r="S547" s="117"/>
      <c r="T547" s="117">
        <v>1</v>
      </c>
      <c r="U547" s="117"/>
      <c r="V547" s="93">
        <v>1</v>
      </c>
    </row>
    <row r="548" spans="1:22" x14ac:dyDescent="0.25">
      <c r="A548" s="28" t="s">
        <v>1135</v>
      </c>
      <c r="B548" s="21" t="s">
        <v>1136</v>
      </c>
      <c r="C548" s="117"/>
      <c r="D548" s="117"/>
      <c r="E548" s="117"/>
      <c r="F548" s="117"/>
      <c r="G548" s="117">
        <v>1</v>
      </c>
      <c r="H548" s="117"/>
      <c r="J548" s="117">
        <v>1</v>
      </c>
      <c r="K548" s="117"/>
      <c r="L548" s="117"/>
      <c r="M548" s="117"/>
      <c r="N548" s="117"/>
      <c r="O548" s="117"/>
      <c r="P548" s="117"/>
      <c r="Q548" s="117"/>
      <c r="R548" s="117"/>
      <c r="S548" s="117"/>
      <c r="T548" s="117"/>
      <c r="U548" s="117"/>
      <c r="V548" s="93">
        <v>1</v>
      </c>
    </row>
    <row r="549" spans="1:22" x14ac:dyDescent="0.25">
      <c r="A549" s="28" t="s">
        <v>1137</v>
      </c>
      <c r="B549" s="21" t="s">
        <v>1138</v>
      </c>
      <c r="C549" s="117"/>
      <c r="D549" s="117"/>
      <c r="E549" s="117"/>
      <c r="F549" s="117"/>
      <c r="G549" s="117"/>
      <c r="H549" s="117"/>
      <c r="J549" s="117">
        <v>1</v>
      </c>
      <c r="K549" s="117"/>
      <c r="L549" s="117"/>
      <c r="M549" s="117"/>
      <c r="N549" s="117"/>
      <c r="O549" s="117"/>
      <c r="P549" s="117"/>
      <c r="Q549" s="117"/>
      <c r="R549" s="117"/>
      <c r="S549" s="117"/>
      <c r="T549" s="117"/>
      <c r="U549" s="117"/>
      <c r="V549" s="93">
        <v>1</v>
      </c>
    </row>
    <row r="550" spans="1:22" x14ac:dyDescent="0.25">
      <c r="A550" s="50" t="s">
        <v>1139</v>
      </c>
      <c r="B550" s="49" t="s">
        <v>1140</v>
      </c>
      <c r="C550" s="117"/>
      <c r="D550" s="117"/>
      <c r="E550" s="117"/>
      <c r="F550" s="117"/>
      <c r="G550" s="117">
        <v>1</v>
      </c>
      <c r="H550" s="117"/>
      <c r="J550" s="117"/>
      <c r="K550" s="117"/>
      <c r="L550" s="117"/>
      <c r="M550" s="117"/>
      <c r="N550" s="117"/>
      <c r="O550" s="117"/>
      <c r="P550" s="117"/>
      <c r="Q550" s="117"/>
      <c r="R550" s="117"/>
      <c r="S550" s="117"/>
      <c r="T550" s="117"/>
      <c r="U550" s="117"/>
      <c r="V550" s="93">
        <v>1</v>
      </c>
    </row>
    <row r="551" spans="1:22" x14ac:dyDescent="0.25">
      <c r="A551" s="29" t="s">
        <v>1141</v>
      </c>
      <c r="B551" s="41" t="s">
        <v>1142</v>
      </c>
      <c r="C551" s="17"/>
      <c r="D551" s="17"/>
      <c r="K551" s="17"/>
      <c r="L551" s="17"/>
      <c r="T551" s="17">
        <v>1</v>
      </c>
      <c r="V551" s="91">
        <v>1</v>
      </c>
    </row>
    <row r="552" spans="1:22" x14ac:dyDescent="0.25">
      <c r="A552" s="14" t="s">
        <v>1143</v>
      </c>
      <c r="B552" s="25" t="s">
        <v>1144</v>
      </c>
      <c r="C552" s="17"/>
      <c r="D552" s="17"/>
      <c r="G552" s="17">
        <v>1</v>
      </c>
      <c r="K552" s="17"/>
      <c r="L552" s="17"/>
      <c r="V552" s="91">
        <v>1</v>
      </c>
    </row>
    <row r="553" spans="1:22" x14ac:dyDescent="0.25">
      <c r="A553" s="50" t="s">
        <v>1145</v>
      </c>
      <c r="B553" s="49" t="s">
        <v>1146</v>
      </c>
      <c r="C553" s="118"/>
      <c r="D553" s="118"/>
      <c r="G553" s="17">
        <v>1</v>
      </c>
      <c r="K553" s="17"/>
      <c r="L553" s="17"/>
      <c r="V553" s="91">
        <v>1</v>
      </c>
    </row>
    <row r="554" spans="1:22" x14ac:dyDescent="0.25">
      <c r="A554" s="50" t="s">
        <v>1147</v>
      </c>
      <c r="B554" s="49" t="s">
        <v>1148</v>
      </c>
      <c r="C554" s="118"/>
      <c r="D554" s="118"/>
      <c r="K554" s="17"/>
      <c r="L554" s="17"/>
      <c r="T554" s="17">
        <v>1</v>
      </c>
      <c r="V554" s="91">
        <v>1</v>
      </c>
    </row>
    <row r="555" spans="1:22" x14ac:dyDescent="0.25">
      <c r="A555" s="28" t="s">
        <v>1149</v>
      </c>
      <c r="B555" s="41" t="s">
        <v>1150</v>
      </c>
      <c r="C555" s="17"/>
      <c r="D555" s="17"/>
      <c r="G555" s="17">
        <v>1</v>
      </c>
      <c r="K555" s="17"/>
      <c r="L555" s="17"/>
      <c r="V555" s="91">
        <v>1</v>
      </c>
    </row>
    <row r="556" spans="1:22" x14ac:dyDescent="0.25">
      <c r="A556" s="28" t="s">
        <v>1151</v>
      </c>
      <c r="B556" s="41" t="s">
        <v>1152</v>
      </c>
      <c r="C556" s="17"/>
      <c r="D556" s="17"/>
      <c r="I556" s="17">
        <v>1</v>
      </c>
      <c r="K556" s="17"/>
      <c r="L556" s="17"/>
      <c r="V556" s="91">
        <v>1</v>
      </c>
    </row>
    <row r="557" spans="1:22" x14ac:dyDescent="0.25">
      <c r="A557" s="28" t="s">
        <v>1153</v>
      </c>
      <c r="B557" s="41" t="s">
        <v>1154</v>
      </c>
      <c r="C557" s="17"/>
      <c r="D557" s="17"/>
      <c r="I557" s="17">
        <v>1</v>
      </c>
      <c r="K557" s="17"/>
      <c r="L557" s="17"/>
      <c r="V557" s="91">
        <v>1</v>
      </c>
    </row>
    <row r="558" spans="1:22" x14ac:dyDescent="0.25">
      <c r="A558" s="28" t="s">
        <v>1155</v>
      </c>
      <c r="B558" s="41" t="s">
        <v>1156</v>
      </c>
      <c r="C558" s="17"/>
      <c r="D558" s="17"/>
      <c r="K558" s="17"/>
      <c r="L558" s="17"/>
      <c r="T558" s="17">
        <v>1</v>
      </c>
      <c r="V558" s="91">
        <v>1</v>
      </c>
    </row>
    <row r="559" spans="1:22" x14ac:dyDescent="0.25">
      <c r="A559" s="28" t="s">
        <v>1157</v>
      </c>
      <c r="B559" s="21" t="s">
        <v>1158</v>
      </c>
      <c r="C559" s="117"/>
      <c r="D559" s="117"/>
      <c r="E559" s="117"/>
      <c r="F559" s="117"/>
      <c r="G559" s="117"/>
      <c r="H559" s="117"/>
      <c r="J559" s="117"/>
      <c r="K559" s="117"/>
      <c r="L559" s="117"/>
      <c r="M559" s="117"/>
      <c r="N559" s="117"/>
      <c r="O559" s="117"/>
      <c r="P559" s="117"/>
      <c r="Q559" s="117"/>
      <c r="R559" s="117"/>
      <c r="S559" s="117"/>
      <c r="T559" s="117">
        <v>1</v>
      </c>
      <c r="U559" s="117"/>
      <c r="V559" s="93">
        <v>1</v>
      </c>
    </row>
    <row r="560" spans="1:22" x14ac:dyDescent="0.25">
      <c r="A560" s="28" t="s">
        <v>1159</v>
      </c>
      <c r="B560" s="21" t="s">
        <v>1160</v>
      </c>
      <c r="C560" s="117"/>
      <c r="D560" s="117"/>
      <c r="E560" s="117">
        <v>1</v>
      </c>
      <c r="F560" s="117"/>
      <c r="G560" s="117"/>
      <c r="H560" s="117"/>
      <c r="J560" s="117">
        <v>1</v>
      </c>
      <c r="K560" s="117"/>
      <c r="L560" s="117"/>
      <c r="M560" s="117"/>
      <c r="N560" s="117"/>
      <c r="O560" s="117"/>
      <c r="P560" s="117"/>
      <c r="Q560" s="117"/>
      <c r="R560" s="117"/>
      <c r="S560" s="117"/>
      <c r="T560" s="117"/>
      <c r="U560" s="117"/>
      <c r="V560" s="93">
        <v>1</v>
      </c>
    </row>
    <row r="561" spans="1:252" x14ac:dyDescent="0.25">
      <c r="A561" s="28" t="s">
        <v>1161</v>
      </c>
      <c r="B561" s="21" t="s">
        <v>1162</v>
      </c>
      <c r="C561" s="117"/>
      <c r="D561" s="117"/>
      <c r="E561" s="122"/>
      <c r="F561" s="117"/>
      <c r="G561" s="122"/>
      <c r="H561" s="117"/>
      <c r="I561" s="17">
        <v>1</v>
      </c>
      <c r="J561" s="122"/>
      <c r="K561" s="117"/>
      <c r="L561" s="117"/>
      <c r="M561" s="117"/>
      <c r="N561" s="117"/>
      <c r="O561" s="117"/>
      <c r="P561" s="117"/>
      <c r="Q561" s="117"/>
      <c r="R561" s="117"/>
      <c r="S561" s="117"/>
      <c r="T561" s="117"/>
      <c r="U561" s="117"/>
      <c r="V561" s="93">
        <v>1</v>
      </c>
    </row>
    <row r="562" spans="1:252" x14ac:dyDescent="0.25">
      <c r="A562" s="28" t="s">
        <v>1163</v>
      </c>
      <c r="B562" s="21" t="s">
        <v>1164</v>
      </c>
      <c r="C562" s="117"/>
      <c r="D562" s="117"/>
      <c r="E562" s="117"/>
      <c r="F562" s="117"/>
      <c r="G562" s="117">
        <v>1</v>
      </c>
      <c r="H562" s="117"/>
      <c r="J562" s="117"/>
      <c r="K562" s="117"/>
      <c r="L562" s="117"/>
      <c r="M562" s="117"/>
      <c r="N562" s="117"/>
      <c r="O562" s="117"/>
      <c r="P562" s="117"/>
      <c r="Q562" s="117"/>
      <c r="R562" s="117"/>
      <c r="S562" s="117"/>
      <c r="T562" s="117"/>
      <c r="U562" s="117"/>
      <c r="V562" s="93">
        <v>1</v>
      </c>
    </row>
    <row r="563" spans="1:252" x14ac:dyDescent="0.25">
      <c r="A563" s="28" t="s">
        <v>1165</v>
      </c>
      <c r="B563" s="21" t="s">
        <v>1166</v>
      </c>
      <c r="C563" s="117"/>
      <c r="D563" s="117"/>
      <c r="E563" s="117"/>
      <c r="F563" s="117"/>
      <c r="G563" s="117"/>
      <c r="H563" s="117">
        <v>1</v>
      </c>
      <c r="J563" s="117"/>
      <c r="K563" s="117"/>
      <c r="L563" s="117"/>
      <c r="M563" s="117"/>
      <c r="N563" s="117"/>
      <c r="O563" s="117"/>
      <c r="P563" s="117"/>
      <c r="Q563" s="117"/>
      <c r="R563" s="117"/>
      <c r="S563" s="117"/>
      <c r="T563" s="117"/>
      <c r="U563" s="117"/>
      <c r="V563" s="93">
        <v>1</v>
      </c>
    </row>
    <row r="564" spans="1:252" x14ac:dyDescent="0.25">
      <c r="A564" s="28" t="s">
        <v>1167</v>
      </c>
      <c r="B564" s="21" t="s">
        <v>1168</v>
      </c>
      <c r="C564" s="117"/>
      <c r="D564" s="117"/>
      <c r="E564" s="117"/>
      <c r="F564" s="117"/>
      <c r="G564" s="117"/>
      <c r="H564" s="117"/>
      <c r="J564" s="117"/>
      <c r="K564" s="117">
        <v>1</v>
      </c>
      <c r="L564" s="117"/>
      <c r="M564" s="117"/>
      <c r="N564" s="117">
        <v>1</v>
      </c>
      <c r="O564" s="117">
        <v>1</v>
      </c>
      <c r="P564" s="117"/>
      <c r="Q564" s="117">
        <v>1</v>
      </c>
      <c r="R564" s="117">
        <v>1</v>
      </c>
      <c r="S564" s="117"/>
      <c r="T564" s="117"/>
      <c r="U564" s="117"/>
      <c r="V564" s="93">
        <v>1</v>
      </c>
    </row>
    <row r="565" spans="1:252" x14ac:dyDescent="0.25">
      <c r="A565" s="50" t="s">
        <v>1169</v>
      </c>
      <c r="B565" s="49" t="s">
        <v>1170</v>
      </c>
      <c r="C565" s="117"/>
      <c r="D565" s="117"/>
      <c r="E565" s="117"/>
      <c r="F565" s="117"/>
      <c r="G565" s="117"/>
      <c r="H565" s="117"/>
      <c r="J565" s="117"/>
      <c r="K565" s="117"/>
      <c r="L565" s="117"/>
      <c r="M565" s="117"/>
      <c r="N565" s="117"/>
      <c r="O565" s="117"/>
      <c r="P565" s="117"/>
      <c r="Q565" s="117"/>
      <c r="R565" s="117"/>
      <c r="S565" s="117"/>
      <c r="T565" s="117">
        <v>1</v>
      </c>
      <c r="U565" s="117"/>
      <c r="V565" s="93">
        <v>1</v>
      </c>
    </row>
    <row r="566" spans="1:252" x14ac:dyDescent="0.25">
      <c r="A566" s="28" t="s">
        <v>1171</v>
      </c>
      <c r="B566" s="21" t="s">
        <v>1172</v>
      </c>
      <c r="C566" s="117"/>
      <c r="D566" s="117"/>
      <c r="E566" s="117"/>
      <c r="F566" s="117"/>
      <c r="G566" s="117">
        <v>1</v>
      </c>
      <c r="H566" s="117"/>
      <c r="I566" s="17">
        <v>1</v>
      </c>
      <c r="J566" s="117"/>
      <c r="K566" s="117"/>
      <c r="L566" s="117"/>
      <c r="M566" s="117"/>
      <c r="N566" s="117"/>
      <c r="O566" s="117"/>
      <c r="P566" s="117"/>
      <c r="Q566" s="117"/>
      <c r="R566" s="117"/>
      <c r="S566" s="117"/>
      <c r="T566" s="117"/>
      <c r="U566" s="117"/>
      <c r="V566" s="93">
        <v>1</v>
      </c>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c r="CG566" s="12"/>
      <c r="CH566" s="12"/>
      <c r="CI566" s="12"/>
      <c r="CJ566" s="12"/>
      <c r="CK566" s="12"/>
      <c r="CL566" s="12"/>
      <c r="CM566" s="12"/>
      <c r="CN566" s="12"/>
      <c r="CO566" s="12"/>
      <c r="CP566" s="12"/>
      <c r="CQ566" s="12"/>
      <c r="CR566" s="12"/>
      <c r="CS566" s="12"/>
      <c r="CT566" s="12"/>
      <c r="CU566" s="12"/>
      <c r="CV566" s="12"/>
      <c r="CW566" s="12"/>
      <c r="CX566" s="12"/>
      <c r="CY566" s="12"/>
      <c r="CZ566" s="12"/>
      <c r="DA566" s="12"/>
      <c r="DB566" s="12"/>
      <c r="DC566" s="12"/>
      <c r="DD566" s="12"/>
      <c r="DE566" s="12"/>
      <c r="DF566" s="12"/>
      <c r="DG566" s="12"/>
      <c r="DH566" s="12"/>
      <c r="DI566" s="12"/>
      <c r="DJ566" s="12"/>
      <c r="DK566" s="12"/>
      <c r="DL566" s="12"/>
      <c r="DM566" s="12"/>
      <c r="DN566" s="12"/>
      <c r="DO566" s="12"/>
      <c r="DP566" s="12"/>
      <c r="DQ566" s="12"/>
      <c r="DR566" s="12"/>
      <c r="DS566" s="12"/>
      <c r="DT566" s="12"/>
      <c r="DU566" s="12"/>
      <c r="DV566" s="12"/>
      <c r="DW566" s="12"/>
      <c r="DX566" s="12"/>
      <c r="DY566" s="12"/>
      <c r="DZ566" s="12"/>
      <c r="EA566" s="12"/>
      <c r="EB566" s="12"/>
      <c r="EC566" s="12"/>
      <c r="ED566" s="12"/>
      <c r="EE566" s="12"/>
      <c r="EF566" s="12"/>
      <c r="EG566" s="12"/>
      <c r="EH566" s="12"/>
      <c r="EI566" s="12"/>
      <c r="EJ566" s="12"/>
      <c r="EK566" s="12"/>
      <c r="EL566" s="12"/>
      <c r="EM566" s="12"/>
      <c r="EN566" s="12"/>
      <c r="EO566" s="12"/>
      <c r="EP566" s="12"/>
      <c r="EQ566" s="12"/>
      <c r="ER566" s="12"/>
      <c r="ES566" s="12"/>
      <c r="ET566" s="12"/>
      <c r="EU566" s="12"/>
      <c r="EV566" s="12"/>
      <c r="EW566" s="12"/>
      <c r="EX566" s="12"/>
      <c r="EY566" s="12"/>
      <c r="EZ566" s="12"/>
      <c r="FA566" s="12"/>
      <c r="FB566" s="12"/>
      <c r="FC566" s="12"/>
      <c r="FD566" s="12"/>
      <c r="FE566" s="12"/>
      <c r="FF566" s="12"/>
      <c r="FG566" s="12"/>
      <c r="FH566" s="12"/>
      <c r="FI566" s="12"/>
      <c r="FJ566" s="12"/>
      <c r="FK566" s="12"/>
      <c r="FL566" s="12"/>
      <c r="FM566" s="12"/>
      <c r="FN566" s="12"/>
      <c r="FO566" s="12"/>
      <c r="FP566" s="12"/>
      <c r="FQ566" s="12"/>
      <c r="FR566" s="12"/>
      <c r="FS566" s="12"/>
      <c r="FT566" s="12"/>
      <c r="FU566" s="12"/>
      <c r="FV566" s="12"/>
      <c r="FW566" s="12"/>
      <c r="FX566" s="12"/>
      <c r="FY566" s="12"/>
      <c r="FZ566" s="12"/>
      <c r="GA566" s="12"/>
      <c r="GB566" s="12"/>
      <c r="GC566" s="12"/>
      <c r="GD566" s="12"/>
      <c r="GE566" s="12"/>
      <c r="GF566" s="12"/>
      <c r="GG566" s="12"/>
      <c r="GH566" s="12"/>
      <c r="GI566" s="12"/>
      <c r="GJ566" s="12"/>
      <c r="GK566" s="12"/>
      <c r="GL566" s="12"/>
      <c r="GM566" s="12"/>
      <c r="GN566" s="12"/>
      <c r="GO566" s="12"/>
      <c r="GP566" s="12"/>
      <c r="GQ566" s="12"/>
      <c r="GR566" s="12"/>
      <c r="GS566" s="12"/>
      <c r="GT566" s="12"/>
      <c r="GU566" s="12"/>
      <c r="GV566" s="12"/>
      <c r="GW566" s="12"/>
      <c r="GX566" s="12"/>
      <c r="GY566" s="12"/>
      <c r="GZ566" s="12"/>
      <c r="HA566" s="12"/>
      <c r="HB566" s="12"/>
      <c r="HC566" s="12"/>
      <c r="HD566" s="12"/>
      <c r="HE566" s="12"/>
      <c r="HF566" s="12"/>
      <c r="HG566" s="12"/>
      <c r="HH566" s="12"/>
      <c r="HI566" s="12"/>
      <c r="HJ566" s="12"/>
      <c r="HK566" s="12"/>
      <c r="HL566" s="12"/>
      <c r="HM566" s="12"/>
      <c r="HN566" s="12"/>
      <c r="HO566" s="12"/>
      <c r="HP566" s="12"/>
      <c r="HQ566" s="12"/>
      <c r="HR566" s="12"/>
      <c r="HS566" s="12"/>
      <c r="HT566" s="12"/>
      <c r="HU566" s="12"/>
      <c r="HV566" s="12"/>
      <c r="HW566" s="12"/>
      <c r="HX566" s="12"/>
      <c r="HY566" s="12"/>
      <c r="HZ566" s="12"/>
      <c r="IA566" s="12"/>
      <c r="IB566" s="12"/>
      <c r="IC566" s="12"/>
      <c r="ID566" s="12"/>
      <c r="IE566" s="12"/>
      <c r="IF566" s="12"/>
      <c r="IG566" s="12"/>
      <c r="IH566" s="12"/>
      <c r="II566" s="12"/>
      <c r="IJ566" s="12"/>
      <c r="IK566" s="12"/>
      <c r="IL566" s="12"/>
      <c r="IM566" s="12"/>
      <c r="IN566" s="12"/>
      <c r="IO566" s="12"/>
      <c r="IP566" s="12"/>
    </row>
    <row r="567" spans="1:252" x14ac:dyDescent="0.25">
      <c r="A567" s="49" t="s">
        <v>1173</v>
      </c>
      <c r="B567" s="49" t="s">
        <v>1174</v>
      </c>
      <c r="C567" s="117"/>
      <c r="D567" s="117"/>
      <c r="E567" s="117"/>
      <c r="F567" s="117"/>
      <c r="G567" s="117"/>
      <c r="H567" s="117"/>
      <c r="J567" s="117">
        <v>1</v>
      </c>
      <c r="K567" s="117"/>
      <c r="L567" s="117"/>
      <c r="M567" s="117"/>
      <c r="N567" s="117"/>
      <c r="O567" s="117"/>
      <c r="P567" s="117"/>
      <c r="Q567" s="117"/>
      <c r="R567" s="117"/>
      <c r="S567" s="117"/>
      <c r="T567" s="117"/>
      <c r="U567" s="117"/>
      <c r="V567" s="93">
        <v>1</v>
      </c>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c r="BX567" s="12"/>
      <c r="BY567" s="12"/>
      <c r="BZ567" s="12"/>
      <c r="CA567" s="12"/>
      <c r="CB567" s="12"/>
      <c r="CC567" s="12"/>
      <c r="CD567" s="12"/>
      <c r="CE567" s="12"/>
      <c r="CF567" s="12"/>
      <c r="CG567" s="12"/>
      <c r="CH567" s="12"/>
      <c r="CI567" s="12"/>
      <c r="CJ567" s="12"/>
      <c r="CK567" s="12"/>
      <c r="CL567" s="12"/>
      <c r="CM567" s="12"/>
      <c r="CN567" s="12"/>
      <c r="CO567" s="12"/>
      <c r="CP567" s="12"/>
      <c r="CQ567" s="12"/>
      <c r="CR567" s="12"/>
      <c r="CS567" s="12"/>
      <c r="CT567" s="12"/>
      <c r="CU567" s="12"/>
      <c r="CV567" s="12"/>
      <c r="CW567" s="12"/>
      <c r="CX567" s="12"/>
      <c r="CY567" s="12"/>
      <c r="CZ567" s="12"/>
      <c r="DA567" s="12"/>
      <c r="DB567" s="12"/>
      <c r="DC567" s="12"/>
      <c r="DD567" s="12"/>
      <c r="DE567" s="12"/>
      <c r="DF567" s="12"/>
      <c r="DG567" s="12"/>
      <c r="DH567" s="12"/>
      <c r="DI567" s="12"/>
      <c r="DJ567" s="12"/>
      <c r="DK567" s="12"/>
      <c r="DL567" s="12"/>
      <c r="DM567" s="12"/>
      <c r="DN567" s="12"/>
      <c r="DO567" s="12"/>
      <c r="DP567" s="12"/>
      <c r="DQ567" s="12"/>
      <c r="DR567" s="12"/>
      <c r="DS567" s="12"/>
      <c r="DT567" s="12"/>
      <c r="DU567" s="12"/>
      <c r="DV567" s="12"/>
      <c r="DW567" s="12"/>
      <c r="DX567" s="12"/>
      <c r="DY567" s="12"/>
      <c r="DZ567" s="12"/>
      <c r="EA567" s="12"/>
      <c r="EB567" s="12"/>
      <c r="EC567" s="12"/>
      <c r="ED567" s="12"/>
      <c r="EE567" s="12"/>
      <c r="EF567" s="12"/>
      <c r="EG567" s="12"/>
      <c r="EH567" s="12"/>
      <c r="EI567" s="12"/>
      <c r="EJ567" s="12"/>
      <c r="EK567" s="12"/>
      <c r="EL567" s="12"/>
      <c r="EM567" s="12"/>
      <c r="EN567" s="12"/>
      <c r="EO567" s="12"/>
      <c r="EP567" s="12"/>
      <c r="EQ567" s="12"/>
      <c r="ER567" s="12"/>
      <c r="ES567" s="12"/>
      <c r="ET567" s="12"/>
      <c r="EU567" s="12"/>
      <c r="EV567" s="12"/>
      <c r="EW567" s="12"/>
      <c r="EX567" s="12"/>
      <c r="EY567" s="12"/>
      <c r="EZ567" s="12"/>
      <c r="FA567" s="12"/>
      <c r="FB567" s="12"/>
      <c r="FC567" s="12"/>
      <c r="FD567" s="12"/>
      <c r="FE567" s="12"/>
      <c r="FF567" s="12"/>
      <c r="FG567" s="12"/>
      <c r="FH567" s="12"/>
      <c r="FI567" s="12"/>
      <c r="FJ567" s="12"/>
      <c r="FK567" s="12"/>
      <c r="FL567" s="12"/>
      <c r="FM567" s="12"/>
      <c r="FN567" s="12"/>
      <c r="FO567" s="12"/>
      <c r="FP567" s="12"/>
      <c r="FQ567" s="12"/>
      <c r="FR567" s="12"/>
      <c r="FS567" s="12"/>
      <c r="FT567" s="12"/>
      <c r="FU567" s="12"/>
      <c r="FV567" s="12"/>
      <c r="FW567" s="12"/>
      <c r="FX567" s="12"/>
      <c r="FY567" s="12"/>
      <c r="FZ567" s="12"/>
      <c r="GA567" s="12"/>
      <c r="GB567" s="12"/>
      <c r="GC567" s="12"/>
      <c r="GD567" s="12"/>
      <c r="GE567" s="12"/>
      <c r="GF567" s="12"/>
      <c r="GG567" s="12"/>
      <c r="GH567" s="12"/>
      <c r="GI567" s="12"/>
      <c r="GJ567" s="12"/>
      <c r="GK567" s="12"/>
      <c r="GL567" s="12"/>
      <c r="GM567" s="12"/>
      <c r="GN567" s="12"/>
      <c r="GO567" s="12"/>
      <c r="GP567" s="12"/>
      <c r="GQ567" s="12"/>
      <c r="GR567" s="12"/>
      <c r="GS567" s="12"/>
      <c r="GT567" s="12"/>
      <c r="GU567" s="12"/>
      <c r="GV567" s="12"/>
      <c r="GW567" s="12"/>
      <c r="GX567" s="12"/>
      <c r="GY567" s="12"/>
      <c r="GZ567" s="12"/>
      <c r="HA567" s="12"/>
      <c r="HB567" s="12"/>
      <c r="HC567" s="12"/>
      <c r="HD567" s="12"/>
      <c r="HE567" s="12"/>
      <c r="HF567" s="12"/>
      <c r="HG567" s="12"/>
      <c r="HH567" s="12"/>
      <c r="HI567" s="12"/>
      <c r="HJ567" s="12"/>
      <c r="HK567" s="12"/>
      <c r="HL567" s="12"/>
      <c r="HM567" s="12"/>
      <c r="HN567" s="12"/>
      <c r="HO567" s="12"/>
      <c r="HP567" s="12"/>
      <c r="HQ567" s="12"/>
      <c r="HR567" s="12"/>
      <c r="HS567" s="12"/>
      <c r="HT567" s="12"/>
      <c r="HU567" s="12"/>
      <c r="HV567" s="12"/>
      <c r="HW567" s="12"/>
      <c r="HX567" s="12"/>
      <c r="HY567" s="12"/>
      <c r="HZ567" s="12"/>
      <c r="IA567" s="12"/>
      <c r="IB567" s="12"/>
      <c r="IC567" s="12"/>
      <c r="ID567" s="12"/>
      <c r="IE567" s="12"/>
      <c r="IF567" s="12"/>
      <c r="IG567" s="12"/>
      <c r="IH567" s="12"/>
      <c r="II567" s="12"/>
      <c r="IJ567" s="12"/>
      <c r="IK567" s="12"/>
      <c r="IL567" s="12"/>
      <c r="IM567" s="12"/>
      <c r="IN567" s="12"/>
      <c r="IO567" s="12"/>
      <c r="IP567" s="12"/>
    </row>
    <row r="568" spans="1:252" x14ac:dyDescent="0.25">
      <c r="A568" s="29" t="s">
        <v>1175</v>
      </c>
      <c r="B568" s="41" t="s">
        <v>1176</v>
      </c>
      <c r="C568" s="17"/>
      <c r="D568" s="17"/>
      <c r="K568" s="17"/>
      <c r="L568" s="17"/>
      <c r="T568" s="17">
        <v>1</v>
      </c>
      <c r="V568" s="91">
        <v>1</v>
      </c>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c r="DB568" s="12"/>
      <c r="DC568" s="12"/>
      <c r="DD568" s="12"/>
      <c r="DE568" s="12"/>
      <c r="DF568" s="12"/>
      <c r="DG568" s="12"/>
      <c r="DH568" s="12"/>
      <c r="DI568" s="12"/>
      <c r="DJ568" s="12"/>
      <c r="DK568" s="12"/>
      <c r="DL568" s="12"/>
      <c r="DM568" s="12"/>
      <c r="DN568" s="12"/>
      <c r="DO568" s="12"/>
      <c r="DP568" s="12"/>
      <c r="DQ568" s="12"/>
      <c r="DR568" s="12"/>
      <c r="DS568" s="12"/>
      <c r="DT568" s="12"/>
      <c r="DU568" s="12"/>
      <c r="DV568" s="12"/>
      <c r="DW568" s="12"/>
      <c r="DX568" s="12"/>
      <c r="DY568" s="12"/>
      <c r="DZ568" s="12"/>
      <c r="EA568" s="12"/>
      <c r="EB568" s="12"/>
      <c r="EC568" s="12"/>
      <c r="ED568" s="12"/>
      <c r="EE568" s="12"/>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c r="FS568" s="12"/>
      <c r="FT568" s="12"/>
      <c r="FU568" s="12"/>
      <c r="FV568" s="12"/>
      <c r="FW568" s="12"/>
      <c r="FX568" s="12"/>
      <c r="FY568" s="12"/>
      <c r="FZ568" s="12"/>
      <c r="GA568" s="12"/>
      <c r="GB568" s="12"/>
      <c r="GC568" s="12"/>
      <c r="GD568" s="12"/>
      <c r="GE568" s="12"/>
      <c r="GF568" s="12"/>
      <c r="GG568" s="12"/>
      <c r="GH568" s="12"/>
      <c r="GI568" s="12"/>
      <c r="GJ568" s="12"/>
      <c r="GK568" s="12"/>
      <c r="GL568" s="12"/>
      <c r="GM568" s="12"/>
      <c r="GN568" s="12"/>
      <c r="GO568" s="12"/>
      <c r="GP568" s="12"/>
      <c r="GQ568" s="12"/>
      <c r="GR568" s="12"/>
      <c r="GS568" s="12"/>
      <c r="GT568" s="12"/>
      <c r="GU568" s="12"/>
      <c r="GV568" s="12"/>
      <c r="GW568" s="12"/>
      <c r="GX568" s="12"/>
      <c r="GY568" s="12"/>
      <c r="GZ568" s="12"/>
      <c r="HA568" s="12"/>
      <c r="HB568" s="12"/>
      <c r="HC568" s="12"/>
      <c r="HD568" s="12"/>
      <c r="HE568" s="12"/>
      <c r="HF568" s="12"/>
      <c r="HG568" s="12"/>
      <c r="HH568" s="12"/>
      <c r="HI568" s="12"/>
      <c r="HJ568" s="12"/>
      <c r="HK568" s="12"/>
      <c r="HL568" s="12"/>
      <c r="HM568" s="12"/>
      <c r="HN568" s="12"/>
      <c r="HO568" s="12"/>
      <c r="HP568" s="12"/>
      <c r="HQ568" s="12"/>
      <c r="HR568" s="12"/>
      <c r="HS568" s="12"/>
      <c r="HT568" s="12"/>
      <c r="HU568" s="12"/>
      <c r="HV568" s="12"/>
      <c r="HW568" s="12"/>
      <c r="HX568" s="12"/>
      <c r="HY568" s="12"/>
      <c r="HZ568" s="12"/>
      <c r="IA568" s="12"/>
      <c r="IB568" s="12"/>
      <c r="IC568" s="12"/>
      <c r="ID568" s="12"/>
      <c r="IE568" s="12"/>
      <c r="IF568" s="12"/>
      <c r="IG568" s="12"/>
      <c r="IH568" s="12"/>
      <c r="II568" s="12"/>
      <c r="IJ568" s="12"/>
      <c r="IK568" s="12"/>
      <c r="IL568" s="12"/>
      <c r="IM568" s="12"/>
      <c r="IN568" s="12"/>
      <c r="IO568" s="12"/>
      <c r="IP568" s="12"/>
    </row>
    <row r="569" spans="1:252" x14ac:dyDescent="0.25">
      <c r="A569" s="29" t="s">
        <v>1177</v>
      </c>
      <c r="B569" s="41" t="s">
        <v>1178</v>
      </c>
      <c r="C569" s="17"/>
      <c r="D569" s="17"/>
      <c r="J569" s="17">
        <v>1</v>
      </c>
      <c r="K569" s="17"/>
      <c r="L569" s="17"/>
      <c r="V569" s="91">
        <v>1</v>
      </c>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c r="BW569" s="12"/>
      <c r="BX569" s="12"/>
      <c r="BY569" s="12"/>
      <c r="BZ569" s="12"/>
      <c r="CA569" s="12"/>
      <c r="CB569" s="12"/>
      <c r="CC569" s="12"/>
      <c r="CD569" s="12"/>
      <c r="CE569" s="12"/>
      <c r="CF569" s="12"/>
      <c r="CG569" s="12"/>
      <c r="CH569" s="12"/>
      <c r="CI569" s="12"/>
      <c r="CJ569" s="12"/>
      <c r="CK569" s="12"/>
      <c r="CL569" s="12"/>
      <c r="CM569" s="12"/>
      <c r="CN569" s="12"/>
      <c r="CO569" s="12"/>
      <c r="CP569" s="12"/>
      <c r="CQ569" s="12"/>
      <c r="CR569" s="12"/>
      <c r="CS569" s="12"/>
      <c r="CT569" s="12"/>
      <c r="CU569" s="12"/>
      <c r="CV569" s="12"/>
      <c r="CW569" s="12"/>
      <c r="CX569" s="12"/>
      <c r="CY569" s="12"/>
      <c r="CZ569" s="12"/>
      <c r="DA569" s="12"/>
      <c r="DB569" s="12"/>
      <c r="DC569" s="12"/>
      <c r="DD569" s="12"/>
      <c r="DE569" s="12"/>
      <c r="DF569" s="12"/>
      <c r="DG569" s="12"/>
      <c r="DH569" s="12"/>
      <c r="DI569" s="12"/>
      <c r="DJ569" s="12"/>
      <c r="DK569" s="12"/>
      <c r="DL569" s="12"/>
      <c r="DM569" s="12"/>
      <c r="DN569" s="12"/>
      <c r="DO569" s="12"/>
      <c r="DP569" s="12"/>
      <c r="DQ569" s="12"/>
      <c r="DR569" s="12"/>
      <c r="DS569" s="12"/>
      <c r="DT569" s="12"/>
      <c r="DU569" s="12"/>
      <c r="DV569" s="12"/>
      <c r="DW569" s="12"/>
      <c r="DX569" s="12"/>
      <c r="DY569" s="12"/>
      <c r="DZ569" s="12"/>
      <c r="EA569" s="12"/>
      <c r="EB569" s="12"/>
      <c r="EC569" s="12"/>
      <c r="ED569" s="12"/>
      <c r="EE569" s="12"/>
      <c r="EF569" s="12"/>
      <c r="EG569" s="12"/>
      <c r="EH569" s="12"/>
      <c r="EI569" s="12"/>
      <c r="EJ569" s="12"/>
      <c r="EK569" s="12"/>
      <c r="EL569" s="12"/>
      <c r="EM569" s="12"/>
      <c r="EN569" s="12"/>
      <c r="EO569" s="12"/>
      <c r="EP569" s="12"/>
      <c r="EQ569" s="12"/>
      <c r="ER569" s="12"/>
      <c r="ES569" s="12"/>
      <c r="ET569" s="12"/>
      <c r="EU569" s="12"/>
      <c r="EV569" s="12"/>
      <c r="EW569" s="12"/>
      <c r="EX569" s="12"/>
      <c r="EY569" s="12"/>
      <c r="EZ569" s="12"/>
      <c r="FA569" s="12"/>
      <c r="FB569" s="12"/>
      <c r="FC569" s="12"/>
      <c r="FD569" s="12"/>
      <c r="FE569" s="12"/>
      <c r="FF569" s="12"/>
      <c r="FG569" s="12"/>
      <c r="FH569" s="12"/>
      <c r="FI569" s="12"/>
      <c r="FJ569" s="12"/>
      <c r="FK569" s="12"/>
      <c r="FL569" s="12"/>
      <c r="FM569" s="12"/>
      <c r="FN569" s="12"/>
      <c r="FO569" s="12"/>
      <c r="FP569" s="12"/>
      <c r="FQ569" s="12"/>
      <c r="FR569" s="12"/>
      <c r="FS569" s="12"/>
      <c r="FT569" s="12"/>
      <c r="FU569" s="12"/>
      <c r="FV569" s="12"/>
      <c r="FW569" s="12"/>
      <c r="FX569" s="12"/>
      <c r="FY569" s="12"/>
      <c r="FZ569" s="12"/>
      <c r="GA569" s="12"/>
      <c r="GB569" s="12"/>
      <c r="GC569" s="12"/>
      <c r="GD569" s="12"/>
      <c r="GE569" s="12"/>
      <c r="GF569" s="12"/>
      <c r="GG569" s="12"/>
      <c r="GH569" s="12"/>
      <c r="GI569" s="12"/>
      <c r="GJ569" s="12"/>
      <c r="GK569" s="12"/>
      <c r="GL569" s="12"/>
      <c r="GM569" s="12"/>
      <c r="GN569" s="12"/>
      <c r="GO569" s="12"/>
      <c r="GP569" s="12"/>
      <c r="GQ569" s="12"/>
      <c r="GR569" s="12"/>
      <c r="GS569" s="12"/>
      <c r="GT569" s="12"/>
      <c r="GU569" s="12"/>
      <c r="GV569" s="12"/>
      <c r="GW569" s="12"/>
      <c r="GX569" s="12"/>
      <c r="GY569" s="12"/>
      <c r="GZ569" s="12"/>
      <c r="HA569" s="12"/>
      <c r="HB569" s="12"/>
      <c r="HC569" s="12"/>
      <c r="HD569" s="12"/>
      <c r="HE569" s="12"/>
      <c r="HF569" s="12"/>
      <c r="HG569" s="12"/>
      <c r="HH569" s="12"/>
      <c r="HI569" s="12"/>
      <c r="HJ569" s="12"/>
      <c r="HK569" s="12"/>
      <c r="HL569" s="12"/>
      <c r="HM569" s="12"/>
      <c r="HN569" s="12"/>
      <c r="HO569" s="12"/>
      <c r="HP569" s="12"/>
      <c r="HQ569" s="12"/>
      <c r="HR569" s="12"/>
      <c r="HS569" s="12"/>
      <c r="HT569" s="12"/>
      <c r="HU569" s="12"/>
      <c r="HV569" s="12"/>
      <c r="HW569" s="12"/>
      <c r="HX569" s="12"/>
      <c r="HY569" s="12"/>
      <c r="HZ569" s="12"/>
      <c r="IA569" s="12"/>
      <c r="IB569" s="12"/>
      <c r="IC569" s="12"/>
      <c r="ID569" s="12"/>
      <c r="IE569" s="12"/>
      <c r="IF569" s="12"/>
      <c r="IG569" s="12"/>
      <c r="IH569" s="12"/>
      <c r="II569" s="12"/>
      <c r="IJ569" s="12"/>
      <c r="IK569" s="12"/>
      <c r="IL569" s="12"/>
      <c r="IM569" s="12"/>
      <c r="IN569" s="12"/>
      <c r="IO569" s="12"/>
      <c r="IP569" s="12"/>
    </row>
    <row r="570" spans="1:252" x14ac:dyDescent="0.25">
      <c r="A570" s="29" t="s">
        <v>1179</v>
      </c>
      <c r="B570" s="41" t="s">
        <v>1180</v>
      </c>
      <c r="C570" s="17"/>
      <c r="D570" s="17"/>
      <c r="G570" s="17">
        <v>1</v>
      </c>
      <c r="K570" s="17"/>
      <c r="L570" s="17"/>
      <c r="V570" s="91">
        <v>1</v>
      </c>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c r="BX570" s="12"/>
      <c r="BY570" s="12"/>
      <c r="BZ570" s="12"/>
      <c r="CA570" s="12"/>
      <c r="CB570" s="12"/>
      <c r="CC570" s="12"/>
      <c r="CD570" s="12"/>
      <c r="CE570" s="12"/>
      <c r="CF570" s="12"/>
      <c r="CG570" s="12"/>
      <c r="CH570" s="12"/>
      <c r="CI570" s="12"/>
      <c r="CJ570" s="12"/>
      <c r="CK570" s="12"/>
      <c r="CL570" s="12"/>
      <c r="CM570" s="12"/>
      <c r="CN570" s="12"/>
      <c r="CO570" s="12"/>
      <c r="CP570" s="12"/>
      <c r="CQ570" s="12"/>
      <c r="CR570" s="12"/>
      <c r="CS570" s="12"/>
      <c r="CT570" s="12"/>
      <c r="CU570" s="12"/>
      <c r="CV570" s="12"/>
      <c r="CW570" s="12"/>
      <c r="CX570" s="12"/>
      <c r="CY570" s="12"/>
      <c r="CZ570" s="12"/>
      <c r="DA570" s="12"/>
      <c r="DB570" s="12"/>
      <c r="DC570" s="12"/>
      <c r="DD570" s="12"/>
      <c r="DE570" s="12"/>
      <c r="DF570" s="12"/>
      <c r="DG570" s="12"/>
      <c r="DH570" s="12"/>
      <c r="DI570" s="12"/>
      <c r="DJ570" s="12"/>
      <c r="DK570" s="12"/>
      <c r="DL570" s="12"/>
      <c r="DM570" s="12"/>
      <c r="DN570" s="12"/>
      <c r="DO570" s="12"/>
      <c r="DP570" s="12"/>
      <c r="DQ570" s="12"/>
      <c r="DR570" s="12"/>
      <c r="DS570" s="12"/>
      <c r="DT570" s="12"/>
      <c r="DU570" s="12"/>
      <c r="DV570" s="12"/>
      <c r="DW570" s="12"/>
      <c r="DX570" s="12"/>
      <c r="DY570" s="12"/>
      <c r="DZ570" s="12"/>
      <c r="EA570" s="12"/>
      <c r="EB570" s="12"/>
      <c r="EC570" s="12"/>
      <c r="ED570" s="12"/>
      <c r="EE570" s="12"/>
      <c r="EF570" s="12"/>
      <c r="EG570" s="12"/>
      <c r="EH570" s="12"/>
      <c r="EI570" s="12"/>
      <c r="EJ570" s="12"/>
      <c r="EK570" s="12"/>
      <c r="EL570" s="12"/>
      <c r="EM570" s="12"/>
      <c r="EN570" s="12"/>
      <c r="EO570" s="12"/>
      <c r="EP570" s="12"/>
      <c r="EQ570" s="12"/>
      <c r="ER570" s="12"/>
      <c r="ES570" s="12"/>
      <c r="ET570" s="12"/>
      <c r="EU570" s="12"/>
      <c r="EV570" s="12"/>
      <c r="EW570" s="12"/>
      <c r="EX570" s="12"/>
      <c r="EY570" s="12"/>
      <c r="EZ570" s="12"/>
      <c r="FA570" s="12"/>
      <c r="FB570" s="12"/>
      <c r="FC570" s="12"/>
      <c r="FD570" s="12"/>
      <c r="FE570" s="12"/>
      <c r="FF570" s="12"/>
      <c r="FG570" s="12"/>
      <c r="FH570" s="12"/>
      <c r="FI570" s="12"/>
      <c r="FJ570" s="12"/>
      <c r="FK570" s="12"/>
      <c r="FL570" s="12"/>
      <c r="FM570" s="12"/>
      <c r="FN570" s="12"/>
      <c r="FO570" s="12"/>
      <c r="FP570" s="12"/>
      <c r="FQ570" s="12"/>
      <c r="FR570" s="12"/>
      <c r="FS570" s="12"/>
      <c r="FT570" s="12"/>
      <c r="FU570" s="12"/>
      <c r="FV570" s="12"/>
      <c r="FW570" s="12"/>
      <c r="FX570" s="12"/>
      <c r="FY570" s="12"/>
      <c r="FZ570" s="12"/>
      <c r="GA570" s="12"/>
      <c r="GB570" s="12"/>
      <c r="GC570" s="12"/>
      <c r="GD570" s="12"/>
      <c r="GE570" s="12"/>
      <c r="GF570" s="12"/>
      <c r="GG570" s="12"/>
      <c r="GH570" s="12"/>
      <c r="GI570" s="12"/>
      <c r="GJ570" s="12"/>
      <c r="GK570" s="12"/>
      <c r="GL570" s="12"/>
      <c r="GM570" s="12"/>
      <c r="GN570" s="12"/>
      <c r="GO570" s="12"/>
      <c r="GP570" s="12"/>
      <c r="GQ570" s="12"/>
      <c r="GR570" s="12"/>
      <c r="GS570" s="12"/>
      <c r="GT570" s="12"/>
      <c r="GU570" s="12"/>
      <c r="GV570" s="12"/>
      <c r="GW570" s="12"/>
      <c r="GX570" s="12"/>
      <c r="GY570" s="12"/>
      <c r="GZ570" s="12"/>
      <c r="HA570" s="12"/>
      <c r="HB570" s="12"/>
      <c r="HC570" s="12"/>
      <c r="HD570" s="12"/>
      <c r="HE570" s="12"/>
      <c r="HF570" s="12"/>
      <c r="HG570" s="12"/>
      <c r="HH570" s="12"/>
      <c r="HI570" s="12"/>
      <c r="HJ570" s="12"/>
      <c r="HK570" s="12"/>
      <c r="HL570" s="12"/>
      <c r="HM570" s="12"/>
      <c r="HN570" s="12"/>
      <c r="HO570" s="12"/>
      <c r="HP570" s="12"/>
      <c r="HQ570" s="12"/>
      <c r="HR570" s="12"/>
      <c r="HS570" s="12"/>
      <c r="HT570" s="12"/>
      <c r="HU570" s="12"/>
      <c r="HV570" s="12"/>
      <c r="HW570" s="12"/>
      <c r="HX570" s="12"/>
      <c r="HY570" s="12"/>
      <c r="HZ570" s="12"/>
      <c r="IA570" s="12"/>
      <c r="IB570" s="12"/>
      <c r="IC570" s="12"/>
      <c r="ID570" s="12"/>
      <c r="IE570" s="12"/>
      <c r="IF570" s="12"/>
      <c r="IG570" s="12"/>
      <c r="IH570" s="12"/>
      <c r="II570" s="12"/>
      <c r="IJ570" s="12"/>
      <c r="IK570" s="12"/>
      <c r="IL570" s="12"/>
      <c r="IM570" s="12"/>
      <c r="IN570" s="12"/>
      <c r="IO570" s="12"/>
      <c r="IP570" s="12"/>
    </row>
    <row r="571" spans="1:252" x14ac:dyDescent="0.25">
      <c r="A571" s="29" t="s">
        <v>1181</v>
      </c>
      <c r="B571" s="41" t="s">
        <v>1182</v>
      </c>
      <c r="C571" s="17"/>
      <c r="D571" s="17"/>
      <c r="G571" s="17">
        <v>1</v>
      </c>
      <c r="K571" s="17"/>
      <c r="L571" s="17"/>
      <c r="V571" s="91">
        <v>1</v>
      </c>
    </row>
    <row r="572" spans="1:252" x14ac:dyDescent="0.25">
      <c r="A572" s="28" t="s">
        <v>1183</v>
      </c>
      <c r="B572" s="21" t="s">
        <v>1184</v>
      </c>
      <c r="C572" s="117"/>
      <c r="D572" s="117"/>
      <c r="E572" s="117"/>
      <c r="F572" s="117"/>
      <c r="G572" s="117"/>
      <c r="H572" s="117"/>
      <c r="J572" s="117"/>
      <c r="K572" s="117"/>
      <c r="L572" s="117"/>
      <c r="M572" s="117"/>
      <c r="N572" s="117"/>
      <c r="O572" s="117"/>
      <c r="P572" s="117"/>
      <c r="Q572" s="117"/>
      <c r="R572" s="117"/>
      <c r="S572" s="117">
        <v>1</v>
      </c>
      <c r="T572" s="117"/>
      <c r="U572" s="117"/>
      <c r="V572" s="93">
        <v>1</v>
      </c>
    </row>
    <row r="573" spans="1:252" s="14" customFormat="1" x14ac:dyDescent="0.25">
      <c r="A573" s="28" t="s">
        <v>1185</v>
      </c>
      <c r="B573" s="14" t="s">
        <v>1186</v>
      </c>
      <c r="C573" s="117"/>
      <c r="D573" s="117"/>
      <c r="E573" s="117"/>
      <c r="F573" s="117"/>
      <c r="G573" s="117"/>
      <c r="H573" s="117"/>
      <c r="I573" s="17"/>
      <c r="J573" s="117"/>
      <c r="K573" s="117"/>
      <c r="L573" s="117"/>
      <c r="M573" s="117"/>
      <c r="N573" s="117"/>
      <c r="O573" s="117"/>
      <c r="P573" s="117"/>
      <c r="Q573" s="117"/>
      <c r="R573" s="117"/>
      <c r="S573" s="117"/>
      <c r="T573" s="117">
        <v>1</v>
      </c>
      <c r="U573" s="117"/>
      <c r="V573" s="93">
        <v>1</v>
      </c>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c r="CY573" s="18"/>
      <c r="CZ573" s="18"/>
      <c r="DA573" s="18"/>
      <c r="DB573" s="18"/>
      <c r="DC573" s="18"/>
      <c r="DD573" s="18"/>
      <c r="DE573" s="18"/>
      <c r="DF573" s="18"/>
      <c r="DG573" s="18"/>
      <c r="DH573" s="18"/>
      <c r="DI573" s="18"/>
      <c r="DJ573" s="18"/>
      <c r="DK573" s="18"/>
      <c r="DL573" s="18"/>
      <c r="DM573" s="18"/>
      <c r="DN573" s="18"/>
      <c r="DO573" s="18"/>
      <c r="DP573" s="18"/>
      <c r="DQ573" s="18"/>
      <c r="DR573" s="18"/>
      <c r="DS573" s="18"/>
      <c r="DT573" s="18"/>
      <c r="DU573" s="18"/>
      <c r="DV573" s="18"/>
      <c r="DW573" s="18"/>
      <c r="DX573" s="18"/>
      <c r="DY573" s="18"/>
      <c r="DZ573" s="18"/>
      <c r="EA573" s="18"/>
      <c r="EB573" s="18"/>
      <c r="EC573" s="18"/>
      <c r="ED573" s="18"/>
      <c r="EE573" s="18"/>
      <c r="EF573" s="18"/>
      <c r="EG573" s="18"/>
      <c r="EH573" s="18"/>
      <c r="EI573" s="18"/>
      <c r="EJ573" s="18"/>
      <c r="EK573" s="18"/>
      <c r="EL573" s="18"/>
      <c r="EM573" s="18"/>
      <c r="EN573" s="18"/>
      <c r="EO573" s="18"/>
      <c r="EP573" s="18"/>
      <c r="EQ573" s="18"/>
      <c r="ER573" s="18"/>
      <c r="ES573" s="18"/>
      <c r="ET573" s="18"/>
      <c r="EU573" s="18"/>
      <c r="EV573" s="18"/>
      <c r="EW573" s="18"/>
      <c r="EX573" s="18"/>
      <c r="EY573" s="18"/>
      <c r="EZ573" s="18"/>
      <c r="FA573" s="18"/>
      <c r="FB573" s="18"/>
      <c r="FC573" s="18"/>
      <c r="FD573" s="18"/>
      <c r="FE573" s="18"/>
      <c r="FF573" s="18"/>
      <c r="FG573" s="18"/>
      <c r="FH573" s="18"/>
      <c r="FI573" s="18"/>
      <c r="FJ573" s="18"/>
      <c r="FK573" s="18"/>
      <c r="FL573" s="18"/>
      <c r="FM573" s="18"/>
      <c r="FN573" s="18"/>
      <c r="FO573" s="18"/>
      <c r="FP573" s="18"/>
      <c r="FQ573" s="18"/>
      <c r="FR573" s="18"/>
      <c r="FS573" s="18"/>
      <c r="FT573" s="18"/>
      <c r="FU573" s="18"/>
      <c r="FV573" s="18"/>
      <c r="FW573" s="18"/>
      <c r="FX573" s="18"/>
      <c r="FY573" s="18"/>
      <c r="FZ573" s="18"/>
      <c r="GA573" s="18"/>
      <c r="GB573" s="18"/>
      <c r="GC573" s="18"/>
      <c r="GD573" s="18"/>
      <c r="GE573" s="18"/>
      <c r="GF573" s="18"/>
      <c r="GG573" s="18"/>
      <c r="GH573" s="18"/>
      <c r="GI573" s="18"/>
      <c r="GJ573" s="18"/>
      <c r="GK573" s="18"/>
      <c r="GL573" s="18"/>
      <c r="GM573" s="18"/>
      <c r="GN573" s="18"/>
      <c r="GO573" s="18"/>
      <c r="GP573" s="18"/>
      <c r="GQ573" s="18"/>
      <c r="GR573" s="18"/>
      <c r="GS573" s="18"/>
      <c r="GT573" s="18"/>
      <c r="GU573" s="18"/>
      <c r="GV573" s="18"/>
      <c r="GW573" s="18"/>
      <c r="GX573" s="18"/>
      <c r="GY573" s="18"/>
      <c r="GZ573" s="18"/>
      <c r="HA573" s="18"/>
      <c r="HB573" s="18"/>
      <c r="HC573" s="18"/>
      <c r="HD573" s="18"/>
      <c r="HE573" s="18"/>
      <c r="HF573" s="18"/>
      <c r="HG573" s="18"/>
      <c r="HH573" s="18"/>
      <c r="HI573" s="18"/>
      <c r="HJ573" s="18"/>
      <c r="HK573" s="18"/>
      <c r="HL573" s="18"/>
      <c r="HM573" s="18"/>
      <c r="HN573" s="18"/>
      <c r="HO573" s="18"/>
      <c r="HP573" s="18"/>
      <c r="HQ573" s="18"/>
      <c r="HR573" s="18"/>
      <c r="HS573" s="18"/>
      <c r="HT573" s="18"/>
      <c r="HU573" s="18"/>
      <c r="HV573" s="18"/>
      <c r="HW573" s="18"/>
      <c r="HX573" s="18"/>
      <c r="HY573" s="18"/>
      <c r="HZ573" s="18"/>
      <c r="IA573" s="18"/>
      <c r="IB573" s="18"/>
      <c r="IC573" s="18"/>
      <c r="ID573" s="18"/>
      <c r="IE573" s="18"/>
      <c r="IF573" s="18"/>
      <c r="IG573" s="18"/>
      <c r="IH573" s="18"/>
      <c r="II573" s="18"/>
      <c r="IJ573" s="18"/>
      <c r="IK573" s="18"/>
      <c r="IL573" s="18"/>
      <c r="IM573" s="18"/>
      <c r="IN573" s="18"/>
      <c r="IO573" s="18"/>
      <c r="IP573" s="18"/>
      <c r="IQ573" s="18"/>
      <c r="IR573" s="18"/>
    </row>
    <row r="574" spans="1:252" x14ac:dyDescent="0.25">
      <c r="A574" s="18" t="s">
        <v>1187</v>
      </c>
      <c r="B574" s="14" t="s">
        <v>1188</v>
      </c>
      <c r="C574" s="17"/>
      <c r="D574" s="17"/>
      <c r="E574" s="117"/>
      <c r="F574" s="117"/>
      <c r="G574" s="117"/>
      <c r="H574" s="117"/>
      <c r="J574" s="117"/>
      <c r="K574" s="117"/>
      <c r="L574" s="117"/>
      <c r="M574" s="117"/>
      <c r="N574" s="117"/>
      <c r="O574" s="117"/>
      <c r="P574" s="117"/>
      <c r="Q574" s="117"/>
      <c r="R574" s="117"/>
      <c r="S574" s="117"/>
      <c r="T574" s="117">
        <v>1</v>
      </c>
      <c r="U574" s="117"/>
      <c r="V574" s="93">
        <v>1</v>
      </c>
    </row>
    <row r="575" spans="1:252" x14ac:dyDescent="0.25">
      <c r="A575" s="14" t="s">
        <v>1189</v>
      </c>
      <c r="B575" s="25" t="s">
        <v>1190</v>
      </c>
      <c r="C575" s="17"/>
      <c r="D575" s="17"/>
      <c r="E575" s="117"/>
      <c r="F575" s="117"/>
      <c r="G575" s="117"/>
      <c r="H575" s="117"/>
      <c r="I575" s="17">
        <v>1</v>
      </c>
      <c r="J575" s="117">
        <v>1</v>
      </c>
      <c r="K575" s="117"/>
      <c r="L575" s="117"/>
      <c r="M575" s="117"/>
      <c r="N575" s="117"/>
      <c r="O575" s="117"/>
      <c r="P575" s="117"/>
      <c r="Q575" s="117"/>
      <c r="R575" s="117"/>
      <c r="S575" s="117"/>
      <c r="T575" s="117"/>
      <c r="U575" s="117"/>
      <c r="V575" s="93">
        <v>1</v>
      </c>
    </row>
    <row r="576" spans="1:252" x14ac:dyDescent="0.25">
      <c r="A576" s="28" t="s">
        <v>1191</v>
      </c>
      <c r="B576" s="21" t="s">
        <v>1192</v>
      </c>
      <c r="C576" s="117"/>
      <c r="D576" s="117"/>
      <c r="E576" s="117"/>
      <c r="F576" s="117"/>
      <c r="G576" s="117"/>
      <c r="H576" s="117"/>
      <c r="J576" s="117">
        <v>1</v>
      </c>
      <c r="K576" s="117"/>
      <c r="L576" s="117"/>
      <c r="M576" s="117"/>
      <c r="N576" s="117"/>
      <c r="O576" s="117"/>
      <c r="P576" s="117"/>
      <c r="Q576" s="117"/>
      <c r="R576" s="117"/>
      <c r="S576" s="117"/>
      <c r="T576" s="117"/>
      <c r="U576" s="117"/>
      <c r="V576" s="93">
        <v>1</v>
      </c>
    </row>
    <row r="577" spans="1:252" x14ac:dyDescent="0.25">
      <c r="A577" s="28" t="s">
        <v>1193</v>
      </c>
      <c r="B577" s="21" t="s">
        <v>1194</v>
      </c>
      <c r="C577" s="117"/>
      <c r="D577" s="117"/>
      <c r="E577" s="117"/>
      <c r="F577" s="117">
        <v>1</v>
      </c>
      <c r="G577" s="117"/>
      <c r="H577" s="117"/>
      <c r="J577" s="117"/>
      <c r="K577" s="117"/>
      <c r="L577" s="117"/>
      <c r="M577" s="117"/>
      <c r="N577" s="117"/>
      <c r="O577" s="117"/>
      <c r="P577" s="117"/>
      <c r="Q577" s="117"/>
      <c r="R577" s="117"/>
      <c r="S577" s="117"/>
      <c r="T577" s="117"/>
      <c r="U577" s="117"/>
      <c r="V577" s="93">
        <v>1</v>
      </c>
      <c r="IQ577" s="14"/>
      <c r="IR577" s="14"/>
    </row>
    <row r="578" spans="1:252" x14ac:dyDescent="0.25">
      <c r="A578" s="28" t="s">
        <v>1195</v>
      </c>
      <c r="B578" s="21" t="s">
        <v>1196</v>
      </c>
      <c r="C578" s="117"/>
      <c r="D578" s="117"/>
      <c r="E578" s="117"/>
      <c r="F578" s="117"/>
      <c r="G578" s="117"/>
      <c r="H578" s="117"/>
      <c r="J578" s="117"/>
      <c r="K578" s="117"/>
      <c r="L578" s="117"/>
      <c r="M578" s="117"/>
      <c r="N578" s="117"/>
      <c r="O578" s="117"/>
      <c r="P578" s="117"/>
      <c r="Q578" s="117"/>
      <c r="R578" s="117"/>
      <c r="S578" s="117">
        <v>1</v>
      </c>
      <c r="T578" s="117"/>
      <c r="U578" s="117"/>
      <c r="V578" s="93">
        <v>1</v>
      </c>
    </row>
    <row r="579" spans="1:252" x14ac:dyDescent="0.25">
      <c r="A579" s="28" t="s">
        <v>1197</v>
      </c>
      <c r="B579" s="21" t="s">
        <v>1198</v>
      </c>
      <c r="C579" s="117"/>
      <c r="D579" s="117"/>
      <c r="E579" s="117"/>
      <c r="F579" s="117"/>
      <c r="G579" s="117"/>
      <c r="H579" s="117"/>
      <c r="J579" s="117">
        <v>1</v>
      </c>
      <c r="K579" s="117"/>
      <c r="L579" s="117"/>
      <c r="M579" s="117"/>
      <c r="N579" s="117"/>
      <c r="O579" s="117"/>
      <c r="P579" s="117"/>
      <c r="Q579" s="117"/>
      <c r="R579" s="117"/>
      <c r="S579" s="117"/>
      <c r="T579" s="117"/>
      <c r="U579" s="117"/>
      <c r="V579" s="93">
        <v>1</v>
      </c>
    </row>
    <row r="580" spans="1:252" x14ac:dyDescent="0.25">
      <c r="A580" s="28" t="s">
        <v>1199</v>
      </c>
      <c r="B580" s="25" t="s">
        <v>1200</v>
      </c>
      <c r="C580" s="17"/>
      <c r="D580" s="17"/>
      <c r="E580" s="117"/>
      <c r="F580" s="117"/>
      <c r="G580" s="117"/>
      <c r="H580" s="117"/>
      <c r="J580" s="117"/>
      <c r="K580" s="17"/>
      <c r="L580" s="17"/>
      <c r="M580" s="117"/>
      <c r="N580" s="117">
        <v>1</v>
      </c>
      <c r="O580" s="117"/>
      <c r="P580" s="117"/>
      <c r="Q580" s="117"/>
      <c r="R580" s="117"/>
      <c r="S580" s="117"/>
      <c r="T580" s="117"/>
      <c r="U580" s="117"/>
      <c r="V580" s="93">
        <v>1</v>
      </c>
    </row>
    <row r="581" spans="1:252" x14ac:dyDescent="0.25">
      <c r="A581" s="28" t="s">
        <v>1201</v>
      </c>
      <c r="B581" s="21" t="s">
        <v>1202</v>
      </c>
      <c r="C581" s="117"/>
      <c r="D581" s="117"/>
      <c r="E581" s="117"/>
      <c r="F581" s="117"/>
      <c r="G581" s="117"/>
      <c r="H581" s="117"/>
      <c r="J581" s="117"/>
      <c r="K581" s="117"/>
      <c r="L581" s="117"/>
      <c r="M581" s="117"/>
      <c r="N581" s="117">
        <v>1</v>
      </c>
      <c r="O581" s="117"/>
      <c r="P581" s="117"/>
      <c r="Q581" s="117"/>
      <c r="R581" s="117"/>
      <c r="S581" s="117"/>
      <c r="T581" s="117"/>
      <c r="U581" s="117"/>
      <c r="V581" s="93">
        <v>1</v>
      </c>
    </row>
    <row r="582" spans="1:252" x14ac:dyDescent="0.25">
      <c r="A582" s="50" t="s">
        <v>1203</v>
      </c>
      <c r="B582" s="14" t="s">
        <v>1204</v>
      </c>
      <c r="C582" s="17"/>
      <c r="D582" s="17"/>
      <c r="E582" s="117"/>
      <c r="F582" s="117"/>
      <c r="G582" s="117"/>
      <c r="H582" s="117">
        <v>1</v>
      </c>
      <c r="J582" s="117"/>
      <c r="K582" s="117"/>
      <c r="L582" s="117"/>
      <c r="M582" s="117"/>
      <c r="N582" s="117"/>
      <c r="O582" s="117"/>
      <c r="P582" s="117"/>
      <c r="Q582" s="117"/>
      <c r="R582" s="117"/>
      <c r="S582" s="117"/>
      <c r="T582" s="117"/>
      <c r="U582" s="117"/>
      <c r="V582" s="93">
        <v>1</v>
      </c>
    </row>
    <row r="583" spans="1:252" x14ac:dyDescent="0.25">
      <c r="A583" s="50" t="s">
        <v>1205</v>
      </c>
      <c r="B583" s="14" t="s">
        <v>1206</v>
      </c>
      <c r="C583" s="17"/>
      <c r="D583" s="17"/>
      <c r="E583" s="117"/>
      <c r="F583" s="117"/>
      <c r="G583" s="117"/>
      <c r="H583" s="117"/>
      <c r="I583" s="17">
        <v>1</v>
      </c>
      <c r="J583" s="117"/>
      <c r="K583" s="117"/>
      <c r="L583" s="117"/>
      <c r="M583" s="117"/>
      <c r="N583" s="117"/>
      <c r="O583" s="117"/>
      <c r="P583" s="117"/>
      <c r="Q583" s="117"/>
      <c r="R583" s="117"/>
      <c r="S583" s="117"/>
      <c r="T583" s="117"/>
      <c r="U583" s="117"/>
      <c r="V583" s="93">
        <v>1</v>
      </c>
    </row>
    <row r="584" spans="1:252" x14ac:dyDescent="0.25">
      <c r="A584" s="28" t="s">
        <v>1207</v>
      </c>
      <c r="B584" s="21" t="s">
        <v>1208</v>
      </c>
      <c r="C584" s="117"/>
      <c r="D584" s="117"/>
      <c r="E584" s="117"/>
      <c r="F584" s="117"/>
      <c r="G584" s="117"/>
      <c r="H584" s="117"/>
      <c r="J584" s="117"/>
      <c r="K584" s="117">
        <v>1</v>
      </c>
      <c r="L584" s="117"/>
      <c r="M584" s="117"/>
      <c r="N584" s="117"/>
      <c r="O584" s="117">
        <v>1</v>
      </c>
      <c r="P584" s="117"/>
      <c r="Q584" s="117"/>
      <c r="R584" s="117">
        <v>1</v>
      </c>
      <c r="S584" s="117"/>
      <c r="T584" s="117"/>
      <c r="U584" s="117"/>
      <c r="V584" s="93">
        <v>1</v>
      </c>
    </row>
    <row r="585" spans="1:252" x14ac:dyDescent="0.25">
      <c r="A585" s="28" t="s">
        <v>1209</v>
      </c>
      <c r="B585" s="21" t="s">
        <v>1210</v>
      </c>
      <c r="C585" s="117"/>
      <c r="D585" s="117"/>
      <c r="E585" s="117"/>
      <c r="F585" s="117"/>
      <c r="G585" s="117"/>
      <c r="H585" s="117"/>
      <c r="J585" s="117">
        <v>1</v>
      </c>
      <c r="K585" s="117"/>
      <c r="L585" s="117"/>
      <c r="M585" s="117"/>
      <c r="N585" s="117"/>
      <c r="O585" s="117"/>
      <c r="P585" s="117"/>
      <c r="Q585" s="117"/>
      <c r="R585" s="117"/>
      <c r="S585" s="117"/>
      <c r="T585" s="117"/>
      <c r="U585" s="117"/>
      <c r="V585" s="93">
        <v>1</v>
      </c>
    </row>
    <row r="586" spans="1:252" x14ac:dyDescent="0.25">
      <c r="A586" s="28" t="s">
        <v>1211</v>
      </c>
      <c r="B586" s="21" t="s">
        <v>1212</v>
      </c>
      <c r="C586" s="117"/>
      <c r="D586" s="117"/>
      <c r="E586" s="117"/>
      <c r="F586" s="117"/>
      <c r="G586" s="117"/>
      <c r="H586" s="117"/>
      <c r="J586" s="117"/>
      <c r="K586" s="117"/>
      <c r="L586" s="117"/>
      <c r="M586" s="117"/>
      <c r="N586" s="117"/>
      <c r="O586" s="117"/>
      <c r="P586" s="117"/>
      <c r="Q586" s="117"/>
      <c r="R586" s="117"/>
      <c r="S586" s="117"/>
      <c r="T586" s="117">
        <v>1</v>
      </c>
      <c r="U586" s="117"/>
      <c r="V586" s="93">
        <v>1</v>
      </c>
    </row>
    <row r="587" spans="1:252" x14ac:dyDescent="0.25">
      <c r="A587" s="28" t="s">
        <v>1213</v>
      </c>
      <c r="B587" s="21" t="s">
        <v>1214</v>
      </c>
      <c r="C587" s="117"/>
      <c r="D587" s="117"/>
      <c r="E587" s="117"/>
      <c r="F587" s="117"/>
      <c r="G587" s="117">
        <v>1</v>
      </c>
      <c r="H587" s="117"/>
      <c r="J587" s="117"/>
      <c r="K587" s="117"/>
      <c r="L587" s="117"/>
      <c r="M587" s="117"/>
      <c r="N587" s="117"/>
      <c r="O587" s="117"/>
      <c r="P587" s="117"/>
      <c r="Q587" s="117"/>
      <c r="R587" s="117"/>
      <c r="S587" s="117"/>
      <c r="T587" s="117"/>
      <c r="U587" s="117"/>
      <c r="V587" s="93">
        <v>1</v>
      </c>
    </row>
    <row r="588" spans="1:252" x14ac:dyDescent="0.25">
      <c r="A588" s="28" t="s">
        <v>1215</v>
      </c>
      <c r="B588" s="21" t="s">
        <v>1216</v>
      </c>
      <c r="C588" s="117"/>
      <c r="D588" s="117"/>
      <c r="E588" s="117"/>
      <c r="F588" s="117"/>
      <c r="G588" s="117"/>
      <c r="H588" s="117"/>
      <c r="J588" s="117"/>
      <c r="K588" s="117"/>
      <c r="L588" s="117"/>
      <c r="M588" s="117"/>
      <c r="N588" s="117"/>
      <c r="O588" s="117"/>
      <c r="P588" s="117"/>
      <c r="Q588" s="117"/>
      <c r="R588" s="117"/>
      <c r="S588" s="117"/>
      <c r="T588" s="117">
        <v>1</v>
      </c>
      <c r="U588" s="117"/>
      <c r="V588" s="93">
        <v>1</v>
      </c>
    </row>
    <row r="589" spans="1:252" x14ac:dyDescent="0.25">
      <c r="A589" s="28" t="s">
        <v>1217</v>
      </c>
      <c r="B589" s="21" t="s">
        <v>1218</v>
      </c>
      <c r="C589" s="117"/>
      <c r="D589" s="117"/>
      <c r="E589" s="117"/>
      <c r="F589" s="117"/>
      <c r="G589" s="117"/>
      <c r="H589" s="117"/>
      <c r="J589" s="117">
        <v>1</v>
      </c>
      <c r="K589" s="117"/>
      <c r="L589" s="117"/>
      <c r="M589" s="117"/>
      <c r="N589" s="117"/>
      <c r="O589" s="117"/>
      <c r="P589" s="117"/>
      <c r="Q589" s="117"/>
      <c r="R589" s="117"/>
      <c r="S589" s="117"/>
      <c r="T589" s="117"/>
      <c r="U589" s="117"/>
      <c r="V589" s="93">
        <v>1</v>
      </c>
    </row>
    <row r="590" spans="1:252" x14ac:dyDescent="0.25">
      <c r="A590" s="28" t="s">
        <v>1219</v>
      </c>
      <c r="B590" s="21" t="s">
        <v>1220</v>
      </c>
      <c r="C590" s="117"/>
      <c r="D590" s="117"/>
      <c r="E590" s="117"/>
      <c r="F590" s="117">
        <v>1</v>
      </c>
      <c r="G590" s="117"/>
      <c r="H590" s="117"/>
      <c r="J590" s="117"/>
      <c r="K590" s="117"/>
      <c r="L590" s="117"/>
      <c r="M590" s="117"/>
      <c r="N590" s="117"/>
      <c r="O590" s="117"/>
      <c r="P590" s="117"/>
      <c r="Q590" s="117"/>
      <c r="R590" s="117"/>
      <c r="S590" s="117"/>
      <c r="T590" s="117"/>
      <c r="U590" s="117"/>
      <c r="V590" s="93">
        <v>1</v>
      </c>
    </row>
    <row r="591" spans="1:252" x14ac:dyDescent="0.25">
      <c r="A591" s="18" t="s">
        <v>1221</v>
      </c>
      <c r="B591" s="25" t="s">
        <v>1222</v>
      </c>
      <c r="C591" s="17"/>
      <c r="D591" s="17"/>
      <c r="E591" s="117"/>
      <c r="F591" s="117"/>
      <c r="G591" s="117"/>
      <c r="H591" s="117"/>
      <c r="I591" s="17">
        <v>1</v>
      </c>
      <c r="J591" s="117"/>
      <c r="K591" s="117"/>
      <c r="L591" s="117"/>
      <c r="M591" s="117"/>
      <c r="N591" s="117"/>
      <c r="O591" s="117"/>
      <c r="P591" s="117"/>
      <c r="Q591" s="117"/>
      <c r="R591" s="117"/>
      <c r="S591" s="117"/>
      <c r="T591" s="117"/>
      <c r="U591" s="117"/>
      <c r="V591" s="93">
        <v>1</v>
      </c>
    </row>
    <row r="592" spans="1:252" x14ac:dyDescent="0.25">
      <c r="A592" s="49" t="s">
        <v>1223</v>
      </c>
      <c r="B592" s="49" t="s">
        <v>1224</v>
      </c>
      <c r="C592" s="17">
        <v>1</v>
      </c>
      <c r="D592" s="17">
        <v>1</v>
      </c>
      <c r="E592" s="117"/>
      <c r="F592" s="117"/>
      <c r="G592" s="117"/>
      <c r="H592" s="117"/>
      <c r="J592" s="117"/>
      <c r="K592" s="117"/>
      <c r="L592" s="117"/>
      <c r="M592" s="117"/>
      <c r="N592" s="117"/>
      <c r="O592" s="117"/>
      <c r="P592" s="117"/>
      <c r="Q592" s="117"/>
      <c r="R592" s="117"/>
      <c r="S592" s="117"/>
      <c r="T592" s="117"/>
      <c r="U592" s="117"/>
      <c r="V592" s="93">
        <v>1</v>
      </c>
    </row>
    <row r="593" spans="1:22" x14ac:dyDescent="0.25">
      <c r="A593" s="28" t="s">
        <v>1225</v>
      </c>
      <c r="B593" s="41" t="s">
        <v>1226</v>
      </c>
      <c r="C593" s="17"/>
      <c r="D593" s="17"/>
      <c r="K593" s="17"/>
      <c r="L593" s="17"/>
      <c r="S593" s="17">
        <v>1</v>
      </c>
      <c r="U593" s="17">
        <v>1</v>
      </c>
      <c r="V593" s="91">
        <v>1</v>
      </c>
    </row>
    <row r="594" spans="1:22" x14ac:dyDescent="0.25">
      <c r="A594" s="28" t="s">
        <v>1227</v>
      </c>
      <c r="B594" s="41" t="s">
        <v>1228</v>
      </c>
      <c r="C594" s="17"/>
      <c r="D594" s="17"/>
      <c r="K594" s="17"/>
      <c r="L594" s="17"/>
      <c r="T594" s="17">
        <v>1</v>
      </c>
      <c r="V594" s="91">
        <v>1</v>
      </c>
    </row>
    <row r="595" spans="1:22" x14ac:dyDescent="0.25">
      <c r="A595" s="14" t="s">
        <v>1229</v>
      </c>
      <c r="B595" s="49" t="s">
        <v>1230</v>
      </c>
      <c r="C595" s="17"/>
      <c r="D595" s="17"/>
      <c r="K595" s="17">
        <v>1</v>
      </c>
      <c r="L595" s="17"/>
      <c r="V595" s="91">
        <v>1</v>
      </c>
    </row>
    <row r="596" spans="1:22" x14ac:dyDescent="0.25">
      <c r="A596" s="50" t="s">
        <v>1231</v>
      </c>
      <c r="B596" s="49" t="s">
        <v>1232</v>
      </c>
      <c r="C596" s="117"/>
      <c r="D596" s="117"/>
      <c r="E596" s="117"/>
      <c r="F596" s="117">
        <v>1</v>
      </c>
      <c r="G596" s="117"/>
      <c r="H596" s="117"/>
      <c r="J596" s="117"/>
      <c r="K596" s="117"/>
      <c r="L596" s="117"/>
      <c r="M596" s="117"/>
      <c r="N596" s="117"/>
      <c r="O596" s="117"/>
      <c r="P596" s="117"/>
      <c r="Q596" s="117"/>
      <c r="R596" s="117"/>
      <c r="S596" s="117"/>
      <c r="T596" s="117"/>
      <c r="U596" s="117"/>
      <c r="V596" s="91">
        <v>1</v>
      </c>
    </row>
    <row r="597" spans="1:22" x14ac:dyDescent="0.25">
      <c r="A597" s="28" t="s">
        <v>1233</v>
      </c>
      <c r="B597" s="41" t="s">
        <v>1234</v>
      </c>
      <c r="C597" s="17"/>
      <c r="D597" s="17"/>
      <c r="G597" s="17">
        <v>1</v>
      </c>
      <c r="K597" s="17"/>
      <c r="L597" s="17"/>
      <c r="V597" s="91">
        <v>1</v>
      </c>
    </row>
    <row r="598" spans="1:22" x14ac:dyDescent="0.25">
      <c r="A598" s="29" t="s">
        <v>1235</v>
      </c>
      <c r="B598" s="41" t="s">
        <v>1236</v>
      </c>
      <c r="C598" s="17"/>
      <c r="D598" s="17"/>
      <c r="G598" s="17">
        <v>1</v>
      </c>
      <c r="K598" s="17"/>
      <c r="L598" s="17"/>
      <c r="V598" s="91">
        <v>1</v>
      </c>
    </row>
    <row r="599" spans="1:22" x14ac:dyDescent="0.25">
      <c r="A599" s="29" t="s">
        <v>1237</v>
      </c>
      <c r="B599" s="41" t="s">
        <v>1238</v>
      </c>
      <c r="C599" s="17"/>
      <c r="D599" s="17"/>
      <c r="G599" s="17">
        <v>1</v>
      </c>
      <c r="K599" s="17"/>
      <c r="L599" s="17"/>
      <c r="V599" s="91">
        <v>1</v>
      </c>
    </row>
    <row r="600" spans="1:22" x14ac:dyDescent="0.25">
      <c r="A600" s="28" t="s">
        <v>1239</v>
      </c>
      <c r="B600" s="21" t="s">
        <v>1240</v>
      </c>
      <c r="C600" s="117"/>
      <c r="D600" s="117"/>
      <c r="E600" s="117"/>
      <c r="F600" s="117"/>
      <c r="G600" s="117">
        <v>1</v>
      </c>
      <c r="H600" s="117"/>
      <c r="J600" s="117"/>
      <c r="K600" s="117"/>
      <c r="L600" s="117"/>
      <c r="M600" s="117"/>
      <c r="N600" s="117"/>
      <c r="O600" s="117"/>
      <c r="P600" s="117"/>
      <c r="Q600" s="117"/>
      <c r="R600" s="117"/>
      <c r="S600" s="117"/>
      <c r="T600" s="117"/>
      <c r="U600" s="117"/>
      <c r="V600" s="93">
        <v>1</v>
      </c>
    </row>
    <row r="601" spans="1:22" x14ac:dyDescent="0.25">
      <c r="A601" s="28" t="s">
        <v>1241</v>
      </c>
      <c r="B601" s="21" t="s">
        <v>1242</v>
      </c>
      <c r="C601" s="117"/>
      <c r="D601" s="117"/>
      <c r="E601" s="117"/>
      <c r="F601" s="117"/>
      <c r="G601" s="117"/>
      <c r="H601" s="117"/>
      <c r="J601" s="117"/>
      <c r="K601" s="117"/>
      <c r="L601" s="117"/>
      <c r="M601" s="117"/>
      <c r="N601" s="117"/>
      <c r="O601" s="117"/>
      <c r="P601" s="117"/>
      <c r="Q601" s="117"/>
      <c r="R601" s="117"/>
      <c r="S601" s="117"/>
      <c r="T601" s="117">
        <v>1</v>
      </c>
      <c r="U601" s="117"/>
      <c r="V601" s="93">
        <v>1</v>
      </c>
    </row>
    <row r="602" spans="1:22" x14ac:dyDescent="0.25">
      <c r="A602" s="28" t="s">
        <v>1243</v>
      </c>
      <c r="B602" s="21" t="s">
        <v>1244</v>
      </c>
      <c r="C602" s="117"/>
      <c r="D602" s="117"/>
      <c r="E602" s="117"/>
      <c r="F602" s="117"/>
      <c r="G602" s="117"/>
      <c r="H602" s="117"/>
      <c r="J602" s="117"/>
      <c r="K602" s="117"/>
      <c r="L602" s="117"/>
      <c r="M602" s="117"/>
      <c r="N602" s="117"/>
      <c r="O602" s="117"/>
      <c r="P602" s="117"/>
      <c r="Q602" s="117"/>
      <c r="R602" s="117"/>
      <c r="S602" s="117"/>
      <c r="T602" s="117">
        <v>1</v>
      </c>
      <c r="U602" s="117"/>
      <c r="V602" s="93">
        <v>1</v>
      </c>
    </row>
    <row r="603" spans="1:22" x14ac:dyDescent="0.25">
      <c r="A603" s="28" t="s">
        <v>1245</v>
      </c>
      <c r="B603" s="21" t="s">
        <v>1246</v>
      </c>
      <c r="C603" s="117"/>
      <c r="D603" s="117"/>
      <c r="E603" s="117"/>
      <c r="F603" s="117"/>
      <c r="G603" s="117">
        <v>1</v>
      </c>
      <c r="H603" s="117"/>
      <c r="J603" s="117"/>
      <c r="K603" s="117"/>
      <c r="L603" s="117"/>
      <c r="M603" s="117"/>
      <c r="N603" s="117"/>
      <c r="O603" s="117"/>
      <c r="P603" s="117"/>
      <c r="Q603" s="117"/>
      <c r="R603" s="117"/>
      <c r="S603" s="117"/>
      <c r="T603" s="117"/>
      <c r="U603" s="117"/>
      <c r="V603" s="93">
        <v>1</v>
      </c>
    </row>
    <row r="604" spans="1:22" x14ac:dyDescent="0.25">
      <c r="A604" s="28" t="s">
        <v>1247</v>
      </c>
      <c r="B604" s="21" t="s">
        <v>1248</v>
      </c>
      <c r="C604" s="117"/>
      <c r="D604" s="117"/>
      <c r="E604" s="117"/>
      <c r="F604" s="117"/>
      <c r="G604" s="117">
        <v>1</v>
      </c>
      <c r="H604" s="117"/>
      <c r="J604" s="117"/>
      <c r="K604" s="117"/>
      <c r="L604" s="117"/>
      <c r="M604" s="117"/>
      <c r="N604" s="117"/>
      <c r="O604" s="117"/>
      <c r="P604" s="117"/>
      <c r="Q604" s="117"/>
      <c r="R604" s="117"/>
      <c r="S604" s="117"/>
      <c r="T604" s="117"/>
      <c r="U604" s="117"/>
      <c r="V604" s="93">
        <v>1</v>
      </c>
    </row>
    <row r="605" spans="1:22" x14ac:dyDescent="0.25">
      <c r="A605" s="28" t="s">
        <v>1249</v>
      </c>
      <c r="B605" s="14" t="s">
        <v>1250</v>
      </c>
      <c r="C605" s="117"/>
      <c r="D605" s="117"/>
      <c r="E605" s="117"/>
      <c r="F605" s="117"/>
      <c r="G605" s="117"/>
      <c r="H605" s="117"/>
      <c r="J605" s="117"/>
      <c r="K605" s="117"/>
      <c r="L605" s="117"/>
      <c r="M605" s="117"/>
      <c r="N605" s="117"/>
      <c r="O605" s="117"/>
      <c r="P605" s="117"/>
      <c r="Q605" s="117"/>
      <c r="R605" s="117"/>
      <c r="S605" s="117"/>
      <c r="T605" s="117">
        <v>1</v>
      </c>
      <c r="U605" s="117"/>
      <c r="V605" s="93">
        <v>1</v>
      </c>
    </row>
    <row r="606" spans="1:22" x14ac:dyDescent="0.25">
      <c r="A606" s="28" t="s">
        <v>1251</v>
      </c>
      <c r="B606" s="14" t="s">
        <v>1252</v>
      </c>
      <c r="C606" s="117"/>
      <c r="D606" s="117"/>
      <c r="E606" s="117"/>
      <c r="F606" s="117"/>
      <c r="G606" s="117">
        <v>1</v>
      </c>
      <c r="H606" s="117"/>
      <c r="J606" s="117"/>
      <c r="K606" s="117"/>
      <c r="L606" s="117"/>
      <c r="M606" s="117"/>
      <c r="N606" s="117"/>
      <c r="O606" s="117"/>
      <c r="P606" s="117"/>
      <c r="Q606" s="117"/>
      <c r="R606" s="117"/>
      <c r="S606" s="117"/>
      <c r="T606" s="117"/>
      <c r="U606" s="117"/>
      <c r="V606" s="93">
        <v>1</v>
      </c>
    </row>
    <row r="607" spans="1:22" x14ac:dyDescent="0.25">
      <c r="A607" s="28" t="s">
        <v>1253</v>
      </c>
      <c r="B607" s="14" t="s">
        <v>1254</v>
      </c>
      <c r="C607" s="117"/>
      <c r="D607" s="117"/>
      <c r="E607" s="129"/>
      <c r="F607" s="129"/>
      <c r="G607" s="129"/>
      <c r="H607" s="129"/>
      <c r="I607" s="17">
        <v>1</v>
      </c>
      <c r="J607" s="129"/>
      <c r="K607" s="117"/>
      <c r="L607" s="117"/>
      <c r="M607" s="117"/>
      <c r="N607" s="117"/>
      <c r="O607" s="117"/>
      <c r="P607" s="117"/>
      <c r="Q607" s="117"/>
      <c r="R607" s="117"/>
      <c r="S607" s="117"/>
      <c r="T607" s="117"/>
      <c r="U607" s="117"/>
      <c r="V607" s="93">
        <v>1</v>
      </c>
    </row>
    <row r="608" spans="1:22" x14ac:dyDescent="0.25">
      <c r="A608" s="50" t="s">
        <v>1255</v>
      </c>
      <c r="B608" s="49" t="s">
        <v>1256</v>
      </c>
      <c r="C608" s="117"/>
      <c r="D608" s="117"/>
      <c r="E608" s="117"/>
      <c r="F608" s="117"/>
      <c r="G608" s="117">
        <v>1</v>
      </c>
      <c r="H608" s="117"/>
      <c r="J608" s="117"/>
      <c r="K608" s="117"/>
      <c r="L608" s="117"/>
      <c r="M608" s="117"/>
      <c r="N608" s="117"/>
      <c r="O608" s="117"/>
      <c r="P608" s="117"/>
      <c r="Q608" s="117"/>
      <c r="R608" s="117"/>
      <c r="S608" s="117"/>
      <c r="T608" s="117"/>
      <c r="U608" s="117"/>
      <c r="V608" s="93">
        <v>1</v>
      </c>
    </row>
    <row r="609" spans="1:250" x14ac:dyDescent="0.25">
      <c r="A609" s="29" t="s">
        <v>1257</v>
      </c>
      <c r="B609" s="41" t="s">
        <v>1258</v>
      </c>
      <c r="C609" s="17"/>
      <c r="D609" s="17"/>
      <c r="K609" s="17"/>
      <c r="L609" s="17"/>
      <c r="T609" s="17">
        <v>1</v>
      </c>
      <c r="V609" s="91">
        <v>1</v>
      </c>
    </row>
    <row r="610" spans="1:250" ht="26.4" x14ac:dyDescent="0.25">
      <c r="A610" s="28" t="s">
        <v>1259</v>
      </c>
      <c r="B610" s="25" t="s">
        <v>1260</v>
      </c>
      <c r="C610" s="17"/>
      <c r="D610" s="17"/>
      <c r="K610" s="17"/>
      <c r="L610" s="17"/>
      <c r="T610" s="17">
        <v>1</v>
      </c>
      <c r="V610" s="91">
        <v>1</v>
      </c>
    </row>
    <row r="611" spans="1:250" x14ac:dyDescent="0.25">
      <c r="A611" s="28" t="s">
        <v>1261</v>
      </c>
      <c r="B611" s="21" t="s">
        <v>1262</v>
      </c>
      <c r="C611" s="117"/>
      <c r="D611" s="117"/>
      <c r="E611" s="117"/>
      <c r="F611" s="117"/>
      <c r="G611" s="117"/>
      <c r="H611" s="117"/>
      <c r="J611" s="117"/>
      <c r="K611" s="117"/>
      <c r="L611" s="117"/>
      <c r="M611" s="117"/>
      <c r="N611" s="117"/>
      <c r="O611" s="117"/>
      <c r="P611" s="117"/>
      <c r="Q611" s="117"/>
      <c r="R611" s="117"/>
      <c r="S611" s="117"/>
      <c r="T611" s="117">
        <v>1</v>
      </c>
      <c r="U611" s="117"/>
      <c r="V611" s="91">
        <v>1</v>
      </c>
    </row>
    <row r="612" spans="1:250" x14ac:dyDescent="0.25">
      <c r="A612" s="29" t="s">
        <v>1263</v>
      </c>
      <c r="B612" s="41" t="s">
        <v>1264</v>
      </c>
      <c r="C612" s="17"/>
      <c r="D612" s="17"/>
      <c r="G612" s="17">
        <v>1</v>
      </c>
      <c r="K612" s="17"/>
      <c r="L612" s="17"/>
      <c r="V612" s="91">
        <v>1</v>
      </c>
    </row>
    <row r="613" spans="1:250" x14ac:dyDescent="0.25">
      <c r="A613" s="18" t="s">
        <v>1265</v>
      </c>
      <c r="B613" s="25" t="s">
        <v>1266</v>
      </c>
      <c r="C613" s="17"/>
      <c r="D613" s="17"/>
      <c r="K613" s="17"/>
      <c r="L613" s="17"/>
      <c r="T613" s="17">
        <v>1</v>
      </c>
      <c r="V613" s="91">
        <v>1</v>
      </c>
    </row>
    <row r="614" spans="1:250" x14ac:dyDescent="0.25">
      <c r="A614" s="28" t="s">
        <v>1267</v>
      </c>
      <c r="B614" s="21" t="s">
        <v>1268</v>
      </c>
      <c r="C614" s="117"/>
      <c r="D614" s="117"/>
      <c r="E614" s="117"/>
      <c r="F614" s="117"/>
      <c r="G614" s="117">
        <v>1</v>
      </c>
      <c r="H614" s="117"/>
      <c r="J614" s="117"/>
      <c r="K614" s="117"/>
      <c r="L614" s="117"/>
      <c r="M614" s="117"/>
      <c r="N614" s="117"/>
      <c r="O614" s="117"/>
      <c r="P614" s="117"/>
      <c r="Q614" s="117"/>
      <c r="R614" s="117"/>
      <c r="S614" s="117"/>
      <c r="T614" s="117"/>
      <c r="U614" s="117"/>
      <c r="V614" s="91">
        <v>1</v>
      </c>
    </row>
    <row r="615" spans="1:250" x14ac:dyDescent="0.25">
      <c r="A615" s="28" t="s">
        <v>1269</v>
      </c>
      <c r="B615" s="21" t="s">
        <v>1270</v>
      </c>
      <c r="C615" s="117"/>
      <c r="D615" s="117"/>
      <c r="E615" s="117"/>
      <c r="F615" s="117"/>
      <c r="G615" s="117">
        <v>1</v>
      </c>
      <c r="H615" s="117"/>
      <c r="J615" s="117"/>
      <c r="K615" s="117"/>
      <c r="L615" s="117"/>
      <c r="M615" s="117"/>
      <c r="N615" s="117"/>
      <c r="O615" s="117"/>
      <c r="P615" s="117"/>
      <c r="Q615" s="117"/>
      <c r="R615" s="117"/>
      <c r="S615" s="117"/>
      <c r="T615" s="117"/>
      <c r="U615" s="117"/>
      <c r="V615" s="91">
        <v>1</v>
      </c>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O615" s="14"/>
      <c r="BP615" s="14"/>
      <c r="BQ615" s="14"/>
      <c r="BR615" s="14"/>
      <c r="BS615" s="14"/>
      <c r="BT615" s="14"/>
      <c r="BU615" s="14"/>
      <c r="BV615" s="14"/>
      <c r="BW615" s="14"/>
      <c r="BX615" s="14"/>
      <c r="BY615" s="14"/>
      <c r="BZ615" s="14"/>
      <c r="CA615" s="14"/>
      <c r="CB615" s="14"/>
      <c r="CC615" s="14"/>
      <c r="CD615" s="14"/>
      <c r="CE615" s="14"/>
      <c r="CF615" s="14"/>
      <c r="CG615" s="14"/>
      <c r="CH615" s="14"/>
      <c r="CI615" s="14"/>
      <c r="CJ615" s="14"/>
      <c r="CK615" s="14"/>
      <c r="CL615" s="14"/>
      <c r="CM615" s="14"/>
      <c r="CN615" s="14"/>
      <c r="CO615" s="14"/>
      <c r="CP615" s="14"/>
      <c r="CQ615" s="14"/>
      <c r="CR615" s="14"/>
      <c r="CS615" s="14"/>
      <c r="CT615" s="14"/>
      <c r="CU615" s="14"/>
      <c r="CV615" s="14"/>
      <c r="CW615" s="14"/>
      <c r="CX615" s="14"/>
      <c r="CY615" s="14"/>
      <c r="CZ615" s="14"/>
      <c r="DA615" s="14"/>
      <c r="DB615" s="14"/>
      <c r="DC615" s="14"/>
      <c r="DD615" s="14"/>
      <c r="DE615" s="14"/>
      <c r="DF615" s="14"/>
      <c r="DG615" s="14"/>
      <c r="DH615" s="14"/>
      <c r="DI615" s="14"/>
      <c r="DJ615" s="14"/>
      <c r="DK615" s="14"/>
      <c r="DL615" s="14"/>
      <c r="DM615" s="14"/>
      <c r="DN615" s="14"/>
      <c r="DO615" s="14"/>
      <c r="DP615" s="14"/>
      <c r="DQ615" s="14"/>
      <c r="DR615" s="14"/>
      <c r="DS615" s="14"/>
      <c r="DT615" s="14"/>
      <c r="DU615" s="14"/>
      <c r="DV615" s="14"/>
      <c r="DW615" s="14"/>
      <c r="DX615" s="14"/>
      <c r="DY615" s="14"/>
      <c r="DZ615" s="14"/>
      <c r="EA615" s="14"/>
      <c r="EB615" s="14"/>
      <c r="EC615" s="14"/>
      <c r="ED615" s="14"/>
      <c r="EE615" s="14"/>
      <c r="EF615" s="14"/>
      <c r="EG615" s="14"/>
      <c r="EH615" s="14"/>
      <c r="EI615" s="14"/>
      <c r="EJ615" s="14"/>
      <c r="EK615" s="14"/>
      <c r="EL615" s="14"/>
      <c r="EM615" s="14"/>
      <c r="EN615" s="14"/>
      <c r="EO615" s="14"/>
      <c r="EP615" s="14"/>
      <c r="EQ615" s="14"/>
      <c r="ER615" s="14"/>
      <c r="ES615" s="14"/>
      <c r="ET615" s="14"/>
      <c r="EU615" s="14"/>
      <c r="EV615" s="14"/>
      <c r="EW615" s="14"/>
      <c r="EX615" s="14"/>
      <c r="EY615" s="14"/>
      <c r="EZ615" s="14"/>
      <c r="FA615" s="14"/>
      <c r="FB615" s="14"/>
      <c r="FC615" s="14"/>
      <c r="FD615" s="14"/>
      <c r="FE615" s="14"/>
      <c r="FF615" s="14"/>
      <c r="FG615" s="14"/>
      <c r="FH615" s="14"/>
      <c r="FI615" s="14"/>
      <c r="FJ615" s="14"/>
      <c r="FK615" s="14"/>
      <c r="FL615" s="14"/>
      <c r="FM615" s="14"/>
      <c r="FN615" s="14"/>
      <c r="FO615" s="14"/>
      <c r="FP615" s="14"/>
      <c r="FQ615" s="14"/>
      <c r="FR615" s="14"/>
      <c r="FS615" s="14"/>
      <c r="FT615" s="14"/>
      <c r="FU615" s="14"/>
      <c r="FV615" s="14"/>
      <c r="FW615" s="14"/>
      <c r="FX615" s="14"/>
      <c r="FY615" s="14"/>
      <c r="FZ615" s="14"/>
      <c r="GA615" s="14"/>
      <c r="GB615" s="14"/>
      <c r="GC615" s="14"/>
      <c r="GD615" s="14"/>
      <c r="GE615" s="14"/>
      <c r="GF615" s="14"/>
      <c r="GG615" s="14"/>
      <c r="GH615" s="14"/>
      <c r="GI615" s="14"/>
      <c r="GJ615" s="14"/>
      <c r="GK615" s="14"/>
      <c r="GL615" s="14"/>
      <c r="GM615" s="14"/>
      <c r="GN615" s="14"/>
      <c r="GO615" s="14"/>
      <c r="GP615" s="14"/>
      <c r="GQ615" s="14"/>
      <c r="GR615" s="14"/>
      <c r="GS615" s="14"/>
      <c r="GT615" s="14"/>
      <c r="GU615" s="14"/>
      <c r="GV615" s="14"/>
      <c r="GW615" s="14"/>
      <c r="GX615" s="14"/>
      <c r="GY615" s="14"/>
      <c r="GZ615" s="14"/>
      <c r="HA615" s="14"/>
      <c r="HB615" s="14"/>
      <c r="HC615" s="14"/>
      <c r="HD615" s="14"/>
      <c r="HE615" s="14"/>
      <c r="HF615" s="14"/>
      <c r="HG615" s="14"/>
      <c r="HH615" s="14"/>
      <c r="HI615" s="14"/>
      <c r="HJ615" s="14"/>
      <c r="HK615" s="14"/>
      <c r="HL615" s="14"/>
      <c r="HM615" s="14"/>
      <c r="HN615" s="14"/>
      <c r="HO615" s="14"/>
      <c r="HP615" s="14"/>
      <c r="HQ615" s="14"/>
      <c r="HR615" s="14"/>
      <c r="HS615" s="14"/>
      <c r="HT615" s="14"/>
      <c r="HU615" s="14"/>
      <c r="HV615" s="14"/>
      <c r="HW615" s="14"/>
      <c r="HX615" s="14"/>
      <c r="HY615" s="14"/>
      <c r="HZ615" s="14"/>
      <c r="IA615" s="14"/>
      <c r="IB615" s="14"/>
      <c r="IC615" s="14"/>
      <c r="ID615" s="14"/>
      <c r="IE615" s="14"/>
      <c r="IF615" s="14"/>
      <c r="IG615" s="14"/>
      <c r="IH615" s="14"/>
      <c r="II615" s="14"/>
      <c r="IJ615" s="14"/>
      <c r="IK615" s="14"/>
      <c r="IL615" s="14"/>
      <c r="IM615" s="14"/>
      <c r="IN615" s="14"/>
      <c r="IO615" s="14"/>
      <c r="IP615" s="14"/>
    </row>
    <row r="616" spans="1:250" x14ac:dyDescent="0.25">
      <c r="A616" s="28" t="s">
        <v>1271</v>
      </c>
      <c r="B616" s="21" t="s">
        <v>1272</v>
      </c>
      <c r="C616" s="117"/>
      <c r="D616" s="117"/>
      <c r="E616" s="117"/>
      <c r="F616" s="117"/>
      <c r="G616" s="117"/>
      <c r="H616" s="117"/>
      <c r="J616" s="117"/>
      <c r="K616" s="117"/>
      <c r="L616" s="117"/>
      <c r="M616" s="117"/>
      <c r="N616" s="117"/>
      <c r="O616" s="117"/>
      <c r="P616" s="117"/>
      <c r="Q616" s="117"/>
      <c r="R616" s="117"/>
      <c r="S616" s="117"/>
      <c r="T616" s="117">
        <v>1</v>
      </c>
      <c r="U616" s="117"/>
      <c r="V616" s="91">
        <v>1</v>
      </c>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c r="BI616" s="14"/>
      <c r="BJ616" s="14"/>
      <c r="BK616" s="14"/>
      <c r="BL616" s="14"/>
      <c r="BM616" s="14"/>
      <c r="BN616" s="14"/>
      <c r="BO616" s="14"/>
      <c r="BP616" s="14"/>
      <c r="BQ616" s="14"/>
      <c r="BR616" s="14"/>
      <c r="BS616" s="14"/>
      <c r="BT616" s="14"/>
      <c r="BU616" s="14"/>
      <c r="BV616" s="14"/>
      <c r="BW616" s="14"/>
      <c r="BX616" s="14"/>
      <c r="BY616" s="14"/>
      <c r="BZ616" s="14"/>
      <c r="CA616" s="14"/>
      <c r="CB616" s="14"/>
      <c r="CC616" s="14"/>
      <c r="CD616" s="14"/>
      <c r="CE616" s="14"/>
      <c r="CF616" s="14"/>
      <c r="CG616" s="14"/>
      <c r="CH616" s="14"/>
      <c r="CI616" s="14"/>
      <c r="CJ616" s="14"/>
      <c r="CK616" s="14"/>
      <c r="CL616" s="14"/>
      <c r="CM616" s="14"/>
      <c r="CN616" s="14"/>
      <c r="CO616" s="14"/>
      <c r="CP616" s="14"/>
      <c r="CQ616" s="14"/>
      <c r="CR616" s="14"/>
      <c r="CS616" s="14"/>
      <c r="CT616" s="14"/>
      <c r="CU616" s="14"/>
      <c r="CV616" s="14"/>
      <c r="CW616" s="14"/>
      <c r="CX616" s="14"/>
      <c r="CY616" s="14"/>
      <c r="CZ616" s="14"/>
      <c r="DA616" s="14"/>
      <c r="DB616" s="14"/>
      <c r="DC616" s="14"/>
      <c r="DD616" s="14"/>
      <c r="DE616" s="14"/>
      <c r="DF616" s="14"/>
      <c r="DG616" s="14"/>
      <c r="DH616" s="14"/>
      <c r="DI616" s="14"/>
      <c r="DJ616" s="14"/>
      <c r="DK616" s="14"/>
      <c r="DL616" s="14"/>
      <c r="DM616" s="14"/>
      <c r="DN616" s="14"/>
      <c r="DO616" s="14"/>
      <c r="DP616" s="14"/>
      <c r="DQ616" s="14"/>
      <c r="DR616" s="14"/>
      <c r="DS616" s="14"/>
      <c r="DT616" s="14"/>
      <c r="DU616" s="14"/>
      <c r="DV616" s="14"/>
      <c r="DW616" s="14"/>
      <c r="DX616" s="14"/>
      <c r="DY616" s="14"/>
      <c r="DZ616" s="14"/>
      <c r="EA616" s="14"/>
      <c r="EB616" s="14"/>
      <c r="EC616" s="14"/>
      <c r="ED616" s="14"/>
      <c r="EE616" s="14"/>
      <c r="EF616" s="14"/>
      <c r="EG616" s="14"/>
      <c r="EH616" s="14"/>
      <c r="EI616" s="14"/>
      <c r="EJ616" s="14"/>
      <c r="EK616" s="14"/>
      <c r="EL616" s="14"/>
      <c r="EM616" s="14"/>
      <c r="EN616" s="14"/>
      <c r="EO616" s="14"/>
      <c r="EP616" s="14"/>
      <c r="EQ616" s="14"/>
      <c r="ER616" s="14"/>
      <c r="ES616" s="14"/>
      <c r="ET616" s="14"/>
      <c r="EU616" s="14"/>
      <c r="EV616" s="14"/>
      <c r="EW616" s="14"/>
      <c r="EX616" s="14"/>
      <c r="EY616" s="14"/>
      <c r="EZ616" s="14"/>
      <c r="FA616" s="14"/>
      <c r="FB616" s="14"/>
      <c r="FC616" s="14"/>
      <c r="FD616" s="14"/>
      <c r="FE616" s="14"/>
      <c r="FF616" s="14"/>
      <c r="FG616" s="14"/>
      <c r="FH616" s="14"/>
      <c r="FI616" s="14"/>
      <c r="FJ616" s="14"/>
      <c r="FK616" s="14"/>
      <c r="FL616" s="14"/>
      <c r="FM616" s="14"/>
      <c r="FN616" s="14"/>
      <c r="FO616" s="14"/>
      <c r="FP616" s="14"/>
      <c r="FQ616" s="14"/>
      <c r="FR616" s="14"/>
      <c r="FS616" s="14"/>
      <c r="FT616" s="14"/>
      <c r="FU616" s="14"/>
      <c r="FV616" s="14"/>
      <c r="FW616" s="14"/>
      <c r="FX616" s="14"/>
      <c r="FY616" s="14"/>
      <c r="FZ616" s="14"/>
      <c r="GA616" s="14"/>
      <c r="GB616" s="14"/>
      <c r="GC616" s="14"/>
      <c r="GD616" s="14"/>
      <c r="GE616" s="14"/>
      <c r="GF616" s="14"/>
      <c r="GG616" s="14"/>
      <c r="GH616" s="14"/>
      <c r="GI616" s="14"/>
      <c r="GJ616" s="14"/>
      <c r="GK616" s="14"/>
      <c r="GL616" s="14"/>
      <c r="GM616" s="14"/>
      <c r="GN616" s="14"/>
      <c r="GO616" s="14"/>
      <c r="GP616" s="14"/>
      <c r="GQ616" s="14"/>
      <c r="GR616" s="14"/>
      <c r="GS616" s="14"/>
      <c r="GT616" s="14"/>
      <c r="GU616" s="14"/>
      <c r="GV616" s="14"/>
      <c r="GW616" s="14"/>
      <c r="GX616" s="14"/>
      <c r="GY616" s="14"/>
      <c r="GZ616" s="14"/>
      <c r="HA616" s="14"/>
      <c r="HB616" s="14"/>
      <c r="HC616" s="14"/>
      <c r="HD616" s="14"/>
      <c r="HE616" s="14"/>
      <c r="HF616" s="14"/>
      <c r="HG616" s="14"/>
      <c r="HH616" s="14"/>
      <c r="HI616" s="14"/>
      <c r="HJ616" s="14"/>
      <c r="HK616" s="14"/>
      <c r="HL616" s="14"/>
      <c r="HM616" s="14"/>
      <c r="HN616" s="14"/>
      <c r="HO616" s="14"/>
      <c r="HP616" s="14"/>
      <c r="HQ616" s="14"/>
      <c r="HR616" s="14"/>
      <c r="HS616" s="14"/>
      <c r="HT616" s="14"/>
      <c r="HU616" s="14"/>
      <c r="HV616" s="14"/>
      <c r="HW616" s="14"/>
      <c r="HX616" s="14"/>
      <c r="HY616" s="14"/>
      <c r="HZ616" s="14"/>
      <c r="IA616" s="14"/>
      <c r="IB616" s="14"/>
      <c r="IC616" s="14"/>
      <c r="ID616" s="14"/>
      <c r="IE616" s="14"/>
      <c r="IF616" s="14"/>
      <c r="IG616" s="14"/>
      <c r="IH616" s="14"/>
      <c r="II616" s="14"/>
      <c r="IJ616" s="14"/>
      <c r="IK616" s="14"/>
      <c r="IL616" s="14"/>
      <c r="IM616" s="14"/>
      <c r="IN616" s="14"/>
      <c r="IO616" s="14"/>
      <c r="IP616" s="14"/>
    </row>
    <row r="617" spans="1:250" x14ac:dyDescent="0.25">
      <c r="A617" s="28" t="s">
        <v>1273</v>
      </c>
      <c r="B617" s="21" t="s">
        <v>1274</v>
      </c>
      <c r="C617" s="117"/>
      <c r="D617" s="117"/>
      <c r="E617" s="117"/>
      <c r="F617" s="117"/>
      <c r="G617" s="117">
        <v>1</v>
      </c>
      <c r="H617" s="117"/>
      <c r="J617" s="117"/>
      <c r="K617" s="117"/>
      <c r="L617" s="117"/>
      <c r="M617" s="117"/>
      <c r="N617" s="117"/>
      <c r="O617" s="117"/>
      <c r="P617" s="117"/>
      <c r="Q617" s="117"/>
      <c r="R617" s="117"/>
      <c r="S617" s="117"/>
      <c r="T617" s="117"/>
      <c r="U617" s="117"/>
      <c r="V617" s="91">
        <v>1</v>
      </c>
    </row>
    <row r="618" spans="1:250" x14ac:dyDescent="0.25">
      <c r="A618" s="28" t="s">
        <v>1275</v>
      </c>
      <c r="B618" s="21" t="s">
        <v>1276</v>
      </c>
      <c r="C618" s="117"/>
      <c r="D618" s="117"/>
      <c r="E618" s="117"/>
      <c r="F618" s="117"/>
      <c r="G618" s="117"/>
      <c r="H618" s="117">
        <v>1</v>
      </c>
      <c r="J618" s="117"/>
      <c r="K618" s="117"/>
      <c r="L618" s="117"/>
      <c r="M618" s="117"/>
      <c r="N618" s="117"/>
      <c r="O618" s="117"/>
      <c r="P618" s="117"/>
      <c r="Q618" s="117"/>
      <c r="R618" s="117"/>
      <c r="S618" s="117"/>
      <c r="T618" s="117"/>
      <c r="U618" s="117"/>
      <c r="V618" s="93">
        <v>1</v>
      </c>
    </row>
    <row r="619" spans="1:250" x14ac:dyDescent="0.25">
      <c r="A619" s="28" t="s">
        <v>1277</v>
      </c>
      <c r="B619" s="41" t="s">
        <v>1278</v>
      </c>
      <c r="C619" s="17"/>
      <c r="D619" s="17"/>
      <c r="E619" s="123"/>
      <c r="J619" s="17">
        <v>1</v>
      </c>
      <c r="K619" s="17"/>
      <c r="L619" s="17"/>
      <c r="V619" s="91">
        <v>1</v>
      </c>
    </row>
    <row r="620" spans="1:250" x14ac:dyDescent="0.25">
      <c r="A620" s="50" t="s">
        <v>1279</v>
      </c>
      <c r="B620" s="14" t="s">
        <v>1280</v>
      </c>
      <c r="C620" s="17"/>
      <c r="D620" s="17"/>
      <c r="E620" s="117"/>
      <c r="F620" s="117"/>
      <c r="G620" s="117"/>
      <c r="H620" s="117"/>
      <c r="J620" s="117"/>
      <c r="K620" s="117"/>
      <c r="L620" s="117"/>
      <c r="M620" s="117"/>
      <c r="N620" s="117"/>
      <c r="O620" s="117"/>
      <c r="P620" s="117"/>
      <c r="Q620" s="117"/>
      <c r="R620" s="117"/>
      <c r="S620" s="117"/>
      <c r="T620" s="117">
        <v>1</v>
      </c>
      <c r="U620" s="117"/>
      <c r="V620" s="93">
        <v>1</v>
      </c>
    </row>
    <row r="621" spans="1:250" x14ac:dyDescent="0.25">
      <c r="A621" s="28" t="s">
        <v>1281</v>
      </c>
      <c r="B621" s="41" t="s">
        <v>1282</v>
      </c>
      <c r="C621" s="17"/>
      <c r="D621" s="17"/>
      <c r="E621" s="123"/>
      <c r="F621" s="17">
        <v>1</v>
      </c>
      <c r="K621" s="17"/>
      <c r="L621" s="17"/>
      <c r="V621" s="91">
        <v>1</v>
      </c>
    </row>
    <row r="622" spans="1:250" x14ac:dyDescent="0.25">
      <c r="A622" s="50" t="s">
        <v>1283</v>
      </c>
      <c r="B622" s="14" t="s">
        <v>1284</v>
      </c>
      <c r="C622" s="17"/>
      <c r="D622" s="17"/>
      <c r="E622" s="123"/>
      <c r="K622" s="17"/>
      <c r="L622" s="17"/>
      <c r="T622" s="17">
        <v>1</v>
      </c>
      <c r="V622" s="91">
        <v>1</v>
      </c>
    </row>
    <row r="623" spans="1:250" x14ac:dyDescent="0.25">
      <c r="A623" s="50" t="s">
        <v>1285</v>
      </c>
      <c r="B623" s="14" t="s">
        <v>1286</v>
      </c>
      <c r="C623" s="17"/>
      <c r="D623" s="17"/>
      <c r="E623" s="123"/>
      <c r="G623" s="17">
        <v>1</v>
      </c>
      <c r="K623" s="17"/>
      <c r="L623" s="17"/>
      <c r="V623" s="91">
        <v>1</v>
      </c>
    </row>
    <row r="624" spans="1:250" x14ac:dyDescent="0.25">
      <c r="A624" s="50" t="s">
        <v>1287</v>
      </c>
      <c r="B624" s="25" t="s">
        <v>1288</v>
      </c>
      <c r="C624" s="17"/>
      <c r="D624" s="17"/>
      <c r="E624" s="117"/>
      <c r="F624" s="117"/>
      <c r="G624" s="117">
        <v>1</v>
      </c>
      <c r="H624" s="117"/>
      <c r="J624" s="117"/>
      <c r="K624" s="17"/>
      <c r="L624" s="17"/>
      <c r="M624" s="117"/>
      <c r="N624" s="117"/>
      <c r="O624" s="117"/>
      <c r="P624" s="117"/>
      <c r="Q624" s="117"/>
      <c r="R624" s="117"/>
      <c r="S624" s="117"/>
      <c r="T624" s="117"/>
      <c r="U624" s="117"/>
      <c r="V624" s="93">
        <v>1</v>
      </c>
    </row>
    <row r="625" spans="1:22" x14ac:dyDescent="0.25">
      <c r="A625" s="28" t="s">
        <v>1289</v>
      </c>
      <c r="B625" s="41" t="s">
        <v>1290</v>
      </c>
      <c r="C625" s="17"/>
      <c r="D625" s="17"/>
      <c r="K625" s="17"/>
      <c r="L625" s="17"/>
      <c r="T625" s="17">
        <v>1</v>
      </c>
      <c r="V625" s="91">
        <v>1</v>
      </c>
    </row>
    <row r="626" spans="1:22" x14ac:dyDescent="0.25">
      <c r="A626" s="29" t="s">
        <v>1291</v>
      </c>
      <c r="B626" s="41" t="s">
        <v>1292</v>
      </c>
      <c r="C626" s="17"/>
      <c r="D626" s="17"/>
      <c r="G626" s="17">
        <v>1</v>
      </c>
      <c r="K626" s="17"/>
      <c r="L626" s="17"/>
      <c r="V626" s="91">
        <v>1</v>
      </c>
    </row>
    <row r="627" spans="1:22" x14ac:dyDescent="0.25">
      <c r="A627" s="28" t="s">
        <v>1293</v>
      </c>
      <c r="B627" s="41" t="s">
        <v>1294</v>
      </c>
      <c r="C627" s="17"/>
      <c r="D627" s="17"/>
      <c r="G627" s="17">
        <v>1</v>
      </c>
      <c r="K627" s="17"/>
      <c r="L627" s="17"/>
      <c r="V627" s="91">
        <v>1</v>
      </c>
    </row>
    <row r="628" spans="1:22" x14ac:dyDescent="0.25">
      <c r="A628" s="29" t="s">
        <v>1295</v>
      </c>
      <c r="B628" s="41" t="s">
        <v>1296</v>
      </c>
      <c r="C628" s="17"/>
      <c r="D628" s="17"/>
      <c r="G628" s="17">
        <v>1</v>
      </c>
      <c r="K628" s="17"/>
      <c r="L628" s="17"/>
      <c r="V628" s="91">
        <v>1</v>
      </c>
    </row>
    <row r="629" spans="1:22" x14ac:dyDescent="0.25">
      <c r="A629" s="28" t="s">
        <v>1297</v>
      </c>
      <c r="B629" s="41" t="s">
        <v>1298</v>
      </c>
      <c r="C629" s="17"/>
      <c r="D629" s="17"/>
      <c r="K629" s="17"/>
      <c r="L629" s="17"/>
      <c r="T629" s="17">
        <v>1</v>
      </c>
      <c r="V629" s="91">
        <v>1</v>
      </c>
    </row>
    <row r="630" spans="1:22" x14ac:dyDescent="0.25">
      <c r="A630" s="28" t="s">
        <v>1299</v>
      </c>
      <c r="B630" s="41" t="s">
        <v>1300</v>
      </c>
      <c r="C630" s="17"/>
      <c r="D630" s="17"/>
      <c r="G630" s="17">
        <v>1</v>
      </c>
      <c r="K630" s="17"/>
      <c r="L630" s="17"/>
      <c r="V630" s="91">
        <v>1</v>
      </c>
    </row>
    <row r="631" spans="1:22" x14ac:dyDescent="0.25">
      <c r="A631" s="28" t="s">
        <v>1301</v>
      </c>
      <c r="B631" s="41" t="s">
        <v>1302</v>
      </c>
      <c r="C631" s="17"/>
      <c r="D631" s="17"/>
      <c r="K631" s="17"/>
      <c r="L631" s="17"/>
      <c r="T631" s="17">
        <v>1</v>
      </c>
      <c r="V631" s="91">
        <v>1</v>
      </c>
    </row>
    <row r="632" spans="1:22" x14ac:dyDescent="0.25">
      <c r="A632" s="28" t="s">
        <v>1303</v>
      </c>
      <c r="B632" s="41" t="s">
        <v>1304</v>
      </c>
      <c r="C632" s="17"/>
      <c r="D632" s="17"/>
      <c r="G632" s="17">
        <v>1</v>
      </c>
      <c r="K632" s="17"/>
      <c r="L632" s="17"/>
      <c r="V632" s="91">
        <v>1</v>
      </c>
    </row>
    <row r="633" spans="1:22" x14ac:dyDescent="0.25">
      <c r="A633" s="28" t="s">
        <v>1305</v>
      </c>
      <c r="B633" s="41" t="s">
        <v>1306</v>
      </c>
      <c r="C633" s="17"/>
      <c r="D633" s="17"/>
      <c r="F633" s="17">
        <v>1</v>
      </c>
      <c r="I633" s="17">
        <v>1</v>
      </c>
      <c r="J633" s="17">
        <v>1</v>
      </c>
      <c r="K633" s="17"/>
      <c r="L633" s="17"/>
      <c r="V633" s="91">
        <v>1</v>
      </c>
    </row>
    <row r="634" spans="1:22" x14ac:dyDescent="0.25">
      <c r="A634" s="28" t="s">
        <v>1307</v>
      </c>
      <c r="B634" s="41" t="s">
        <v>1308</v>
      </c>
      <c r="C634" s="17"/>
      <c r="D634" s="17"/>
      <c r="K634" s="17"/>
      <c r="L634" s="17"/>
      <c r="T634" s="17">
        <v>1</v>
      </c>
      <c r="V634" s="91">
        <v>1</v>
      </c>
    </row>
    <row r="635" spans="1:22" x14ac:dyDescent="0.25">
      <c r="A635" s="28" t="s">
        <v>1309</v>
      </c>
      <c r="B635" s="41" t="s">
        <v>1310</v>
      </c>
      <c r="C635" s="17"/>
      <c r="D635" s="17"/>
      <c r="I635" s="17">
        <v>1</v>
      </c>
      <c r="K635" s="17"/>
      <c r="L635" s="17"/>
      <c r="V635" s="91">
        <v>1</v>
      </c>
    </row>
    <row r="636" spans="1:22" x14ac:dyDescent="0.25">
      <c r="A636" s="28" t="s">
        <v>1311</v>
      </c>
      <c r="B636" s="41" t="s">
        <v>1312</v>
      </c>
      <c r="C636" s="17"/>
      <c r="D636" s="17"/>
      <c r="K636" s="17"/>
      <c r="L636" s="17"/>
      <c r="T636" s="17">
        <v>1</v>
      </c>
      <c r="V636" s="91">
        <v>1</v>
      </c>
    </row>
    <row r="637" spans="1:22" x14ac:dyDescent="0.25">
      <c r="A637" s="28" t="s">
        <v>1313</v>
      </c>
      <c r="B637" s="41" t="s">
        <v>1314</v>
      </c>
      <c r="C637" s="17"/>
      <c r="D637" s="17"/>
      <c r="G637" s="17">
        <v>1</v>
      </c>
      <c r="K637" s="17"/>
      <c r="L637" s="17"/>
      <c r="V637" s="91">
        <v>1</v>
      </c>
    </row>
    <row r="638" spans="1:22" x14ac:dyDescent="0.25">
      <c r="A638" s="18" t="s">
        <v>1315</v>
      </c>
      <c r="B638" s="25" t="s">
        <v>1316</v>
      </c>
      <c r="C638" s="17"/>
      <c r="D638" s="17"/>
      <c r="G638" s="17">
        <v>1</v>
      </c>
      <c r="K638" s="17"/>
      <c r="L638" s="17"/>
      <c r="V638" s="91">
        <v>1</v>
      </c>
    </row>
    <row r="639" spans="1:22" x14ac:dyDescent="0.25">
      <c r="A639" s="28" t="s">
        <v>1317</v>
      </c>
      <c r="B639" s="41" t="s">
        <v>1318</v>
      </c>
      <c r="C639" s="17"/>
      <c r="D639" s="17"/>
      <c r="I639" s="17">
        <v>1</v>
      </c>
      <c r="J639" s="17">
        <v>1</v>
      </c>
      <c r="K639" s="17"/>
      <c r="L639" s="17"/>
      <c r="V639" s="91">
        <v>1</v>
      </c>
    </row>
  </sheetData>
  <sortState xmlns:xlrd2="http://schemas.microsoft.com/office/spreadsheetml/2017/richdata2" ref="A3:V639">
    <sortCondition ref="A3:A639"/>
  </sortState>
  <conditionalFormatting sqref="A302:A303">
    <cfRule type="expression" dxfId="3" priority="1">
      <formula>AO302&lt;&gt;0</formula>
    </cfRule>
  </conditionalFormatting>
  <printOptions gridLines="1"/>
  <pageMargins left="0.74803149606299213" right="0.74803149606299213" top="0.98425196850393704" bottom="0.98425196850393704" header="0.51181102362204722" footer="0.51181102362204722"/>
  <pageSetup paperSize="9" scale="42" fitToHeight="10" orientation="landscape" horizontalDpi="1200" verticalDpi="1200" r:id="rId1"/>
  <headerFooter alignWithMargins="0">
    <oddHeader>&amp;L&amp;"Arial,Bold"&amp;11REGISTRATION LIST: INCLUDES REGISTERED PARTICIPANTS AND APPLICANTS</oddHeader>
    <oddFooter>&amp;LAEMO Date of Issue: &amp;D&amp;R&amp;P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87175-6528-4D04-AC39-742A1A27FC81}">
  <dimension ref="A1:J55"/>
  <sheetViews>
    <sheetView zoomScaleNormal="100" workbookViewId="0">
      <pane ySplit="1" topLeftCell="A2" activePane="bottomLeft" state="frozen"/>
      <selection pane="bottomLeft" activeCell="D37" sqref="D37"/>
    </sheetView>
  </sheetViews>
  <sheetFormatPr defaultColWidth="9.44140625" defaultRowHeight="13.2" x14ac:dyDescent="0.25"/>
  <cols>
    <col min="1" max="1" width="90.33203125" style="168" customWidth="1"/>
    <col min="2" max="2" width="12.6640625" style="167" customWidth="1"/>
    <col min="3" max="3" width="40.5546875" style="166" customWidth="1"/>
    <col min="4" max="4" width="7.44140625" style="166" bestFit="1" customWidth="1"/>
    <col min="5" max="5" width="33.44140625" style="166" bestFit="1" customWidth="1"/>
    <col min="6" max="6" width="42.44140625" style="166" customWidth="1"/>
    <col min="7" max="7" width="20.33203125" style="166" bestFit="1" customWidth="1"/>
    <col min="8" max="8" width="22.33203125" style="166" bestFit="1" customWidth="1"/>
    <col min="9" max="9" width="23.5546875" style="166" bestFit="1" customWidth="1"/>
    <col min="10" max="10" width="19.5546875" style="166" bestFit="1" customWidth="1"/>
    <col min="11" max="16384" width="9.44140625" style="165"/>
  </cols>
  <sheetData>
    <row r="1" spans="1:10" s="174" customFormat="1" ht="27" thickBot="1" x14ac:dyDescent="0.3">
      <c r="A1" s="179" t="s">
        <v>4909</v>
      </c>
      <c r="B1" s="178" t="s">
        <v>4908</v>
      </c>
      <c r="C1" s="177" t="s">
        <v>1319</v>
      </c>
      <c r="D1" s="177" t="s">
        <v>1320</v>
      </c>
      <c r="E1" s="177" t="s">
        <v>4907</v>
      </c>
      <c r="F1" s="177" t="s">
        <v>1321</v>
      </c>
      <c r="G1" s="177" t="s">
        <v>1322</v>
      </c>
      <c r="H1" s="177" t="s">
        <v>1323</v>
      </c>
      <c r="I1" s="176" t="s">
        <v>1324</v>
      </c>
      <c r="J1" s="175" t="s">
        <v>1325</v>
      </c>
    </row>
    <row r="2" spans="1:10" x14ac:dyDescent="0.25">
      <c r="A2" s="168" t="s">
        <v>4906</v>
      </c>
      <c r="B2" s="167">
        <v>45211</v>
      </c>
      <c r="C2" s="166" t="s">
        <v>1326</v>
      </c>
      <c r="D2" s="166" t="s">
        <v>1327</v>
      </c>
      <c r="E2" s="166" t="s">
        <v>1328</v>
      </c>
      <c r="F2" s="166" t="s">
        <v>1329</v>
      </c>
      <c r="G2" s="166" t="s">
        <v>1330</v>
      </c>
      <c r="H2" s="166" t="s">
        <v>1330</v>
      </c>
      <c r="I2" s="166">
        <v>104</v>
      </c>
      <c r="J2" s="166">
        <v>90</v>
      </c>
    </row>
    <row r="3" spans="1:10" x14ac:dyDescent="0.25">
      <c r="A3" s="168" t="s">
        <v>719</v>
      </c>
      <c r="B3" s="167">
        <v>45275</v>
      </c>
      <c r="C3" s="166" t="s">
        <v>1331</v>
      </c>
      <c r="D3" s="166" t="s">
        <v>1332</v>
      </c>
      <c r="E3" s="166" t="s">
        <v>1333</v>
      </c>
      <c r="F3" s="166" t="s">
        <v>37</v>
      </c>
      <c r="G3" s="166" t="s">
        <v>1334</v>
      </c>
      <c r="H3" s="166" t="s">
        <v>1335</v>
      </c>
      <c r="I3" s="166">
        <v>10</v>
      </c>
      <c r="J3" s="166">
        <v>4</v>
      </c>
    </row>
    <row r="4" spans="1:10" x14ac:dyDescent="0.25">
      <c r="A4" s="168" t="s">
        <v>719</v>
      </c>
      <c r="B4" s="167">
        <v>45275</v>
      </c>
      <c r="C4" s="166" t="s">
        <v>1331</v>
      </c>
      <c r="D4" s="166" t="s">
        <v>1332</v>
      </c>
      <c r="E4" s="166" t="s">
        <v>1328</v>
      </c>
      <c r="F4" s="166" t="s">
        <v>1336</v>
      </c>
      <c r="G4" s="166" t="s">
        <v>1334</v>
      </c>
      <c r="H4" s="166" t="s">
        <v>1335</v>
      </c>
      <c r="I4" s="166">
        <v>10</v>
      </c>
      <c r="J4" s="166">
        <v>4</v>
      </c>
    </row>
    <row r="5" spans="1:10" x14ac:dyDescent="0.25">
      <c r="A5" s="168" t="s">
        <v>1337</v>
      </c>
      <c r="B5" s="167">
        <v>45307</v>
      </c>
      <c r="C5" s="166" t="s">
        <v>1338</v>
      </c>
      <c r="D5" s="166" t="s">
        <v>1327</v>
      </c>
      <c r="E5" s="166" t="s">
        <v>1328</v>
      </c>
      <c r="F5" s="166" t="s">
        <v>4902</v>
      </c>
    </row>
    <row r="6" spans="1:10" x14ac:dyDescent="0.25">
      <c r="A6" s="168" t="s">
        <v>4905</v>
      </c>
      <c r="B6" s="167">
        <v>45364</v>
      </c>
      <c r="D6" s="166" t="s">
        <v>1327</v>
      </c>
      <c r="E6" s="166" t="s">
        <v>1339</v>
      </c>
      <c r="F6" s="166" t="s">
        <v>4904</v>
      </c>
    </row>
    <row r="7" spans="1:10" x14ac:dyDescent="0.25">
      <c r="A7" s="168" t="s">
        <v>1069</v>
      </c>
      <c r="B7" s="167">
        <v>45365</v>
      </c>
      <c r="C7" s="166" t="s">
        <v>4903</v>
      </c>
      <c r="D7" s="166" t="s">
        <v>1340</v>
      </c>
      <c r="E7" s="166" t="s">
        <v>4850</v>
      </c>
      <c r="F7" s="166" t="s">
        <v>4902</v>
      </c>
    </row>
    <row r="8" spans="1:10" x14ac:dyDescent="0.25">
      <c r="A8" s="168" t="s">
        <v>322</v>
      </c>
      <c r="B8" s="167">
        <v>45420</v>
      </c>
      <c r="C8" s="166" t="s">
        <v>1341</v>
      </c>
      <c r="D8" s="166" t="s">
        <v>1340</v>
      </c>
      <c r="E8" s="166" t="s">
        <v>1328</v>
      </c>
      <c r="F8" s="166" t="s">
        <v>4902</v>
      </c>
      <c r="G8" s="166" t="s">
        <v>1330</v>
      </c>
      <c r="H8" s="166" t="s">
        <v>1330</v>
      </c>
      <c r="I8" s="166">
        <v>180</v>
      </c>
      <c r="J8" s="166">
        <v>30</v>
      </c>
    </row>
    <row r="9" spans="1:10" x14ac:dyDescent="0.25">
      <c r="A9" s="168" t="s">
        <v>4851</v>
      </c>
      <c r="B9" s="167">
        <v>45439</v>
      </c>
      <c r="C9" s="166" t="s">
        <v>1342</v>
      </c>
      <c r="D9" s="166" t="s">
        <v>1340</v>
      </c>
      <c r="E9" s="166" t="s">
        <v>4850</v>
      </c>
      <c r="F9" s="166" t="s">
        <v>4849</v>
      </c>
    </row>
    <row r="10" spans="1:10" x14ac:dyDescent="0.25">
      <c r="A10" s="168" t="s">
        <v>4901</v>
      </c>
      <c r="B10" s="167">
        <v>45442</v>
      </c>
      <c r="C10" s="166" t="s">
        <v>1343</v>
      </c>
      <c r="D10" s="166" t="s">
        <v>1344</v>
      </c>
      <c r="E10" s="166" t="s">
        <v>1328</v>
      </c>
      <c r="F10" s="166" t="s">
        <v>1329</v>
      </c>
      <c r="G10" s="166" t="s">
        <v>1330</v>
      </c>
      <c r="H10" s="166" t="s">
        <v>1330</v>
      </c>
      <c r="I10" s="166">
        <v>154</v>
      </c>
      <c r="J10" s="166">
        <v>24</v>
      </c>
    </row>
    <row r="11" spans="1:10" x14ac:dyDescent="0.25">
      <c r="A11" s="168" t="s">
        <v>4900</v>
      </c>
      <c r="B11" s="167">
        <v>45488</v>
      </c>
      <c r="C11" s="166" t="s">
        <v>4899</v>
      </c>
      <c r="D11" s="166" t="s">
        <v>1340</v>
      </c>
      <c r="E11" s="166" t="s">
        <v>36</v>
      </c>
      <c r="F11" s="166" t="s">
        <v>4827</v>
      </c>
      <c r="G11" s="166" t="s">
        <v>1334</v>
      </c>
      <c r="H11" s="166" t="s">
        <v>1345</v>
      </c>
      <c r="I11" s="166">
        <v>100</v>
      </c>
      <c r="J11" s="166">
        <v>20</v>
      </c>
    </row>
    <row r="12" spans="1:10" x14ac:dyDescent="0.25">
      <c r="A12" s="168" t="s">
        <v>1065</v>
      </c>
      <c r="B12" s="167">
        <v>45513</v>
      </c>
      <c r="D12" s="166" t="s">
        <v>1327</v>
      </c>
      <c r="E12" s="166" t="s">
        <v>36</v>
      </c>
      <c r="F12" s="166" t="s">
        <v>4898</v>
      </c>
    </row>
    <row r="13" spans="1:10" x14ac:dyDescent="0.25">
      <c r="A13" s="168" t="s">
        <v>4897</v>
      </c>
      <c r="B13" s="167">
        <v>45516</v>
      </c>
      <c r="C13" s="166" t="s">
        <v>1346</v>
      </c>
      <c r="D13" s="166" t="s">
        <v>1340</v>
      </c>
      <c r="E13" s="166" t="s">
        <v>4896</v>
      </c>
      <c r="F13" s="166" t="s">
        <v>4827</v>
      </c>
      <c r="G13" s="166" t="s">
        <v>1334</v>
      </c>
      <c r="H13" s="166" t="s">
        <v>1335</v>
      </c>
      <c r="I13" s="166">
        <v>125</v>
      </c>
      <c r="J13" s="166">
        <v>33</v>
      </c>
    </row>
    <row r="14" spans="1:10" x14ac:dyDescent="0.25">
      <c r="A14" s="168" t="s">
        <v>1305</v>
      </c>
      <c r="B14" s="167">
        <v>45531</v>
      </c>
      <c r="C14" s="166" t="s">
        <v>1347</v>
      </c>
      <c r="D14" s="166" t="s">
        <v>1327</v>
      </c>
      <c r="E14" s="166" t="s">
        <v>1328</v>
      </c>
      <c r="F14" s="166" t="s">
        <v>1348</v>
      </c>
      <c r="G14" s="166" t="s">
        <v>1349</v>
      </c>
      <c r="H14" s="166" t="s">
        <v>1349</v>
      </c>
      <c r="I14" s="166">
        <v>20</v>
      </c>
      <c r="J14" s="166">
        <v>0</v>
      </c>
    </row>
    <row r="15" spans="1:10" x14ac:dyDescent="0.25">
      <c r="A15" s="168" t="s">
        <v>1350</v>
      </c>
      <c r="B15" s="167">
        <v>45544</v>
      </c>
      <c r="C15" s="166" t="s">
        <v>1351</v>
      </c>
      <c r="D15" s="166" t="s">
        <v>1340</v>
      </c>
      <c r="E15" s="166" t="s">
        <v>36</v>
      </c>
      <c r="F15" s="166" t="s">
        <v>4830</v>
      </c>
    </row>
    <row r="16" spans="1:10" x14ac:dyDescent="0.25">
      <c r="A16" s="168" t="s">
        <v>4895</v>
      </c>
      <c r="B16" s="167">
        <v>45581</v>
      </c>
      <c r="C16" s="166" t="s">
        <v>1352</v>
      </c>
      <c r="D16" s="166" t="s">
        <v>1332</v>
      </c>
      <c r="E16" s="166" t="s">
        <v>1328</v>
      </c>
      <c r="F16" s="166" t="s">
        <v>4894</v>
      </c>
      <c r="G16" s="166" t="s">
        <v>1349</v>
      </c>
      <c r="H16" s="166" t="s">
        <v>1349</v>
      </c>
    </row>
    <row r="17" spans="1:10" x14ac:dyDescent="0.25">
      <c r="A17" s="168" t="s">
        <v>4893</v>
      </c>
      <c r="B17" s="167">
        <v>45622</v>
      </c>
      <c r="D17" s="166" t="s">
        <v>1340</v>
      </c>
      <c r="E17" s="166" t="s">
        <v>1339</v>
      </c>
      <c r="F17" s="166" t="s">
        <v>4892</v>
      </c>
    </row>
    <row r="18" spans="1:10" x14ac:dyDescent="0.25">
      <c r="A18" s="168" t="s">
        <v>4891</v>
      </c>
      <c r="B18" s="167">
        <v>45672</v>
      </c>
      <c r="C18" s="166" t="s">
        <v>4890</v>
      </c>
      <c r="D18" s="166" t="s">
        <v>1344</v>
      </c>
      <c r="E18" s="166" t="s">
        <v>1328</v>
      </c>
      <c r="F18" s="166" t="s">
        <v>1329</v>
      </c>
      <c r="G18" s="166" t="s">
        <v>1349</v>
      </c>
      <c r="H18" s="166" t="s">
        <v>1349</v>
      </c>
      <c r="I18" s="166">
        <v>228</v>
      </c>
      <c r="J18" s="166">
        <v>44</v>
      </c>
    </row>
    <row r="19" spans="1:10" x14ac:dyDescent="0.25">
      <c r="A19" s="168" t="s">
        <v>4889</v>
      </c>
      <c r="B19" s="167">
        <v>45672</v>
      </c>
      <c r="E19" s="166" t="s">
        <v>36</v>
      </c>
      <c r="F19" s="166" t="s">
        <v>4885</v>
      </c>
    </row>
    <row r="20" spans="1:10" x14ac:dyDescent="0.25">
      <c r="A20" s="168" t="s">
        <v>990</v>
      </c>
      <c r="B20" s="167">
        <v>45685</v>
      </c>
      <c r="C20" s="166" t="s">
        <v>4888</v>
      </c>
      <c r="D20" s="166" t="s">
        <v>1344</v>
      </c>
      <c r="E20" s="166" t="s">
        <v>1328</v>
      </c>
      <c r="F20" s="166" t="s">
        <v>1329</v>
      </c>
      <c r="G20" s="166" t="s">
        <v>1330</v>
      </c>
      <c r="H20" s="166" t="s">
        <v>1330</v>
      </c>
      <c r="I20" s="166">
        <v>122</v>
      </c>
      <c r="J20" s="166">
        <v>19</v>
      </c>
    </row>
    <row r="21" spans="1:10" x14ac:dyDescent="0.25">
      <c r="A21" s="168" t="s">
        <v>1069</v>
      </c>
      <c r="B21" s="167">
        <v>45685</v>
      </c>
      <c r="C21" s="166" t="s">
        <v>1353</v>
      </c>
      <c r="D21" s="166" t="s">
        <v>1327</v>
      </c>
      <c r="E21" s="166" t="s">
        <v>36</v>
      </c>
      <c r="F21" s="166" t="s">
        <v>4846</v>
      </c>
      <c r="G21" s="166" t="s">
        <v>1334</v>
      </c>
      <c r="H21" s="166" t="s">
        <v>1345</v>
      </c>
      <c r="I21" s="166">
        <v>185</v>
      </c>
      <c r="J21" s="166">
        <v>185</v>
      </c>
    </row>
    <row r="22" spans="1:10" x14ac:dyDescent="0.25">
      <c r="A22" s="168" t="s">
        <v>4887</v>
      </c>
      <c r="B22" s="167">
        <v>45692</v>
      </c>
      <c r="C22" s="166" t="s">
        <v>4886</v>
      </c>
      <c r="E22" s="166" t="s">
        <v>36</v>
      </c>
      <c r="F22" s="166" t="s">
        <v>4885</v>
      </c>
    </row>
    <row r="23" spans="1:10" x14ac:dyDescent="0.25">
      <c r="A23" s="168" t="s">
        <v>4884</v>
      </c>
      <c r="B23" s="167">
        <v>45695</v>
      </c>
      <c r="C23" s="166" t="s">
        <v>4883</v>
      </c>
      <c r="D23" s="166" t="s">
        <v>1340</v>
      </c>
      <c r="E23" s="166" t="s">
        <v>36</v>
      </c>
      <c r="F23" s="171" t="s">
        <v>4827</v>
      </c>
      <c r="G23" s="166" t="s">
        <v>1334</v>
      </c>
      <c r="H23" s="166" t="s">
        <v>1345</v>
      </c>
      <c r="I23" s="166">
        <v>252</v>
      </c>
      <c r="J23" s="166">
        <v>40</v>
      </c>
    </row>
    <row r="24" spans="1:10" x14ac:dyDescent="0.25">
      <c r="A24" s="168" t="s">
        <v>246</v>
      </c>
      <c r="B24" s="167">
        <v>45698</v>
      </c>
      <c r="C24" s="166" t="s">
        <v>4882</v>
      </c>
      <c r="D24" s="166" t="s">
        <v>1344</v>
      </c>
      <c r="E24" s="166" t="s">
        <v>36</v>
      </c>
      <c r="F24" s="171" t="s">
        <v>4827</v>
      </c>
      <c r="G24" s="166" t="s">
        <v>1334</v>
      </c>
      <c r="H24" s="166" t="s">
        <v>1345</v>
      </c>
      <c r="I24" s="166">
        <v>268.8</v>
      </c>
      <c r="J24" s="166">
        <v>82</v>
      </c>
    </row>
    <row r="25" spans="1:10" x14ac:dyDescent="0.25">
      <c r="A25" s="168" t="s">
        <v>4881</v>
      </c>
      <c r="B25" s="167">
        <v>45721</v>
      </c>
      <c r="C25" s="166" t="s">
        <v>4880</v>
      </c>
      <c r="D25" s="166" t="s">
        <v>1340</v>
      </c>
      <c r="E25" s="166" t="s">
        <v>1328</v>
      </c>
      <c r="F25" s="166" t="s">
        <v>4824</v>
      </c>
      <c r="G25" s="166" t="s">
        <v>1330</v>
      </c>
      <c r="H25" s="166" t="s">
        <v>1330</v>
      </c>
      <c r="I25" s="166">
        <v>264</v>
      </c>
      <c r="J25" s="166">
        <v>40</v>
      </c>
    </row>
    <row r="26" spans="1:10" x14ac:dyDescent="0.25">
      <c r="A26" s="168" t="s">
        <v>4879</v>
      </c>
      <c r="B26" s="167">
        <v>45722</v>
      </c>
      <c r="E26" s="166" t="s">
        <v>37</v>
      </c>
      <c r="F26" s="166" t="s">
        <v>4878</v>
      </c>
    </row>
    <row r="27" spans="1:10" x14ac:dyDescent="0.25">
      <c r="A27" s="168" t="s">
        <v>1095</v>
      </c>
      <c r="B27" s="167">
        <v>45726</v>
      </c>
      <c r="C27" s="166" t="s">
        <v>1354</v>
      </c>
      <c r="D27" s="166" t="s">
        <v>1340</v>
      </c>
      <c r="E27" s="166" t="s">
        <v>1328</v>
      </c>
      <c r="F27" s="169" t="s">
        <v>4866</v>
      </c>
      <c r="G27" s="166" t="s">
        <v>1355</v>
      </c>
      <c r="H27" s="166" t="s">
        <v>1356</v>
      </c>
      <c r="I27" s="166">
        <v>1500</v>
      </c>
      <c r="J27" s="166">
        <v>1800</v>
      </c>
    </row>
    <row r="28" spans="1:10" x14ac:dyDescent="0.25">
      <c r="A28" s="168" t="s">
        <v>4877</v>
      </c>
      <c r="B28" s="167">
        <v>45729</v>
      </c>
      <c r="C28" s="166" t="s">
        <v>4876</v>
      </c>
      <c r="D28" s="166" t="s">
        <v>1344</v>
      </c>
      <c r="E28" s="166" t="s">
        <v>1328</v>
      </c>
      <c r="F28" s="166" t="s">
        <v>1329</v>
      </c>
      <c r="G28" s="166" t="s">
        <v>1330</v>
      </c>
      <c r="H28" s="166" t="s">
        <v>1330</v>
      </c>
      <c r="I28" s="166">
        <v>101</v>
      </c>
      <c r="J28" s="166">
        <v>78</v>
      </c>
    </row>
    <row r="29" spans="1:10" x14ac:dyDescent="0.25">
      <c r="A29" s="168" t="s">
        <v>4875</v>
      </c>
      <c r="B29" s="167">
        <v>45733</v>
      </c>
      <c r="C29" s="166" t="s">
        <v>4874</v>
      </c>
      <c r="D29" s="166" t="s">
        <v>1340</v>
      </c>
      <c r="E29" s="166" t="s">
        <v>36</v>
      </c>
      <c r="F29" s="171" t="s">
        <v>4827</v>
      </c>
      <c r="G29" s="166" t="s">
        <v>1334</v>
      </c>
      <c r="H29" s="166" t="s">
        <v>1345</v>
      </c>
      <c r="I29" s="166">
        <v>86.4</v>
      </c>
      <c r="J29" s="166">
        <v>26</v>
      </c>
    </row>
    <row r="30" spans="1:10" x14ac:dyDescent="0.25">
      <c r="A30" s="168" t="s">
        <v>4873</v>
      </c>
      <c r="B30" s="167">
        <v>45737</v>
      </c>
      <c r="C30" s="166" t="s">
        <v>1357</v>
      </c>
      <c r="D30" s="166" t="s">
        <v>1332</v>
      </c>
      <c r="E30" s="166" t="s">
        <v>1328</v>
      </c>
      <c r="F30" s="169" t="s">
        <v>4866</v>
      </c>
      <c r="G30" s="166" t="s">
        <v>1349</v>
      </c>
      <c r="H30" s="166" t="s">
        <v>1349</v>
      </c>
      <c r="I30" s="166">
        <v>122</v>
      </c>
      <c r="J30" s="166">
        <v>122</v>
      </c>
    </row>
    <row r="31" spans="1:10" ht="26.4" x14ac:dyDescent="0.25">
      <c r="A31" s="168" t="s">
        <v>470</v>
      </c>
      <c r="B31" s="167">
        <v>45754</v>
      </c>
      <c r="C31" s="166" t="s">
        <v>4872</v>
      </c>
      <c r="D31" s="166" t="s">
        <v>1344</v>
      </c>
      <c r="E31" s="166" t="s">
        <v>36</v>
      </c>
      <c r="F31" s="173" t="s">
        <v>4871</v>
      </c>
      <c r="G31" s="165" t="s">
        <v>1355</v>
      </c>
      <c r="H31" s="165" t="s">
        <v>1356</v>
      </c>
      <c r="I31" s="166">
        <v>253.2</v>
      </c>
    </row>
    <row r="32" spans="1:10" x14ac:dyDescent="0.25">
      <c r="A32" s="168" t="s">
        <v>4870</v>
      </c>
      <c r="B32" s="167">
        <v>45754</v>
      </c>
      <c r="C32" s="166" t="s">
        <v>4869</v>
      </c>
      <c r="D32" s="166" t="s">
        <v>1344</v>
      </c>
      <c r="E32" s="166" t="s">
        <v>36</v>
      </c>
      <c r="F32" s="171" t="s">
        <v>4827</v>
      </c>
      <c r="G32" s="166" t="s">
        <v>1334</v>
      </c>
      <c r="H32" s="166" t="s">
        <v>1345</v>
      </c>
      <c r="I32" s="166">
        <v>331</v>
      </c>
    </row>
    <row r="33" spans="1:10" x14ac:dyDescent="0.25">
      <c r="A33" s="168" t="s">
        <v>4868</v>
      </c>
      <c r="B33" s="167">
        <v>45757</v>
      </c>
      <c r="D33" s="166" t="s">
        <v>1327</v>
      </c>
      <c r="E33" s="166" t="s">
        <v>36</v>
      </c>
      <c r="F33" s="166" t="s">
        <v>4867</v>
      </c>
    </row>
    <row r="34" spans="1:10" x14ac:dyDescent="0.25">
      <c r="A34" s="168" t="s">
        <v>470</v>
      </c>
      <c r="B34" s="167">
        <v>45761</v>
      </c>
      <c r="C34" s="166" t="s">
        <v>1358</v>
      </c>
      <c r="D34" s="166" t="s">
        <v>1340</v>
      </c>
      <c r="E34" s="166" t="s">
        <v>1328</v>
      </c>
      <c r="F34" s="169" t="s">
        <v>4866</v>
      </c>
      <c r="G34" s="166" t="s">
        <v>1359</v>
      </c>
      <c r="H34" s="166" t="s">
        <v>1360</v>
      </c>
      <c r="I34" s="166">
        <v>440</v>
      </c>
      <c r="J34" s="166">
        <v>440</v>
      </c>
    </row>
    <row r="35" spans="1:10" x14ac:dyDescent="0.25">
      <c r="A35" s="168" t="s">
        <v>4865</v>
      </c>
      <c r="B35" s="167">
        <v>45763</v>
      </c>
      <c r="C35" s="166" t="s">
        <v>4864</v>
      </c>
      <c r="D35" s="166" t="s">
        <v>1332</v>
      </c>
      <c r="E35" s="166" t="s">
        <v>36</v>
      </c>
      <c r="F35" s="166" t="s">
        <v>4827</v>
      </c>
      <c r="G35" s="166" t="s">
        <v>1334</v>
      </c>
      <c r="H35" s="166" t="s">
        <v>1345</v>
      </c>
      <c r="I35" s="166">
        <v>217.2</v>
      </c>
      <c r="J35" s="166">
        <v>150</v>
      </c>
    </row>
    <row r="36" spans="1:10" x14ac:dyDescent="0.25">
      <c r="A36" s="168" t="s">
        <v>4863</v>
      </c>
      <c r="B36" s="167">
        <v>45769</v>
      </c>
      <c r="C36" s="166" t="s">
        <v>4862</v>
      </c>
      <c r="D36" s="166" t="s">
        <v>1344</v>
      </c>
      <c r="E36" s="166" t="s">
        <v>4855</v>
      </c>
      <c r="F36" s="171" t="s">
        <v>4861</v>
      </c>
      <c r="J36" s="172"/>
    </row>
    <row r="37" spans="1:10" x14ac:dyDescent="0.25">
      <c r="A37" s="168" t="s">
        <v>4851</v>
      </c>
      <c r="B37" s="167">
        <v>45771</v>
      </c>
      <c r="C37" s="166" t="s">
        <v>1361</v>
      </c>
      <c r="D37" s="166" t="s">
        <v>1340</v>
      </c>
      <c r="E37" s="166" t="s">
        <v>4850</v>
      </c>
      <c r="F37" s="166" t="s">
        <v>4849</v>
      </c>
    </row>
    <row r="38" spans="1:10" x14ac:dyDescent="0.25">
      <c r="A38" s="168" t="s">
        <v>4860</v>
      </c>
      <c r="B38" s="167">
        <v>45775</v>
      </c>
      <c r="C38" s="166" t="s">
        <v>1362</v>
      </c>
      <c r="D38" s="166" t="s">
        <v>1340</v>
      </c>
      <c r="E38" s="166" t="s">
        <v>36</v>
      </c>
      <c r="F38" s="166" t="s">
        <v>4846</v>
      </c>
      <c r="G38" s="166" t="s">
        <v>1334</v>
      </c>
      <c r="H38" s="166" t="s">
        <v>1363</v>
      </c>
      <c r="I38" s="166">
        <v>125</v>
      </c>
      <c r="J38" s="166">
        <v>132</v>
      </c>
    </row>
    <row r="39" spans="1:10" x14ac:dyDescent="0.25">
      <c r="A39" s="168" t="s">
        <v>1253</v>
      </c>
      <c r="B39" s="167">
        <v>45784</v>
      </c>
      <c r="C39" s="166" t="s">
        <v>4859</v>
      </c>
      <c r="D39" s="166" t="s">
        <v>1344</v>
      </c>
      <c r="E39" s="166" t="s">
        <v>36</v>
      </c>
      <c r="F39" s="171" t="s">
        <v>4827</v>
      </c>
      <c r="G39" s="166" t="s">
        <v>1334</v>
      </c>
      <c r="H39" s="166" t="s">
        <v>1345</v>
      </c>
      <c r="I39" s="166">
        <v>510</v>
      </c>
      <c r="J39" s="166">
        <v>539</v>
      </c>
    </row>
    <row r="40" spans="1:10" x14ac:dyDescent="0.25">
      <c r="A40" s="168" t="s">
        <v>4858</v>
      </c>
      <c r="B40" s="167">
        <v>45785</v>
      </c>
      <c r="C40" s="166" t="s">
        <v>4857</v>
      </c>
      <c r="D40" s="166" t="s">
        <v>1344</v>
      </c>
      <c r="E40" s="166" t="s">
        <v>36</v>
      </c>
      <c r="F40" s="171" t="s">
        <v>4827</v>
      </c>
      <c r="G40" s="166" t="s">
        <v>1334</v>
      </c>
      <c r="H40" s="166" t="s">
        <v>1345</v>
      </c>
      <c r="I40" s="166">
        <v>520</v>
      </c>
      <c r="J40" s="166">
        <v>520</v>
      </c>
    </row>
    <row r="41" spans="1:10" x14ac:dyDescent="0.25">
      <c r="A41" s="168" t="s">
        <v>898</v>
      </c>
      <c r="B41" s="167">
        <v>45785</v>
      </c>
      <c r="C41" s="166" t="s">
        <v>1364</v>
      </c>
      <c r="D41" s="166" t="s">
        <v>1340</v>
      </c>
      <c r="E41" s="166" t="s">
        <v>36</v>
      </c>
      <c r="F41" s="169" t="s">
        <v>4830</v>
      </c>
      <c r="G41" s="166" t="s">
        <v>1334</v>
      </c>
      <c r="H41" s="166" t="s">
        <v>1345</v>
      </c>
      <c r="I41" s="166">
        <v>614</v>
      </c>
      <c r="J41" s="166">
        <v>184</v>
      </c>
    </row>
    <row r="42" spans="1:10" x14ac:dyDescent="0.25">
      <c r="A42" s="168" t="s">
        <v>4856</v>
      </c>
      <c r="B42" s="167">
        <v>45791</v>
      </c>
      <c r="C42" s="166" t="s">
        <v>1365</v>
      </c>
      <c r="D42" s="166" t="s">
        <v>1327</v>
      </c>
      <c r="E42" s="166" t="s">
        <v>4855</v>
      </c>
      <c r="F42" s="166" t="s">
        <v>4854</v>
      </c>
    </row>
    <row r="43" spans="1:10" x14ac:dyDescent="0.25">
      <c r="A43" s="168" t="s">
        <v>4853</v>
      </c>
      <c r="B43" s="167">
        <v>45793</v>
      </c>
      <c r="C43" s="166" t="s">
        <v>4852</v>
      </c>
      <c r="D43" s="166" t="s">
        <v>1327</v>
      </c>
      <c r="E43" s="166" t="s">
        <v>1328</v>
      </c>
      <c r="F43" s="166" t="s">
        <v>4824</v>
      </c>
      <c r="G43" s="166" t="s">
        <v>1330</v>
      </c>
      <c r="H43" s="166" t="s">
        <v>1330</v>
      </c>
      <c r="I43" s="166">
        <v>186</v>
      </c>
      <c r="J43" s="166">
        <v>30</v>
      </c>
    </row>
    <row r="44" spans="1:10" x14ac:dyDescent="0.25">
      <c r="A44" s="168" t="s">
        <v>4851</v>
      </c>
      <c r="B44" s="167">
        <v>45793</v>
      </c>
      <c r="C44" s="166" t="s">
        <v>1366</v>
      </c>
      <c r="D44" s="166" t="s">
        <v>1340</v>
      </c>
      <c r="E44" s="166" t="s">
        <v>4850</v>
      </c>
      <c r="F44" s="166" t="s">
        <v>4849</v>
      </c>
    </row>
    <row r="45" spans="1:10" x14ac:dyDescent="0.25">
      <c r="A45" s="168" t="s">
        <v>1367</v>
      </c>
      <c r="B45" s="167">
        <v>45806</v>
      </c>
      <c r="C45" s="166" t="s">
        <v>4848</v>
      </c>
      <c r="D45" s="166" t="s">
        <v>1344</v>
      </c>
      <c r="E45" s="166" t="s">
        <v>1328</v>
      </c>
      <c r="F45" s="166" t="s">
        <v>4824</v>
      </c>
      <c r="G45" s="166" t="s">
        <v>1330</v>
      </c>
      <c r="H45" s="166" t="s">
        <v>1330</v>
      </c>
      <c r="I45" s="166">
        <v>368</v>
      </c>
      <c r="J45" s="166">
        <v>60</v>
      </c>
    </row>
    <row r="46" spans="1:10" x14ac:dyDescent="0.25">
      <c r="A46" s="168" t="s">
        <v>4847</v>
      </c>
      <c r="B46" s="167">
        <v>45805</v>
      </c>
      <c r="C46" s="166" t="s">
        <v>1368</v>
      </c>
      <c r="D46" s="166" t="s">
        <v>1327</v>
      </c>
      <c r="E46" s="166" t="s">
        <v>36</v>
      </c>
      <c r="F46" s="166" t="s">
        <v>4846</v>
      </c>
      <c r="G46" s="166" t="s">
        <v>1334</v>
      </c>
      <c r="H46" s="166" t="s">
        <v>1345</v>
      </c>
      <c r="I46" s="166">
        <v>140</v>
      </c>
      <c r="J46" s="166">
        <v>40</v>
      </c>
    </row>
    <row r="47" spans="1:10" x14ac:dyDescent="0.25">
      <c r="A47" s="168" t="s">
        <v>4845</v>
      </c>
      <c r="B47" s="167">
        <v>45821</v>
      </c>
      <c r="C47" s="166" t="s">
        <v>4844</v>
      </c>
      <c r="D47" s="166" t="s">
        <v>1332</v>
      </c>
      <c r="E47" s="166" t="s">
        <v>36</v>
      </c>
      <c r="F47" s="171" t="s">
        <v>4827</v>
      </c>
      <c r="G47" s="166" t="s">
        <v>1334</v>
      </c>
      <c r="H47" s="166" t="s">
        <v>1345</v>
      </c>
      <c r="I47" s="166">
        <v>90.5</v>
      </c>
      <c r="J47" s="166">
        <v>24</v>
      </c>
    </row>
    <row r="48" spans="1:10" x14ac:dyDescent="0.25">
      <c r="A48" s="168" t="s">
        <v>4843</v>
      </c>
      <c r="B48" s="167">
        <v>45821</v>
      </c>
      <c r="C48" s="166" t="s">
        <v>4842</v>
      </c>
      <c r="D48" s="166" t="s">
        <v>1340</v>
      </c>
      <c r="E48" s="166" t="s">
        <v>36</v>
      </c>
      <c r="F48" s="171" t="s">
        <v>4827</v>
      </c>
      <c r="G48" s="166" t="s">
        <v>1334</v>
      </c>
      <c r="H48" s="166" t="s">
        <v>1345</v>
      </c>
      <c r="I48" s="166">
        <v>755</v>
      </c>
      <c r="J48" s="166">
        <v>500</v>
      </c>
    </row>
    <row r="49" spans="1:10" x14ac:dyDescent="0.25">
      <c r="A49" s="168" t="s">
        <v>4841</v>
      </c>
      <c r="B49" s="167">
        <v>45819</v>
      </c>
      <c r="C49" s="166" t="s">
        <v>4840</v>
      </c>
      <c r="D49" s="166" t="s">
        <v>1327</v>
      </c>
      <c r="E49" s="166" t="s">
        <v>1328</v>
      </c>
      <c r="F49" s="166" t="s">
        <v>4824</v>
      </c>
      <c r="G49" s="166" t="s">
        <v>1330</v>
      </c>
      <c r="H49" s="166" t="s">
        <v>1330</v>
      </c>
      <c r="I49" s="166">
        <v>348.6</v>
      </c>
      <c r="J49" s="166">
        <v>250</v>
      </c>
    </row>
    <row r="50" spans="1:10" x14ac:dyDescent="0.25">
      <c r="A50" s="168" t="s">
        <v>4839</v>
      </c>
      <c r="B50" s="167">
        <v>45828</v>
      </c>
      <c r="C50" s="166" t="s">
        <v>1369</v>
      </c>
      <c r="D50" s="166" t="s">
        <v>1327</v>
      </c>
      <c r="E50" s="166" t="s">
        <v>1328</v>
      </c>
      <c r="F50" s="169" t="s">
        <v>4838</v>
      </c>
      <c r="G50" s="166" t="s">
        <v>1355</v>
      </c>
      <c r="H50" s="166" t="s">
        <v>1356</v>
      </c>
      <c r="I50" s="166">
        <v>34.26</v>
      </c>
      <c r="J50" s="166">
        <v>37.5</v>
      </c>
    </row>
    <row r="51" spans="1:10" x14ac:dyDescent="0.25">
      <c r="A51" s="168" t="s">
        <v>4837</v>
      </c>
      <c r="B51" s="167">
        <v>45611</v>
      </c>
      <c r="C51" s="166" t="s">
        <v>4836</v>
      </c>
      <c r="D51" s="166" t="s">
        <v>1340</v>
      </c>
      <c r="E51" s="166" t="s">
        <v>36</v>
      </c>
      <c r="F51" s="171" t="s">
        <v>4835</v>
      </c>
      <c r="G51" s="166" t="s">
        <v>4834</v>
      </c>
      <c r="H51" s="166" t="s">
        <v>4833</v>
      </c>
      <c r="I51" s="166">
        <v>124</v>
      </c>
    </row>
    <row r="52" spans="1:10" ht="26.4" x14ac:dyDescent="0.25">
      <c r="A52" s="168" t="s">
        <v>4832</v>
      </c>
      <c r="B52" s="167">
        <v>45838</v>
      </c>
      <c r="C52" s="166" t="s">
        <v>1370</v>
      </c>
      <c r="D52" s="166" t="s">
        <v>1327</v>
      </c>
      <c r="E52" s="166" t="s">
        <v>36</v>
      </c>
      <c r="F52" s="169" t="s">
        <v>4830</v>
      </c>
      <c r="G52" s="166" t="s">
        <v>1334</v>
      </c>
      <c r="H52" s="166" t="s">
        <v>1345</v>
      </c>
      <c r="I52" s="166">
        <v>215</v>
      </c>
      <c r="J52" s="166">
        <v>80</v>
      </c>
    </row>
    <row r="53" spans="1:10" ht="26.4" x14ac:dyDescent="0.25">
      <c r="A53" s="170" t="s">
        <v>4831</v>
      </c>
      <c r="B53" s="167">
        <v>45838</v>
      </c>
      <c r="C53" s="166" t="s">
        <v>1371</v>
      </c>
      <c r="D53" s="166" t="s">
        <v>1327</v>
      </c>
      <c r="E53" s="166" t="s">
        <v>36</v>
      </c>
      <c r="F53" s="169" t="s">
        <v>4830</v>
      </c>
      <c r="G53" s="166" t="s">
        <v>1334</v>
      </c>
      <c r="H53" s="166" t="s">
        <v>1345</v>
      </c>
      <c r="I53" s="166">
        <v>215</v>
      </c>
      <c r="J53" s="166">
        <v>80</v>
      </c>
    </row>
    <row r="54" spans="1:10" x14ac:dyDescent="0.25">
      <c r="A54" s="166" t="s">
        <v>4829</v>
      </c>
      <c r="B54" s="167">
        <v>45839</v>
      </c>
      <c r="C54" s="166" t="s">
        <v>4828</v>
      </c>
      <c r="D54" s="166" t="s">
        <v>1327</v>
      </c>
      <c r="E54" s="166" t="s">
        <v>36</v>
      </c>
      <c r="F54" s="166" t="s">
        <v>4827</v>
      </c>
      <c r="G54" s="166" t="s">
        <v>1334</v>
      </c>
      <c r="H54" s="166" t="s">
        <v>1345</v>
      </c>
      <c r="I54" s="166">
        <v>144.4</v>
      </c>
      <c r="J54" s="166">
        <v>40</v>
      </c>
    </row>
    <row r="55" spans="1:10" x14ac:dyDescent="0.25">
      <c r="A55" s="166" t="s">
        <v>4826</v>
      </c>
      <c r="B55" s="167">
        <v>45853</v>
      </c>
      <c r="C55" s="166" t="s">
        <v>4825</v>
      </c>
      <c r="D55" s="166" t="s">
        <v>1327</v>
      </c>
      <c r="E55" s="166" t="s">
        <v>1328</v>
      </c>
      <c r="F55" s="166" t="s">
        <v>4824</v>
      </c>
      <c r="G55" s="166" t="s">
        <v>1349</v>
      </c>
      <c r="H55" s="166" t="s">
        <v>1349</v>
      </c>
      <c r="I55" s="166">
        <v>576.6</v>
      </c>
      <c r="J55" s="166">
        <v>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50"/>
  <sheetViews>
    <sheetView zoomScale="88" zoomScaleNormal="90" zoomScaleSheetLayoutView="70" workbookViewId="0">
      <pane ySplit="1" topLeftCell="A2" activePane="bottomLeft" state="frozen"/>
      <selection pane="bottomLeft"/>
    </sheetView>
  </sheetViews>
  <sheetFormatPr defaultColWidth="9.44140625" defaultRowHeight="13.2" x14ac:dyDescent="0.25"/>
  <cols>
    <col min="1" max="1" width="56.5546875" style="34" customWidth="1"/>
    <col min="2" max="2" width="14.44140625" style="34" bestFit="1" customWidth="1"/>
    <col min="3" max="3" width="33" style="34" customWidth="1"/>
    <col min="4" max="4" width="47.44140625" style="34" customWidth="1"/>
    <col min="5" max="5" width="8.5546875" style="70" bestFit="1" customWidth="1"/>
    <col min="6" max="6" width="7.44140625" style="34" bestFit="1" customWidth="1"/>
    <col min="7" max="7" width="31" style="34" customWidth="1"/>
    <col min="8" max="8" width="8.5546875" style="34" bestFit="1" customWidth="1"/>
    <col min="9" max="9" width="13.44140625" style="104" customWidth="1"/>
    <col min="10" max="10" width="21.5546875" style="63" bestFit="1" customWidth="1"/>
    <col min="11" max="16384" width="9.44140625" style="34"/>
  </cols>
  <sheetData>
    <row r="1" spans="1:15" s="60" customFormat="1" ht="26.4" x14ac:dyDescent="0.25">
      <c r="A1" s="94" t="s">
        <v>1372</v>
      </c>
      <c r="B1" s="95" t="s">
        <v>1373</v>
      </c>
      <c r="C1" s="94" t="s">
        <v>1374</v>
      </c>
      <c r="D1" s="94" t="s">
        <v>1375</v>
      </c>
      <c r="E1" s="96" t="s">
        <v>1376</v>
      </c>
      <c r="F1" s="94" t="s">
        <v>1320</v>
      </c>
      <c r="G1" s="94" t="s">
        <v>1377</v>
      </c>
      <c r="H1" s="94" t="s">
        <v>1378</v>
      </c>
      <c r="I1" s="105" t="s">
        <v>1379</v>
      </c>
      <c r="J1" s="107" t="s">
        <v>1380</v>
      </c>
    </row>
    <row r="2" spans="1:15" s="60" customFormat="1" x14ac:dyDescent="0.25">
      <c r="A2" s="49" t="s">
        <v>1381</v>
      </c>
      <c r="B2" s="14" t="s">
        <v>1382</v>
      </c>
      <c r="C2" s="61" t="s">
        <v>1383</v>
      </c>
      <c r="D2" s="71"/>
      <c r="E2" s="82"/>
      <c r="F2" s="71"/>
      <c r="G2" s="71"/>
      <c r="H2" s="71"/>
      <c r="I2" s="103">
        <v>44607</v>
      </c>
      <c r="J2" s="108"/>
      <c r="K2" s="34"/>
      <c r="L2" s="34"/>
      <c r="M2" s="34"/>
      <c r="N2" s="34"/>
      <c r="O2" s="34"/>
    </row>
    <row r="3" spans="1:15" s="60" customFormat="1" x14ac:dyDescent="0.25">
      <c r="A3" s="36" t="s">
        <v>1384</v>
      </c>
      <c r="B3" s="25" t="s">
        <v>1385</v>
      </c>
      <c r="C3" s="25" t="s">
        <v>47</v>
      </c>
      <c r="D3" s="25"/>
      <c r="E3" s="58"/>
      <c r="F3" s="25"/>
      <c r="G3" s="25"/>
      <c r="H3" s="25"/>
      <c r="I3" s="102">
        <v>43945</v>
      </c>
      <c r="J3" s="59"/>
      <c r="K3" s="34"/>
      <c r="L3" s="34"/>
      <c r="M3" s="34"/>
      <c r="N3" s="34"/>
      <c r="O3" s="34"/>
    </row>
    <row r="4" spans="1:15" s="60" customFormat="1" x14ac:dyDescent="0.25">
      <c r="A4" s="25" t="s">
        <v>1386</v>
      </c>
      <c r="B4" s="25" t="s">
        <v>1387</v>
      </c>
      <c r="C4" s="25" t="s">
        <v>47</v>
      </c>
      <c r="D4" s="71"/>
      <c r="E4" s="82"/>
      <c r="F4" s="71"/>
      <c r="G4" s="71"/>
      <c r="H4" s="71"/>
      <c r="I4" s="102">
        <v>42769</v>
      </c>
      <c r="J4" s="59"/>
      <c r="K4" s="34"/>
      <c r="L4" s="34"/>
      <c r="M4" s="34"/>
      <c r="N4" s="34"/>
      <c r="O4" s="34"/>
    </row>
    <row r="5" spans="1:15" s="60" customFormat="1" ht="18.600000000000001" customHeight="1" x14ac:dyDescent="0.25">
      <c r="A5" s="25" t="s">
        <v>1388</v>
      </c>
      <c r="B5" s="25" t="s">
        <v>73</v>
      </c>
      <c r="C5" s="25" t="s">
        <v>1389</v>
      </c>
      <c r="D5" s="37" t="s">
        <v>1390</v>
      </c>
      <c r="E5" s="109" t="s">
        <v>1391</v>
      </c>
      <c r="F5" s="37" t="s">
        <v>1392</v>
      </c>
      <c r="G5" s="25" t="s">
        <v>1393</v>
      </c>
      <c r="H5" s="61">
        <v>205</v>
      </c>
      <c r="I5" s="102">
        <v>43748</v>
      </c>
      <c r="J5" s="59"/>
      <c r="K5" s="34"/>
      <c r="L5" s="34"/>
      <c r="M5" s="34"/>
      <c r="N5" s="34"/>
      <c r="O5" s="34"/>
    </row>
    <row r="6" spans="1:15" s="60" customFormat="1" x14ac:dyDescent="0.25">
      <c r="A6" s="25" t="s">
        <v>1388</v>
      </c>
      <c r="B6" s="25" t="s">
        <v>73</v>
      </c>
      <c r="C6" s="25" t="s">
        <v>1389</v>
      </c>
      <c r="D6" s="37" t="s">
        <v>1394</v>
      </c>
      <c r="E6" s="110" t="s">
        <v>1395</v>
      </c>
      <c r="F6" s="37" t="s">
        <v>1392</v>
      </c>
      <c r="G6" s="25" t="s">
        <v>1393</v>
      </c>
      <c r="H6" s="61">
        <v>208</v>
      </c>
      <c r="I6" s="102">
        <v>43748</v>
      </c>
      <c r="J6" s="59"/>
      <c r="K6" s="34"/>
      <c r="L6" s="34"/>
      <c r="M6" s="34"/>
      <c r="N6" s="34"/>
      <c r="O6" s="34"/>
    </row>
    <row r="7" spans="1:15" s="60" customFormat="1" x14ac:dyDescent="0.25">
      <c r="A7" s="25" t="s">
        <v>74</v>
      </c>
      <c r="B7" s="25" t="s">
        <v>75</v>
      </c>
      <c r="C7" s="25" t="s">
        <v>1328</v>
      </c>
      <c r="D7" s="37" t="s">
        <v>1396</v>
      </c>
      <c r="E7" s="156" t="s">
        <v>1397</v>
      </c>
      <c r="F7" t="s">
        <v>1344</v>
      </c>
      <c r="G7" s="25" t="s">
        <v>1348</v>
      </c>
      <c r="H7" s="61">
        <v>13</v>
      </c>
      <c r="I7" s="102">
        <v>45748</v>
      </c>
      <c r="J7" s="59"/>
      <c r="K7" s="34"/>
      <c r="L7" s="34"/>
      <c r="M7" s="34"/>
      <c r="N7" s="34"/>
      <c r="O7" s="34"/>
    </row>
    <row r="8" spans="1:15" x14ac:dyDescent="0.25">
      <c r="A8" s="25" t="s">
        <v>1398</v>
      </c>
      <c r="B8" s="25" t="s">
        <v>1399</v>
      </c>
      <c r="C8" s="25" t="s">
        <v>1328</v>
      </c>
      <c r="D8" s="25" t="s">
        <v>1400</v>
      </c>
      <c r="E8" s="58"/>
      <c r="F8" s="25" t="s">
        <v>1344</v>
      </c>
      <c r="G8" s="25" t="s">
        <v>1348</v>
      </c>
      <c r="H8" s="25"/>
      <c r="I8" s="102">
        <v>40298</v>
      </c>
      <c r="J8" s="59"/>
    </row>
    <row r="9" spans="1:15" x14ac:dyDescent="0.25">
      <c r="A9" s="61" t="s">
        <v>80</v>
      </c>
      <c r="B9" s="36" t="s">
        <v>81</v>
      </c>
      <c r="C9" s="25" t="s">
        <v>1328</v>
      </c>
      <c r="D9" s="25" t="s">
        <v>1401</v>
      </c>
      <c r="E9" s="58" t="s">
        <v>1395</v>
      </c>
      <c r="F9" s="25" t="s">
        <v>1344</v>
      </c>
      <c r="G9" s="25" t="s">
        <v>1393</v>
      </c>
      <c r="H9" s="25"/>
      <c r="I9" s="102">
        <v>42005</v>
      </c>
      <c r="J9" s="59"/>
      <c r="K9" s="41"/>
      <c r="L9" s="41"/>
    </row>
    <row r="10" spans="1:15" x14ac:dyDescent="0.25">
      <c r="A10" s="41" t="s">
        <v>80</v>
      </c>
      <c r="B10" s="41" t="s">
        <v>81</v>
      </c>
      <c r="C10" s="41" t="s">
        <v>1328</v>
      </c>
      <c r="D10" s="34" t="s">
        <v>1402</v>
      </c>
      <c r="E10" s="70" t="s">
        <v>1403</v>
      </c>
      <c r="F10" s="34" t="s">
        <v>1344</v>
      </c>
      <c r="G10" s="34" t="s">
        <v>1348</v>
      </c>
      <c r="H10" s="34">
        <v>1</v>
      </c>
      <c r="I10" s="101">
        <v>42384</v>
      </c>
    </row>
    <row r="11" spans="1:15" x14ac:dyDescent="0.25">
      <c r="A11" s="41" t="s">
        <v>80</v>
      </c>
      <c r="B11" s="41" t="s">
        <v>81</v>
      </c>
      <c r="C11" s="41" t="s">
        <v>1328</v>
      </c>
      <c r="D11" s="41" t="s">
        <v>1404</v>
      </c>
      <c r="E11" s="67" t="s">
        <v>1403</v>
      </c>
      <c r="F11" s="41" t="s">
        <v>1340</v>
      </c>
      <c r="G11" s="41" t="s">
        <v>1348</v>
      </c>
      <c r="H11" s="34">
        <v>1</v>
      </c>
      <c r="I11" s="101">
        <v>44630</v>
      </c>
      <c r="J11" s="63">
        <v>44630</v>
      </c>
    </row>
    <row r="12" spans="1:15" x14ac:dyDescent="0.25">
      <c r="A12" s="25" t="s">
        <v>1405</v>
      </c>
      <c r="B12" s="25" t="s">
        <v>81</v>
      </c>
      <c r="C12" s="25" t="s">
        <v>1328</v>
      </c>
      <c r="D12" s="41" t="s">
        <v>1406</v>
      </c>
      <c r="E12" s="67" t="s">
        <v>1403</v>
      </c>
      <c r="F12" s="25" t="s">
        <v>1340</v>
      </c>
      <c r="G12" s="41" t="s">
        <v>1348</v>
      </c>
      <c r="H12" s="34">
        <v>1</v>
      </c>
      <c r="I12" s="102">
        <v>44561</v>
      </c>
      <c r="J12" s="59">
        <v>44561</v>
      </c>
    </row>
    <row r="13" spans="1:15" x14ac:dyDescent="0.25">
      <c r="A13" s="25" t="s">
        <v>1405</v>
      </c>
      <c r="B13" s="25" t="s">
        <v>81</v>
      </c>
      <c r="C13" s="25" t="s">
        <v>1328</v>
      </c>
      <c r="D13" s="41" t="s">
        <v>1407</v>
      </c>
      <c r="E13" s="67" t="s">
        <v>1403</v>
      </c>
      <c r="F13" s="25" t="s">
        <v>1340</v>
      </c>
      <c r="G13" s="41" t="s">
        <v>1348</v>
      </c>
      <c r="H13" s="34">
        <v>1</v>
      </c>
      <c r="I13" s="102">
        <v>44561</v>
      </c>
      <c r="J13" s="59">
        <v>44561</v>
      </c>
    </row>
    <row r="14" spans="1:15" x14ac:dyDescent="0.25">
      <c r="A14" s="25" t="s">
        <v>1405</v>
      </c>
      <c r="B14" s="25" t="s">
        <v>81</v>
      </c>
      <c r="C14" s="25" t="s">
        <v>1328</v>
      </c>
      <c r="D14" s="14" t="s">
        <v>1404</v>
      </c>
      <c r="E14" s="67" t="s">
        <v>1403</v>
      </c>
      <c r="F14" s="25" t="s">
        <v>1340</v>
      </c>
      <c r="G14" s="41" t="s">
        <v>1348</v>
      </c>
      <c r="H14" s="34">
        <v>1</v>
      </c>
      <c r="I14" s="102">
        <v>44630</v>
      </c>
      <c r="J14" s="59">
        <v>44630</v>
      </c>
    </row>
    <row r="15" spans="1:15" x14ac:dyDescent="0.25">
      <c r="A15" s="25" t="s">
        <v>1405</v>
      </c>
      <c r="B15" s="25" t="s">
        <v>81</v>
      </c>
      <c r="C15" s="25" t="s">
        <v>1328</v>
      </c>
      <c r="D15" s="41" t="s">
        <v>1408</v>
      </c>
      <c r="E15" s="67" t="s">
        <v>1395</v>
      </c>
      <c r="F15" s="25" t="s">
        <v>1340</v>
      </c>
      <c r="G15" s="41" t="s">
        <v>1348</v>
      </c>
      <c r="H15" s="34">
        <v>1</v>
      </c>
      <c r="I15" s="101">
        <v>44722</v>
      </c>
      <c r="J15" s="59">
        <v>44722</v>
      </c>
    </row>
    <row r="16" spans="1:15" x14ac:dyDescent="0.25">
      <c r="A16" s="34" t="s">
        <v>82</v>
      </c>
      <c r="B16" s="34" t="s">
        <v>83</v>
      </c>
      <c r="C16" s="25" t="s">
        <v>1328</v>
      </c>
      <c r="D16" s="34" t="s">
        <v>1409</v>
      </c>
      <c r="E16" s="70" t="s">
        <v>1410</v>
      </c>
      <c r="F16" s="57" t="s">
        <v>1327</v>
      </c>
      <c r="G16" s="25" t="s">
        <v>1393</v>
      </c>
      <c r="H16" s="34">
        <v>560</v>
      </c>
      <c r="J16" s="63">
        <v>49490</v>
      </c>
    </row>
    <row r="17" spans="1:12" x14ac:dyDescent="0.25">
      <c r="A17" s="61" t="s">
        <v>84</v>
      </c>
      <c r="B17" s="36" t="s">
        <v>85</v>
      </c>
      <c r="C17" s="25" t="s">
        <v>1328</v>
      </c>
      <c r="D17" s="25" t="s">
        <v>1411</v>
      </c>
      <c r="E17" s="58" t="s">
        <v>1395</v>
      </c>
      <c r="F17" s="25" t="s">
        <v>1340</v>
      </c>
      <c r="G17" s="25" t="s">
        <v>1393</v>
      </c>
      <c r="H17" s="25">
        <v>25</v>
      </c>
      <c r="I17" s="102">
        <v>44635</v>
      </c>
      <c r="J17" s="59">
        <v>44635</v>
      </c>
    </row>
    <row r="18" spans="1:12" x14ac:dyDescent="0.25">
      <c r="A18" s="61" t="s">
        <v>84</v>
      </c>
      <c r="B18" s="36" t="s">
        <v>85</v>
      </c>
      <c r="C18" s="25" t="s">
        <v>1328</v>
      </c>
      <c r="D18" s="25" t="s">
        <v>1412</v>
      </c>
      <c r="E18" s="25">
        <v>3</v>
      </c>
      <c r="F18" s="25" t="s">
        <v>1340</v>
      </c>
      <c r="G18" s="25" t="s">
        <v>1393</v>
      </c>
      <c r="H18" s="25">
        <v>500</v>
      </c>
      <c r="I18" s="102">
        <v>44653</v>
      </c>
      <c r="J18" s="59">
        <v>44653</v>
      </c>
    </row>
    <row r="19" spans="1:12" x14ac:dyDescent="0.25">
      <c r="A19" s="61" t="s">
        <v>84</v>
      </c>
      <c r="B19" s="36" t="s">
        <v>85</v>
      </c>
      <c r="C19" s="25" t="s">
        <v>1328</v>
      </c>
      <c r="D19" s="25" t="s">
        <v>1412</v>
      </c>
      <c r="E19" s="25">
        <v>1</v>
      </c>
      <c r="F19" s="25" t="s">
        <v>1340</v>
      </c>
      <c r="G19" s="25" t="s">
        <v>1393</v>
      </c>
      <c r="H19" s="25">
        <v>500</v>
      </c>
      <c r="I19" s="102">
        <v>45047</v>
      </c>
      <c r="J19" s="59">
        <v>45047</v>
      </c>
    </row>
    <row r="20" spans="1:12" x14ac:dyDescent="0.25">
      <c r="A20" s="61" t="s">
        <v>84</v>
      </c>
      <c r="B20" s="36" t="s">
        <v>85</v>
      </c>
      <c r="C20" s="25" t="s">
        <v>1328</v>
      </c>
      <c r="D20" s="25" t="s">
        <v>1412</v>
      </c>
      <c r="E20" s="25">
        <v>2</v>
      </c>
      <c r="F20" s="25" t="s">
        <v>1340</v>
      </c>
      <c r="G20" s="25" t="s">
        <v>1393</v>
      </c>
      <c r="H20" s="25">
        <v>500</v>
      </c>
      <c r="I20" s="102">
        <v>45047</v>
      </c>
      <c r="J20" s="59">
        <v>45047</v>
      </c>
    </row>
    <row r="21" spans="1:12" x14ac:dyDescent="0.25">
      <c r="A21" s="61" t="s">
        <v>84</v>
      </c>
      <c r="B21" s="36" t="s">
        <v>85</v>
      </c>
      <c r="C21" s="25" t="s">
        <v>1328</v>
      </c>
      <c r="D21" s="25" t="s">
        <v>1412</v>
      </c>
      <c r="E21" s="25">
        <v>4</v>
      </c>
      <c r="F21" s="25" t="s">
        <v>1340</v>
      </c>
      <c r="G21" s="25" t="s">
        <v>1393</v>
      </c>
      <c r="H21" s="25">
        <v>500</v>
      </c>
      <c r="I21" s="102">
        <v>45047</v>
      </c>
      <c r="J21" s="59">
        <v>45047</v>
      </c>
    </row>
    <row r="22" spans="1:12" x14ac:dyDescent="0.25">
      <c r="A22" s="61" t="s">
        <v>88</v>
      </c>
      <c r="B22" s="36" t="s">
        <v>1413</v>
      </c>
      <c r="C22" s="25" t="s">
        <v>1328</v>
      </c>
      <c r="D22" s="25" t="s">
        <v>1414</v>
      </c>
      <c r="E22" s="25">
        <v>2</v>
      </c>
      <c r="F22" s="25" t="s">
        <v>1332</v>
      </c>
      <c r="G22" s="25" t="s">
        <v>1393</v>
      </c>
      <c r="H22" s="25">
        <v>120</v>
      </c>
      <c r="I22" s="102">
        <v>44104</v>
      </c>
      <c r="J22" s="59">
        <v>44104</v>
      </c>
    </row>
    <row r="23" spans="1:12" x14ac:dyDescent="0.25">
      <c r="A23" s="61" t="s">
        <v>88</v>
      </c>
      <c r="B23" s="36" t="s">
        <v>1413</v>
      </c>
      <c r="C23" s="25" t="s">
        <v>1328</v>
      </c>
      <c r="D23" s="25" t="s">
        <v>1414</v>
      </c>
      <c r="E23" s="25">
        <v>4</v>
      </c>
      <c r="F23" s="25" t="s">
        <v>1332</v>
      </c>
      <c r="G23" s="25" t="s">
        <v>1393</v>
      </c>
      <c r="H23" s="25">
        <v>120</v>
      </c>
      <c r="I23" s="102">
        <v>44104</v>
      </c>
      <c r="J23" s="59">
        <v>44104</v>
      </c>
    </row>
    <row r="24" spans="1:12" x14ac:dyDescent="0.25">
      <c r="A24" s="61" t="s">
        <v>88</v>
      </c>
      <c r="B24" s="36" t="s">
        <v>1413</v>
      </c>
      <c r="C24" s="25" t="s">
        <v>1328</v>
      </c>
      <c r="D24" s="25" t="s">
        <v>1414</v>
      </c>
      <c r="E24" s="25">
        <v>1</v>
      </c>
      <c r="F24" s="25" t="s">
        <v>1332</v>
      </c>
      <c r="G24" s="25" t="s">
        <v>1393</v>
      </c>
      <c r="H24" s="25">
        <v>120</v>
      </c>
      <c r="I24" s="102">
        <v>44469</v>
      </c>
      <c r="J24" s="59">
        <v>44469</v>
      </c>
    </row>
    <row r="25" spans="1:12" x14ac:dyDescent="0.25">
      <c r="A25" s="61" t="s">
        <v>88</v>
      </c>
      <c r="B25" s="36" t="s">
        <v>1413</v>
      </c>
      <c r="C25" s="25" t="s">
        <v>1328</v>
      </c>
      <c r="D25" s="25" t="s">
        <v>1414</v>
      </c>
      <c r="E25" s="25">
        <v>3</v>
      </c>
      <c r="F25" s="25" t="s">
        <v>1332</v>
      </c>
      <c r="G25" s="25" t="s">
        <v>1393</v>
      </c>
      <c r="H25" s="25">
        <v>120</v>
      </c>
      <c r="I25" s="102">
        <v>44834</v>
      </c>
      <c r="J25" s="59">
        <v>44834</v>
      </c>
    </row>
    <row r="26" spans="1:12" x14ac:dyDescent="0.25">
      <c r="A26" s="61" t="s">
        <v>88</v>
      </c>
      <c r="B26" s="36" t="s">
        <v>1413</v>
      </c>
      <c r="C26" s="25" t="s">
        <v>1328</v>
      </c>
      <c r="D26" s="25" t="s">
        <v>1415</v>
      </c>
      <c r="E26" s="25">
        <v>4</v>
      </c>
      <c r="F26" s="25" t="s">
        <v>1332</v>
      </c>
      <c r="G26" s="25" t="s">
        <v>1393</v>
      </c>
      <c r="H26" s="25">
        <v>200</v>
      </c>
      <c r="I26" s="102"/>
      <c r="J26" s="59">
        <v>46203</v>
      </c>
    </row>
    <row r="27" spans="1:12" x14ac:dyDescent="0.25">
      <c r="A27" s="41" t="s">
        <v>90</v>
      </c>
      <c r="B27" s="41" t="s">
        <v>1416</v>
      </c>
      <c r="C27" s="25" t="s">
        <v>1328</v>
      </c>
      <c r="D27" s="24" t="s">
        <v>1417</v>
      </c>
      <c r="F27" s="41" t="s">
        <v>1340</v>
      </c>
      <c r="G27" s="34" t="s">
        <v>1348</v>
      </c>
      <c r="I27" s="101">
        <v>39367</v>
      </c>
    </row>
    <row r="28" spans="1:12" x14ac:dyDescent="0.25">
      <c r="A28" s="61" t="s">
        <v>90</v>
      </c>
      <c r="B28" s="25" t="s">
        <v>91</v>
      </c>
      <c r="C28" s="25" t="s">
        <v>1328</v>
      </c>
      <c r="D28" s="25" t="s">
        <v>1418</v>
      </c>
      <c r="E28" s="58" t="s">
        <v>1419</v>
      </c>
      <c r="F28" s="25" t="s">
        <v>1344</v>
      </c>
      <c r="G28" s="25" t="s">
        <v>1348</v>
      </c>
      <c r="H28" s="25"/>
      <c r="I28" s="102">
        <v>41257</v>
      </c>
      <c r="J28" s="59"/>
    </row>
    <row r="29" spans="1:12" x14ac:dyDescent="0.25">
      <c r="A29" s="25" t="s">
        <v>90</v>
      </c>
      <c r="B29" s="25" t="s">
        <v>91</v>
      </c>
      <c r="C29" s="25" t="s">
        <v>1328</v>
      </c>
      <c r="D29" s="25" t="s">
        <v>1420</v>
      </c>
      <c r="E29" s="58" t="s">
        <v>1421</v>
      </c>
      <c r="F29" s="25" t="s">
        <v>1344</v>
      </c>
      <c r="G29" s="25" t="s">
        <v>1348</v>
      </c>
      <c r="H29" s="25"/>
      <c r="I29" s="102">
        <v>41275</v>
      </c>
      <c r="J29" s="59"/>
    </row>
    <row r="30" spans="1:12" x14ac:dyDescent="0.25">
      <c r="A30" s="61" t="s">
        <v>90</v>
      </c>
      <c r="B30" s="25" t="s">
        <v>91</v>
      </c>
      <c r="C30" s="25" t="s">
        <v>1328</v>
      </c>
      <c r="D30" s="61" t="s">
        <v>1422</v>
      </c>
      <c r="E30" s="79" t="s">
        <v>1403</v>
      </c>
      <c r="F30" s="25" t="s">
        <v>1340</v>
      </c>
      <c r="G30" s="25" t="s">
        <v>1348</v>
      </c>
      <c r="H30" s="25">
        <v>2</v>
      </c>
      <c r="I30" s="102">
        <v>41487</v>
      </c>
      <c r="J30" s="59"/>
      <c r="K30" s="41"/>
      <c r="L30" s="41"/>
    </row>
    <row r="31" spans="1:12" x14ac:dyDescent="0.25">
      <c r="A31" s="25" t="s">
        <v>90</v>
      </c>
      <c r="B31" s="25" t="s">
        <v>91</v>
      </c>
      <c r="C31" s="25" t="s">
        <v>1328</v>
      </c>
      <c r="D31" s="61" t="s">
        <v>1423</v>
      </c>
      <c r="E31" s="79" t="s">
        <v>1395</v>
      </c>
      <c r="F31" s="25" t="s">
        <v>1340</v>
      </c>
      <c r="G31" s="25" t="s">
        <v>1348</v>
      </c>
      <c r="H31" s="25"/>
      <c r="I31" s="102">
        <v>41487</v>
      </c>
      <c r="J31" s="59"/>
    </row>
    <row r="32" spans="1:12" x14ac:dyDescent="0.25">
      <c r="A32" s="25" t="s">
        <v>90</v>
      </c>
      <c r="B32" s="25" t="s">
        <v>91</v>
      </c>
      <c r="C32" s="25" t="s">
        <v>1328</v>
      </c>
      <c r="D32" s="77" t="s">
        <v>1424</v>
      </c>
      <c r="E32" s="58" t="s">
        <v>1419</v>
      </c>
      <c r="F32" s="25" t="s">
        <v>1327</v>
      </c>
      <c r="G32" s="25" t="s">
        <v>1348</v>
      </c>
      <c r="H32" s="25"/>
      <c r="I32" s="102">
        <v>41586</v>
      </c>
      <c r="J32" s="59"/>
    </row>
    <row r="33" spans="1:15" x14ac:dyDescent="0.25">
      <c r="A33" s="41" t="s">
        <v>90</v>
      </c>
      <c r="B33" s="41" t="s">
        <v>91</v>
      </c>
      <c r="C33" s="25" t="s">
        <v>1328</v>
      </c>
      <c r="D33" s="41" t="s">
        <v>1425</v>
      </c>
      <c r="E33" s="67" t="s">
        <v>1410</v>
      </c>
      <c r="F33" s="41" t="s">
        <v>1340</v>
      </c>
      <c r="G33" s="34" t="s">
        <v>1348</v>
      </c>
      <c r="I33" s="101">
        <v>41685</v>
      </c>
    </row>
    <row r="34" spans="1:15" x14ac:dyDescent="0.25">
      <c r="A34" s="25" t="s">
        <v>1426</v>
      </c>
      <c r="B34" s="41" t="s">
        <v>670</v>
      </c>
      <c r="C34" s="41" t="s">
        <v>1328</v>
      </c>
      <c r="D34" s="34" t="s">
        <v>1427</v>
      </c>
      <c r="E34" s="70" t="s">
        <v>1403</v>
      </c>
      <c r="F34" s="34" t="s">
        <v>1340</v>
      </c>
      <c r="G34" s="34" t="s">
        <v>1348</v>
      </c>
      <c r="H34" s="34">
        <v>1</v>
      </c>
      <c r="I34" s="101">
        <v>38777</v>
      </c>
      <c r="K34" s="60"/>
      <c r="L34" s="60"/>
      <c r="M34" s="60"/>
      <c r="N34" s="60"/>
      <c r="O34" s="60"/>
    </row>
    <row r="35" spans="1:15" x14ac:dyDescent="0.25">
      <c r="A35" s="25" t="s">
        <v>1428</v>
      </c>
      <c r="B35" s="25" t="s">
        <v>1429</v>
      </c>
      <c r="C35" s="25" t="s">
        <v>1328</v>
      </c>
      <c r="D35" s="25" t="s">
        <v>1430</v>
      </c>
      <c r="E35" s="58" t="s">
        <v>1395</v>
      </c>
      <c r="F35" s="25" t="s">
        <v>1327</v>
      </c>
      <c r="G35" s="25" t="s">
        <v>1431</v>
      </c>
      <c r="H35" s="25"/>
      <c r="I35" s="102">
        <v>41456</v>
      </c>
      <c r="J35" s="59"/>
    </row>
    <row r="36" spans="1:15" x14ac:dyDescent="0.25">
      <c r="A36" s="25" t="s">
        <v>96</v>
      </c>
      <c r="B36" s="25" t="s">
        <v>1432</v>
      </c>
      <c r="C36" s="25" t="s">
        <v>1328</v>
      </c>
      <c r="D36" s="25" t="s">
        <v>1433</v>
      </c>
      <c r="E36" s="25">
        <v>4</v>
      </c>
      <c r="F36" s="25"/>
      <c r="G36" s="25" t="s">
        <v>1393</v>
      </c>
      <c r="H36" s="25"/>
      <c r="I36" s="102">
        <v>42248</v>
      </c>
      <c r="J36" s="59"/>
    </row>
    <row r="37" spans="1:15" x14ac:dyDescent="0.25">
      <c r="A37" s="25" t="s">
        <v>1434</v>
      </c>
      <c r="B37" s="36" t="s">
        <v>1435</v>
      </c>
      <c r="C37" s="25" t="s">
        <v>1436</v>
      </c>
      <c r="D37" s="25"/>
      <c r="E37" s="58"/>
      <c r="F37" s="25"/>
      <c r="G37" s="25"/>
      <c r="H37" s="25"/>
      <c r="I37" s="102">
        <v>40188</v>
      </c>
      <c r="J37" s="59"/>
    </row>
    <row r="38" spans="1:15" x14ac:dyDescent="0.25">
      <c r="A38" s="25" t="s">
        <v>1437</v>
      </c>
      <c r="B38" s="25" t="s">
        <v>1438</v>
      </c>
      <c r="C38" s="25" t="s">
        <v>47</v>
      </c>
      <c r="D38" s="25"/>
      <c r="E38" s="58"/>
      <c r="F38" s="25"/>
      <c r="G38" s="25"/>
      <c r="H38" s="25"/>
      <c r="I38" s="102">
        <v>42769</v>
      </c>
      <c r="J38" s="59"/>
    </row>
    <row r="39" spans="1:15" x14ac:dyDescent="0.25">
      <c r="A39" s="25" t="s">
        <v>138</v>
      </c>
      <c r="B39" s="25" t="s">
        <v>139</v>
      </c>
      <c r="C39" s="25" t="s">
        <v>1328</v>
      </c>
      <c r="D39" s="25" t="s">
        <v>1439</v>
      </c>
      <c r="E39" s="58" t="s">
        <v>1440</v>
      </c>
      <c r="F39" s="25" t="s">
        <v>1344</v>
      </c>
      <c r="G39" s="34" t="s">
        <v>1348</v>
      </c>
      <c r="H39" s="25">
        <v>33</v>
      </c>
      <c r="I39" s="102">
        <v>44668</v>
      </c>
      <c r="J39" s="59"/>
    </row>
    <row r="40" spans="1:15" x14ac:dyDescent="0.25">
      <c r="A40" s="25" t="s">
        <v>148</v>
      </c>
      <c r="B40" s="25" t="s">
        <v>149</v>
      </c>
      <c r="C40" s="25" t="s">
        <v>1339</v>
      </c>
      <c r="D40" s="25" t="s">
        <v>1167</v>
      </c>
      <c r="E40" s="58"/>
      <c r="F40" s="25" t="s">
        <v>1392</v>
      </c>
      <c r="G40" s="25" t="s">
        <v>1441</v>
      </c>
      <c r="H40" s="25"/>
      <c r="I40" s="102">
        <v>41821</v>
      </c>
      <c r="J40" s="59"/>
    </row>
    <row r="41" spans="1:15" x14ac:dyDescent="0.25">
      <c r="A41" s="25" t="s">
        <v>1442</v>
      </c>
      <c r="B41" s="25" t="s">
        <v>1443</v>
      </c>
      <c r="C41" s="25" t="s">
        <v>1328</v>
      </c>
      <c r="D41" s="25" t="s">
        <v>1444</v>
      </c>
      <c r="E41" s="25">
        <v>1</v>
      </c>
      <c r="F41" s="25" t="s">
        <v>1327</v>
      </c>
      <c r="G41" s="25" t="s">
        <v>1348</v>
      </c>
      <c r="H41" s="25"/>
      <c r="I41" s="102">
        <v>40725</v>
      </c>
      <c r="J41" s="59"/>
    </row>
    <row r="42" spans="1:15" x14ac:dyDescent="0.25">
      <c r="A42" s="25" t="s">
        <v>1442</v>
      </c>
      <c r="B42" s="25" t="s">
        <v>1443</v>
      </c>
      <c r="C42" s="25" t="s">
        <v>1328</v>
      </c>
      <c r="D42" s="25" t="s">
        <v>1445</v>
      </c>
      <c r="E42" s="58" t="s">
        <v>1446</v>
      </c>
      <c r="F42" s="25" t="s">
        <v>1340</v>
      </c>
      <c r="G42" s="25" t="s">
        <v>1348</v>
      </c>
      <c r="H42" s="25"/>
      <c r="I42" s="102">
        <v>40725</v>
      </c>
      <c r="J42" s="59"/>
    </row>
    <row r="43" spans="1:15" x14ac:dyDescent="0.25">
      <c r="A43" s="25" t="s">
        <v>1442</v>
      </c>
      <c r="B43" s="25" t="s">
        <v>1443</v>
      </c>
      <c r="C43" s="25" t="s">
        <v>1328</v>
      </c>
      <c r="D43" s="25" t="s">
        <v>1447</v>
      </c>
      <c r="E43" s="25">
        <v>1</v>
      </c>
      <c r="F43" s="25" t="s">
        <v>1327</v>
      </c>
      <c r="G43" s="25" t="s">
        <v>1348</v>
      </c>
      <c r="H43" s="25"/>
      <c r="I43" s="102">
        <v>40725</v>
      </c>
      <c r="J43" s="59"/>
    </row>
    <row r="44" spans="1:15" x14ac:dyDescent="0.25">
      <c r="A44" s="25" t="s">
        <v>1448</v>
      </c>
      <c r="B44" s="36" t="s">
        <v>1449</v>
      </c>
      <c r="C44" s="25" t="s">
        <v>1333</v>
      </c>
      <c r="D44" s="25"/>
      <c r="E44" s="58"/>
      <c r="F44" s="25"/>
      <c r="G44" s="25"/>
      <c r="H44" s="25"/>
      <c r="I44" s="102">
        <v>41045</v>
      </c>
      <c r="J44" s="59"/>
    </row>
    <row r="45" spans="1:15" x14ac:dyDescent="0.25">
      <c r="A45" s="36" t="s">
        <v>1450</v>
      </c>
      <c r="B45" s="36" t="s">
        <v>75</v>
      </c>
      <c r="C45" s="25" t="s">
        <v>37</v>
      </c>
      <c r="D45" s="25"/>
      <c r="E45" s="58"/>
      <c r="F45" s="25"/>
      <c r="G45" s="25"/>
      <c r="H45" s="25"/>
      <c r="I45" s="102">
        <v>42390</v>
      </c>
      <c r="J45" s="59"/>
    </row>
    <row r="46" spans="1:15" x14ac:dyDescent="0.25">
      <c r="A46" s="36" t="s">
        <v>1451</v>
      </c>
      <c r="B46" s="25" t="s">
        <v>1452</v>
      </c>
      <c r="C46" s="25" t="s">
        <v>47</v>
      </c>
      <c r="D46" s="25"/>
      <c r="E46" s="58"/>
      <c r="F46" s="25"/>
      <c r="G46" s="25"/>
      <c r="H46" s="25"/>
      <c r="I46" s="102">
        <v>43833</v>
      </c>
      <c r="J46" s="59"/>
    </row>
    <row r="47" spans="1:15" x14ac:dyDescent="0.25">
      <c r="A47" s="25" t="s">
        <v>1453</v>
      </c>
      <c r="B47" s="25" t="s">
        <v>1454</v>
      </c>
      <c r="C47" s="25" t="s">
        <v>47</v>
      </c>
      <c r="D47" s="25"/>
      <c r="E47" s="58"/>
      <c r="F47" s="25"/>
      <c r="G47" s="25"/>
      <c r="H47" s="25"/>
      <c r="I47" s="102">
        <v>43973</v>
      </c>
      <c r="J47" s="59"/>
    </row>
    <row r="48" spans="1:15" x14ac:dyDescent="0.25">
      <c r="A48" s="25" t="s">
        <v>1455</v>
      </c>
      <c r="B48" s="25" t="s">
        <v>1456</v>
      </c>
      <c r="C48" s="25" t="s">
        <v>47</v>
      </c>
      <c r="D48" s="25"/>
      <c r="E48" s="58"/>
      <c r="F48" s="25"/>
      <c r="G48" s="25"/>
      <c r="H48" s="25"/>
      <c r="I48" s="102">
        <v>42769</v>
      </c>
      <c r="J48" s="59"/>
    </row>
    <row r="49" spans="1:15" x14ac:dyDescent="0.25">
      <c r="A49" s="36" t="s">
        <v>1457</v>
      </c>
      <c r="B49" s="25" t="s">
        <v>1458</v>
      </c>
      <c r="C49" s="25" t="s">
        <v>46</v>
      </c>
      <c r="D49" s="25"/>
      <c r="E49" s="58"/>
      <c r="F49" s="25"/>
      <c r="G49" s="25"/>
      <c r="H49" s="25"/>
      <c r="I49" s="102">
        <v>41716</v>
      </c>
      <c r="J49" s="59"/>
    </row>
    <row r="50" spans="1:15" x14ac:dyDescent="0.25">
      <c r="A50" s="25" t="s">
        <v>1459</v>
      </c>
      <c r="B50" s="25" t="s">
        <v>1460</v>
      </c>
      <c r="C50" s="25" t="s">
        <v>47</v>
      </c>
      <c r="D50" s="25"/>
      <c r="E50" s="25"/>
      <c r="F50" s="25"/>
      <c r="G50" s="25"/>
      <c r="H50" s="25"/>
      <c r="I50" s="102">
        <v>43732</v>
      </c>
      <c r="J50" s="59"/>
    </row>
    <row r="51" spans="1:15" x14ac:dyDescent="0.25">
      <c r="A51" s="25" t="s">
        <v>1461</v>
      </c>
      <c r="B51" s="25" t="s">
        <v>1462</v>
      </c>
      <c r="C51" s="25" t="s">
        <v>1328</v>
      </c>
      <c r="D51" s="41"/>
      <c r="E51" s="58"/>
      <c r="F51" s="25"/>
      <c r="G51" s="25"/>
      <c r="H51" s="25"/>
      <c r="I51" s="102">
        <v>40131</v>
      </c>
      <c r="J51" s="59"/>
    </row>
    <row r="52" spans="1:15" x14ac:dyDescent="0.25">
      <c r="A52" s="25" t="s">
        <v>1463</v>
      </c>
      <c r="B52" s="25" t="s">
        <v>1464</v>
      </c>
      <c r="C52" s="25" t="s">
        <v>47</v>
      </c>
      <c r="D52" s="25"/>
      <c r="E52" s="25"/>
      <c r="F52" s="25"/>
      <c r="G52" s="25"/>
      <c r="H52" s="25"/>
      <c r="I52" s="102">
        <v>42769</v>
      </c>
      <c r="J52" s="59"/>
    </row>
    <row r="53" spans="1:15" x14ac:dyDescent="0.25">
      <c r="A53" s="25" t="s">
        <v>1465</v>
      </c>
      <c r="B53" s="25" t="s">
        <v>241</v>
      </c>
      <c r="C53" s="25" t="s">
        <v>46</v>
      </c>
      <c r="D53" s="25"/>
      <c r="E53" s="58"/>
      <c r="F53" s="25"/>
      <c r="G53" s="25"/>
      <c r="H53" s="25"/>
      <c r="I53" s="102">
        <v>41368</v>
      </c>
      <c r="J53" s="59"/>
      <c r="K53" s="60"/>
      <c r="L53" s="60"/>
    </row>
    <row r="54" spans="1:15" x14ac:dyDescent="0.25">
      <c r="A54" s="25" t="s">
        <v>1466</v>
      </c>
      <c r="B54" s="25" t="s">
        <v>1467</v>
      </c>
      <c r="C54" s="25" t="s">
        <v>47</v>
      </c>
      <c r="D54" s="25"/>
      <c r="E54" s="58"/>
      <c r="F54" s="25"/>
      <c r="G54" s="25"/>
      <c r="H54" s="25"/>
      <c r="I54" s="102">
        <v>41352</v>
      </c>
      <c r="J54" s="59"/>
    </row>
    <row r="55" spans="1:15" x14ac:dyDescent="0.25">
      <c r="A55" s="25" t="s">
        <v>1468</v>
      </c>
      <c r="B55" s="25" t="s">
        <v>1469</v>
      </c>
      <c r="C55" s="25" t="s">
        <v>37</v>
      </c>
      <c r="D55" s="25"/>
      <c r="E55" s="58"/>
      <c r="F55" s="25"/>
      <c r="G55" s="25"/>
      <c r="H55" s="25"/>
      <c r="I55" s="102">
        <v>44772</v>
      </c>
      <c r="J55" s="59"/>
      <c r="M55" s="60"/>
      <c r="N55" s="60"/>
      <c r="O55" s="60"/>
    </row>
    <row r="56" spans="1:15" x14ac:dyDescent="0.25">
      <c r="A56" s="25" t="s">
        <v>4821</v>
      </c>
      <c r="B56" s="25" t="s">
        <v>305</v>
      </c>
      <c r="C56" s="25" t="s">
        <v>4822</v>
      </c>
      <c r="D56" s="25"/>
      <c r="E56" s="58"/>
      <c r="F56" s="25"/>
      <c r="G56" s="25"/>
      <c r="H56" s="25"/>
      <c r="I56" s="102"/>
      <c r="J56" s="59">
        <v>45859</v>
      </c>
      <c r="M56" s="60"/>
      <c r="N56" s="60"/>
      <c r="O56" s="60"/>
    </row>
    <row r="57" spans="1:15" x14ac:dyDescent="0.25">
      <c r="A57" s="25" t="s">
        <v>1470</v>
      </c>
      <c r="B57" s="25" t="s">
        <v>353</v>
      </c>
      <c r="C57" s="25" t="s">
        <v>1328</v>
      </c>
      <c r="D57" s="25" t="s">
        <v>1471</v>
      </c>
      <c r="E57" s="25">
        <v>2</v>
      </c>
      <c r="F57" s="25" t="s">
        <v>1344</v>
      </c>
      <c r="G57" s="25" t="s">
        <v>1393</v>
      </c>
      <c r="H57" s="25"/>
      <c r="I57" s="102">
        <v>40680</v>
      </c>
      <c r="J57" s="59"/>
    </row>
    <row r="58" spans="1:15" x14ac:dyDescent="0.25">
      <c r="A58" s="36" t="s">
        <v>1470</v>
      </c>
      <c r="B58" s="25" t="s">
        <v>353</v>
      </c>
      <c r="C58" s="25" t="s">
        <v>1328</v>
      </c>
      <c r="D58" s="25" t="s">
        <v>1472</v>
      </c>
      <c r="E58" s="25">
        <v>1</v>
      </c>
      <c r="F58" s="25" t="s">
        <v>1344</v>
      </c>
      <c r="G58" s="25" t="s">
        <v>1393</v>
      </c>
      <c r="H58" s="25"/>
      <c r="I58" s="102">
        <v>40725</v>
      </c>
      <c r="J58" s="59"/>
    </row>
    <row r="59" spans="1:15" x14ac:dyDescent="0.25">
      <c r="A59" s="25" t="s">
        <v>1470</v>
      </c>
      <c r="B59" s="25" t="s">
        <v>353</v>
      </c>
      <c r="C59" s="25" t="s">
        <v>1328</v>
      </c>
      <c r="D59" s="25" t="s">
        <v>1473</v>
      </c>
      <c r="E59" s="58" t="s">
        <v>1474</v>
      </c>
      <c r="F59" s="25" t="s">
        <v>1344</v>
      </c>
      <c r="G59" s="25" t="s">
        <v>1393</v>
      </c>
      <c r="H59" s="25"/>
      <c r="I59" s="102">
        <v>40725</v>
      </c>
      <c r="J59" s="59"/>
    </row>
    <row r="60" spans="1:15" x14ac:dyDescent="0.25">
      <c r="A60" s="25" t="s">
        <v>1470</v>
      </c>
      <c r="B60" s="25" t="s">
        <v>353</v>
      </c>
      <c r="C60" s="25" t="s">
        <v>1328</v>
      </c>
      <c r="D60" s="25" t="s">
        <v>1473</v>
      </c>
      <c r="E60" s="58" t="s">
        <v>1475</v>
      </c>
      <c r="F60" s="25" t="s">
        <v>1344</v>
      </c>
      <c r="G60" s="25" t="s">
        <v>1393</v>
      </c>
      <c r="H60" s="25"/>
      <c r="I60" s="102">
        <v>40725</v>
      </c>
      <c r="J60" s="59"/>
    </row>
    <row r="61" spans="1:15" x14ac:dyDescent="0.25">
      <c r="A61" s="36" t="s">
        <v>1470</v>
      </c>
      <c r="B61" s="25" t="s">
        <v>353</v>
      </c>
      <c r="C61" s="25" t="s">
        <v>1328</v>
      </c>
      <c r="D61" s="25" t="s">
        <v>1476</v>
      </c>
      <c r="E61" s="25">
        <v>1</v>
      </c>
      <c r="F61" s="25" t="s">
        <v>1344</v>
      </c>
      <c r="G61" s="25">
        <v>4</v>
      </c>
      <c r="H61" s="25"/>
      <c r="I61" s="102">
        <v>40725</v>
      </c>
      <c r="J61" s="59"/>
    </row>
    <row r="62" spans="1:15" x14ac:dyDescent="0.25">
      <c r="A62" s="34" t="s">
        <v>1470</v>
      </c>
      <c r="B62" s="34" t="s">
        <v>353</v>
      </c>
      <c r="C62" s="34" t="s">
        <v>1328</v>
      </c>
      <c r="D62" s="34" t="s">
        <v>1477</v>
      </c>
      <c r="E62" s="34" t="s">
        <v>1478</v>
      </c>
      <c r="F62" s="34" t="s">
        <v>1344</v>
      </c>
      <c r="G62" s="34" t="s">
        <v>1348</v>
      </c>
      <c r="H62" s="34">
        <v>60</v>
      </c>
      <c r="I62" s="101">
        <v>44652</v>
      </c>
      <c r="J62" s="63">
        <v>44681</v>
      </c>
    </row>
    <row r="63" spans="1:15" x14ac:dyDescent="0.25">
      <c r="A63" s="25" t="s">
        <v>1479</v>
      </c>
      <c r="B63" s="25" t="s">
        <v>1480</v>
      </c>
      <c r="C63" s="25" t="s">
        <v>47</v>
      </c>
      <c r="D63" s="25"/>
      <c r="E63" s="58"/>
      <c r="F63" s="25"/>
      <c r="G63" s="25"/>
      <c r="H63" s="25"/>
      <c r="I63" s="102">
        <v>41974</v>
      </c>
      <c r="J63" s="59"/>
    </row>
    <row r="64" spans="1:15" x14ac:dyDescent="0.25">
      <c r="A64" s="25" t="s">
        <v>1481</v>
      </c>
      <c r="B64" s="25" t="s">
        <v>297</v>
      </c>
      <c r="C64" s="25" t="s">
        <v>1333</v>
      </c>
      <c r="D64" s="25"/>
      <c r="E64" s="58"/>
      <c r="F64" s="25"/>
      <c r="G64" s="25"/>
      <c r="H64" s="25"/>
      <c r="I64" s="102">
        <v>40637</v>
      </c>
      <c r="J64" s="59"/>
    </row>
    <row r="65" spans="1:15" x14ac:dyDescent="0.25">
      <c r="A65" s="25" t="s">
        <v>1482</v>
      </c>
      <c r="B65" s="14" t="s">
        <v>1483</v>
      </c>
      <c r="C65" s="25" t="s">
        <v>1333</v>
      </c>
      <c r="D65" s="25"/>
      <c r="E65" s="58"/>
      <c r="F65" s="25"/>
      <c r="G65" s="25"/>
      <c r="H65" s="25"/>
      <c r="I65" s="102">
        <v>44802</v>
      </c>
      <c r="J65" s="59"/>
    </row>
    <row r="66" spans="1:15" x14ac:dyDescent="0.25">
      <c r="A66" s="14" t="s">
        <v>1484</v>
      </c>
      <c r="B66" s="14" t="s">
        <v>1485</v>
      </c>
      <c r="C66" s="25" t="s">
        <v>47</v>
      </c>
      <c r="D66" s="25" t="s">
        <v>1486</v>
      </c>
      <c r="E66" s="58"/>
      <c r="F66" s="25"/>
      <c r="G66" s="25"/>
      <c r="H66" s="25"/>
      <c r="I66" s="102">
        <v>44501</v>
      </c>
      <c r="J66" s="59"/>
    </row>
    <row r="67" spans="1:15" x14ac:dyDescent="0.25">
      <c r="A67" s="25" t="s">
        <v>1487</v>
      </c>
      <c r="B67" s="25" t="s">
        <v>1488</v>
      </c>
      <c r="C67" s="25" t="s">
        <v>1328</v>
      </c>
      <c r="D67" s="25" t="s">
        <v>1489</v>
      </c>
      <c r="E67" s="58"/>
      <c r="F67" s="25" t="s">
        <v>1344</v>
      </c>
      <c r="G67" s="25" t="s">
        <v>1348</v>
      </c>
      <c r="H67" s="25"/>
      <c r="I67" s="102">
        <v>41410</v>
      </c>
      <c r="J67" s="59"/>
    </row>
    <row r="68" spans="1:15" x14ac:dyDescent="0.25">
      <c r="A68" s="25" t="s">
        <v>360</v>
      </c>
      <c r="B68" s="25" t="s">
        <v>361</v>
      </c>
      <c r="C68" s="25" t="s">
        <v>47</v>
      </c>
      <c r="D68" s="25"/>
      <c r="E68" s="58"/>
      <c r="F68" s="25"/>
      <c r="G68" s="25"/>
      <c r="H68" s="25"/>
      <c r="I68" s="102">
        <v>40774</v>
      </c>
      <c r="J68" s="59"/>
    </row>
    <row r="69" spans="1:15" x14ac:dyDescent="0.25">
      <c r="A69" s="25" t="s">
        <v>378</v>
      </c>
      <c r="B69" s="25" t="s">
        <v>1490</v>
      </c>
      <c r="C69" s="25" t="s">
        <v>1328</v>
      </c>
      <c r="D69" s="25" t="s">
        <v>1491</v>
      </c>
      <c r="E69" s="58" t="s">
        <v>1395</v>
      </c>
      <c r="F69" s="25" t="s">
        <v>1340</v>
      </c>
      <c r="G69" s="25" t="s">
        <v>1348</v>
      </c>
      <c r="H69" s="25"/>
      <c r="I69" s="102">
        <v>41586</v>
      </c>
      <c r="J69" s="59"/>
    </row>
    <row r="70" spans="1:15" x14ac:dyDescent="0.25">
      <c r="A70" s="25" t="s">
        <v>378</v>
      </c>
      <c r="B70" s="25" t="s">
        <v>1490</v>
      </c>
      <c r="C70" s="25" t="s">
        <v>1328</v>
      </c>
      <c r="D70" s="25" t="s">
        <v>1492</v>
      </c>
      <c r="E70" s="25">
        <v>1</v>
      </c>
      <c r="F70" s="25" t="s">
        <v>1340</v>
      </c>
      <c r="G70" s="25" t="s">
        <v>1348</v>
      </c>
      <c r="H70" s="25"/>
      <c r="I70" s="102">
        <v>41586</v>
      </c>
      <c r="J70" s="59"/>
      <c r="M70" s="41"/>
      <c r="N70" s="41"/>
      <c r="O70" s="41"/>
    </row>
    <row r="71" spans="1:15" x14ac:dyDescent="0.25">
      <c r="A71" s="25" t="s">
        <v>378</v>
      </c>
      <c r="B71" s="25" t="s">
        <v>1490</v>
      </c>
      <c r="C71" s="25" t="s">
        <v>1328</v>
      </c>
      <c r="D71" s="25" t="s">
        <v>1493</v>
      </c>
      <c r="E71" s="25">
        <v>4</v>
      </c>
      <c r="F71" s="25" t="s">
        <v>1340</v>
      </c>
      <c r="G71" s="25" t="s">
        <v>1393</v>
      </c>
      <c r="H71" s="25"/>
      <c r="I71" s="102">
        <v>41788</v>
      </c>
      <c r="J71" s="59"/>
    </row>
    <row r="72" spans="1:15" x14ac:dyDescent="0.25">
      <c r="A72" s="25" t="s">
        <v>378</v>
      </c>
      <c r="B72" s="25" t="s">
        <v>1490</v>
      </c>
      <c r="C72" s="25" t="s">
        <v>1328</v>
      </c>
      <c r="D72" s="25" t="s">
        <v>1493</v>
      </c>
      <c r="E72" s="25">
        <v>3</v>
      </c>
      <c r="F72" s="25" t="s">
        <v>1340</v>
      </c>
      <c r="G72" s="25" t="s">
        <v>1393</v>
      </c>
      <c r="H72" s="25"/>
      <c r="I72" s="102">
        <v>41788</v>
      </c>
      <c r="J72" s="59"/>
    </row>
    <row r="73" spans="1:15" x14ac:dyDescent="0.25">
      <c r="A73" s="25" t="s">
        <v>382</v>
      </c>
      <c r="B73" s="25" t="s">
        <v>1494</v>
      </c>
      <c r="C73" s="25" t="s">
        <v>1328</v>
      </c>
      <c r="D73" s="25" t="s">
        <v>1495</v>
      </c>
      <c r="E73" s="25">
        <v>1</v>
      </c>
      <c r="F73" s="25" t="s">
        <v>1327</v>
      </c>
      <c r="G73" s="25" t="s">
        <v>1348</v>
      </c>
      <c r="H73" s="25">
        <v>3</v>
      </c>
      <c r="I73" s="102"/>
      <c r="J73" s="59"/>
    </row>
    <row r="74" spans="1:15" x14ac:dyDescent="0.25">
      <c r="A74" s="25" t="s">
        <v>414</v>
      </c>
      <c r="B74" s="25" t="s">
        <v>415</v>
      </c>
      <c r="C74" s="25" t="s">
        <v>1328</v>
      </c>
      <c r="D74" s="25" t="s">
        <v>1496</v>
      </c>
      <c r="E74" s="58" t="s">
        <v>1497</v>
      </c>
      <c r="F74" s="25" t="s">
        <v>1340</v>
      </c>
      <c r="G74" s="25" t="s">
        <v>1348</v>
      </c>
      <c r="H74" s="25"/>
      <c r="I74" s="102">
        <v>44518</v>
      </c>
      <c r="J74" s="59"/>
      <c r="M74" s="41"/>
      <c r="N74" s="41"/>
      <c r="O74" s="41"/>
    </row>
    <row r="75" spans="1:15" x14ac:dyDescent="0.25">
      <c r="A75" s="25" t="s">
        <v>418</v>
      </c>
      <c r="B75" s="25" t="s">
        <v>419</v>
      </c>
      <c r="C75" s="25" t="s">
        <v>1328</v>
      </c>
      <c r="D75" s="77" t="s">
        <v>1498</v>
      </c>
      <c r="E75" s="58" t="s">
        <v>1499</v>
      </c>
      <c r="F75" s="25" t="s">
        <v>1327</v>
      </c>
      <c r="G75" s="25" t="s">
        <v>1348</v>
      </c>
      <c r="H75" s="25"/>
      <c r="I75" s="102">
        <v>41586</v>
      </c>
      <c r="J75" s="59"/>
    </row>
    <row r="76" spans="1:15" x14ac:dyDescent="0.25">
      <c r="A76" s="25" t="s">
        <v>418</v>
      </c>
      <c r="B76" s="25" t="s">
        <v>1500</v>
      </c>
      <c r="C76" s="25" t="s">
        <v>1328</v>
      </c>
      <c r="D76" s="25" t="s">
        <v>1501</v>
      </c>
      <c r="E76" s="58" t="s">
        <v>1403</v>
      </c>
      <c r="F76" s="25" t="s">
        <v>1327</v>
      </c>
      <c r="G76" s="25" t="s">
        <v>1502</v>
      </c>
      <c r="H76" s="25"/>
      <c r="I76" s="102">
        <v>45055</v>
      </c>
      <c r="J76" s="59">
        <v>45017</v>
      </c>
    </row>
    <row r="77" spans="1:15" x14ac:dyDescent="0.25">
      <c r="A77" s="54" t="s">
        <v>422</v>
      </c>
      <c r="B77" s="21" t="s">
        <v>423</v>
      </c>
      <c r="C77" s="34" t="s">
        <v>1328</v>
      </c>
      <c r="D77" s="34" t="s">
        <v>1503</v>
      </c>
      <c r="E77" s="62">
        <v>1</v>
      </c>
      <c r="F77" s="34" t="s">
        <v>1344</v>
      </c>
      <c r="G77" s="34" t="s">
        <v>1348</v>
      </c>
      <c r="I77" s="101">
        <v>43672</v>
      </c>
    </row>
    <row r="78" spans="1:15" x14ac:dyDescent="0.25">
      <c r="A78" s="25" t="s">
        <v>1504</v>
      </c>
      <c r="B78" s="25" t="s">
        <v>425</v>
      </c>
      <c r="C78" s="25" t="s">
        <v>1389</v>
      </c>
      <c r="D78" s="61" t="s">
        <v>1505</v>
      </c>
      <c r="E78" s="58" t="s">
        <v>1419</v>
      </c>
      <c r="F78" s="25" t="s">
        <v>1332</v>
      </c>
      <c r="G78" s="25" t="s">
        <v>1348</v>
      </c>
      <c r="H78" s="25"/>
      <c r="I78" s="102">
        <v>42941</v>
      </c>
      <c r="J78" s="59"/>
    </row>
    <row r="79" spans="1:15" x14ac:dyDescent="0.25">
      <c r="A79" s="25" t="s">
        <v>424</v>
      </c>
      <c r="B79" s="25" t="s">
        <v>425</v>
      </c>
      <c r="C79" s="25" t="s">
        <v>1328</v>
      </c>
      <c r="D79" s="61" t="s">
        <v>1506</v>
      </c>
      <c r="E79" s="25">
        <v>1</v>
      </c>
      <c r="F79" s="25" t="s">
        <v>1332</v>
      </c>
      <c r="G79" s="25" t="s">
        <v>1348</v>
      </c>
      <c r="H79" s="25"/>
      <c r="I79" s="102">
        <v>42540</v>
      </c>
      <c r="J79" s="59"/>
    </row>
    <row r="80" spans="1:15" x14ac:dyDescent="0.25">
      <c r="A80" s="25" t="s">
        <v>424</v>
      </c>
      <c r="B80" s="25" t="s">
        <v>425</v>
      </c>
      <c r="C80" s="25" t="s">
        <v>1328</v>
      </c>
      <c r="D80" s="61" t="s">
        <v>1507</v>
      </c>
      <c r="E80" s="25">
        <v>1</v>
      </c>
      <c r="F80" s="25" t="s">
        <v>1332</v>
      </c>
      <c r="G80" s="25" t="s">
        <v>1348</v>
      </c>
      <c r="H80" s="25"/>
      <c r="I80" s="102">
        <v>42540</v>
      </c>
      <c r="J80" s="59"/>
    </row>
    <row r="81" spans="1:15" x14ac:dyDescent="0.25">
      <c r="A81" s="25" t="s">
        <v>1508</v>
      </c>
      <c r="B81" s="25" t="s">
        <v>427</v>
      </c>
      <c r="C81" s="25" t="s">
        <v>1328</v>
      </c>
      <c r="D81" s="61" t="s">
        <v>1509</v>
      </c>
      <c r="E81" s="25">
        <v>1</v>
      </c>
      <c r="F81" s="25" t="s">
        <v>1327</v>
      </c>
      <c r="G81" s="25" t="s">
        <v>1348</v>
      </c>
      <c r="H81" s="25"/>
      <c r="I81" s="102">
        <v>45055</v>
      </c>
      <c r="J81" s="59">
        <v>45055</v>
      </c>
    </row>
    <row r="82" spans="1:15" x14ac:dyDescent="0.25">
      <c r="A82" s="25" t="s">
        <v>1508</v>
      </c>
      <c r="B82" s="25" t="s">
        <v>427</v>
      </c>
      <c r="C82" s="25" t="s">
        <v>1328</v>
      </c>
      <c r="D82" s="61" t="s">
        <v>1510</v>
      </c>
      <c r="E82" s="58" t="s">
        <v>1410</v>
      </c>
      <c r="F82" s="25" t="s">
        <v>1327</v>
      </c>
      <c r="G82" s="25" t="s">
        <v>1348</v>
      </c>
      <c r="H82" s="25">
        <v>5</v>
      </c>
      <c r="I82" s="102">
        <v>45254</v>
      </c>
      <c r="J82" s="59">
        <v>45254</v>
      </c>
    </row>
    <row r="83" spans="1:15" x14ac:dyDescent="0.25">
      <c r="A83" s="25" t="s">
        <v>1508</v>
      </c>
      <c r="B83" s="25" t="s">
        <v>427</v>
      </c>
      <c r="C83" s="25" t="s">
        <v>1328</v>
      </c>
      <c r="D83" s="61" t="s">
        <v>1511</v>
      </c>
      <c r="E83" s="58" t="s">
        <v>1512</v>
      </c>
      <c r="F83" s="25" t="s">
        <v>1327</v>
      </c>
      <c r="G83" s="25" t="s">
        <v>1348</v>
      </c>
      <c r="H83" s="25">
        <v>5</v>
      </c>
      <c r="I83" s="102">
        <v>45461</v>
      </c>
      <c r="J83" s="136">
        <v>45461</v>
      </c>
    </row>
    <row r="84" spans="1:15" x14ac:dyDescent="0.25">
      <c r="A84" s="25" t="s">
        <v>1513</v>
      </c>
      <c r="B84" s="25" t="s">
        <v>1514</v>
      </c>
      <c r="C84" s="25" t="s">
        <v>47</v>
      </c>
      <c r="D84" s="61"/>
      <c r="E84" s="25"/>
      <c r="F84" s="25"/>
      <c r="G84" s="25"/>
      <c r="H84" s="25"/>
      <c r="I84" s="102">
        <v>43735</v>
      </c>
      <c r="J84" s="59"/>
    </row>
    <row r="85" spans="1:15" x14ac:dyDescent="0.25">
      <c r="A85" s="25" t="s">
        <v>1515</v>
      </c>
      <c r="B85" s="25" t="s">
        <v>1516</v>
      </c>
      <c r="C85" s="25" t="s">
        <v>47</v>
      </c>
      <c r="D85" s="61" t="s">
        <v>1517</v>
      </c>
      <c r="E85" s="64" t="s">
        <v>1517</v>
      </c>
      <c r="F85" s="25" t="s">
        <v>1517</v>
      </c>
      <c r="G85" s="25" t="s">
        <v>1517</v>
      </c>
      <c r="H85" s="25" t="s">
        <v>1517</v>
      </c>
      <c r="I85" s="102">
        <v>43973</v>
      </c>
      <c r="J85" s="59"/>
    </row>
    <row r="86" spans="1:15" x14ac:dyDescent="0.25">
      <c r="A86" s="25" t="s">
        <v>1518</v>
      </c>
      <c r="B86" s="25" t="s">
        <v>1519</v>
      </c>
      <c r="C86" s="25" t="s">
        <v>46</v>
      </c>
      <c r="D86" s="25"/>
      <c r="E86" s="58"/>
      <c r="F86" s="25"/>
      <c r="G86" s="25"/>
      <c r="H86" s="25"/>
      <c r="I86" s="102">
        <v>41222</v>
      </c>
      <c r="J86" s="59"/>
    </row>
    <row r="87" spans="1:15" x14ac:dyDescent="0.25">
      <c r="A87" s="25" t="s">
        <v>458</v>
      </c>
      <c r="B87" t="s">
        <v>459</v>
      </c>
      <c r="C87" s="25" t="s">
        <v>1328</v>
      </c>
      <c r="D87" s="25" t="s">
        <v>1520</v>
      </c>
      <c r="E87" s="58" t="s">
        <v>1403</v>
      </c>
      <c r="F87" s="25" t="s">
        <v>1340</v>
      </c>
      <c r="G87" s="25" t="s">
        <v>1348</v>
      </c>
      <c r="H87" s="25"/>
      <c r="I87" s="102">
        <v>44284</v>
      </c>
      <c r="J87" s="59"/>
    </row>
    <row r="88" spans="1:15" x14ac:dyDescent="0.25">
      <c r="A88" s="25" t="s">
        <v>458</v>
      </c>
      <c r="B88" t="s">
        <v>459</v>
      </c>
      <c r="C88" s="25" t="s">
        <v>1328</v>
      </c>
      <c r="D88" s="25" t="s">
        <v>1521</v>
      </c>
      <c r="E88" s="58" t="s">
        <v>1419</v>
      </c>
      <c r="F88" s="25" t="s">
        <v>1327</v>
      </c>
      <c r="G88" s="25" t="s">
        <v>1348</v>
      </c>
      <c r="H88" s="25">
        <v>3</v>
      </c>
      <c r="I88" s="102">
        <v>45764</v>
      </c>
      <c r="J88" s="59"/>
    </row>
    <row r="89" spans="1:15" x14ac:dyDescent="0.25">
      <c r="A89" s="25" t="s">
        <v>458</v>
      </c>
      <c r="B89" t="s">
        <v>459</v>
      </c>
      <c r="C89" s="25" t="s">
        <v>1328</v>
      </c>
      <c r="D89" s="25" t="s">
        <v>1522</v>
      </c>
      <c r="E89" s="58" t="s">
        <v>1403</v>
      </c>
      <c r="F89" s="25" t="s">
        <v>1340</v>
      </c>
      <c r="G89" s="25" t="s">
        <v>1348</v>
      </c>
      <c r="H89" s="25">
        <v>1</v>
      </c>
      <c r="I89" s="102">
        <v>45764</v>
      </c>
      <c r="J89" s="59"/>
    </row>
    <row r="90" spans="1:15" x14ac:dyDescent="0.25">
      <c r="A90" s="61" t="s">
        <v>1523</v>
      </c>
      <c r="B90" s="25" t="s">
        <v>1524</v>
      </c>
      <c r="C90" s="25" t="s">
        <v>1525</v>
      </c>
      <c r="D90" s="25" t="s">
        <v>1526</v>
      </c>
      <c r="E90" s="58" t="s">
        <v>1419</v>
      </c>
      <c r="F90" s="25" t="s">
        <v>1327</v>
      </c>
      <c r="G90" s="25" t="s">
        <v>1393</v>
      </c>
      <c r="H90" s="25"/>
      <c r="I90" s="102">
        <v>42443</v>
      </c>
      <c r="J90" s="59"/>
    </row>
    <row r="91" spans="1:15" x14ac:dyDescent="0.25">
      <c r="A91" s="61" t="s">
        <v>1527</v>
      </c>
      <c r="B91" s="25" t="s">
        <v>471</v>
      </c>
      <c r="C91" s="25" t="s">
        <v>1328</v>
      </c>
      <c r="D91" s="25" t="s">
        <v>1528</v>
      </c>
      <c r="E91" s="80">
        <v>1</v>
      </c>
      <c r="F91" s="25" t="s">
        <v>1332</v>
      </c>
      <c r="G91" s="25" t="s">
        <v>1329</v>
      </c>
      <c r="H91" s="25"/>
      <c r="I91" s="102">
        <v>41215</v>
      </c>
      <c r="J91" s="59"/>
    </row>
    <row r="92" spans="1:15" x14ac:dyDescent="0.25">
      <c r="A92" s="61" t="s">
        <v>1527</v>
      </c>
      <c r="B92" s="25" t="s">
        <v>471</v>
      </c>
      <c r="C92" s="25" t="s">
        <v>1328</v>
      </c>
      <c r="D92" s="25" t="s">
        <v>1529</v>
      </c>
      <c r="E92" s="25">
        <v>7</v>
      </c>
      <c r="F92" s="25" t="s">
        <v>1340</v>
      </c>
      <c r="G92" s="25" t="s">
        <v>1393</v>
      </c>
      <c r="H92" s="25"/>
      <c r="I92" s="102">
        <v>41810</v>
      </c>
      <c r="J92" s="59"/>
    </row>
    <row r="93" spans="1:15" x14ac:dyDescent="0.25">
      <c r="A93" s="61" t="s">
        <v>1527</v>
      </c>
      <c r="B93" s="25" t="s">
        <v>471</v>
      </c>
      <c r="C93" s="25" t="s">
        <v>1328</v>
      </c>
      <c r="D93" s="25" t="s">
        <v>1529</v>
      </c>
      <c r="E93" s="25">
        <v>8</v>
      </c>
      <c r="F93" s="25" t="s">
        <v>1340</v>
      </c>
      <c r="G93" s="25" t="s">
        <v>1393</v>
      </c>
      <c r="H93" s="25"/>
      <c r="I93" s="102">
        <v>42003</v>
      </c>
      <c r="J93" s="59"/>
      <c r="M93" s="41"/>
      <c r="N93" s="41"/>
      <c r="O93" s="41"/>
    </row>
    <row r="94" spans="1:15" x14ac:dyDescent="0.25">
      <c r="A94" s="61" t="s">
        <v>472</v>
      </c>
      <c r="B94" s="25"/>
      <c r="C94" s="25" t="s">
        <v>1328</v>
      </c>
      <c r="D94" s="25" t="s">
        <v>1530</v>
      </c>
      <c r="E94" s="25">
        <v>4</v>
      </c>
      <c r="F94" s="25" t="s">
        <v>1327</v>
      </c>
      <c r="G94" s="25" t="s">
        <v>1393</v>
      </c>
      <c r="H94" s="25"/>
      <c r="I94" s="102">
        <v>46935</v>
      </c>
      <c r="J94" s="59">
        <v>45644</v>
      </c>
      <c r="M94" s="41"/>
      <c r="N94" s="41"/>
      <c r="O94" s="41"/>
    </row>
    <row r="95" spans="1:15" x14ac:dyDescent="0.25">
      <c r="A95" s="25" t="s">
        <v>1531</v>
      </c>
      <c r="B95" s="25" t="s">
        <v>1532</v>
      </c>
      <c r="C95" s="25" t="s">
        <v>1328</v>
      </c>
      <c r="D95" s="25" t="s">
        <v>1533</v>
      </c>
      <c r="E95" s="25">
        <v>1</v>
      </c>
      <c r="F95" s="25" t="s">
        <v>1327</v>
      </c>
      <c r="G95" s="25" t="s">
        <v>1348</v>
      </c>
      <c r="H95" s="25"/>
      <c r="I95" s="102">
        <v>41243</v>
      </c>
      <c r="J95" s="59"/>
    </row>
    <row r="96" spans="1:15" x14ac:dyDescent="0.25">
      <c r="A96" s="61" t="s">
        <v>1531</v>
      </c>
      <c r="B96" s="25" t="s">
        <v>459</v>
      </c>
      <c r="C96" s="25" t="s">
        <v>1328</v>
      </c>
      <c r="D96" s="61" t="s">
        <v>1534</v>
      </c>
      <c r="E96" s="65" t="s">
        <v>1419</v>
      </c>
      <c r="F96" s="66" t="s">
        <v>1332</v>
      </c>
      <c r="G96" s="25" t="s">
        <v>1348</v>
      </c>
      <c r="H96" s="25"/>
      <c r="I96" s="102">
        <v>42369</v>
      </c>
      <c r="J96" s="59"/>
    </row>
    <row r="97" spans="1:10" x14ac:dyDescent="0.25">
      <c r="A97" s="25" t="s">
        <v>1531</v>
      </c>
      <c r="B97" s="25" t="s">
        <v>459</v>
      </c>
      <c r="C97" s="25" t="s">
        <v>1328</v>
      </c>
      <c r="D97" s="25" t="s">
        <v>1535</v>
      </c>
      <c r="E97" s="58" t="s">
        <v>1395</v>
      </c>
      <c r="F97" s="25" t="s">
        <v>1340</v>
      </c>
      <c r="G97" s="25" t="s">
        <v>1348</v>
      </c>
      <c r="H97" s="25">
        <v>2</v>
      </c>
      <c r="I97" s="102">
        <v>43171</v>
      </c>
      <c r="J97" s="59"/>
    </row>
    <row r="98" spans="1:10" x14ac:dyDescent="0.25">
      <c r="A98" s="25" t="s">
        <v>1531</v>
      </c>
      <c r="B98" s="25" t="s">
        <v>459</v>
      </c>
      <c r="C98" s="25" t="s">
        <v>1328</v>
      </c>
      <c r="D98" s="25" t="s">
        <v>1536</v>
      </c>
      <c r="E98" s="25">
        <v>1</v>
      </c>
      <c r="F98" s="25" t="s">
        <v>1332</v>
      </c>
      <c r="G98" s="25" t="s">
        <v>1348</v>
      </c>
      <c r="H98" s="25">
        <v>0.5</v>
      </c>
      <c r="I98" s="102">
        <v>43171</v>
      </c>
      <c r="J98" s="59"/>
    </row>
    <row r="99" spans="1:10" x14ac:dyDescent="0.25">
      <c r="A99" s="61" t="s">
        <v>1537</v>
      </c>
      <c r="B99" s="25" t="s">
        <v>1538</v>
      </c>
      <c r="C99" s="25" t="s">
        <v>1328</v>
      </c>
      <c r="D99" s="61" t="s">
        <v>1539</v>
      </c>
      <c r="E99" s="25">
        <v>1</v>
      </c>
      <c r="F99" s="25" t="s">
        <v>1340</v>
      </c>
      <c r="G99" s="25" t="s">
        <v>1348</v>
      </c>
      <c r="H99" s="25"/>
      <c r="I99" s="102">
        <v>41474</v>
      </c>
      <c r="J99" s="59"/>
    </row>
    <row r="100" spans="1:10" x14ac:dyDescent="0.25">
      <c r="A100" s="25" t="s">
        <v>1537</v>
      </c>
      <c r="B100" s="25" t="s">
        <v>1538</v>
      </c>
      <c r="C100" s="25" t="s">
        <v>1328</v>
      </c>
      <c r="D100" s="25" t="s">
        <v>1540</v>
      </c>
      <c r="E100" s="79" t="s">
        <v>1446</v>
      </c>
      <c r="F100" s="25" t="s">
        <v>1340</v>
      </c>
      <c r="G100" s="25" t="s">
        <v>1348</v>
      </c>
      <c r="H100" s="25"/>
      <c r="I100" s="102">
        <v>41488</v>
      </c>
      <c r="J100" s="59"/>
    </row>
    <row r="101" spans="1:10" x14ac:dyDescent="0.25">
      <c r="A101" s="25" t="s">
        <v>1537</v>
      </c>
      <c r="B101" s="25" t="s">
        <v>1538</v>
      </c>
      <c r="C101" s="25" t="s">
        <v>1328</v>
      </c>
      <c r="D101" s="25" t="s">
        <v>1541</v>
      </c>
      <c r="E101" s="79" t="s">
        <v>1542</v>
      </c>
      <c r="F101" s="25" t="s">
        <v>1340</v>
      </c>
      <c r="G101" s="25" t="s">
        <v>1348</v>
      </c>
      <c r="H101" s="25"/>
      <c r="I101" s="102">
        <v>41488</v>
      </c>
      <c r="J101" s="59"/>
    </row>
    <row r="102" spans="1:10" x14ac:dyDescent="0.25">
      <c r="A102" s="25" t="s">
        <v>1537</v>
      </c>
      <c r="B102" s="25" t="s">
        <v>1538</v>
      </c>
      <c r="C102" s="25" t="s">
        <v>1328</v>
      </c>
      <c r="D102" s="25" t="s">
        <v>1543</v>
      </c>
      <c r="E102" s="79" t="s">
        <v>1395</v>
      </c>
      <c r="F102" s="25" t="s">
        <v>1340</v>
      </c>
      <c r="G102" s="25" t="s">
        <v>1393</v>
      </c>
      <c r="H102" s="25"/>
      <c r="I102" s="102">
        <v>41488</v>
      </c>
      <c r="J102" s="59"/>
    </row>
    <row r="103" spans="1:10" x14ac:dyDescent="0.25">
      <c r="A103" s="25" t="s">
        <v>1537</v>
      </c>
      <c r="B103" s="25" t="s">
        <v>1538</v>
      </c>
      <c r="C103" s="25" t="s">
        <v>1328</v>
      </c>
      <c r="D103" s="25" t="s">
        <v>1544</v>
      </c>
      <c r="E103" s="79" t="s">
        <v>1395</v>
      </c>
      <c r="F103" s="25" t="s">
        <v>1327</v>
      </c>
      <c r="G103" s="25" t="s">
        <v>1348</v>
      </c>
      <c r="H103" s="25"/>
      <c r="I103" s="102">
        <v>41488</v>
      </c>
      <c r="J103" s="59"/>
    </row>
    <row r="104" spans="1:10" x14ac:dyDescent="0.25">
      <c r="A104" s="25" t="s">
        <v>1537</v>
      </c>
      <c r="B104" s="25" t="s">
        <v>1538</v>
      </c>
      <c r="C104" s="25" t="s">
        <v>1328</v>
      </c>
      <c r="D104" s="25" t="s">
        <v>1545</v>
      </c>
      <c r="E104" s="80">
        <v>1</v>
      </c>
      <c r="F104" s="25" t="s">
        <v>1340</v>
      </c>
      <c r="G104" s="25" t="s">
        <v>1348</v>
      </c>
      <c r="H104" s="25"/>
      <c r="I104" s="102">
        <v>41488</v>
      </c>
      <c r="J104" s="59"/>
    </row>
    <row r="105" spans="1:10" x14ac:dyDescent="0.25">
      <c r="A105" s="25" t="s">
        <v>1546</v>
      </c>
      <c r="B105" s="25" t="s">
        <v>1547</v>
      </c>
      <c r="C105" s="25" t="s">
        <v>47</v>
      </c>
      <c r="D105" s="25"/>
      <c r="E105" s="58"/>
      <c r="F105" s="25"/>
      <c r="G105" s="25"/>
      <c r="H105" s="25"/>
      <c r="I105" s="102">
        <v>40064</v>
      </c>
      <c r="J105" s="59"/>
    </row>
    <row r="106" spans="1:10" x14ac:dyDescent="0.25">
      <c r="A106" s="25" t="s">
        <v>504</v>
      </c>
      <c r="B106" s="25" t="s">
        <v>505</v>
      </c>
      <c r="C106" s="25" t="s">
        <v>1328</v>
      </c>
      <c r="D106" s="25" t="s">
        <v>1548</v>
      </c>
      <c r="E106" s="58" t="s">
        <v>1410</v>
      </c>
      <c r="F106" s="25" t="s">
        <v>1344</v>
      </c>
      <c r="G106" s="25" t="s">
        <v>1348</v>
      </c>
      <c r="H106" s="25"/>
      <c r="I106" s="102">
        <v>40809</v>
      </c>
      <c r="J106" s="59"/>
    </row>
    <row r="107" spans="1:10" x14ac:dyDescent="0.25">
      <c r="A107" s="25" t="s">
        <v>504</v>
      </c>
      <c r="B107" s="25" t="s">
        <v>505</v>
      </c>
      <c r="C107" s="25" t="s">
        <v>1328</v>
      </c>
      <c r="D107" s="25" t="s">
        <v>1549</v>
      </c>
      <c r="E107" s="25">
        <v>1</v>
      </c>
      <c r="F107" s="25" t="s">
        <v>1344</v>
      </c>
      <c r="G107" s="25" t="s">
        <v>1348</v>
      </c>
      <c r="H107" s="25"/>
      <c r="I107" s="102">
        <v>40809</v>
      </c>
      <c r="J107" s="59"/>
    </row>
    <row r="108" spans="1:10" x14ac:dyDescent="0.25">
      <c r="A108" s="25" t="s">
        <v>504</v>
      </c>
      <c r="B108" s="25" t="s">
        <v>505</v>
      </c>
      <c r="C108" s="25" t="s">
        <v>1328</v>
      </c>
      <c r="D108" s="61" t="s">
        <v>1550</v>
      </c>
      <c r="E108" s="58" t="s">
        <v>1551</v>
      </c>
      <c r="F108" s="25" t="s">
        <v>1332</v>
      </c>
      <c r="G108" s="25" t="s">
        <v>1348</v>
      </c>
      <c r="H108" s="25"/>
      <c r="I108" s="102">
        <v>41039</v>
      </c>
      <c r="J108" s="59"/>
    </row>
    <row r="109" spans="1:10" x14ac:dyDescent="0.25">
      <c r="A109" s="25" t="s">
        <v>504</v>
      </c>
      <c r="B109" s="25" t="s">
        <v>505</v>
      </c>
      <c r="C109" s="25" t="s">
        <v>1328</v>
      </c>
      <c r="D109" s="61" t="s">
        <v>1552</v>
      </c>
      <c r="E109" s="58" t="s">
        <v>1410</v>
      </c>
      <c r="F109" s="25" t="s">
        <v>1340</v>
      </c>
      <c r="G109" s="25" t="s">
        <v>1348</v>
      </c>
      <c r="H109" s="25"/>
      <c r="I109" s="102">
        <v>41039</v>
      </c>
      <c r="J109" s="59"/>
    </row>
    <row r="110" spans="1:10" x14ac:dyDescent="0.25">
      <c r="A110" s="25" t="s">
        <v>504</v>
      </c>
      <c r="B110" s="25" t="s">
        <v>505</v>
      </c>
      <c r="C110" s="25" t="s">
        <v>1328</v>
      </c>
      <c r="D110" s="25" t="s">
        <v>1553</v>
      </c>
      <c r="E110" s="58" t="s">
        <v>1446</v>
      </c>
      <c r="F110" s="25" t="s">
        <v>1327</v>
      </c>
      <c r="G110" s="25" t="s">
        <v>1348</v>
      </c>
      <c r="H110" s="25"/>
      <c r="I110" s="102">
        <v>41039</v>
      </c>
      <c r="J110" s="59"/>
    </row>
    <row r="111" spans="1:10" x14ac:dyDescent="0.25">
      <c r="A111" s="25" t="s">
        <v>504</v>
      </c>
      <c r="B111" s="25" t="s">
        <v>505</v>
      </c>
      <c r="C111" s="25" t="s">
        <v>1328</v>
      </c>
      <c r="D111" s="25" t="s">
        <v>1439</v>
      </c>
      <c r="E111" s="58" t="s">
        <v>1499</v>
      </c>
      <c r="F111" s="25" t="s">
        <v>1344</v>
      </c>
      <c r="G111" s="25" t="s">
        <v>1348</v>
      </c>
      <c r="H111" s="25"/>
      <c r="I111" s="102">
        <v>41551</v>
      </c>
      <c r="J111" s="59"/>
    </row>
    <row r="112" spans="1:10" x14ac:dyDescent="0.25">
      <c r="A112" s="25" t="s">
        <v>504</v>
      </c>
      <c r="B112" s="25" t="s">
        <v>505</v>
      </c>
      <c r="C112" s="25" t="s">
        <v>1328</v>
      </c>
      <c r="D112" s="25" t="s">
        <v>1554</v>
      </c>
      <c r="E112" s="58" t="s">
        <v>1421</v>
      </c>
      <c r="F112" s="25" t="s">
        <v>1344</v>
      </c>
      <c r="G112" s="25" t="s">
        <v>1348</v>
      </c>
      <c r="H112" s="25"/>
      <c r="I112" s="102">
        <v>41551</v>
      </c>
      <c r="J112" s="59"/>
    </row>
    <row r="113" spans="1:12" x14ac:dyDescent="0.25">
      <c r="A113" s="34" t="s">
        <v>504</v>
      </c>
      <c r="B113" s="34" t="s">
        <v>505</v>
      </c>
      <c r="C113" s="34" t="s">
        <v>1328</v>
      </c>
      <c r="D113" s="34" t="s">
        <v>1555</v>
      </c>
      <c r="E113" s="70" t="s">
        <v>1395</v>
      </c>
      <c r="F113" s="34" t="s">
        <v>1340</v>
      </c>
      <c r="G113" s="34" t="s">
        <v>1348</v>
      </c>
      <c r="H113" s="34">
        <v>50</v>
      </c>
      <c r="I113" s="101">
        <v>44726</v>
      </c>
    </row>
    <row r="114" spans="1:12" x14ac:dyDescent="0.25">
      <c r="A114" s="34" t="s">
        <v>1556</v>
      </c>
      <c r="B114" s="34" t="s">
        <v>1557</v>
      </c>
      <c r="C114" s="34" t="s">
        <v>1558</v>
      </c>
      <c r="E114" s="34"/>
      <c r="F114" s="34" t="s">
        <v>1392</v>
      </c>
      <c r="G114" s="34" t="s">
        <v>1559</v>
      </c>
      <c r="H114" s="34">
        <v>2</v>
      </c>
      <c r="I114" s="101">
        <v>44627</v>
      </c>
      <c r="J114" s="63">
        <v>44642</v>
      </c>
    </row>
    <row r="115" spans="1:12" x14ac:dyDescent="0.25">
      <c r="A115" s="34" t="s">
        <v>1556</v>
      </c>
      <c r="B115" s="34" t="s">
        <v>1557</v>
      </c>
      <c r="C115" s="41" t="s">
        <v>1560</v>
      </c>
      <c r="D115" s="34" t="s">
        <v>1561</v>
      </c>
      <c r="E115" s="34">
        <v>1</v>
      </c>
      <c r="F115" s="34" t="s">
        <v>1392</v>
      </c>
      <c r="G115" s="34" t="s">
        <v>1559</v>
      </c>
      <c r="H115" s="34">
        <v>20</v>
      </c>
      <c r="I115" s="101">
        <v>44964</v>
      </c>
      <c r="J115" s="63">
        <v>44964</v>
      </c>
    </row>
    <row r="116" spans="1:12" x14ac:dyDescent="0.25">
      <c r="A116" s="41" t="s">
        <v>520</v>
      </c>
      <c r="B116" s="41" t="s">
        <v>521</v>
      </c>
      <c r="C116" s="41" t="s">
        <v>47</v>
      </c>
      <c r="D116" s="37"/>
      <c r="E116" s="67"/>
      <c r="F116" s="41"/>
      <c r="G116" s="41"/>
      <c r="I116" s="101">
        <v>43566</v>
      </c>
    </row>
    <row r="117" spans="1:12" x14ac:dyDescent="0.25">
      <c r="A117" s="61" t="s">
        <v>522</v>
      </c>
      <c r="B117" s="36" t="s">
        <v>523</v>
      </c>
      <c r="C117" s="25" t="s">
        <v>1328</v>
      </c>
      <c r="D117" s="61" t="s">
        <v>1562</v>
      </c>
      <c r="E117" s="58" t="s">
        <v>1395</v>
      </c>
      <c r="F117" s="25" t="s">
        <v>1332</v>
      </c>
      <c r="G117" s="25" t="s">
        <v>1393</v>
      </c>
      <c r="H117" s="25"/>
      <c r="I117" s="102">
        <v>42614</v>
      </c>
      <c r="J117" s="59"/>
    </row>
    <row r="118" spans="1:12" x14ac:dyDescent="0.25">
      <c r="A118" s="61" t="s">
        <v>522</v>
      </c>
      <c r="B118" s="36" t="s">
        <v>523</v>
      </c>
      <c r="C118" s="25" t="s">
        <v>1328</v>
      </c>
      <c r="D118" s="61" t="s">
        <v>1563</v>
      </c>
      <c r="E118" s="58" t="s">
        <v>1410</v>
      </c>
      <c r="F118" s="25" t="s">
        <v>1332</v>
      </c>
      <c r="G118" s="25" t="s">
        <v>1393</v>
      </c>
      <c r="H118" s="25"/>
      <c r="I118" s="102">
        <v>42614</v>
      </c>
      <c r="J118" s="59"/>
    </row>
    <row r="119" spans="1:12" x14ac:dyDescent="0.25">
      <c r="A119" s="36" t="s">
        <v>1564</v>
      </c>
      <c r="B119" s="25" t="s">
        <v>537</v>
      </c>
      <c r="C119" s="25" t="s">
        <v>47</v>
      </c>
      <c r="D119" s="25"/>
      <c r="E119" s="58"/>
      <c r="F119" s="25"/>
      <c r="G119" s="25"/>
      <c r="H119" s="25"/>
      <c r="I119" s="102">
        <v>43833</v>
      </c>
      <c r="J119" s="59"/>
    </row>
    <row r="120" spans="1:12" x14ac:dyDescent="0.25">
      <c r="A120" s="25" t="s">
        <v>1565</v>
      </c>
      <c r="B120" s="25" t="s">
        <v>545</v>
      </c>
      <c r="C120" s="25" t="s">
        <v>47</v>
      </c>
      <c r="D120" s="25" t="s">
        <v>1566</v>
      </c>
      <c r="E120" s="58" t="s">
        <v>1567</v>
      </c>
      <c r="F120" s="25" t="s">
        <v>1327</v>
      </c>
      <c r="G120" s="25"/>
      <c r="H120" s="25"/>
      <c r="I120" s="102">
        <v>43179</v>
      </c>
      <c r="J120" s="59"/>
    </row>
    <row r="121" spans="1:12" x14ac:dyDescent="0.25">
      <c r="A121" s="25" t="s">
        <v>1568</v>
      </c>
      <c r="B121" s="25" t="s">
        <v>1569</v>
      </c>
      <c r="C121" s="25" t="s">
        <v>47</v>
      </c>
      <c r="D121" s="25"/>
      <c r="E121" s="58"/>
      <c r="F121" s="25"/>
      <c r="G121" s="25"/>
      <c r="H121" s="25"/>
      <c r="I121" s="102">
        <v>41352</v>
      </c>
      <c r="J121" s="59"/>
    </row>
    <row r="122" spans="1:12" x14ac:dyDescent="0.25">
      <c r="A122" s="25" t="s">
        <v>1568</v>
      </c>
      <c r="B122" s="25" t="s">
        <v>1570</v>
      </c>
      <c r="C122" s="25" t="s">
        <v>1328</v>
      </c>
      <c r="D122" s="25" t="s">
        <v>1571</v>
      </c>
      <c r="E122" s="58" t="s">
        <v>1572</v>
      </c>
      <c r="F122" s="25" t="s">
        <v>1340</v>
      </c>
      <c r="G122" s="25" t="s">
        <v>1348</v>
      </c>
      <c r="H122" s="25"/>
      <c r="I122" s="102">
        <v>41838</v>
      </c>
      <c r="J122" s="59"/>
    </row>
    <row r="123" spans="1:12" x14ac:dyDescent="0.25">
      <c r="A123" s="25" t="s">
        <v>1568</v>
      </c>
      <c r="B123" s="25" t="s">
        <v>1570</v>
      </c>
      <c r="C123" s="25" t="s">
        <v>1328</v>
      </c>
      <c r="D123" s="25" t="s">
        <v>1543</v>
      </c>
      <c r="E123" s="58" t="s">
        <v>1395</v>
      </c>
      <c r="F123" s="25" t="s">
        <v>1340</v>
      </c>
      <c r="G123" s="25" t="s">
        <v>1393</v>
      </c>
      <c r="H123" s="25"/>
      <c r="I123" s="102">
        <v>41838</v>
      </c>
      <c r="J123" s="59"/>
    </row>
    <row r="124" spans="1:12" x14ac:dyDescent="0.25">
      <c r="A124" s="25" t="s">
        <v>1568</v>
      </c>
      <c r="B124" s="25" t="s">
        <v>1570</v>
      </c>
      <c r="C124" s="25" t="s">
        <v>1328</v>
      </c>
      <c r="D124" s="25" t="s">
        <v>1544</v>
      </c>
      <c r="E124" s="58" t="s">
        <v>1395</v>
      </c>
      <c r="F124" s="25" t="s">
        <v>1327</v>
      </c>
      <c r="G124" s="25" t="s">
        <v>1393</v>
      </c>
      <c r="H124" s="25"/>
      <c r="I124" s="102">
        <v>41838</v>
      </c>
      <c r="J124" s="59"/>
    </row>
    <row r="125" spans="1:12" x14ac:dyDescent="0.25">
      <c r="A125" s="25" t="s">
        <v>1568</v>
      </c>
      <c r="B125" s="25" t="s">
        <v>1570</v>
      </c>
      <c r="C125" s="25" t="s">
        <v>1328</v>
      </c>
      <c r="D125" s="25" t="s">
        <v>1545</v>
      </c>
      <c r="E125" s="25">
        <v>1</v>
      </c>
      <c r="F125" s="25" t="s">
        <v>1340</v>
      </c>
      <c r="G125" s="25" t="s">
        <v>1348</v>
      </c>
      <c r="H125" s="25"/>
      <c r="I125" s="102">
        <v>41838</v>
      </c>
      <c r="J125" s="59"/>
    </row>
    <row r="126" spans="1:12" x14ac:dyDescent="0.25">
      <c r="A126" s="25" t="s">
        <v>1568</v>
      </c>
      <c r="B126" s="25" t="s">
        <v>1570</v>
      </c>
      <c r="C126" s="25" t="s">
        <v>1328</v>
      </c>
      <c r="D126" s="25" t="s">
        <v>1540</v>
      </c>
      <c r="E126" s="58"/>
      <c r="F126" s="25" t="s">
        <v>1340</v>
      </c>
      <c r="G126" s="25" t="s">
        <v>1348</v>
      </c>
      <c r="H126" s="25"/>
      <c r="I126" s="102">
        <v>41981</v>
      </c>
      <c r="J126" s="59"/>
    </row>
    <row r="127" spans="1:12" x14ac:dyDescent="0.25">
      <c r="A127" s="25" t="s">
        <v>1573</v>
      </c>
      <c r="B127" s="25" t="s">
        <v>1574</v>
      </c>
      <c r="C127" s="25" t="s">
        <v>1339</v>
      </c>
      <c r="D127" s="25" t="s">
        <v>1575</v>
      </c>
      <c r="E127" s="58" t="s">
        <v>1576</v>
      </c>
      <c r="F127" s="25" t="s">
        <v>1340</v>
      </c>
      <c r="G127" s="25" t="s">
        <v>1329</v>
      </c>
      <c r="H127" s="25"/>
      <c r="I127" s="102">
        <v>41831</v>
      </c>
      <c r="J127" s="59"/>
    </row>
    <row r="128" spans="1:12" x14ac:dyDescent="0.25">
      <c r="A128" s="25" t="s">
        <v>1577</v>
      </c>
      <c r="B128" s="25" t="s">
        <v>623</v>
      </c>
      <c r="C128" s="25" t="s">
        <v>1328</v>
      </c>
      <c r="D128" s="25" t="s">
        <v>1578</v>
      </c>
      <c r="E128" s="58" t="s">
        <v>1579</v>
      </c>
      <c r="F128" s="25" t="s">
        <v>1327</v>
      </c>
      <c r="G128" s="25" t="s">
        <v>1393</v>
      </c>
      <c r="H128" s="25"/>
      <c r="I128" s="102">
        <v>42826</v>
      </c>
      <c r="J128" s="59"/>
      <c r="K128" s="41"/>
      <c r="L128" s="41"/>
    </row>
    <row r="129" spans="1:10" x14ac:dyDescent="0.25">
      <c r="A129" s="36" t="s">
        <v>626</v>
      </c>
      <c r="B129" s="25" t="s">
        <v>1580</v>
      </c>
      <c r="C129" s="25" t="s">
        <v>47</v>
      </c>
      <c r="D129" s="25"/>
      <c r="E129" s="58"/>
      <c r="F129" s="25"/>
      <c r="G129" s="25"/>
      <c r="H129" s="25"/>
      <c r="I129" s="102">
        <v>43833</v>
      </c>
      <c r="J129" s="59"/>
    </row>
    <row r="130" spans="1:10" x14ac:dyDescent="0.25">
      <c r="A130" s="36" t="s">
        <v>1581</v>
      </c>
      <c r="B130" s="25" t="s">
        <v>1582</v>
      </c>
      <c r="C130" s="25" t="s">
        <v>47</v>
      </c>
      <c r="D130" s="25"/>
      <c r="E130" s="58"/>
      <c r="F130" s="25"/>
      <c r="G130" s="25"/>
      <c r="H130" s="25"/>
      <c r="I130" s="102">
        <v>43833</v>
      </c>
      <c r="J130" s="59"/>
    </row>
    <row r="131" spans="1:10" x14ac:dyDescent="0.25">
      <c r="A131" s="36" t="s">
        <v>1583</v>
      </c>
      <c r="B131" s="25" t="s">
        <v>637</v>
      </c>
      <c r="C131" s="25" t="s">
        <v>47</v>
      </c>
      <c r="D131" s="25"/>
      <c r="E131" s="58"/>
      <c r="F131" s="25"/>
      <c r="G131" s="25"/>
      <c r="H131" s="25"/>
      <c r="I131" s="102">
        <v>43833</v>
      </c>
      <c r="J131" s="59"/>
    </row>
    <row r="132" spans="1:10" x14ac:dyDescent="0.25">
      <c r="A132" s="25" t="s">
        <v>1584</v>
      </c>
      <c r="B132" s="59" t="s">
        <v>641</v>
      </c>
      <c r="C132" s="25" t="s">
        <v>1328</v>
      </c>
      <c r="D132" s="77" t="s">
        <v>1585</v>
      </c>
      <c r="E132" s="78"/>
      <c r="F132" s="25" t="s">
        <v>1392</v>
      </c>
      <c r="G132" s="25" t="s">
        <v>1348</v>
      </c>
      <c r="H132" s="25"/>
      <c r="I132" s="102">
        <v>42605</v>
      </c>
      <c r="J132" s="59"/>
    </row>
    <row r="133" spans="1:10" x14ac:dyDescent="0.25">
      <c r="A133" s="36" t="s">
        <v>640</v>
      </c>
      <c r="B133" s="25" t="s">
        <v>641</v>
      </c>
      <c r="C133" s="25" t="s">
        <v>1328</v>
      </c>
      <c r="D133" s="61" t="s">
        <v>1586</v>
      </c>
      <c r="E133" s="25">
        <v>1</v>
      </c>
      <c r="F133" s="25" t="s">
        <v>1332</v>
      </c>
      <c r="G133" s="25" t="s">
        <v>1348</v>
      </c>
      <c r="H133" s="25"/>
      <c r="I133" s="102">
        <v>42992</v>
      </c>
      <c r="J133" s="59"/>
    </row>
    <row r="134" spans="1:10" x14ac:dyDescent="0.25">
      <c r="A134" s="36" t="s">
        <v>646</v>
      </c>
      <c r="B134" s="25" t="s">
        <v>647</v>
      </c>
      <c r="C134" s="34" t="s">
        <v>37</v>
      </c>
      <c r="D134" s="61"/>
      <c r="E134" s="25"/>
      <c r="F134" s="25"/>
      <c r="G134" s="25"/>
      <c r="H134" s="25"/>
      <c r="I134" s="102"/>
      <c r="J134" s="59">
        <v>45468</v>
      </c>
    </row>
    <row r="135" spans="1:10" x14ac:dyDescent="0.25">
      <c r="A135" s="34" t="s">
        <v>1587</v>
      </c>
      <c r="B135" s="34" t="s">
        <v>1588</v>
      </c>
      <c r="C135" s="34" t="s">
        <v>1328</v>
      </c>
      <c r="D135" s="34" t="s">
        <v>1589</v>
      </c>
      <c r="E135" s="70" t="s">
        <v>1410</v>
      </c>
      <c r="F135" s="34" t="s">
        <v>1332</v>
      </c>
      <c r="G135" s="34" t="s">
        <v>1393</v>
      </c>
      <c r="H135" s="34">
        <v>123</v>
      </c>
      <c r="I135" s="101">
        <v>44601</v>
      </c>
      <c r="J135" s="63">
        <v>44682</v>
      </c>
    </row>
    <row r="136" spans="1:10" x14ac:dyDescent="0.25">
      <c r="A136" s="25" t="s">
        <v>1590</v>
      </c>
      <c r="B136" s="25" t="s">
        <v>1591</v>
      </c>
      <c r="C136" s="25" t="s">
        <v>46</v>
      </c>
      <c r="D136" s="25"/>
      <c r="E136" s="58"/>
      <c r="F136" s="25"/>
      <c r="G136" s="25"/>
      <c r="H136" s="25"/>
      <c r="I136" s="102">
        <v>40624</v>
      </c>
      <c r="J136" s="59"/>
    </row>
    <row r="137" spans="1:10" x14ac:dyDescent="0.25">
      <c r="A137" s="25" t="s">
        <v>1592</v>
      </c>
      <c r="B137" s="25" t="s">
        <v>1593</v>
      </c>
      <c r="C137" s="25" t="s">
        <v>1333</v>
      </c>
      <c r="D137" s="25"/>
      <c r="E137" s="58"/>
      <c r="F137" s="25"/>
      <c r="G137" s="25"/>
      <c r="H137" s="25"/>
      <c r="I137" s="102">
        <v>40761</v>
      </c>
      <c r="J137" s="59"/>
    </row>
    <row r="138" spans="1:10" x14ac:dyDescent="0.25">
      <c r="A138" s="25" t="s">
        <v>1594</v>
      </c>
      <c r="B138" s="25" t="s">
        <v>1595</v>
      </c>
      <c r="C138" s="25" t="s">
        <v>47</v>
      </c>
      <c r="D138" s="25"/>
      <c r="E138" s="58"/>
      <c r="F138" s="25"/>
      <c r="G138" s="25"/>
      <c r="H138" s="25"/>
      <c r="I138" s="102">
        <v>43973</v>
      </c>
      <c r="J138" s="59"/>
    </row>
    <row r="139" spans="1:10" x14ac:dyDescent="0.25">
      <c r="A139" s="36" t="s">
        <v>1596</v>
      </c>
      <c r="B139" s="25" t="s">
        <v>1597</v>
      </c>
      <c r="C139" s="25" t="s">
        <v>47</v>
      </c>
      <c r="D139" s="25"/>
      <c r="E139" s="58"/>
      <c r="F139" s="25"/>
      <c r="G139" s="25"/>
      <c r="H139" s="25"/>
      <c r="I139" s="102">
        <v>43833</v>
      </c>
      <c r="J139" s="59"/>
    </row>
    <row r="140" spans="1:10" x14ac:dyDescent="0.25">
      <c r="A140" s="36" t="s">
        <v>1596</v>
      </c>
      <c r="B140" s="25" t="s">
        <v>1597</v>
      </c>
      <c r="C140" s="25" t="s">
        <v>1328</v>
      </c>
      <c r="D140" s="49" t="s">
        <v>1598</v>
      </c>
      <c r="E140" s="58" t="s">
        <v>1599</v>
      </c>
      <c r="F140" s="25" t="s">
        <v>1327</v>
      </c>
      <c r="G140" s="25" t="s">
        <v>1329</v>
      </c>
      <c r="H140" s="25"/>
      <c r="I140" s="102">
        <v>44852</v>
      </c>
      <c r="J140" s="59"/>
    </row>
    <row r="141" spans="1:10" x14ac:dyDescent="0.25">
      <c r="A141" s="25" t="s">
        <v>1600</v>
      </c>
      <c r="B141" s="25" t="s">
        <v>1601</v>
      </c>
      <c r="C141" s="25" t="s">
        <v>47</v>
      </c>
      <c r="D141" s="25"/>
      <c r="E141" s="58"/>
      <c r="F141" s="25"/>
      <c r="G141" s="25"/>
      <c r="H141" s="25"/>
      <c r="I141" s="102">
        <v>43973</v>
      </c>
      <c r="J141" s="59"/>
    </row>
    <row r="142" spans="1:10" x14ac:dyDescent="0.25">
      <c r="A142" s="14" t="s">
        <v>709</v>
      </c>
      <c r="B142" s="14" t="s">
        <v>710</v>
      </c>
      <c r="C142" s="25" t="s">
        <v>47</v>
      </c>
      <c r="D142" s="25" t="s">
        <v>1602</v>
      </c>
      <c r="E142" s="58"/>
      <c r="F142" s="25"/>
      <c r="G142" s="25"/>
      <c r="H142" s="25"/>
      <c r="I142" s="102">
        <v>44434</v>
      </c>
      <c r="J142" s="59"/>
    </row>
    <row r="143" spans="1:10" x14ac:dyDescent="0.25">
      <c r="A143" s="14" t="s">
        <v>709</v>
      </c>
      <c r="B143" s="14" t="s">
        <v>710</v>
      </c>
      <c r="C143" s="25" t="s">
        <v>1328</v>
      </c>
      <c r="D143" s="25" t="s">
        <v>1603</v>
      </c>
      <c r="E143" s="58" t="s">
        <v>1410</v>
      </c>
      <c r="F143" s="25" t="s">
        <v>1340</v>
      </c>
      <c r="G143" s="25" t="s">
        <v>1348</v>
      </c>
      <c r="H143" s="25"/>
      <c r="I143" s="101">
        <v>45692</v>
      </c>
      <c r="J143" s="102"/>
    </row>
    <row r="144" spans="1:10" x14ac:dyDescent="0.25">
      <c r="A144" s="25" t="s">
        <v>717</v>
      </c>
      <c r="B144" s="25" t="s">
        <v>1604</v>
      </c>
      <c r="C144" s="25" t="s">
        <v>47</v>
      </c>
      <c r="D144" s="25"/>
      <c r="E144" s="58"/>
      <c r="F144" s="25"/>
      <c r="G144" s="25"/>
      <c r="H144" s="25"/>
      <c r="I144" s="102">
        <v>43823</v>
      </c>
      <c r="J144" s="59"/>
    </row>
    <row r="145" spans="1:10" x14ac:dyDescent="0.25">
      <c r="A145" s="36" t="s">
        <v>1605</v>
      </c>
      <c r="B145" s="25" t="s">
        <v>1606</v>
      </c>
      <c r="C145" s="25" t="s">
        <v>47</v>
      </c>
      <c r="D145" s="25"/>
      <c r="E145" s="58"/>
      <c r="F145" s="25"/>
      <c r="G145" s="25"/>
      <c r="H145" s="25"/>
      <c r="I145" s="102">
        <v>43833</v>
      </c>
      <c r="J145" s="59"/>
    </row>
    <row r="146" spans="1:10" x14ac:dyDescent="0.25">
      <c r="A146" s="25" t="s">
        <v>725</v>
      </c>
      <c r="B146" s="25" t="s">
        <v>726</v>
      </c>
      <c r="C146" s="25" t="s">
        <v>1328</v>
      </c>
      <c r="D146" s="25" t="s">
        <v>1607</v>
      </c>
      <c r="E146" s="58" t="s">
        <v>1608</v>
      </c>
      <c r="F146" s="25" t="s">
        <v>1327</v>
      </c>
      <c r="G146" s="25" t="s">
        <v>1348</v>
      </c>
      <c r="H146" s="25"/>
      <c r="I146" s="102">
        <v>41437</v>
      </c>
      <c r="J146" s="59"/>
    </row>
    <row r="147" spans="1:10" x14ac:dyDescent="0.25">
      <c r="A147" s="14" t="s">
        <v>725</v>
      </c>
      <c r="B147" s="14" t="s">
        <v>726</v>
      </c>
      <c r="C147" s="25" t="s">
        <v>1328</v>
      </c>
      <c r="D147" s="25" t="s">
        <v>1609</v>
      </c>
      <c r="E147" s="58" t="s">
        <v>1395</v>
      </c>
      <c r="F147" s="25" t="s">
        <v>1392</v>
      </c>
      <c r="G147" s="25" t="s">
        <v>1348</v>
      </c>
      <c r="H147" s="25"/>
      <c r="I147" s="102">
        <v>44196</v>
      </c>
      <c r="J147" s="59"/>
    </row>
    <row r="148" spans="1:10" x14ac:dyDescent="0.25">
      <c r="A148" s="34" t="s">
        <v>725</v>
      </c>
      <c r="B148" s="34" t="s">
        <v>726</v>
      </c>
      <c r="C148" s="34" t="s">
        <v>1328</v>
      </c>
      <c r="D148" s="34" t="s">
        <v>1610</v>
      </c>
      <c r="E148" s="70" t="s">
        <v>1611</v>
      </c>
      <c r="F148" s="34" t="s">
        <v>1340</v>
      </c>
      <c r="G148" s="34" t="s">
        <v>1348</v>
      </c>
      <c r="H148" s="34">
        <v>1</v>
      </c>
      <c r="J148" s="63">
        <v>45201</v>
      </c>
    </row>
    <row r="149" spans="1:10" x14ac:dyDescent="0.25">
      <c r="A149" s="25" t="s">
        <v>741</v>
      </c>
      <c r="B149" s="25" t="s">
        <v>742</v>
      </c>
      <c r="C149" s="25" t="s">
        <v>1328</v>
      </c>
      <c r="D149" s="61" t="s">
        <v>1612</v>
      </c>
      <c r="E149" s="68" t="s">
        <v>1421</v>
      </c>
      <c r="F149" s="66" t="s">
        <v>1340</v>
      </c>
      <c r="G149" s="25" t="s">
        <v>1613</v>
      </c>
      <c r="H149" s="25"/>
      <c r="I149" s="102">
        <v>42671</v>
      </c>
      <c r="J149" s="59"/>
    </row>
    <row r="150" spans="1:10" x14ac:dyDescent="0.25">
      <c r="A150" s="25" t="s">
        <v>743</v>
      </c>
      <c r="B150" s="25" t="s">
        <v>744</v>
      </c>
      <c r="C150" s="25" t="s">
        <v>1389</v>
      </c>
      <c r="D150" s="25" t="s">
        <v>1607</v>
      </c>
      <c r="E150" s="58" t="s">
        <v>1579</v>
      </c>
      <c r="F150" s="25" t="s">
        <v>1327</v>
      </c>
      <c r="G150" s="25" t="s">
        <v>1348</v>
      </c>
      <c r="H150" s="25"/>
      <c r="I150" s="102" t="s">
        <v>1614</v>
      </c>
      <c r="J150" s="59"/>
    </row>
    <row r="151" spans="1:10" x14ac:dyDescent="0.25">
      <c r="A151" s="25" t="s">
        <v>743</v>
      </c>
      <c r="B151" s="25" t="s">
        <v>744</v>
      </c>
      <c r="C151" s="25" t="s">
        <v>1328</v>
      </c>
      <c r="D151" s="25" t="s">
        <v>1615</v>
      </c>
      <c r="E151" s="58" t="s">
        <v>1616</v>
      </c>
      <c r="F151" s="25" t="s">
        <v>1327</v>
      </c>
      <c r="G151" s="25" t="s">
        <v>1348</v>
      </c>
      <c r="H151" s="25"/>
      <c r="I151" s="102" t="s">
        <v>1614</v>
      </c>
      <c r="J151" s="59"/>
    </row>
    <row r="152" spans="1:10" x14ac:dyDescent="0.25">
      <c r="A152" s="25" t="s">
        <v>1617</v>
      </c>
      <c r="B152" s="25" t="s">
        <v>1618</v>
      </c>
      <c r="C152" s="25" t="s">
        <v>1328</v>
      </c>
      <c r="D152" s="25" t="s">
        <v>1619</v>
      </c>
      <c r="E152" s="58"/>
      <c r="F152" s="25" t="s">
        <v>1340</v>
      </c>
      <c r="G152" s="25" t="s">
        <v>1348</v>
      </c>
      <c r="H152" s="25"/>
      <c r="I152" s="102">
        <v>44001</v>
      </c>
      <c r="J152" s="59"/>
    </row>
    <row r="153" spans="1:10" x14ac:dyDescent="0.25">
      <c r="A153" s="25" t="s">
        <v>1617</v>
      </c>
      <c r="B153" s="25" t="s">
        <v>1618</v>
      </c>
      <c r="C153" s="25" t="s">
        <v>1389</v>
      </c>
      <c r="D153" s="25" t="s">
        <v>1619</v>
      </c>
      <c r="E153" s="58"/>
      <c r="F153" s="25" t="s">
        <v>1340</v>
      </c>
      <c r="G153" s="25" t="s">
        <v>1348</v>
      </c>
      <c r="H153" s="25"/>
      <c r="I153" s="102" t="s">
        <v>1614</v>
      </c>
      <c r="J153" s="59"/>
    </row>
    <row r="154" spans="1:10" x14ac:dyDescent="0.25">
      <c r="A154" s="25" t="s">
        <v>1617</v>
      </c>
      <c r="B154" s="25" t="s">
        <v>1618</v>
      </c>
      <c r="C154" s="25" t="s">
        <v>1389</v>
      </c>
      <c r="D154" s="25" t="s">
        <v>1620</v>
      </c>
      <c r="E154" s="58" t="s">
        <v>1395</v>
      </c>
      <c r="F154" s="25" t="s">
        <v>1392</v>
      </c>
      <c r="G154" s="25" t="s">
        <v>1348</v>
      </c>
      <c r="H154" s="25"/>
      <c r="I154" s="102" t="s">
        <v>1614</v>
      </c>
      <c r="J154" s="59"/>
    </row>
    <row r="155" spans="1:10" x14ac:dyDescent="0.25">
      <c r="A155" s="25" t="s">
        <v>1621</v>
      </c>
      <c r="B155" s="25" t="s">
        <v>1622</v>
      </c>
      <c r="C155" s="25" t="s">
        <v>47</v>
      </c>
      <c r="D155" s="25"/>
      <c r="E155" s="25"/>
      <c r="F155" s="25"/>
      <c r="G155" s="25"/>
      <c r="H155" s="25"/>
      <c r="I155" s="102">
        <v>43635</v>
      </c>
      <c r="J155" s="59"/>
    </row>
    <row r="156" spans="1:10" x14ac:dyDescent="0.25">
      <c r="A156" s="34" t="s">
        <v>753</v>
      </c>
      <c r="B156" s="34" t="s">
        <v>754</v>
      </c>
      <c r="C156" s="34" t="s">
        <v>37</v>
      </c>
      <c r="G156" s="34" t="s">
        <v>1623</v>
      </c>
      <c r="I156" s="101">
        <v>44834</v>
      </c>
    </row>
    <row r="157" spans="1:10" x14ac:dyDescent="0.25">
      <c r="A157" s="25" t="s">
        <v>1624</v>
      </c>
      <c r="B157" s="25" t="s">
        <v>1625</v>
      </c>
      <c r="C157" s="25" t="s">
        <v>1328</v>
      </c>
      <c r="D157" s="25" t="s">
        <v>1626</v>
      </c>
      <c r="E157" s="58"/>
      <c r="F157" s="25" t="s">
        <v>1340</v>
      </c>
      <c r="G157" s="25" t="s">
        <v>1393</v>
      </c>
      <c r="H157" s="25"/>
      <c r="I157" s="102">
        <v>41885</v>
      </c>
      <c r="J157" s="59"/>
    </row>
    <row r="158" spans="1:10" x14ac:dyDescent="0.25">
      <c r="A158" s="25" t="s">
        <v>1624</v>
      </c>
      <c r="B158" s="25" t="s">
        <v>1625</v>
      </c>
      <c r="C158" s="25" t="s">
        <v>1328</v>
      </c>
      <c r="D158" s="25" t="s">
        <v>1411</v>
      </c>
      <c r="E158" s="58"/>
      <c r="F158" s="25" t="s">
        <v>1340</v>
      </c>
      <c r="G158" s="25" t="s">
        <v>1393</v>
      </c>
      <c r="H158" s="25"/>
      <c r="I158" s="102">
        <v>41885</v>
      </c>
      <c r="J158" s="59"/>
    </row>
    <row r="159" spans="1:10" x14ac:dyDescent="0.25">
      <c r="A159" s="25" t="s">
        <v>1624</v>
      </c>
      <c r="B159" s="25" t="s">
        <v>1625</v>
      </c>
      <c r="C159" s="25" t="s">
        <v>1328</v>
      </c>
      <c r="D159" s="25" t="s">
        <v>1412</v>
      </c>
      <c r="E159" s="58"/>
      <c r="F159" s="25" t="s">
        <v>1340</v>
      </c>
      <c r="G159" s="25" t="s">
        <v>1393</v>
      </c>
      <c r="H159" s="25"/>
      <c r="I159" s="102">
        <v>41885</v>
      </c>
      <c r="J159" s="59"/>
    </row>
    <row r="160" spans="1:10" x14ac:dyDescent="0.25">
      <c r="A160" s="25" t="s">
        <v>1624</v>
      </c>
      <c r="B160" s="25" t="s">
        <v>1625</v>
      </c>
      <c r="C160" s="25" t="s">
        <v>37</v>
      </c>
      <c r="D160" s="25"/>
      <c r="E160" s="58"/>
      <c r="F160" s="25" t="s">
        <v>1340</v>
      </c>
      <c r="G160" s="25"/>
      <c r="H160" s="25"/>
      <c r="I160" s="102">
        <v>41885</v>
      </c>
      <c r="J160" s="59"/>
    </row>
    <row r="161" spans="1:15" x14ac:dyDescent="0.25">
      <c r="A161" s="25" t="s">
        <v>1627</v>
      </c>
      <c r="B161" s="25" t="s">
        <v>1628</v>
      </c>
      <c r="C161" s="25" t="s">
        <v>46</v>
      </c>
      <c r="D161" s="25"/>
      <c r="E161" s="58"/>
      <c r="F161" s="25"/>
      <c r="G161" s="25"/>
      <c r="H161" s="25"/>
      <c r="I161" s="102">
        <v>40753</v>
      </c>
      <c r="J161" s="59"/>
    </row>
    <row r="162" spans="1:15" x14ac:dyDescent="0.25">
      <c r="A162" s="41" t="s">
        <v>1629</v>
      </c>
      <c r="B162" s="41" t="s">
        <v>1630</v>
      </c>
      <c r="C162" s="25" t="s">
        <v>47</v>
      </c>
      <c r="D162" s="25" t="s">
        <v>1631</v>
      </c>
      <c r="E162" s="58"/>
      <c r="F162" s="41" t="s">
        <v>1340</v>
      </c>
      <c r="G162" s="25" t="s">
        <v>1329</v>
      </c>
      <c r="H162" s="34">
        <v>100</v>
      </c>
      <c r="I162" s="101">
        <v>44146</v>
      </c>
      <c r="J162" s="59"/>
    </row>
    <row r="163" spans="1:15" x14ac:dyDescent="0.25">
      <c r="A163" s="14" t="s">
        <v>1632</v>
      </c>
      <c r="B163" s="14" t="s">
        <v>811</v>
      </c>
      <c r="C163" s="25" t="s">
        <v>1633</v>
      </c>
      <c r="D163" s="14" t="s">
        <v>1634</v>
      </c>
      <c r="E163" s="58"/>
      <c r="F163" s="41" t="s">
        <v>1327</v>
      </c>
      <c r="G163" s="25" t="s">
        <v>1329</v>
      </c>
      <c r="I163" s="101">
        <v>44509</v>
      </c>
      <c r="J163" s="59"/>
    </row>
    <row r="164" spans="1:15" x14ac:dyDescent="0.25">
      <c r="A164" s="14" t="s">
        <v>1632</v>
      </c>
      <c r="B164" s="14" t="s">
        <v>811</v>
      </c>
      <c r="C164" s="25" t="s">
        <v>1633</v>
      </c>
      <c r="D164" s="14" t="s">
        <v>1635</v>
      </c>
      <c r="E164" s="58"/>
      <c r="F164" s="41" t="s">
        <v>1327</v>
      </c>
      <c r="G164" s="25" t="s">
        <v>1329</v>
      </c>
      <c r="I164" s="101">
        <v>44509</v>
      </c>
      <c r="J164" s="59"/>
    </row>
    <row r="165" spans="1:15" x14ac:dyDescent="0.25">
      <c r="A165" s="14" t="s">
        <v>1632</v>
      </c>
      <c r="B165" s="14" t="s">
        <v>811</v>
      </c>
      <c r="C165" s="25" t="s">
        <v>1633</v>
      </c>
      <c r="D165" s="14" t="s">
        <v>1636</v>
      </c>
      <c r="E165" s="58"/>
      <c r="F165" s="41" t="s">
        <v>1327</v>
      </c>
      <c r="G165" s="25" t="s">
        <v>1329</v>
      </c>
      <c r="I165" s="101">
        <v>44509</v>
      </c>
      <c r="J165" s="59"/>
    </row>
    <row r="166" spans="1:15" x14ac:dyDescent="0.25">
      <c r="A166" s="14" t="s">
        <v>1632</v>
      </c>
      <c r="B166" s="14" t="s">
        <v>811</v>
      </c>
      <c r="C166" s="25" t="s">
        <v>1633</v>
      </c>
      <c r="D166" s="14" t="s">
        <v>1637</v>
      </c>
      <c r="E166" s="58"/>
      <c r="F166" s="41" t="s">
        <v>1327</v>
      </c>
      <c r="G166" s="25" t="s">
        <v>1329</v>
      </c>
      <c r="I166" s="101">
        <v>44509</v>
      </c>
      <c r="J166" s="59"/>
    </row>
    <row r="167" spans="1:15" x14ac:dyDescent="0.25">
      <c r="A167" s="14" t="s">
        <v>1632</v>
      </c>
      <c r="B167" s="14" t="s">
        <v>811</v>
      </c>
      <c r="C167" s="25" t="s">
        <v>1633</v>
      </c>
      <c r="D167" s="14" t="s">
        <v>1638</v>
      </c>
      <c r="E167" s="58"/>
      <c r="F167" s="41" t="s">
        <v>1327</v>
      </c>
      <c r="G167" s="25" t="s">
        <v>1329</v>
      </c>
      <c r="I167" s="101">
        <v>44509</v>
      </c>
      <c r="J167" s="59"/>
    </row>
    <row r="168" spans="1:15" x14ac:dyDescent="0.25">
      <c r="A168" s="34" t="s">
        <v>1639</v>
      </c>
      <c r="B168" s="34" t="s">
        <v>1640</v>
      </c>
      <c r="C168" s="34" t="s">
        <v>1328</v>
      </c>
      <c r="D168" s="34" t="s">
        <v>1641</v>
      </c>
      <c r="E168" s="70" t="s">
        <v>1642</v>
      </c>
      <c r="F168" s="34" t="s">
        <v>1340</v>
      </c>
      <c r="G168" s="34" t="s">
        <v>1329</v>
      </c>
      <c r="H168" s="34">
        <v>56</v>
      </c>
      <c r="I168" s="101">
        <v>44726</v>
      </c>
      <c r="M168" s="60"/>
      <c r="N168" s="60"/>
      <c r="O168" s="60"/>
    </row>
    <row r="169" spans="1:15" ht="26.4" x14ac:dyDescent="0.25">
      <c r="A169" s="77" t="s">
        <v>1643</v>
      </c>
      <c r="B169" s="25" t="s">
        <v>1644</v>
      </c>
      <c r="C169" s="25" t="s">
        <v>47</v>
      </c>
      <c r="D169" s="25"/>
      <c r="E169" s="58"/>
      <c r="F169" s="25"/>
      <c r="G169" s="25"/>
      <c r="H169" s="25"/>
      <c r="I169" s="102">
        <v>42769</v>
      </c>
      <c r="J169" s="59"/>
    </row>
    <row r="170" spans="1:15" x14ac:dyDescent="0.25">
      <c r="A170" s="36" t="s">
        <v>1645</v>
      </c>
      <c r="B170" s="25" t="s">
        <v>1646</v>
      </c>
      <c r="C170" s="25" t="s">
        <v>47</v>
      </c>
      <c r="D170" s="25"/>
      <c r="E170" s="58"/>
      <c r="F170" s="25"/>
      <c r="G170" s="25"/>
      <c r="H170" s="25"/>
      <c r="I170" s="102">
        <v>43945</v>
      </c>
      <c r="J170" s="59"/>
    </row>
    <row r="171" spans="1:15" x14ac:dyDescent="0.25">
      <c r="A171" s="36" t="s">
        <v>1647</v>
      </c>
      <c r="B171" s="25" t="s">
        <v>1648</v>
      </c>
      <c r="C171" s="25" t="s">
        <v>1649</v>
      </c>
      <c r="D171" s="25"/>
      <c r="E171" s="58"/>
      <c r="F171" s="25"/>
      <c r="G171" s="25"/>
      <c r="H171" s="25"/>
      <c r="I171" s="102">
        <v>45538</v>
      </c>
      <c r="J171" s="59"/>
    </row>
    <row r="172" spans="1:15" x14ac:dyDescent="0.25">
      <c r="A172" s="25" t="s">
        <v>1650</v>
      </c>
      <c r="B172" s="25" t="s">
        <v>1651</v>
      </c>
      <c r="C172" s="25" t="s">
        <v>47</v>
      </c>
      <c r="D172" s="25"/>
      <c r="E172" s="58"/>
      <c r="F172" s="25"/>
      <c r="G172" s="25"/>
      <c r="H172" s="25"/>
      <c r="I172" s="102">
        <v>42769</v>
      </c>
      <c r="J172" s="59"/>
    </row>
    <row r="173" spans="1:15" x14ac:dyDescent="0.25">
      <c r="A173" s="14" t="s">
        <v>1652</v>
      </c>
      <c r="B173" s="25" t="s">
        <v>289</v>
      </c>
      <c r="C173" s="25" t="s">
        <v>46</v>
      </c>
      <c r="D173" s="25"/>
      <c r="E173" s="58"/>
      <c r="F173" s="25"/>
      <c r="G173" s="25"/>
      <c r="H173" s="25"/>
      <c r="I173" s="102">
        <v>44263</v>
      </c>
      <c r="J173" s="59"/>
    </row>
    <row r="174" spans="1:15" x14ac:dyDescent="0.25">
      <c r="A174" s="25" t="s">
        <v>898</v>
      </c>
      <c r="B174" s="25" t="s">
        <v>899</v>
      </c>
      <c r="C174" s="25" t="s">
        <v>1328</v>
      </c>
      <c r="D174" s="25" t="s">
        <v>1552</v>
      </c>
      <c r="E174" s="58" t="s">
        <v>1410</v>
      </c>
      <c r="F174" s="25" t="s">
        <v>1340</v>
      </c>
      <c r="G174" s="25" t="s">
        <v>1348</v>
      </c>
      <c r="H174" s="25"/>
      <c r="I174" s="102">
        <v>41275</v>
      </c>
      <c r="J174" s="59"/>
    </row>
    <row r="175" spans="1:15" x14ac:dyDescent="0.25">
      <c r="A175" s="25" t="s">
        <v>898</v>
      </c>
      <c r="B175" s="25" t="s">
        <v>899</v>
      </c>
      <c r="C175" s="25" t="s">
        <v>1328</v>
      </c>
      <c r="D175" s="25" t="s">
        <v>1653</v>
      </c>
      <c r="E175" s="58" t="s">
        <v>1410</v>
      </c>
      <c r="F175" s="25" t="s">
        <v>1344</v>
      </c>
      <c r="G175" s="25" t="s">
        <v>1348</v>
      </c>
      <c r="H175" s="25"/>
      <c r="I175" s="102">
        <v>43831</v>
      </c>
      <c r="J175" s="59"/>
    </row>
    <row r="176" spans="1:15" x14ac:dyDescent="0.25">
      <c r="A176" s="25" t="s">
        <v>898</v>
      </c>
      <c r="B176" s="25" t="s">
        <v>899</v>
      </c>
      <c r="C176" s="25" t="s">
        <v>1328</v>
      </c>
      <c r="D176" s="25" t="s">
        <v>1549</v>
      </c>
      <c r="E176" s="58"/>
      <c r="F176" s="25" t="s">
        <v>1344</v>
      </c>
      <c r="G176" s="25" t="s">
        <v>1348</v>
      </c>
      <c r="H176" s="25"/>
      <c r="I176" s="102">
        <v>43831</v>
      </c>
      <c r="J176" s="59"/>
    </row>
    <row r="177" spans="1:15" x14ac:dyDescent="0.25">
      <c r="A177" s="34" t="s">
        <v>898</v>
      </c>
      <c r="B177" s="34" t="s">
        <v>899</v>
      </c>
      <c r="C177" s="34" t="s">
        <v>1328</v>
      </c>
      <c r="D177" s="34" t="s">
        <v>1654</v>
      </c>
      <c r="E177" s="70" t="s">
        <v>1403</v>
      </c>
      <c r="F177" s="34" t="s">
        <v>1340</v>
      </c>
      <c r="G177" s="34" t="s">
        <v>1393</v>
      </c>
      <c r="H177" s="34">
        <v>720</v>
      </c>
      <c r="J177" s="63">
        <v>45888</v>
      </c>
    </row>
    <row r="178" spans="1:15" x14ac:dyDescent="0.25">
      <c r="A178" s="34" t="s">
        <v>898</v>
      </c>
      <c r="B178" s="34" t="s">
        <v>899</v>
      </c>
      <c r="C178" s="34" t="s">
        <v>1328</v>
      </c>
      <c r="D178" s="34" t="s">
        <v>1654</v>
      </c>
      <c r="E178" s="70" t="s">
        <v>1655</v>
      </c>
      <c r="F178" s="34" t="s">
        <v>1340</v>
      </c>
      <c r="G178" s="34" t="s">
        <v>1393</v>
      </c>
      <c r="H178" s="34">
        <v>720</v>
      </c>
      <c r="J178" s="63">
        <v>45888</v>
      </c>
    </row>
    <row r="179" spans="1:15" x14ac:dyDescent="0.25">
      <c r="A179" s="34" t="s">
        <v>898</v>
      </c>
      <c r="B179" s="34" t="s">
        <v>899</v>
      </c>
      <c r="C179" s="34" t="s">
        <v>1328</v>
      </c>
      <c r="D179" s="34" t="s">
        <v>1654</v>
      </c>
      <c r="E179" s="70" t="s">
        <v>1656</v>
      </c>
      <c r="F179" s="34" t="s">
        <v>1340</v>
      </c>
      <c r="G179" s="34" t="s">
        <v>1393</v>
      </c>
      <c r="H179" s="34">
        <v>720</v>
      </c>
      <c r="J179" s="63">
        <v>45888</v>
      </c>
    </row>
    <row r="180" spans="1:15" x14ac:dyDescent="0.25">
      <c r="A180" s="34" t="s">
        <v>898</v>
      </c>
      <c r="B180" s="34" t="s">
        <v>899</v>
      </c>
      <c r="C180" s="34" t="s">
        <v>1328</v>
      </c>
      <c r="D180" s="34" t="s">
        <v>1654</v>
      </c>
      <c r="E180" s="70" t="s">
        <v>1657</v>
      </c>
      <c r="F180" s="34" t="s">
        <v>1340</v>
      </c>
      <c r="G180" s="34" t="s">
        <v>1393</v>
      </c>
      <c r="H180" s="34">
        <v>720</v>
      </c>
      <c r="J180" s="63">
        <v>45888</v>
      </c>
    </row>
    <row r="181" spans="1:15" x14ac:dyDescent="0.25">
      <c r="A181" s="25" t="s">
        <v>898</v>
      </c>
      <c r="B181" s="25" t="s">
        <v>899</v>
      </c>
      <c r="C181" s="25" t="s">
        <v>1328</v>
      </c>
      <c r="D181" s="25" t="s">
        <v>1658</v>
      </c>
      <c r="E181" s="58" t="s">
        <v>1395</v>
      </c>
      <c r="F181" s="25" t="s">
        <v>1332</v>
      </c>
      <c r="G181" s="25" t="s">
        <v>1393</v>
      </c>
      <c r="H181" s="25">
        <v>180</v>
      </c>
      <c r="I181" s="102"/>
      <c r="J181" s="59">
        <v>46752</v>
      </c>
    </row>
    <row r="182" spans="1:15" s="41" customFormat="1" x14ac:dyDescent="0.25">
      <c r="A182" s="25" t="s">
        <v>902</v>
      </c>
      <c r="B182" s="25" t="s">
        <v>903</v>
      </c>
      <c r="C182" s="25" t="s">
        <v>1328</v>
      </c>
      <c r="D182" s="25" t="s">
        <v>1659</v>
      </c>
      <c r="E182" s="58" t="s">
        <v>1660</v>
      </c>
      <c r="F182" s="25" t="s">
        <v>1332</v>
      </c>
      <c r="G182" s="25" t="s">
        <v>1329</v>
      </c>
      <c r="H182" s="25"/>
      <c r="I182" s="102">
        <v>44810</v>
      </c>
      <c r="J182" s="59"/>
      <c r="K182" s="34"/>
      <c r="L182" s="34"/>
      <c r="M182" s="60"/>
      <c r="N182" s="60"/>
      <c r="O182" s="60"/>
    </row>
    <row r="183" spans="1:15" s="41" customFormat="1" x14ac:dyDescent="0.25">
      <c r="A183" s="25" t="s">
        <v>902</v>
      </c>
      <c r="B183" s="25" t="s">
        <v>903</v>
      </c>
      <c r="C183" s="25" t="s">
        <v>1328</v>
      </c>
      <c r="D183" s="25" t="s">
        <v>1661</v>
      </c>
      <c r="E183" s="58" t="s">
        <v>1660</v>
      </c>
      <c r="F183" s="25" t="s">
        <v>1332</v>
      </c>
      <c r="G183" s="25" t="s">
        <v>1329</v>
      </c>
      <c r="H183" s="25"/>
      <c r="I183" s="102">
        <v>44810</v>
      </c>
      <c r="J183" s="59"/>
      <c r="K183" s="34"/>
      <c r="L183" s="34"/>
      <c r="M183" s="34"/>
      <c r="N183" s="34"/>
      <c r="O183" s="34"/>
    </row>
    <row r="184" spans="1:15" x14ac:dyDescent="0.25">
      <c r="A184" s="25" t="s">
        <v>1662</v>
      </c>
      <c r="B184" s="25" t="s">
        <v>1663</v>
      </c>
      <c r="C184" s="25" t="s">
        <v>47</v>
      </c>
      <c r="D184" s="25"/>
      <c r="E184" s="69" t="s">
        <v>1517</v>
      </c>
      <c r="F184" s="25"/>
      <c r="G184" s="25"/>
      <c r="H184" s="25"/>
      <c r="I184" s="102">
        <v>43732</v>
      </c>
      <c r="J184" s="59"/>
    </row>
    <row r="185" spans="1:15" x14ac:dyDescent="0.25">
      <c r="A185" s="25" t="s">
        <v>1664</v>
      </c>
      <c r="B185" s="25" t="s">
        <v>1665</v>
      </c>
      <c r="C185" s="25" t="s">
        <v>47</v>
      </c>
      <c r="D185" s="25"/>
      <c r="E185" s="25"/>
      <c r="F185" s="25"/>
      <c r="G185" s="25"/>
      <c r="H185" s="25"/>
      <c r="I185" s="102">
        <v>43732</v>
      </c>
      <c r="J185" s="59"/>
    </row>
    <row r="186" spans="1:15" x14ac:dyDescent="0.25">
      <c r="A186" s="25" t="s">
        <v>1664</v>
      </c>
      <c r="B186" s="25" t="s">
        <v>1665</v>
      </c>
      <c r="C186" s="25" t="s">
        <v>37</v>
      </c>
      <c r="D186" s="25"/>
      <c r="E186" s="25"/>
      <c r="F186" s="25"/>
      <c r="G186" s="25"/>
      <c r="H186" s="25"/>
      <c r="I186" s="102">
        <v>45769</v>
      </c>
      <c r="J186" s="59"/>
    </row>
    <row r="187" spans="1:15" x14ac:dyDescent="0.25">
      <c r="A187" s="25" t="s">
        <v>1666</v>
      </c>
      <c r="B187" s="25" t="s">
        <v>1667</v>
      </c>
      <c r="C187" s="25" t="s">
        <v>1328</v>
      </c>
      <c r="D187" s="25" t="s">
        <v>1668</v>
      </c>
      <c r="E187" s="58" t="s">
        <v>1410</v>
      </c>
      <c r="F187" s="25" t="s">
        <v>1344</v>
      </c>
      <c r="G187" s="25"/>
      <c r="H187" s="25"/>
      <c r="I187" s="102">
        <v>44183</v>
      </c>
      <c r="J187" s="59"/>
    </row>
    <row r="188" spans="1:15" s="41" customFormat="1" x14ac:dyDescent="0.25">
      <c r="A188" s="25" t="s">
        <v>1669</v>
      </c>
      <c r="B188" s="25" t="s">
        <v>1670</v>
      </c>
      <c r="C188" s="25" t="s">
        <v>1328</v>
      </c>
      <c r="D188" s="25" t="s">
        <v>1472</v>
      </c>
      <c r="E188" s="58" t="s">
        <v>1512</v>
      </c>
      <c r="F188" s="25" t="s">
        <v>1344</v>
      </c>
      <c r="G188" s="25" t="s">
        <v>1393</v>
      </c>
      <c r="H188" s="25"/>
      <c r="I188" s="102">
        <v>41275</v>
      </c>
      <c r="J188" s="59"/>
      <c r="K188" s="34"/>
      <c r="L188" s="34"/>
      <c r="M188" s="34"/>
      <c r="N188" s="34"/>
      <c r="O188" s="34"/>
    </row>
    <row r="189" spans="1:15" s="41" customFormat="1" x14ac:dyDescent="0.25">
      <c r="A189" s="36" t="s">
        <v>1671</v>
      </c>
      <c r="B189" s="25" t="s">
        <v>1672</v>
      </c>
      <c r="C189" s="25" t="s">
        <v>47</v>
      </c>
      <c r="D189" s="25"/>
      <c r="E189" s="58"/>
      <c r="F189" s="25"/>
      <c r="G189" s="25"/>
      <c r="H189" s="25"/>
      <c r="I189" s="102">
        <v>43833</v>
      </c>
      <c r="J189" s="59"/>
      <c r="K189" s="34"/>
      <c r="L189" s="34"/>
      <c r="M189" s="34"/>
      <c r="N189" s="34"/>
      <c r="O189" s="34"/>
    </row>
    <row r="190" spans="1:15" s="41" customFormat="1" x14ac:dyDescent="0.25">
      <c r="A190" s="36" t="s">
        <v>1014</v>
      </c>
      <c r="B190" s="25" t="s">
        <v>1015</v>
      </c>
      <c r="C190" s="25" t="s">
        <v>37</v>
      </c>
      <c r="D190" s="25"/>
      <c r="E190" s="58"/>
      <c r="F190" s="25"/>
      <c r="G190" s="25"/>
      <c r="H190" s="25"/>
      <c r="I190" s="102"/>
      <c r="J190" s="59">
        <v>45474</v>
      </c>
      <c r="K190" s="34"/>
      <c r="L190" s="34"/>
      <c r="M190" s="34"/>
      <c r="N190" s="34"/>
      <c r="O190" s="34"/>
    </row>
    <row r="191" spans="1:15" s="41" customFormat="1" x14ac:dyDescent="0.25">
      <c r="A191" s="25" t="s">
        <v>1673</v>
      </c>
      <c r="B191" s="36" t="s">
        <v>1674</v>
      </c>
      <c r="C191" s="25" t="s">
        <v>47</v>
      </c>
      <c r="D191" s="25"/>
      <c r="E191" s="58"/>
      <c r="F191" s="25"/>
      <c r="G191" s="25"/>
      <c r="H191" s="25"/>
      <c r="I191" s="102">
        <v>41856</v>
      </c>
      <c r="J191" s="59"/>
      <c r="K191" s="34"/>
      <c r="L191" s="34"/>
      <c r="M191" s="34"/>
      <c r="N191" s="34"/>
      <c r="O191" s="34"/>
    </row>
    <row r="192" spans="1:15" s="41" customFormat="1" x14ac:dyDescent="0.25">
      <c r="A192" s="77" t="s">
        <v>1675</v>
      </c>
      <c r="B192" s="77" t="s">
        <v>1676</v>
      </c>
      <c r="C192" s="25" t="s">
        <v>1328</v>
      </c>
      <c r="D192" s="25"/>
      <c r="E192" s="58"/>
      <c r="F192" s="25"/>
      <c r="G192" s="25" t="s">
        <v>1393</v>
      </c>
      <c r="H192" s="25"/>
      <c r="I192" s="102">
        <v>42290</v>
      </c>
      <c r="J192" s="59"/>
      <c r="K192" s="34"/>
      <c r="L192" s="34"/>
      <c r="M192" s="34"/>
      <c r="N192" s="34"/>
      <c r="O192" s="34"/>
    </row>
    <row r="193" spans="1:10" x14ac:dyDescent="0.25">
      <c r="A193" s="18" t="s">
        <v>1677</v>
      </c>
      <c r="B193" s="49" t="s">
        <v>1678</v>
      </c>
      <c r="C193" s="25" t="s">
        <v>1328</v>
      </c>
      <c r="D193" s="49" t="s">
        <v>1679</v>
      </c>
      <c r="E193" s="58" t="s">
        <v>1403</v>
      </c>
      <c r="F193" s="25" t="s">
        <v>1344</v>
      </c>
      <c r="G193" s="25" t="s">
        <v>1348</v>
      </c>
      <c r="H193" s="25"/>
      <c r="I193" s="102">
        <v>44845</v>
      </c>
      <c r="J193" s="59"/>
    </row>
    <row r="194" spans="1:10" x14ac:dyDescent="0.25">
      <c r="A194" s="41" t="s">
        <v>1680</v>
      </c>
      <c r="B194" s="41" t="s">
        <v>1681</v>
      </c>
      <c r="C194" s="25" t="s">
        <v>1682</v>
      </c>
      <c r="I194" s="101">
        <v>45464</v>
      </c>
    </row>
    <row r="195" spans="1:10" x14ac:dyDescent="0.25">
      <c r="A195" s="25" t="s">
        <v>1683</v>
      </c>
      <c r="B195" s="25" t="s">
        <v>1684</v>
      </c>
      <c r="C195" s="25" t="s">
        <v>47</v>
      </c>
      <c r="D195" s="25"/>
      <c r="E195" s="58"/>
      <c r="F195" s="25"/>
      <c r="G195" s="25"/>
      <c r="H195" s="25"/>
      <c r="I195" s="102">
        <v>40053</v>
      </c>
      <c r="J195" s="59"/>
    </row>
    <row r="196" spans="1:10" x14ac:dyDescent="0.25">
      <c r="A196" s="36" t="s">
        <v>1685</v>
      </c>
      <c r="B196" s="25" t="s">
        <v>1686</v>
      </c>
      <c r="C196" s="25" t="s">
        <v>47</v>
      </c>
      <c r="D196" s="25"/>
      <c r="E196" s="58"/>
      <c r="F196" s="25"/>
      <c r="G196" s="25"/>
      <c r="H196" s="25"/>
      <c r="I196" s="102">
        <v>43945</v>
      </c>
      <c r="J196" s="59"/>
    </row>
    <row r="197" spans="1:10" x14ac:dyDescent="0.25">
      <c r="A197" s="25" t="s">
        <v>1687</v>
      </c>
      <c r="B197" s="25" t="s">
        <v>1688</v>
      </c>
      <c r="C197" s="25" t="s">
        <v>47</v>
      </c>
      <c r="D197" s="25"/>
      <c r="E197" s="58"/>
      <c r="F197" s="25"/>
      <c r="G197" s="25"/>
      <c r="H197" s="25"/>
      <c r="I197" s="102">
        <v>41354</v>
      </c>
      <c r="J197" s="59"/>
    </row>
    <row r="198" spans="1:10" x14ac:dyDescent="0.25">
      <c r="A198" s="25" t="s">
        <v>1689</v>
      </c>
      <c r="B198" s="25" t="s">
        <v>1690</v>
      </c>
      <c r="C198" s="25" t="s">
        <v>1328</v>
      </c>
      <c r="D198" s="49" t="s">
        <v>1679</v>
      </c>
      <c r="E198" s="58" t="s">
        <v>1403</v>
      </c>
      <c r="F198" s="25" t="s">
        <v>1344</v>
      </c>
      <c r="G198" s="25" t="s">
        <v>1348</v>
      </c>
      <c r="H198" s="25"/>
      <c r="I198" s="102">
        <v>41508</v>
      </c>
      <c r="J198" s="59"/>
    </row>
    <row r="199" spans="1:10" x14ac:dyDescent="0.25">
      <c r="A199" s="36" t="s">
        <v>1691</v>
      </c>
      <c r="B199" s="25" t="s">
        <v>1692</v>
      </c>
      <c r="C199" s="25" t="s">
        <v>47</v>
      </c>
      <c r="D199" s="25"/>
      <c r="E199" s="58"/>
      <c r="F199" s="25"/>
      <c r="G199" s="25"/>
      <c r="H199" s="25"/>
      <c r="I199" s="102">
        <v>43945</v>
      </c>
      <c r="J199" s="59"/>
    </row>
    <row r="200" spans="1:10" x14ac:dyDescent="0.25">
      <c r="A200" s="25" t="s">
        <v>1693</v>
      </c>
      <c r="B200" s="25" t="s">
        <v>299</v>
      </c>
      <c r="C200" s="25" t="s">
        <v>37</v>
      </c>
      <c r="D200" s="25"/>
      <c r="E200" s="58"/>
      <c r="F200" s="25" t="s">
        <v>1332</v>
      </c>
      <c r="G200" s="25"/>
      <c r="H200" s="25"/>
      <c r="I200" s="102">
        <v>43070</v>
      </c>
      <c r="J200" s="59"/>
    </row>
    <row r="201" spans="1:10" x14ac:dyDescent="0.25">
      <c r="A201" s="25" t="s">
        <v>1693</v>
      </c>
      <c r="B201" s="25" t="s">
        <v>299</v>
      </c>
      <c r="C201" s="25" t="s">
        <v>1328</v>
      </c>
      <c r="D201" s="25" t="s">
        <v>1694</v>
      </c>
      <c r="E201" s="58" t="s">
        <v>1512</v>
      </c>
      <c r="F201" s="25" t="s">
        <v>1332</v>
      </c>
      <c r="G201" s="25" t="s">
        <v>1348</v>
      </c>
      <c r="H201" s="25"/>
      <c r="I201" s="102">
        <v>44525</v>
      </c>
      <c r="J201" s="59"/>
    </row>
    <row r="202" spans="1:10" x14ac:dyDescent="0.25">
      <c r="A202" s="25" t="s">
        <v>1695</v>
      </c>
      <c r="B202" s="25" t="s">
        <v>1696</v>
      </c>
      <c r="C202" s="25" t="s">
        <v>47</v>
      </c>
      <c r="D202" s="25"/>
      <c r="E202" s="58"/>
      <c r="F202" s="25"/>
      <c r="G202" s="25"/>
      <c r="H202" s="25"/>
      <c r="I202" s="102">
        <v>42769</v>
      </c>
      <c r="J202" s="59"/>
    </row>
    <row r="203" spans="1:10" x14ac:dyDescent="0.25">
      <c r="A203" s="25" t="s">
        <v>1697</v>
      </c>
      <c r="B203" s="25" t="s">
        <v>1698</v>
      </c>
      <c r="C203" s="25" t="s">
        <v>1328</v>
      </c>
      <c r="D203" s="25" t="s">
        <v>1699</v>
      </c>
      <c r="E203" s="25">
        <v>1</v>
      </c>
      <c r="F203" s="25" t="s">
        <v>1344</v>
      </c>
      <c r="G203" s="25" t="s">
        <v>1348</v>
      </c>
      <c r="H203" s="25"/>
      <c r="I203" s="102">
        <v>43658</v>
      </c>
      <c r="J203" s="59"/>
    </row>
    <row r="204" spans="1:10" x14ac:dyDescent="0.25">
      <c r="A204" s="25" t="s">
        <v>1089</v>
      </c>
      <c r="B204" s="25" t="s">
        <v>1090</v>
      </c>
      <c r="C204" s="25" t="s">
        <v>1328</v>
      </c>
      <c r="D204" s="25" t="s">
        <v>1700</v>
      </c>
      <c r="E204" s="64" t="s">
        <v>1657</v>
      </c>
      <c r="F204" s="25" t="s">
        <v>1340</v>
      </c>
      <c r="G204" s="25" t="s">
        <v>1393</v>
      </c>
      <c r="H204" s="25">
        <v>62</v>
      </c>
      <c r="I204" s="102">
        <v>45716</v>
      </c>
      <c r="J204" s="59">
        <v>45716</v>
      </c>
    </row>
    <row r="205" spans="1:10" x14ac:dyDescent="0.25">
      <c r="A205" s="25" t="s">
        <v>1701</v>
      </c>
      <c r="B205" s="25" t="s">
        <v>1702</v>
      </c>
      <c r="C205" s="25" t="s">
        <v>37</v>
      </c>
      <c r="D205" s="25"/>
      <c r="E205" s="64"/>
      <c r="F205" s="25"/>
      <c r="G205" s="25"/>
      <c r="H205" s="25"/>
      <c r="I205" s="102">
        <v>45763</v>
      </c>
      <c r="J205" s="59">
        <v>45763</v>
      </c>
    </row>
    <row r="206" spans="1:10" x14ac:dyDescent="0.25">
      <c r="A206" s="25" t="s">
        <v>1703</v>
      </c>
      <c r="B206" s="36" t="s">
        <v>1704</v>
      </c>
      <c r="C206" s="25" t="s">
        <v>46</v>
      </c>
      <c r="D206" s="25"/>
      <c r="E206" s="58"/>
      <c r="F206" s="25"/>
      <c r="G206" s="25"/>
      <c r="H206" s="25"/>
      <c r="I206" s="102">
        <v>40584</v>
      </c>
      <c r="J206" s="59"/>
    </row>
    <row r="207" spans="1:10" x14ac:dyDescent="0.25">
      <c r="A207" s="36" t="s">
        <v>1705</v>
      </c>
      <c r="B207" s="25" t="s">
        <v>1706</v>
      </c>
      <c r="C207" s="25" t="s">
        <v>47</v>
      </c>
      <c r="D207" s="25"/>
      <c r="E207" s="58"/>
      <c r="F207" s="25"/>
      <c r="G207" s="25"/>
      <c r="H207" s="25"/>
      <c r="I207" s="102">
        <v>43833</v>
      </c>
      <c r="J207" s="59"/>
    </row>
    <row r="208" spans="1:10" x14ac:dyDescent="0.25">
      <c r="A208" s="36" t="s">
        <v>1707</v>
      </c>
      <c r="B208" s="25" t="s">
        <v>1708</v>
      </c>
      <c r="C208" s="25" t="s">
        <v>1709</v>
      </c>
      <c r="D208" s="25"/>
      <c r="E208" s="58"/>
      <c r="F208" s="25"/>
      <c r="G208" s="25"/>
      <c r="H208" s="25"/>
      <c r="I208" s="102">
        <v>45660</v>
      </c>
      <c r="J208" s="59">
        <v>45536</v>
      </c>
    </row>
    <row r="209" spans="1:11" x14ac:dyDescent="0.25">
      <c r="A209" s="25" t="s">
        <v>1117</v>
      </c>
      <c r="B209" s="25" t="s">
        <v>1118</v>
      </c>
      <c r="C209" s="25" t="s">
        <v>1328</v>
      </c>
      <c r="D209" s="25" t="s">
        <v>1710</v>
      </c>
      <c r="E209" s="58" t="s">
        <v>1446</v>
      </c>
      <c r="F209" s="25" t="s">
        <v>1344</v>
      </c>
      <c r="G209" s="25" t="s">
        <v>1393</v>
      </c>
      <c r="H209" s="25"/>
      <c r="I209" s="102">
        <v>40725</v>
      </c>
      <c r="J209" s="59"/>
    </row>
    <row r="210" spans="1:11" x14ac:dyDescent="0.25">
      <c r="A210" s="25" t="s">
        <v>1117</v>
      </c>
      <c r="B210" s="25" t="s">
        <v>1118</v>
      </c>
      <c r="C210" s="25" t="s">
        <v>1328</v>
      </c>
      <c r="D210" s="25" t="s">
        <v>1473</v>
      </c>
      <c r="E210" s="58" t="s">
        <v>1475</v>
      </c>
      <c r="F210" s="25" t="s">
        <v>1344</v>
      </c>
      <c r="G210" s="25" t="s">
        <v>1393</v>
      </c>
      <c r="H210" s="25"/>
      <c r="I210" s="102">
        <v>41499</v>
      </c>
      <c r="J210" s="59"/>
    </row>
    <row r="211" spans="1:11" x14ac:dyDescent="0.25">
      <c r="A211" s="25" t="s">
        <v>1117</v>
      </c>
      <c r="B211" s="25" t="s">
        <v>1118</v>
      </c>
      <c r="C211" s="25" t="s">
        <v>1328</v>
      </c>
      <c r="D211" s="25" t="s">
        <v>1711</v>
      </c>
      <c r="E211" s="25">
        <v>1</v>
      </c>
      <c r="F211" s="25" t="s">
        <v>1344</v>
      </c>
      <c r="G211" s="25" t="s">
        <v>1393</v>
      </c>
      <c r="H211" s="25">
        <v>30</v>
      </c>
      <c r="I211" s="102">
        <v>44287</v>
      </c>
      <c r="J211" s="81" t="s">
        <v>1517</v>
      </c>
    </row>
    <row r="212" spans="1:11" x14ac:dyDescent="0.25">
      <c r="A212" s="25" t="s">
        <v>1117</v>
      </c>
      <c r="B212" s="25" t="s">
        <v>1118</v>
      </c>
      <c r="C212" s="25" t="s">
        <v>1328</v>
      </c>
      <c r="D212" s="25" t="s">
        <v>1712</v>
      </c>
      <c r="E212" s="58" t="s">
        <v>1403</v>
      </c>
      <c r="F212" s="25" t="s">
        <v>1344</v>
      </c>
      <c r="G212" s="25" t="s">
        <v>1348</v>
      </c>
      <c r="H212" s="25">
        <v>5</v>
      </c>
      <c r="I212" s="102">
        <v>44911</v>
      </c>
      <c r="J212" s="59">
        <v>45189</v>
      </c>
      <c r="K212" s="59"/>
    </row>
    <row r="213" spans="1:11" x14ac:dyDescent="0.25">
      <c r="A213" s="34" t="s">
        <v>1117</v>
      </c>
      <c r="B213" s="34" t="s">
        <v>1118</v>
      </c>
      <c r="C213" s="34" t="s">
        <v>1328</v>
      </c>
      <c r="D213" s="34" t="s">
        <v>1713</v>
      </c>
      <c r="E213" s="70" t="s">
        <v>1403</v>
      </c>
      <c r="F213" s="34" t="s">
        <v>1344</v>
      </c>
      <c r="G213" s="34" t="s">
        <v>1348</v>
      </c>
      <c r="H213" s="34">
        <v>5</v>
      </c>
      <c r="J213" s="63">
        <v>44910</v>
      </c>
    </row>
    <row r="214" spans="1:11" x14ac:dyDescent="0.25">
      <c r="A214" s="61" t="s">
        <v>1714</v>
      </c>
      <c r="B214" s="25" t="s">
        <v>1715</v>
      </c>
      <c r="C214" s="25" t="s">
        <v>1716</v>
      </c>
      <c r="D214" s="25" t="s">
        <v>1717</v>
      </c>
      <c r="E214" s="25">
        <v>1</v>
      </c>
      <c r="F214" s="25" t="s">
        <v>1327</v>
      </c>
      <c r="G214" s="25" t="s">
        <v>1393</v>
      </c>
      <c r="H214" s="25"/>
      <c r="I214" s="102">
        <v>41852</v>
      </c>
      <c r="J214" s="59"/>
    </row>
    <row r="215" spans="1:11" x14ac:dyDescent="0.25">
      <c r="A215" s="14" t="s">
        <v>1718</v>
      </c>
      <c r="B215" s="14" t="s">
        <v>1719</v>
      </c>
      <c r="C215" s="25" t="s">
        <v>47</v>
      </c>
      <c r="D215" s="25" t="s">
        <v>1720</v>
      </c>
      <c r="E215" s="58"/>
      <c r="F215" s="25"/>
      <c r="G215" s="25"/>
      <c r="H215" s="25"/>
      <c r="I215" s="102">
        <v>44420</v>
      </c>
      <c r="J215" s="59"/>
    </row>
    <row r="216" spans="1:11" x14ac:dyDescent="0.25">
      <c r="A216" s="14" t="s">
        <v>1721</v>
      </c>
      <c r="B216" s="14" t="s">
        <v>1722</v>
      </c>
      <c r="C216" s="25" t="s">
        <v>47</v>
      </c>
      <c r="D216" s="49" t="s">
        <v>1723</v>
      </c>
      <c r="E216" s="58"/>
      <c r="F216" s="25"/>
      <c r="G216" s="25"/>
      <c r="H216" s="25"/>
      <c r="I216" s="102">
        <v>44502</v>
      </c>
      <c r="J216" s="59"/>
    </row>
    <row r="217" spans="1:11" x14ac:dyDescent="0.25">
      <c r="A217" s="36" t="s">
        <v>1724</v>
      </c>
      <c r="B217" s="25" t="s">
        <v>1725</v>
      </c>
      <c r="C217" s="25" t="s">
        <v>47</v>
      </c>
      <c r="D217" s="25"/>
      <c r="E217" s="58"/>
      <c r="F217" s="25"/>
      <c r="G217" s="25"/>
      <c r="H217" s="25"/>
      <c r="I217" s="102">
        <v>43945</v>
      </c>
      <c r="J217" s="59"/>
    </row>
    <row r="218" spans="1:11" x14ac:dyDescent="0.25">
      <c r="A218" s="14" t="s">
        <v>1726</v>
      </c>
      <c r="B218" s="14" t="s">
        <v>1727</v>
      </c>
      <c r="C218" s="25" t="s">
        <v>1633</v>
      </c>
      <c r="D218" s="25" t="s">
        <v>1728</v>
      </c>
      <c r="E218" s="58"/>
      <c r="F218" s="25" t="s">
        <v>1327</v>
      </c>
      <c r="G218" s="25" t="s">
        <v>1729</v>
      </c>
      <c r="H218" s="25"/>
      <c r="I218" s="102">
        <v>44197</v>
      </c>
      <c r="J218" s="59"/>
    </row>
    <row r="219" spans="1:11" x14ac:dyDescent="0.25">
      <c r="A219" s="14" t="s">
        <v>1730</v>
      </c>
      <c r="B219" s="14" t="s">
        <v>1160</v>
      </c>
      <c r="C219" s="25" t="s">
        <v>1328</v>
      </c>
      <c r="D219" s="25" t="s">
        <v>1731</v>
      </c>
      <c r="E219" s="58" t="s">
        <v>1395</v>
      </c>
      <c r="F219" s="25" t="s">
        <v>1332</v>
      </c>
      <c r="G219" s="25" t="s">
        <v>1393</v>
      </c>
      <c r="H219" s="25">
        <v>50</v>
      </c>
      <c r="I219" s="102">
        <v>45401</v>
      </c>
      <c r="J219" s="59">
        <v>46752</v>
      </c>
    </row>
    <row r="220" spans="1:11" x14ac:dyDescent="0.25">
      <c r="A220" s="14" t="s">
        <v>1730</v>
      </c>
      <c r="B220" s="14" t="s">
        <v>1160</v>
      </c>
      <c r="C220" s="25" t="s">
        <v>1328</v>
      </c>
      <c r="D220" s="25" t="s">
        <v>1731</v>
      </c>
      <c r="E220" s="58" t="s">
        <v>1732</v>
      </c>
      <c r="F220" s="25" t="s">
        <v>1332</v>
      </c>
      <c r="G220" s="25" t="s">
        <v>1393</v>
      </c>
      <c r="H220" s="25">
        <v>23</v>
      </c>
      <c r="I220" s="102">
        <v>45401</v>
      </c>
      <c r="J220" s="59">
        <v>46752</v>
      </c>
    </row>
    <row r="221" spans="1:11" x14ac:dyDescent="0.25">
      <c r="A221" s="14" t="s">
        <v>1730</v>
      </c>
      <c r="B221" s="14" t="s">
        <v>1160</v>
      </c>
      <c r="C221" s="25" t="s">
        <v>1328</v>
      </c>
      <c r="D221" s="25" t="s">
        <v>1733</v>
      </c>
      <c r="E221" s="58" t="s">
        <v>1419</v>
      </c>
      <c r="F221" s="25" t="s">
        <v>1332</v>
      </c>
      <c r="G221" s="25" t="s">
        <v>1393</v>
      </c>
      <c r="H221" s="25">
        <v>63</v>
      </c>
      <c r="I221" s="102">
        <v>45401</v>
      </c>
      <c r="J221" s="59">
        <v>46752</v>
      </c>
    </row>
    <row r="222" spans="1:11" x14ac:dyDescent="0.25">
      <c r="A222" s="14" t="s">
        <v>1730</v>
      </c>
      <c r="B222" s="14" t="s">
        <v>1160</v>
      </c>
      <c r="C222" s="25" t="s">
        <v>1328</v>
      </c>
      <c r="D222" s="25" t="s">
        <v>1733</v>
      </c>
      <c r="E222" s="58" t="s">
        <v>1403</v>
      </c>
      <c r="F222" s="25" t="s">
        <v>1332</v>
      </c>
      <c r="G222" s="34" t="s">
        <v>1348</v>
      </c>
      <c r="H222" s="25">
        <v>21</v>
      </c>
      <c r="I222" s="102">
        <v>45401</v>
      </c>
      <c r="J222" s="59">
        <v>46752</v>
      </c>
    </row>
    <row r="223" spans="1:11" x14ac:dyDescent="0.25">
      <c r="A223" s="14" t="s">
        <v>1730</v>
      </c>
      <c r="B223" s="14" t="s">
        <v>1160</v>
      </c>
      <c r="C223" s="25" t="s">
        <v>1328</v>
      </c>
      <c r="D223" s="25" t="s">
        <v>1733</v>
      </c>
      <c r="E223" s="58" t="s">
        <v>1403</v>
      </c>
      <c r="F223" s="25" t="s">
        <v>1332</v>
      </c>
      <c r="G223" s="34" t="s">
        <v>1348</v>
      </c>
      <c r="H223" s="25">
        <v>21</v>
      </c>
      <c r="I223" s="102">
        <v>45401</v>
      </c>
      <c r="J223" s="59">
        <v>46752</v>
      </c>
    </row>
    <row r="224" spans="1:11" x14ac:dyDescent="0.25">
      <c r="A224" s="14" t="s">
        <v>1730</v>
      </c>
      <c r="B224" s="14" t="s">
        <v>1160</v>
      </c>
      <c r="C224" s="25" t="s">
        <v>1328</v>
      </c>
      <c r="D224" s="25" t="s">
        <v>1733</v>
      </c>
      <c r="E224" s="58" t="s">
        <v>1403</v>
      </c>
      <c r="F224" s="25" t="s">
        <v>1332</v>
      </c>
      <c r="G224" s="34" t="s">
        <v>1348</v>
      </c>
      <c r="H224" s="25">
        <v>25</v>
      </c>
      <c r="I224" s="102">
        <v>45401</v>
      </c>
      <c r="J224" s="59">
        <v>46752</v>
      </c>
    </row>
    <row r="225" spans="1:10" x14ac:dyDescent="0.25">
      <c r="A225" s="25" t="s">
        <v>1734</v>
      </c>
      <c r="B225" s="25" t="s">
        <v>1735</v>
      </c>
      <c r="C225" s="25" t="s">
        <v>1328</v>
      </c>
      <c r="D225" s="25" t="s">
        <v>1736</v>
      </c>
      <c r="E225" s="25">
        <v>1</v>
      </c>
      <c r="F225" s="25" t="s">
        <v>1344</v>
      </c>
      <c r="G225" s="25" t="s">
        <v>1393</v>
      </c>
      <c r="H225" s="25"/>
      <c r="I225" s="102">
        <v>40725</v>
      </c>
      <c r="J225" s="59"/>
    </row>
    <row r="226" spans="1:10" x14ac:dyDescent="0.25">
      <c r="A226" s="25" t="s">
        <v>1734</v>
      </c>
      <c r="B226" s="25" t="s">
        <v>1735</v>
      </c>
      <c r="C226" s="25" t="s">
        <v>1328</v>
      </c>
      <c r="D226" s="25" t="s">
        <v>1737</v>
      </c>
      <c r="E226" s="25">
        <v>1</v>
      </c>
      <c r="F226" s="25" t="s">
        <v>1344</v>
      </c>
      <c r="G226" s="25" t="s">
        <v>1393</v>
      </c>
      <c r="H226" s="25"/>
      <c r="I226" s="102">
        <v>40725</v>
      </c>
      <c r="J226" s="59"/>
    </row>
    <row r="227" spans="1:10" x14ac:dyDescent="0.25">
      <c r="A227" s="25" t="s">
        <v>1734</v>
      </c>
      <c r="B227" s="25" t="s">
        <v>1735</v>
      </c>
      <c r="C227" s="25" t="s">
        <v>1328</v>
      </c>
      <c r="D227" s="25" t="s">
        <v>1738</v>
      </c>
      <c r="E227" s="58" t="s">
        <v>1410</v>
      </c>
      <c r="F227" s="25" t="s">
        <v>1344</v>
      </c>
      <c r="G227" s="25" t="s">
        <v>1393</v>
      </c>
      <c r="H227" s="25"/>
      <c r="I227" s="102">
        <v>40725</v>
      </c>
      <c r="J227" s="59"/>
    </row>
    <row r="228" spans="1:10" x14ac:dyDescent="0.25">
      <c r="A228" s="25" t="s">
        <v>1734</v>
      </c>
      <c r="B228" s="25" t="s">
        <v>1735</v>
      </c>
      <c r="C228" s="25" t="s">
        <v>1328</v>
      </c>
      <c r="D228" s="25" t="s">
        <v>1712</v>
      </c>
      <c r="E228" s="58" t="s">
        <v>1395</v>
      </c>
      <c r="F228" s="25" t="s">
        <v>1344</v>
      </c>
      <c r="G228" s="25" t="s">
        <v>1393</v>
      </c>
      <c r="H228" s="25"/>
      <c r="I228" s="102">
        <v>40725</v>
      </c>
      <c r="J228" s="59"/>
    </row>
    <row r="229" spans="1:10" x14ac:dyDescent="0.25">
      <c r="A229" s="25" t="s">
        <v>1734</v>
      </c>
      <c r="B229" s="25" t="s">
        <v>1735</v>
      </c>
      <c r="C229" s="25" t="s">
        <v>1333</v>
      </c>
      <c r="D229" s="25"/>
      <c r="E229" s="58"/>
      <c r="F229" s="25"/>
      <c r="G229" s="25"/>
      <c r="H229" s="25"/>
      <c r="I229" s="102">
        <v>40939</v>
      </c>
      <c r="J229" s="59"/>
    </row>
    <row r="230" spans="1:10" x14ac:dyDescent="0.25">
      <c r="A230" s="25" t="s">
        <v>1739</v>
      </c>
      <c r="B230" s="25" t="s">
        <v>1740</v>
      </c>
      <c r="C230" s="25" t="s">
        <v>47</v>
      </c>
      <c r="D230" s="25" t="s">
        <v>1741</v>
      </c>
      <c r="E230" s="25"/>
      <c r="F230" s="25" t="s">
        <v>1332</v>
      </c>
      <c r="G230" s="25"/>
      <c r="H230" s="25"/>
      <c r="I230" s="102">
        <v>43787</v>
      </c>
      <c r="J230" s="59"/>
    </row>
    <row r="231" spans="1:10" x14ac:dyDescent="0.25">
      <c r="A231" s="25" t="s">
        <v>1742</v>
      </c>
      <c r="B231" s="25" t="s">
        <v>1743</v>
      </c>
      <c r="C231" s="25" t="s">
        <v>47</v>
      </c>
      <c r="D231" s="25" t="s">
        <v>1744</v>
      </c>
      <c r="E231" s="25"/>
      <c r="F231" s="25" t="s">
        <v>1340</v>
      </c>
      <c r="G231" s="25"/>
      <c r="H231" s="25"/>
      <c r="I231" s="102">
        <v>45496</v>
      </c>
      <c r="J231" s="59"/>
    </row>
    <row r="232" spans="1:10" x14ac:dyDescent="0.25">
      <c r="A232" s="36" t="s">
        <v>1745</v>
      </c>
      <c r="B232" s="25" t="s">
        <v>1746</v>
      </c>
      <c r="C232" s="25" t="s">
        <v>47</v>
      </c>
      <c r="D232" s="25"/>
      <c r="E232" s="58"/>
      <c r="F232" s="25"/>
      <c r="G232" s="25"/>
      <c r="H232" s="25"/>
      <c r="I232" s="102">
        <v>43945</v>
      </c>
      <c r="J232" s="59"/>
    </row>
    <row r="233" spans="1:10" x14ac:dyDescent="0.25">
      <c r="A233" s="25" t="s">
        <v>1747</v>
      </c>
      <c r="B233" s="25" t="s">
        <v>1748</v>
      </c>
      <c r="C233" s="25" t="s">
        <v>1328</v>
      </c>
      <c r="D233" s="25" t="s">
        <v>1749</v>
      </c>
      <c r="E233" s="58"/>
      <c r="F233" s="25" t="s">
        <v>1392</v>
      </c>
      <c r="G233" s="25" t="s">
        <v>1750</v>
      </c>
      <c r="H233" s="25"/>
      <c r="I233" s="102">
        <v>41821</v>
      </c>
      <c r="J233" s="59"/>
    </row>
    <row r="234" spans="1:10" x14ac:dyDescent="0.25">
      <c r="A234" s="25" t="s">
        <v>1751</v>
      </c>
      <c r="B234" s="25" t="s">
        <v>471</v>
      </c>
      <c r="C234" s="25" t="s">
        <v>1328</v>
      </c>
      <c r="D234" s="25" t="s">
        <v>1752</v>
      </c>
      <c r="E234" s="58" t="s">
        <v>1419</v>
      </c>
      <c r="F234" s="25" t="s">
        <v>1332</v>
      </c>
      <c r="G234" s="25" t="s">
        <v>1393</v>
      </c>
      <c r="H234" s="25"/>
      <c r="I234" s="102">
        <v>40535</v>
      </c>
      <c r="J234" s="59"/>
    </row>
    <row r="235" spans="1:10" x14ac:dyDescent="0.25">
      <c r="A235" s="41" t="s">
        <v>1753</v>
      </c>
      <c r="B235" s="41" t="s">
        <v>1754</v>
      </c>
      <c r="C235" s="25" t="s">
        <v>1328</v>
      </c>
      <c r="D235" s="25" t="s">
        <v>1755</v>
      </c>
      <c r="E235" s="58" t="s">
        <v>1756</v>
      </c>
      <c r="F235" s="41" t="s">
        <v>1392</v>
      </c>
      <c r="G235" s="25" t="s">
        <v>1329</v>
      </c>
      <c r="H235" s="34">
        <v>110</v>
      </c>
      <c r="I235" s="101">
        <v>44152</v>
      </c>
      <c r="J235" s="59"/>
    </row>
    <row r="236" spans="1:10" x14ac:dyDescent="0.25">
      <c r="A236" s="25" t="s">
        <v>1757</v>
      </c>
      <c r="B236" s="61" t="s">
        <v>1758</v>
      </c>
      <c r="C236" s="25" t="s">
        <v>1759</v>
      </c>
      <c r="D236" s="25" t="s">
        <v>1760</v>
      </c>
      <c r="E236" s="58"/>
      <c r="F236" s="25" t="s">
        <v>1332</v>
      </c>
      <c r="G236" s="25" t="s">
        <v>1761</v>
      </c>
      <c r="H236" s="25"/>
      <c r="I236" s="102">
        <v>39943</v>
      </c>
      <c r="J236" s="59"/>
    </row>
    <row r="237" spans="1:10" x14ac:dyDescent="0.25">
      <c r="A237" s="61" t="s">
        <v>1762</v>
      </c>
      <c r="B237" s="25" t="s">
        <v>1763</v>
      </c>
      <c r="C237" s="25" t="s">
        <v>1328</v>
      </c>
      <c r="D237" s="61" t="s">
        <v>1764</v>
      </c>
      <c r="E237" s="58" t="s">
        <v>1446</v>
      </c>
      <c r="F237" s="25" t="s">
        <v>1327</v>
      </c>
      <c r="G237" s="25" t="s">
        <v>1393</v>
      </c>
      <c r="H237" s="25"/>
      <c r="I237" s="102">
        <v>40940</v>
      </c>
      <c r="J237" s="59"/>
    </row>
    <row r="238" spans="1:10" x14ac:dyDescent="0.25">
      <c r="A238" s="14" t="s">
        <v>1765</v>
      </c>
      <c r="B238" s="14" t="s">
        <v>1766</v>
      </c>
      <c r="C238" s="25" t="s">
        <v>1383</v>
      </c>
      <c r="D238" s="61"/>
      <c r="E238" s="58"/>
      <c r="F238" s="25"/>
      <c r="G238" s="25"/>
      <c r="H238" s="25"/>
      <c r="I238" s="102">
        <v>44600</v>
      </c>
      <c r="J238" s="59"/>
    </row>
    <row r="239" spans="1:10" x14ac:dyDescent="0.25">
      <c r="A239" s="14" t="s">
        <v>1767</v>
      </c>
      <c r="B239" s="14" t="s">
        <v>1768</v>
      </c>
      <c r="C239" s="25" t="s">
        <v>47</v>
      </c>
      <c r="D239" s="61" t="s">
        <v>1769</v>
      </c>
      <c r="E239" s="58"/>
      <c r="F239" s="25" t="s">
        <v>1340</v>
      </c>
      <c r="G239" s="25"/>
      <c r="H239" s="25"/>
      <c r="I239" s="102">
        <v>45545</v>
      </c>
      <c r="J239" s="59"/>
    </row>
    <row r="240" spans="1:10" x14ac:dyDescent="0.25">
      <c r="A240" s="25" t="s">
        <v>1239</v>
      </c>
      <c r="B240" s="25" t="s">
        <v>1240</v>
      </c>
      <c r="C240" s="25" t="s">
        <v>47</v>
      </c>
      <c r="D240" s="25"/>
      <c r="E240" s="58"/>
      <c r="F240" s="25"/>
      <c r="G240" s="25"/>
      <c r="H240" s="25"/>
      <c r="I240" s="102">
        <v>40528</v>
      </c>
      <c r="J240" s="59"/>
    </row>
    <row r="241" spans="1:10" x14ac:dyDescent="0.25">
      <c r="A241" s="25" t="s">
        <v>1770</v>
      </c>
      <c r="B241" s="25" t="s">
        <v>1771</v>
      </c>
      <c r="C241" s="25" t="s">
        <v>47</v>
      </c>
      <c r="D241" s="25" t="s">
        <v>1755</v>
      </c>
      <c r="E241" s="58" t="s">
        <v>1756</v>
      </c>
      <c r="F241" s="25" t="s">
        <v>1392</v>
      </c>
      <c r="G241" s="25" t="s">
        <v>1329</v>
      </c>
      <c r="H241" s="25">
        <v>110</v>
      </c>
      <c r="I241" s="102">
        <v>43771</v>
      </c>
      <c r="J241" s="59"/>
    </row>
    <row r="242" spans="1:10" x14ac:dyDescent="0.25">
      <c r="A242" s="36" t="s">
        <v>1772</v>
      </c>
      <c r="B242" s="25" t="s">
        <v>1773</v>
      </c>
      <c r="C242" s="25" t="s">
        <v>47</v>
      </c>
      <c r="D242" s="25"/>
      <c r="E242" s="58"/>
      <c r="F242" s="25"/>
      <c r="G242" s="25"/>
      <c r="H242" s="25"/>
      <c r="I242" s="102">
        <v>43833</v>
      </c>
      <c r="J242" s="59"/>
    </row>
    <row r="243" spans="1:10" x14ac:dyDescent="0.25">
      <c r="A243" s="36" t="s">
        <v>1774</v>
      </c>
      <c r="B243" s="14" t="s">
        <v>1775</v>
      </c>
      <c r="C243" s="25" t="s">
        <v>46</v>
      </c>
      <c r="D243" s="25"/>
      <c r="E243" s="58"/>
      <c r="F243" s="25"/>
      <c r="G243" s="25"/>
      <c r="H243" s="25"/>
      <c r="I243" s="102">
        <v>44516</v>
      </c>
      <c r="J243" s="59"/>
    </row>
    <row r="244" spans="1:10" x14ac:dyDescent="0.25">
      <c r="A244" s="36" t="s">
        <v>1273</v>
      </c>
      <c r="B244" s="25" t="s">
        <v>1274</v>
      </c>
      <c r="C244" s="25" t="s">
        <v>47</v>
      </c>
      <c r="D244" s="25"/>
      <c r="E244" s="58"/>
      <c r="F244" s="25"/>
      <c r="G244" s="25"/>
      <c r="H244" s="25"/>
      <c r="I244" s="102">
        <v>43833</v>
      </c>
      <c r="J244" s="59"/>
    </row>
    <row r="245" spans="1:10" x14ac:dyDescent="0.25">
      <c r="A245" s="36" t="s">
        <v>1776</v>
      </c>
      <c r="B245" s="25" t="s">
        <v>1777</v>
      </c>
      <c r="C245" s="25" t="s">
        <v>47</v>
      </c>
      <c r="D245" s="25"/>
      <c r="E245" s="58"/>
      <c r="F245" s="25"/>
      <c r="G245" s="25"/>
      <c r="H245" s="25"/>
      <c r="I245" s="102">
        <v>43945</v>
      </c>
      <c r="J245" s="59"/>
    </row>
    <row r="246" spans="1:10" ht="14.4" x14ac:dyDescent="0.3">
      <c r="A246" s="25" t="s">
        <v>1778</v>
      </c>
      <c r="B246" s="25" t="s">
        <v>1779</v>
      </c>
      <c r="C246" s="25" t="s">
        <v>1682</v>
      </c>
      <c r="D246" s="25"/>
      <c r="E246" s="58"/>
      <c r="F246" s="25"/>
      <c r="G246" s="83"/>
      <c r="H246" s="25"/>
      <c r="I246" s="102">
        <v>44050</v>
      </c>
      <c r="J246" s="59"/>
    </row>
    <row r="247" spans="1:10" x14ac:dyDescent="0.25">
      <c r="A247" s="25" t="s">
        <v>1780</v>
      </c>
      <c r="B247" s="25" t="s">
        <v>1781</v>
      </c>
      <c r="C247" s="25" t="s">
        <v>47</v>
      </c>
      <c r="D247" s="25"/>
      <c r="E247" s="58"/>
      <c r="F247" s="25"/>
      <c r="G247" s="25"/>
      <c r="H247" s="25"/>
      <c r="I247" s="102">
        <v>43973</v>
      </c>
      <c r="J247" s="59"/>
    </row>
    <row r="248" spans="1:10" x14ac:dyDescent="0.25">
      <c r="A248" s="25" t="s">
        <v>1782</v>
      </c>
      <c r="B248" s="25" t="s">
        <v>1783</v>
      </c>
      <c r="C248" s="25" t="s">
        <v>47</v>
      </c>
      <c r="D248" s="25"/>
      <c r="E248" s="58"/>
      <c r="F248" s="25"/>
      <c r="G248" s="25"/>
      <c r="H248" s="25"/>
      <c r="I248" s="102">
        <v>40528</v>
      </c>
      <c r="J248" s="59"/>
    </row>
    <row r="249" spans="1:10" x14ac:dyDescent="0.25">
      <c r="A249" s="34" t="s">
        <v>1784</v>
      </c>
      <c r="B249" s="34" t="s">
        <v>551</v>
      </c>
      <c r="C249" s="34" t="s">
        <v>1328</v>
      </c>
      <c r="D249" s="34" t="s">
        <v>1785</v>
      </c>
      <c r="E249" s="70" t="s">
        <v>1786</v>
      </c>
      <c r="F249" s="34" t="s">
        <v>1344</v>
      </c>
      <c r="G249" s="34" t="s">
        <v>1329</v>
      </c>
      <c r="H249" s="34">
        <v>50</v>
      </c>
      <c r="I249" s="101">
        <v>45799</v>
      </c>
      <c r="J249" s="63">
        <v>45799</v>
      </c>
    </row>
    <row r="250" spans="1:10" x14ac:dyDescent="0.25">
      <c r="A250" s="34" t="s">
        <v>1787</v>
      </c>
      <c r="B250" s="34" t="s">
        <v>1206</v>
      </c>
      <c r="C250" s="34" t="s">
        <v>47</v>
      </c>
      <c r="D250" s="34" t="s">
        <v>1788</v>
      </c>
      <c r="I250" s="101">
        <v>45811</v>
      </c>
    </row>
  </sheetData>
  <sortState xmlns:xlrd2="http://schemas.microsoft.com/office/spreadsheetml/2017/richdata2" ref="A1:J245">
    <sortCondition ref="I2:I245"/>
  </sortState>
  <phoneticPr fontId="7" type="noConversion"/>
  <pageMargins left="0.75" right="0.75" top="1" bottom="1" header="0.5" footer="0.5"/>
  <pageSetup paperSize="9" scale="16"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X547"/>
  <sheetViews>
    <sheetView showFormulas="1" zoomScale="87" zoomScaleNormal="87" workbookViewId="0">
      <pane ySplit="1" topLeftCell="A2" activePane="bottomLeft" state="frozen"/>
      <selection pane="bottomLeft"/>
    </sheetView>
  </sheetViews>
  <sheetFormatPr defaultColWidth="3.5546875" defaultRowHeight="12.75" customHeight="1" x14ac:dyDescent="0.25"/>
  <cols>
    <col min="1" max="1" width="35.44140625" style="25" customWidth="1"/>
    <col min="2" max="2" width="20.44140625" style="25" customWidth="1"/>
    <col min="3" max="3" width="5.5546875" style="25" customWidth="1"/>
    <col min="4" max="4" width="10.44140625" style="77" customWidth="1"/>
    <col min="5" max="5" width="5.44140625" style="25" customWidth="1"/>
    <col min="6" max="6" width="14.6640625" style="25" customWidth="1"/>
    <col min="7" max="7" width="13.6640625" style="77" customWidth="1"/>
    <col min="8" max="9" width="13.44140625" style="77" customWidth="1"/>
    <col min="10" max="10" width="16.44140625" style="77" customWidth="1"/>
    <col min="11" max="11" width="8.44140625" style="58" customWidth="1"/>
    <col min="12" max="12" width="6.44140625" style="25" customWidth="1"/>
    <col min="13" max="13" width="6.5546875" style="25" customWidth="1"/>
    <col min="14" max="14" width="12.5546875" style="25" customWidth="1"/>
    <col min="15" max="15" width="18.44140625" style="25" customWidth="1"/>
    <col min="16" max="16" width="19.44140625" style="25" customWidth="1"/>
    <col min="17" max="18" width="13.5546875" style="25" customWidth="1"/>
    <col min="19" max="20" width="14.44140625" style="25" customWidth="1"/>
    <col min="21" max="21" width="11.44140625" style="25" customWidth="1"/>
    <col min="22" max="16384" width="3.5546875" style="25"/>
  </cols>
  <sheetData>
    <row r="1" spans="1:180" s="86" customFormat="1" ht="56.25" customHeight="1" thickBot="1" x14ac:dyDescent="0.3">
      <c r="A1" s="84" t="s">
        <v>1789</v>
      </c>
      <c r="B1" s="84" t="s">
        <v>1319</v>
      </c>
      <c r="C1" s="84" t="s">
        <v>1320</v>
      </c>
      <c r="D1" s="84" t="s">
        <v>1790</v>
      </c>
      <c r="E1" s="84" t="s">
        <v>1791</v>
      </c>
      <c r="F1" s="84" t="s">
        <v>1321</v>
      </c>
      <c r="G1" s="84" t="s">
        <v>1322</v>
      </c>
      <c r="H1" s="84" t="s">
        <v>1323</v>
      </c>
      <c r="I1" s="84" t="s">
        <v>1792</v>
      </c>
      <c r="J1" s="84" t="s">
        <v>1793</v>
      </c>
      <c r="K1" s="128" t="s">
        <v>1376</v>
      </c>
      <c r="L1" s="84" t="s">
        <v>1794</v>
      </c>
      <c r="M1" s="84" t="s">
        <v>1795</v>
      </c>
      <c r="N1" s="84" t="s">
        <v>1324</v>
      </c>
      <c r="O1" s="84" t="s">
        <v>1796</v>
      </c>
      <c r="P1" s="84" t="s">
        <v>1325</v>
      </c>
      <c r="Q1" s="161" t="s">
        <v>1797</v>
      </c>
      <c r="R1" s="161" t="s">
        <v>1798</v>
      </c>
      <c r="S1" s="84" t="s">
        <v>1799</v>
      </c>
      <c r="T1" s="162" t="s">
        <v>1800</v>
      </c>
      <c r="U1" s="161" t="s">
        <v>1801</v>
      </c>
    </row>
    <row r="2" spans="1:180" s="86" customFormat="1" ht="12.75" customHeight="1" x14ac:dyDescent="0.25">
      <c r="A2" s="14" t="s">
        <v>76</v>
      </c>
      <c r="B2" s="14" t="s">
        <v>1802</v>
      </c>
      <c r="C2" s="77" t="s">
        <v>1332</v>
      </c>
      <c r="D2" s="77" t="s">
        <v>1803</v>
      </c>
      <c r="E2" s="25" t="s">
        <v>1804</v>
      </c>
      <c r="F2" s="25" t="s">
        <v>1805</v>
      </c>
      <c r="G2" s="77" t="s">
        <v>1806</v>
      </c>
      <c r="H2" s="77" t="s">
        <v>1345</v>
      </c>
      <c r="I2" s="77" t="s">
        <v>1363</v>
      </c>
      <c r="J2" s="77" t="s">
        <v>1335</v>
      </c>
      <c r="K2" s="88" t="s">
        <v>1440</v>
      </c>
      <c r="L2" s="77" t="s">
        <v>1807</v>
      </c>
      <c r="M2" s="25" t="s">
        <v>1808</v>
      </c>
      <c r="N2" s="77">
        <v>30</v>
      </c>
      <c r="O2" s="77">
        <v>30</v>
      </c>
      <c r="P2" s="25">
        <v>720</v>
      </c>
      <c r="Q2" s="25">
        <v>30</v>
      </c>
      <c r="R2" s="25">
        <v>30</v>
      </c>
      <c r="S2" s="25">
        <v>720</v>
      </c>
      <c r="T2" s="25">
        <v>12.2</v>
      </c>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row>
    <row r="3" spans="1:180" s="125" customFormat="1" ht="12.75" customHeight="1" x14ac:dyDescent="0.25">
      <c r="A3" s="14" t="s">
        <v>1101</v>
      </c>
      <c r="B3" s="14" t="s">
        <v>1809</v>
      </c>
      <c r="C3" s="77" t="s">
        <v>1332</v>
      </c>
      <c r="D3" s="77" t="s">
        <v>1810</v>
      </c>
      <c r="E3" s="77" t="s">
        <v>1804</v>
      </c>
      <c r="F3" s="77" t="s">
        <v>1805</v>
      </c>
      <c r="G3" s="77" t="s">
        <v>1806</v>
      </c>
      <c r="H3" s="77" t="s">
        <v>1345</v>
      </c>
      <c r="I3" s="77" t="s">
        <v>1363</v>
      </c>
      <c r="J3" s="77" t="s">
        <v>1811</v>
      </c>
      <c r="K3" s="87" t="s">
        <v>1419</v>
      </c>
      <c r="L3" s="77" t="s">
        <v>1807</v>
      </c>
      <c r="M3" s="25" t="s">
        <v>1812</v>
      </c>
      <c r="N3" s="77">
        <v>7.76</v>
      </c>
      <c r="O3" s="77">
        <v>6.15</v>
      </c>
      <c r="P3" s="77">
        <v>2</v>
      </c>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row>
    <row r="4" spans="1:180" s="86" customFormat="1" ht="12.75" customHeight="1" x14ac:dyDescent="0.25">
      <c r="A4" s="14" t="s">
        <v>1101</v>
      </c>
      <c r="B4" s="14" t="s">
        <v>1809</v>
      </c>
      <c r="C4" s="77" t="s">
        <v>1332</v>
      </c>
      <c r="D4" s="77" t="s">
        <v>1813</v>
      </c>
      <c r="E4" s="77" t="s">
        <v>1804</v>
      </c>
      <c r="F4" s="77" t="s">
        <v>1805</v>
      </c>
      <c r="G4" s="77" t="s">
        <v>1806</v>
      </c>
      <c r="H4" s="77" t="s">
        <v>1345</v>
      </c>
      <c r="I4" s="77" t="s">
        <v>1363</v>
      </c>
      <c r="J4" s="77" t="s">
        <v>1811</v>
      </c>
      <c r="K4" s="87" t="s">
        <v>1419</v>
      </c>
      <c r="L4" s="77" t="s">
        <v>1807</v>
      </c>
      <c r="M4" s="25" t="s">
        <v>1814</v>
      </c>
      <c r="N4" s="77">
        <v>7.76</v>
      </c>
      <c r="O4" s="77">
        <v>6.15</v>
      </c>
      <c r="P4" s="77">
        <v>2</v>
      </c>
    </row>
    <row r="5" spans="1:180" s="125" customFormat="1" ht="12.75" customHeight="1" x14ac:dyDescent="0.25">
      <c r="A5" s="14" t="s">
        <v>1101</v>
      </c>
      <c r="B5" s="14" t="s">
        <v>1809</v>
      </c>
      <c r="C5" s="77" t="s">
        <v>1332</v>
      </c>
      <c r="D5" s="77" t="s">
        <v>1810</v>
      </c>
      <c r="E5" s="77" t="s">
        <v>1804</v>
      </c>
      <c r="F5" s="77" t="s">
        <v>1815</v>
      </c>
      <c r="G5" s="77" t="s">
        <v>1355</v>
      </c>
      <c r="H5" s="77" t="s">
        <v>1356</v>
      </c>
      <c r="I5" s="77" t="s">
        <v>1816</v>
      </c>
      <c r="J5" s="77" t="s">
        <v>1817</v>
      </c>
      <c r="K5" s="87" t="s">
        <v>1395</v>
      </c>
      <c r="L5" s="77" t="s">
        <v>1807</v>
      </c>
      <c r="M5" s="25" t="s">
        <v>1818</v>
      </c>
      <c r="N5" s="77">
        <v>1.44</v>
      </c>
      <c r="O5" s="77">
        <v>1</v>
      </c>
      <c r="P5" s="77" t="s">
        <v>1819</v>
      </c>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row>
    <row r="6" spans="1:180" s="86" customFormat="1" ht="12.75" customHeight="1" x14ac:dyDescent="0.25">
      <c r="A6" s="14" t="s">
        <v>1101</v>
      </c>
      <c r="B6" s="14" t="s">
        <v>1809</v>
      </c>
      <c r="C6" s="77" t="s">
        <v>1332</v>
      </c>
      <c r="D6" s="77" t="s">
        <v>1810</v>
      </c>
      <c r="E6" s="77" t="s">
        <v>1804</v>
      </c>
      <c r="F6" s="77" t="s">
        <v>1820</v>
      </c>
      <c r="G6" s="77" t="s">
        <v>1330</v>
      </c>
      <c r="H6" s="77" t="s">
        <v>1330</v>
      </c>
      <c r="I6" s="77" t="s">
        <v>1816</v>
      </c>
      <c r="J6" s="77" t="s">
        <v>1821</v>
      </c>
      <c r="K6" s="87" t="s">
        <v>1822</v>
      </c>
      <c r="L6" s="77" t="s">
        <v>1807</v>
      </c>
      <c r="M6" s="25" t="s">
        <v>1823</v>
      </c>
      <c r="N6" s="77">
        <v>24.75</v>
      </c>
      <c r="O6" s="77">
        <v>19</v>
      </c>
      <c r="P6" s="77">
        <v>4</v>
      </c>
    </row>
    <row r="7" spans="1:180" s="86" customFormat="1" ht="12.75" customHeight="1" x14ac:dyDescent="0.25">
      <c r="A7" s="14" t="s">
        <v>1101</v>
      </c>
      <c r="B7" s="14" t="s">
        <v>1809</v>
      </c>
      <c r="C7" s="77" t="s">
        <v>1332</v>
      </c>
      <c r="D7" s="77" t="s">
        <v>1810</v>
      </c>
      <c r="E7" s="77" t="s">
        <v>1804</v>
      </c>
      <c r="F7" s="77" t="s">
        <v>1815</v>
      </c>
      <c r="G7" s="77" t="s">
        <v>1330</v>
      </c>
      <c r="H7" s="77" t="s">
        <v>1330</v>
      </c>
      <c r="I7" s="77" t="s">
        <v>1816</v>
      </c>
      <c r="J7" s="77" t="s">
        <v>1824</v>
      </c>
      <c r="K7" s="87" t="s">
        <v>1395</v>
      </c>
      <c r="L7" s="77" t="s">
        <v>1807</v>
      </c>
      <c r="M7" s="25" t="s">
        <v>1825</v>
      </c>
      <c r="N7" s="77">
        <v>0.2</v>
      </c>
      <c r="O7" s="77">
        <v>0.2</v>
      </c>
      <c r="P7" s="77" t="s">
        <v>1819</v>
      </c>
    </row>
    <row r="8" spans="1:180" s="86" customFormat="1" ht="12.75" customHeight="1" x14ac:dyDescent="0.25">
      <c r="A8" s="14" t="s">
        <v>1101</v>
      </c>
      <c r="B8" s="14" t="s">
        <v>1809</v>
      </c>
      <c r="C8" s="77" t="s">
        <v>1332</v>
      </c>
      <c r="D8" s="77" t="s">
        <v>1810</v>
      </c>
      <c r="E8" s="77" t="s">
        <v>1804</v>
      </c>
      <c r="F8" s="77" t="s">
        <v>1815</v>
      </c>
      <c r="G8" s="77" t="s">
        <v>1330</v>
      </c>
      <c r="H8" s="77" t="s">
        <v>1330</v>
      </c>
      <c r="I8" s="77" t="s">
        <v>1816</v>
      </c>
      <c r="J8" s="77" t="s">
        <v>1824</v>
      </c>
      <c r="K8" s="87" t="s">
        <v>1403</v>
      </c>
      <c r="L8" s="77" t="s">
        <v>1807</v>
      </c>
      <c r="M8" s="25" t="s">
        <v>1826</v>
      </c>
      <c r="N8" s="77">
        <v>0.02</v>
      </c>
      <c r="O8" s="77">
        <v>0.02</v>
      </c>
      <c r="P8" s="77" t="s">
        <v>1819</v>
      </c>
    </row>
    <row r="9" spans="1:180" s="86" customFormat="1" ht="12.75" customHeight="1" x14ac:dyDescent="0.25">
      <c r="A9" s="14" t="s">
        <v>1827</v>
      </c>
      <c r="B9" s="14" t="s">
        <v>1828</v>
      </c>
      <c r="C9" s="77" t="s">
        <v>1344</v>
      </c>
      <c r="D9" s="77" t="s">
        <v>1810</v>
      </c>
      <c r="E9" s="25" t="s">
        <v>1804</v>
      </c>
      <c r="F9" s="25" t="s">
        <v>1820</v>
      </c>
      <c r="G9" s="77" t="s">
        <v>1330</v>
      </c>
      <c r="H9" s="77" t="s">
        <v>1330</v>
      </c>
      <c r="I9" s="77" t="s">
        <v>1816</v>
      </c>
      <c r="J9" s="77" t="s">
        <v>1829</v>
      </c>
      <c r="K9" s="58" t="s">
        <v>1830</v>
      </c>
      <c r="L9" s="25" t="s">
        <v>1807</v>
      </c>
      <c r="M9" s="25" t="s">
        <v>1831</v>
      </c>
      <c r="N9" s="25">
        <v>535.21299999999997</v>
      </c>
      <c r="O9" s="25">
        <v>387</v>
      </c>
      <c r="P9" s="25">
        <v>77</v>
      </c>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row>
    <row r="10" spans="1:180" s="86" customFormat="1" ht="12.75" customHeight="1" x14ac:dyDescent="0.25">
      <c r="A10" s="77" t="s">
        <v>1095</v>
      </c>
      <c r="B10" s="77" t="s">
        <v>1832</v>
      </c>
      <c r="C10" s="77" t="s">
        <v>1332</v>
      </c>
      <c r="D10" s="77" t="s">
        <v>1810</v>
      </c>
      <c r="E10" s="77" t="s">
        <v>1804</v>
      </c>
      <c r="F10" s="77" t="s">
        <v>1805</v>
      </c>
      <c r="G10" s="77" t="s">
        <v>1359</v>
      </c>
      <c r="H10" s="77" t="s">
        <v>1833</v>
      </c>
      <c r="I10" s="77" t="s">
        <v>1834</v>
      </c>
      <c r="J10" s="77" t="s">
        <v>1835</v>
      </c>
      <c r="K10" s="88" t="s">
        <v>1836</v>
      </c>
      <c r="L10" s="77" t="s">
        <v>1807</v>
      </c>
      <c r="M10" s="77" t="s">
        <v>1837</v>
      </c>
      <c r="N10" s="77" t="s">
        <v>1838</v>
      </c>
      <c r="O10" s="77" t="s">
        <v>1838</v>
      </c>
      <c r="P10" s="77" t="s">
        <v>1839</v>
      </c>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row>
    <row r="11" spans="1:180" ht="12.75" customHeight="1" x14ac:dyDescent="0.25">
      <c r="A11" s="77" t="s">
        <v>418</v>
      </c>
      <c r="B11" s="77" t="s">
        <v>1840</v>
      </c>
      <c r="C11" s="77" t="s">
        <v>1340</v>
      </c>
      <c r="D11" s="77" t="s">
        <v>1810</v>
      </c>
      <c r="E11" s="77" t="s">
        <v>1804</v>
      </c>
      <c r="F11" s="77" t="s">
        <v>1815</v>
      </c>
      <c r="G11" s="77" t="s">
        <v>1359</v>
      </c>
      <c r="H11" s="77" t="s">
        <v>1841</v>
      </c>
      <c r="I11" s="77" t="s">
        <v>1834</v>
      </c>
      <c r="J11" s="77" t="s">
        <v>1842</v>
      </c>
      <c r="K11" s="87" t="s">
        <v>1660</v>
      </c>
      <c r="L11" s="77" t="s">
        <v>1843</v>
      </c>
      <c r="M11" s="77" t="s">
        <v>1844</v>
      </c>
      <c r="N11" s="77" t="s">
        <v>1845</v>
      </c>
      <c r="O11" s="77" t="s">
        <v>1846</v>
      </c>
      <c r="P11" s="77" t="s">
        <v>1847</v>
      </c>
    </row>
    <row r="12" spans="1:180" ht="12.75" customHeight="1" x14ac:dyDescent="0.25">
      <c r="A12" s="77" t="s">
        <v>126</v>
      </c>
      <c r="B12" s="77" t="s">
        <v>1848</v>
      </c>
      <c r="C12" s="77" t="s">
        <v>1327</v>
      </c>
      <c r="D12" s="77" t="s">
        <v>1810</v>
      </c>
      <c r="E12" s="77" t="s">
        <v>1804</v>
      </c>
      <c r="F12" s="77" t="s">
        <v>1820</v>
      </c>
      <c r="G12" s="77" t="s">
        <v>1349</v>
      </c>
      <c r="H12" s="77" t="s">
        <v>1349</v>
      </c>
      <c r="I12" s="77" t="s">
        <v>1816</v>
      </c>
      <c r="J12" s="77" t="s">
        <v>1849</v>
      </c>
      <c r="K12" s="87" t="s">
        <v>1850</v>
      </c>
      <c r="L12" s="77" t="s">
        <v>1807</v>
      </c>
      <c r="M12" s="77" t="s">
        <v>1851</v>
      </c>
      <c r="N12" s="77" t="s">
        <v>1852</v>
      </c>
      <c r="O12" s="77" t="s">
        <v>1853</v>
      </c>
      <c r="P12" s="77" t="s">
        <v>1838</v>
      </c>
    </row>
    <row r="13" spans="1:180" ht="12.75" customHeight="1" x14ac:dyDescent="0.25">
      <c r="A13" s="77" t="s">
        <v>1367</v>
      </c>
      <c r="B13" s="77" t="s">
        <v>1854</v>
      </c>
      <c r="C13" s="25" t="s">
        <v>1340</v>
      </c>
      <c r="D13" s="77" t="s">
        <v>1810</v>
      </c>
      <c r="E13" s="25" t="s">
        <v>1804</v>
      </c>
      <c r="F13" s="25" t="s">
        <v>1820</v>
      </c>
      <c r="G13" s="77" t="s">
        <v>1330</v>
      </c>
      <c r="H13" s="77" t="s">
        <v>1330</v>
      </c>
      <c r="I13" s="77" t="s">
        <v>1816</v>
      </c>
      <c r="J13" s="77" t="s">
        <v>1821</v>
      </c>
      <c r="K13" s="88" t="s">
        <v>1855</v>
      </c>
      <c r="L13" s="77" t="s">
        <v>1807</v>
      </c>
      <c r="M13" s="77" t="s">
        <v>1856</v>
      </c>
      <c r="N13" s="77">
        <v>254.1</v>
      </c>
      <c r="O13" s="77">
        <v>190</v>
      </c>
      <c r="P13" s="77">
        <v>38</v>
      </c>
    </row>
    <row r="14" spans="1:180" ht="12.75" customHeight="1" x14ac:dyDescent="0.25">
      <c r="A14" s="77" t="s">
        <v>104</v>
      </c>
      <c r="B14" s="77" t="s">
        <v>1857</v>
      </c>
      <c r="C14" s="77" t="s">
        <v>1327</v>
      </c>
      <c r="D14" s="77" t="s">
        <v>1810</v>
      </c>
      <c r="E14" s="77" t="s">
        <v>1804</v>
      </c>
      <c r="F14" s="77" t="s">
        <v>1805</v>
      </c>
      <c r="G14" s="77" t="s">
        <v>1359</v>
      </c>
      <c r="H14" s="77" t="s">
        <v>1360</v>
      </c>
      <c r="I14" s="77" t="s">
        <v>1834</v>
      </c>
      <c r="J14" s="77" t="s">
        <v>1858</v>
      </c>
      <c r="K14" s="87" t="s">
        <v>1403</v>
      </c>
      <c r="L14" s="77" t="s">
        <v>1807</v>
      </c>
      <c r="M14" s="77" t="s">
        <v>1859</v>
      </c>
      <c r="N14" s="77">
        <v>46</v>
      </c>
      <c r="O14" s="77">
        <v>48</v>
      </c>
      <c r="P14" s="77" t="s">
        <v>1657</v>
      </c>
    </row>
    <row r="15" spans="1:180" ht="12.75" customHeight="1" x14ac:dyDescent="0.25">
      <c r="A15" s="77" t="s">
        <v>104</v>
      </c>
      <c r="B15" s="77" t="s">
        <v>1857</v>
      </c>
      <c r="C15" s="77" t="s">
        <v>1327</v>
      </c>
      <c r="D15" s="77" t="s">
        <v>1810</v>
      </c>
      <c r="E15" s="77" t="s">
        <v>1804</v>
      </c>
      <c r="F15" s="77" t="s">
        <v>1805</v>
      </c>
      <c r="G15" s="77" t="s">
        <v>1359</v>
      </c>
      <c r="H15" s="77" t="s">
        <v>1360</v>
      </c>
      <c r="I15" s="77" t="s">
        <v>1834</v>
      </c>
      <c r="J15" s="77" t="s">
        <v>1858</v>
      </c>
      <c r="K15" s="87" t="s">
        <v>1655</v>
      </c>
      <c r="L15" s="77" t="s">
        <v>1807</v>
      </c>
      <c r="M15" s="77" t="s">
        <v>1860</v>
      </c>
      <c r="N15" s="77">
        <v>46</v>
      </c>
      <c r="O15" s="77">
        <v>48</v>
      </c>
      <c r="P15" s="77" t="s">
        <v>1657</v>
      </c>
    </row>
    <row r="16" spans="1:180" ht="12.75" customHeight="1" x14ac:dyDescent="0.25">
      <c r="A16" s="77" t="s">
        <v>212</v>
      </c>
      <c r="B16" s="77" t="s">
        <v>1861</v>
      </c>
      <c r="C16" s="77" t="s">
        <v>1344</v>
      </c>
      <c r="D16" s="77" t="s">
        <v>1810</v>
      </c>
      <c r="E16" s="77" t="s">
        <v>1804</v>
      </c>
      <c r="F16" s="77" t="s">
        <v>1815</v>
      </c>
      <c r="G16" s="77" t="s">
        <v>1330</v>
      </c>
      <c r="H16" s="77" t="s">
        <v>1330</v>
      </c>
      <c r="I16" s="77" t="s">
        <v>1816</v>
      </c>
      <c r="J16" s="77" t="s">
        <v>1821</v>
      </c>
      <c r="K16" s="87" t="s">
        <v>1616</v>
      </c>
      <c r="L16" s="77" t="s">
        <v>1807</v>
      </c>
      <c r="M16" s="77" t="s">
        <v>1862</v>
      </c>
      <c r="N16" s="77">
        <v>17.5</v>
      </c>
      <c r="O16" s="77">
        <v>14</v>
      </c>
      <c r="P16" s="77"/>
    </row>
    <row r="17" spans="1:180" ht="12.75" customHeight="1" x14ac:dyDescent="0.25">
      <c r="A17" s="77" t="s">
        <v>104</v>
      </c>
      <c r="B17" s="77" t="s">
        <v>1863</v>
      </c>
      <c r="C17" s="77" t="s">
        <v>1327</v>
      </c>
      <c r="D17" s="77" t="s">
        <v>1810</v>
      </c>
      <c r="E17" s="77" t="s">
        <v>1804</v>
      </c>
      <c r="F17" s="77" t="s">
        <v>1820</v>
      </c>
      <c r="G17" s="77" t="s">
        <v>1349</v>
      </c>
      <c r="H17" s="77" t="s">
        <v>1349</v>
      </c>
      <c r="I17" s="77" t="s">
        <v>1816</v>
      </c>
      <c r="J17" s="77" t="s">
        <v>1849</v>
      </c>
      <c r="K17" s="87" t="s">
        <v>1864</v>
      </c>
      <c r="L17" s="77" t="s">
        <v>1807</v>
      </c>
      <c r="M17" s="77" t="s">
        <v>1865</v>
      </c>
      <c r="N17" s="77" t="s">
        <v>1866</v>
      </c>
      <c r="O17" s="77" t="s">
        <v>1867</v>
      </c>
      <c r="P17" s="77" t="s">
        <v>1868</v>
      </c>
    </row>
    <row r="18" spans="1:180" ht="12.75" customHeight="1" x14ac:dyDescent="0.25">
      <c r="A18" s="77" t="s">
        <v>1869</v>
      </c>
      <c r="B18" s="77" t="s">
        <v>1521</v>
      </c>
      <c r="C18" s="77" t="s">
        <v>1327</v>
      </c>
      <c r="D18" s="77" t="s">
        <v>1810</v>
      </c>
      <c r="E18" s="77" t="s">
        <v>1804</v>
      </c>
      <c r="F18" s="77" t="s">
        <v>1815</v>
      </c>
      <c r="G18" s="77" t="s">
        <v>1359</v>
      </c>
      <c r="H18" s="77" t="s">
        <v>1360</v>
      </c>
      <c r="I18" s="77" t="s">
        <v>1834</v>
      </c>
      <c r="J18" s="77" t="s">
        <v>1835</v>
      </c>
      <c r="K18" s="87" t="s">
        <v>1419</v>
      </c>
      <c r="L18" s="77" t="s">
        <v>1843</v>
      </c>
      <c r="M18" s="77" t="s">
        <v>1870</v>
      </c>
      <c r="N18" s="77" t="s">
        <v>1656</v>
      </c>
      <c r="O18" s="77" t="s">
        <v>1656</v>
      </c>
      <c r="P18" s="77" t="s">
        <v>1403</v>
      </c>
    </row>
    <row r="19" spans="1:180" ht="12.75" customHeight="1" x14ac:dyDescent="0.25">
      <c r="A19" s="14" t="s">
        <v>84</v>
      </c>
      <c r="B19" s="14" t="s">
        <v>1871</v>
      </c>
      <c r="C19" s="14" t="s">
        <v>1340</v>
      </c>
      <c r="D19" s="14" t="s">
        <v>1803</v>
      </c>
      <c r="E19" s="14" t="s">
        <v>1804</v>
      </c>
      <c r="F19" s="14" t="s">
        <v>1805</v>
      </c>
      <c r="G19" s="14" t="s">
        <v>1806</v>
      </c>
      <c r="H19" s="14" t="s">
        <v>1345</v>
      </c>
      <c r="I19" s="14" t="s">
        <v>1363</v>
      </c>
      <c r="J19" s="14" t="s">
        <v>1811</v>
      </c>
      <c r="K19" s="131" t="s">
        <v>1872</v>
      </c>
      <c r="L19" s="14" t="s">
        <v>1807</v>
      </c>
      <c r="M19" s="25" t="s">
        <v>1873</v>
      </c>
      <c r="N19" s="25">
        <v>66</v>
      </c>
      <c r="O19" s="25">
        <v>50</v>
      </c>
      <c r="P19" s="25">
        <v>20</v>
      </c>
      <c r="Q19" s="25">
        <v>66</v>
      </c>
      <c r="R19" s="25">
        <v>50</v>
      </c>
      <c r="S19" s="25">
        <v>20</v>
      </c>
      <c r="T19" s="25">
        <v>50</v>
      </c>
    </row>
    <row r="20" spans="1:180" ht="12.75" customHeight="1" x14ac:dyDescent="0.25">
      <c r="A20" s="25" t="s">
        <v>1874</v>
      </c>
      <c r="B20" s="25" t="s">
        <v>1875</v>
      </c>
      <c r="C20" s="25" t="s">
        <v>1340</v>
      </c>
      <c r="D20" s="77" t="s">
        <v>1810</v>
      </c>
      <c r="E20" s="25" t="s">
        <v>1804</v>
      </c>
      <c r="F20" s="25" t="s">
        <v>1820</v>
      </c>
      <c r="G20" s="77" t="s">
        <v>1349</v>
      </c>
      <c r="H20" s="77" t="s">
        <v>1349</v>
      </c>
      <c r="I20" s="77" t="s">
        <v>1816</v>
      </c>
      <c r="J20" s="77" t="s">
        <v>1849</v>
      </c>
      <c r="K20" s="88" t="s">
        <v>1836</v>
      </c>
      <c r="L20" s="25" t="s">
        <v>1807</v>
      </c>
      <c r="M20" s="25" t="s">
        <v>1876</v>
      </c>
      <c r="N20" s="25">
        <v>159</v>
      </c>
      <c r="O20" s="25">
        <v>155</v>
      </c>
      <c r="P20" s="25">
        <v>31</v>
      </c>
    </row>
    <row r="21" spans="1:180" ht="12.75" customHeight="1" x14ac:dyDescent="0.25">
      <c r="A21" s="25" t="s">
        <v>1874</v>
      </c>
      <c r="B21" s="25" t="s">
        <v>1877</v>
      </c>
      <c r="C21" s="25" t="s">
        <v>1340</v>
      </c>
      <c r="D21" s="77" t="s">
        <v>1810</v>
      </c>
      <c r="E21" s="25" t="s">
        <v>1804</v>
      </c>
      <c r="F21" s="25" t="s">
        <v>1820</v>
      </c>
      <c r="G21" s="77" t="s">
        <v>1349</v>
      </c>
      <c r="H21" s="77" t="s">
        <v>1349</v>
      </c>
      <c r="I21" s="77" t="s">
        <v>1816</v>
      </c>
      <c r="J21" s="77" t="s">
        <v>1849</v>
      </c>
      <c r="K21" s="88" t="s">
        <v>1421</v>
      </c>
      <c r="L21" s="25" t="s">
        <v>1807</v>
      </c>
      <c r="M21" s="25" t="s">
        <v>1878</v>
      </c>
      <c r="N21" s="25">
        <v>84.8</v>
      </c>
      <c r="O21" s="25">
        <v>82</v>
      </c>
      <c r="P21" s="25">
        <v>17</v>
      </c>
    </row>
    <row r="22" spans="1:180" ht="12.75" customHeight="1" x14ac:dyDescent="0.25">
      <c r="A22" s="77" t="s">
        <v>80</v>
      </c>
      <c r="B22" s="77" t="s">
        <v>1879</v>
      </c>
      <c r="C22" s="77" t="s">
        <v>1327</v>
      </c>
      <c r="D22" s="77" t="s">
        <v>1810</v>
      </c>
      <c r="E22" s="77" t="s">
        <v>1804</v>
      </c>
      <c r="F22" s="77" t="s">
        <v>1815</v>
      </c>
      <c r="G22" s="77" t="s">
        <v>1355</v>
      </c>
      <c r="H22" s="77" t="s">
        <v>1356</v>
      </c>
      <c r="I22" s="77" t="s">
        <v>1816</v>
      </c>
      <c r="J22" s="77" t="s">
        <v>1880</v>
      </c>
      <c r="K22" s="87" t="s">
        <v>1419</v>
      </c>
      <c r="L22" s="77" t="s">
        <v>1807</v>
      </c>
      <c r="M22" s="77" t="s">
        <v>1881</v>
      </c>
      <c r="N22" s="77" t="s">
        <v>1882</v>
      </c>
      <c r="O22" s="77" t="s">
        <v>1883</v>
      </c>
      <c r="P22" s="77" t="s">
        <v>1884</v>
      </c>
    </row>
    <row r="23" spans="1:180" ht="12.75" customHeight="1" x14ac:dyDescent="0.25">
      <c r="A23" s="77" t="s">
        <v>104</v>
      </c>
      <c r="B23" s="77" t="s">
        <v>1885</v>
      </c>
      <c r="C23" s="77" t="s">
        <v>1327</v>
      </c>
      <c r="D23" s="77" t="s">
        <v>1810</v>
      </c>
      <c r="E23" s="77" t="s">
        <v>1804</v>
      </c>
      <c r="F23" s="77" t="s">
        <v>1820</v>
      </c>
      <c r="G23" s="89" t="s">
        <v>1330</v>
      </c>
      <c r="H23" s="89" t="s">
        <v>1330</v>
      </c>
      <c r="I23" s="89" t="s">
        <v>1816</v>
      </c>
      <c r="J23" s="89" t="s">
        <v>1821</v>
      </c>
      <c r="K23" s="79" t="s">
        <v>1886</v>
      </c>
      <c r="L23" s="77" t="s">
        <v>1807</v>
      </c>
      <c r="M23" s="77" t="s">
        <v>1887</v>
      </c>
      <c r="N23" s="77">
        <v>100</v>
      </c>
      <c r="O23" s="77">
        <v>88</v>
      </c>
      <c r="P23" s="77">
        <v>18</v>
      </c>
    </row>
    <row r="24" spans="1:180" ht="12.75" customHeight="1" x14ac:dyDescent="0.25">
      <c r="A24" s="77" t="s">
        <v>502</v>
      </c>
      <c r="B24" s="77" t="s">
        <v>1888</v>
      </c>
      <c r="C24" s="77" t="s">
        <v>1344</v>
      </c>
      <c r="D24" s="77" t="s">
        <v>1810</v>
      </c>
      <c r="E24" s="77" t="s">
        <v>1804</v>
      </c>
      <c r="F24" s="77" t="s">
        <v>1805</v>
      </c>
      <c r="G24" s="77" t="s">
        <v>1359</v>
      </c>
      <c r="H24" s="77" t="s">
        <v>1360</v>
      </c>
      <c r="I24" s="77" t="s">
        <v>1834</v>
      </c>
      <c r="J24" s="77" t="s">
        <v>1889</v>
      </c>
      <c r="K24" s="87" t="s">
        <v>1403</v>
      </c>
      <c r="L24" s="77" t="s">
        <v>1807</v>
      </c>
      <c r="M24" s="77" t="s">
        <v>1890</v>
      </c>
      <c r="N24" s="77" t="s">
        <v>1891</v>
      </c>
      <c r="O24" s="77" t="s">
        <v>1891</v>
      </c>
      <c r="P24" s="77" t="s">
        <v>1656</v>
      </c>
    </row>
    <row r="25" spans="1:180" ht="12.75" customHeight="1" x14ac:dyDescent="0.25">
      <c r="A25" s="77" t="s">
        <v>382</v>
      </c>
      <c r="B25" s="77" t="s">
        <v>1892</v>
      </c>
      <c r="C25" s="77" t="s">
        <v>1344</v>
      </c>
      <c r="D25" s="77" t="s">
        <v>1810</v>
      </c>
      <c r="E25" s="77" t="s">
        <v>1804</v>
      </c>
      <c r="F25" s="77" t="s">
        <v>1815</v>
      </c>
      <c r="G25" s="77" t="s">
        <v>1330</v>
      </c>
      <c r="H25" s="77" t="s">
        <v>1330</v>
      </c>
      <c r="I25" s="77" t="s">
        <v>1816</v>
      </c>
      <c r="J25" s="77" t="s">
        <v>1821</v>
      </c>
      <c r="K25" s="87" t="s">
        <v>1395</v>
      </c>
      <c r="L25" s="77" t="s">
        <v>1807</v>
      </c>
      <c r="M25" s="77" t="s">
        <v>1893</v>
      </c>
      <c r="N25" s="77" t="s">
        <v>1894</v>
      </c>
      <c r="O25" s="77" t="s">
        <v>1894</v>
      </c>
      <c r="P25" s="77" t="s">
        <v>1847</v>
      </c>
    </row>
    <row r="26" spans="1:180" s="124" customFormat="1" ht="12.75" customHeight="1" x14ac:dyDescent="0.25">
      <c r="A26" s="77" t="s">
        <v>88</v>
      </c>
      <c r="B26" s="77" t="s">
        <v>1895</v>
      </c>
      <c r="C26" s="77" t="s">
        <v>1332</v>
      </c>
      <c r="D26" s="77" t="s">
        <v>1810</v>
      </c>
      <c r="E26" s="77" t="s">
        <v>1804</v>
      </c>
      <c r="F26" s="77" t="s">
        <v>1805</v>
      </c>
      <c r="G26" s="77" t="s">
        <v>1359</v>
      </c>
      <c r="H26" s="77" t="s">
        <v>1360</v>
      </c>
      <c r="I26" s="77" t="s">
        <v>1834</v>
      </c>
      <c r="J26" s="77" t="s">
        <v>1835</v>
      </c>
      <c r="K26" s="88" t="s">
        <v>1440</v>
      </c>
      <c r="L26" s="77" t="s">
        <v>1807</v>
      </c>
      <c r="M26" s="77" t="s">
        <v>1896</v>
      </c>
      <c r="N26" s="77">
        <v>211</v>
      </c>
      <c r="O26" s="77">
        <v>210</v>
      </c>
      <c r="P26" s="77">
        <v>42</v>
      </c>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row>
    <row r="27" spans="1:180" s="124" customFormat="1" ht="12.75" customHeight="1" x14ac:dyDescent="0.25">
      <c r="A27" s="77" t="s">
        <v>308</v>
      </c>
      <c r="B27" s="77" t="s">
        <v>1897</v>
      </c>
      <c r="C27" s="77" t="s">
        <v>1344</v>
      </c>
      <c r="D27" s="77" t="s">
        <v>1810</v>
      </c>
      <c r="E27" s="77" t="s">
        <v>1804</v>
      </c>
      <c r="F27" s="77" t="s">
        <v>1805</v>
      </c>
      <c r="G27" s="77" t="s">
        <v>1355</v>
      </c>
      <c r="H27" s="77" t="s">
        <v>1356</v>
      </c>
      <c r="I27" s="77" t="s">
        <v>1816</v>
      </c>
      <c r="J27" s="77" t="s">
        <v>1817</v>
      </c>
      <c r="K27" s="87" t="s">
        <v>1403</v>
      </c>
      <c r="L27" s="77" t="s">
        <v>1807</v>
      </c>
      <c r="M27" s="77" t="s">
        <v>1898</v>
      </c>
      <c r="N27" s="77" t="s">
        <v>1899</v>
      </c>
      <c r="O27" s="77" t="s">
        <v>1900</v>
      </c>
      <c r="P27" s="77" t="s">
        <v>1657</v>
      </c>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row>
    <row r="28" spans="1:180" s="124" customFormat="1" ht="12.75" customHeight="1" x14ac:dyDescent="0.25">
      <c r="A28" s="77" t="s">
        <v>308</v>
      </c>
      <c r="B28" s="77" t="s">
        <v>1897</v>
      </c>
      <c r="C28" s="77" t="s">
        <v>1344</v>
      </c>
      <c r="D28" s="77" t="s">
        <v>1810</v>
      </c>
      <c r="E28" s="77" t="s">
        <v>1804</v>
      </c>
      <c r="F28" s="77" t="s">
        <v>1805</v>
      </c>
      <c r="G28" s="77" t="s">
        <v>1355</v>
      </c>
      <c r="H28" s="77" t="s">
        <v>1356</v>
      </c>
      <c r="I28" s="77" t="s">
        <v>1816</v>
      </c>
      <c r="J28" s="77" t="s">
        <v>1817</v>
      </c>
      <c r="K28" s="87" t="s">
        <v>1655</v>
      </c>
      <c r="L28" s="77" t="s">
        <v>1807</v>
      </c>
      <c r="M28" s="77" t="s">
        <v>1901</v>
      </c>
      <c r="N28" s="77" t="s">
        <v>1899</v>
      </c>
      <c r="O28" s="77" t="s">
        <v>1900</v>
      </c>
      <c r="P28" s="77" t="s">
        <v>1657</v>
      </c>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row>
    <row r="29" spans="1:180" s="124" customFormat="1" ht="12.6" customHeight="1" x14ac:dyDescent="0.25">
      <c r="A29" s="77" t="s">
        <v>182</v>
      </c>
      <c r="B29" s="77" t="s">
        <v>1902</v>
      </c>
      <c r="C29" s="77" t="s">
        <v>1392</v>
      </c>
      <c r="D29" s="77" t="s">
        <v>1810</v>
      </c>
      <c r="E29" s="77" t="s">
        <v>1804</v>
      </c>
      <c r="F29" s="77" t="s">
        <v>1815</v>
      </c>
      <c r="G29" s="77" t="s">
        <v>1884</v>
      </c>
      <c r="H29" s="77" t="s">
        <v>1884</v>
      </c>
      <c r="I29" s="77" t="s">
        <v>1884</v>
      </c>
      <c r="J29" s="77" t="s">
        <v>1884</v>
      </c>
      <c r="K29" s="87" t="s">
        <v>1403</v>
      </c>
      <c r="L29" s="77" t="s">
        <v>1843</v>
      </c>
      <c r="M29" s="77" t="s">
        <v>1903</v>
      </c>
      <c r="N29" s="77">
        <v>478</v>
      </c>
      <c r="O29" s="77" t="s">
        <v>1904</v>
      </c>
      <c r="P29" s="77" t="s">
        <v>1884</v>
      </c>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row>
    <row r="30" spans="1:180" s="124" customFormat="1" ht="12.75" customHeight="1" x14ac:dyDescent="0.25">
      <c r="A30" s="77" t="s">
        <v>182</v>
      </c>
      <c r="B30" s="77" t="s">
        <v>1902</v>
      </c>
      <c r="C30" s="77" t="s">
        <v>1327</v>
      </c>
      <c r="D30" s="77" t="s">
        <v>1810</v>
      </c>
      <c r="E30" s="77" t="s">
        <v>1804</v>
      </c>
      <c r="F30" s="77" t="s">
        <v>1815</v>
      </c>
      <c r="G30" s="77" t="s">
        <v>1884</v>
      </c>
      <c r="H30" s="77" t="s">
        <v>1884</v>
      </c>
      <c r="I30" s="77" t="s">
        <v>1884</v>
      </c>
      <c r="J30" s="77" t="s">
        <v>1884</v>
      </c>
      <c r="K30" s="87" t="s">
        <v>1403</v>
      </c>
      <c r="L30" s="77" t="s">
        <v>1843</v>
      </c>
      <c r="M30" s="77" t="s">
        <v>1905</v>
      </c>
      <c r="N30" s="77" t="s">
        <v>1906</v>
      </c>
      <c r="O30" s="77" t="s">
        <v>1906</v>
      </c>
      <c r="P30" s="77" t="s">
        <v>1884</v>
      </c>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row>
    <row r="31" spans="1:180" s="124" customFormat="1" ht="12.75" customHeight="1" x14ac:dyDescent="0.25">
      <c r="A31" s="77" t="s">
        <v>1584</v>
      </c>
      <c r="B31" s="77" t="s">
        <v>1907</v>
      </c>
      <c r="C31" s="77" t="s">
        <v>1392</v>
      </c>
      <c r="D31" s="77" t="s">
        <v>1810</v>
      </c>
      <c r="E31" s="77" t="s">
        <v>1804</v>
      </c>
      <c r="F31" s="77" t="s">
        <v>1805</v>
      </c>
      <c r="G31" s="77" t="s">
        <v>1355</v>
      </c>
      <c r="H31" s="77" t="s">
        <v>1356</v>
      </c>
      <c r="I31" s="77" t="s">
        <v>1816</v>
      </c>
      <c r="J31" s="77" t="s">
        <v>1880</v>
      </c>
      <c r="K31" s="87" t="s">
        <v>1403</v>
      </c>
      <c r="L31" s="77" t="s">
        <v>1807</v>
      </c>
      <c r="M31" s="77" t="s">
        <v>1908</v>
      </c>
      <c r="N31" s="77" t="s">
        <v>1909</v>
      </c>
      <c r="O31" s="77" t="s">
        <v>1910</v>
      </c>
      <c r="P31" s="77" t="s">
        <v>1911</v>
      </c>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row>
    <row r="32" spans="1:180" s="124" customFormat="1" ht="12.75" customHeight="1" x14ac:dyDescent="0.25">
      <c r="A32" s="77" t="s">
        <v>84</v>
      </c>
      <c r="B32" s="77" t="s">
        <v>1626</v>
      </c>
      <c r="C32" s="77" t="s">
        <v>1340</v>
      </c>
      <c r="D32" s="77" t="s">
        <v>1810</v>
      </c>
      <c r="E32" s="77" t="s">
        <v>1804</v>
      </c>
      <c r="F32" s="77" t="s">
        <v>1805</v>
      </c>
      <c r="G32" s="77" t="s">
        <v>1359</v>
      </c>
      <c r="H32" s="77" t="s">
        <v>1912</v>
      </c>
      <c r="I32" s="77" t="s">
        <v>1834</v>
      </c>
      <c r="J32" s="77" t="s">
        <v>1913</v>
      </c>
      <c r="K32" s="87" t="s">
        <v>1403</v>
      </c>
      <c r="L32" s="77" t="s">
        <v>1807</v>
      </c>
      <c r="M32" s="77" t="s">
        <v>1914</v>
      </c>
      <c r="N32" s="77" t="s">
        <v>1915</v>
      </c>
      <c r="O32" s="77">
        <v>735</v>
      </c>
      <c r="P32" s="77" t="s">
        <v>1916</v>
      </c>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row>
    <row r="33" spans="1:180" s="124" customFormat="1" ht="12.75" customHeight="1" x14ac:dyDescent="0.25">
      <c r="A33" s="77" t="s">
        <v>84</v>
      </c>
      <c r="B33" s="77" t="s">
        <v>1626</v>
      </c>
      <c r="C33" s="77" t="s">
        <v>1340</v>
      </c>
      <c r="D33" s="77" t="s">
        <v>1810</v>
      </c>
      <c r="E33" s="77" t="s">
        <v>1804</v>
      </c>
      <c r="F33" s="77" t="s">
        <v>1805</v>
      </c>
      <c r="G33" s="77" t="s">
        <v>1359</v>
      </c>
      <c r="H33" s="77" t="s">
        <v>1912</v>
      </c>
      <c r="I33" s="77" t="s">
        <v>1834</v>
      </c>
      <c r="J33" s="77" t="s">
        <v>1913</v>
      </c>
      <c r="K33" s="87" t="s">
        <v>1655</v>
      </c>
      <c r="L33" s="77" t="s">
        <v>1807</v>
      </c>
      <c r="M33" s="77" t="s">
        <v>1917</v>
      </c>
      <c r="N33" s="77" t="s">
        <v>1915</v>
      </c>
      <c r="O33" s="77">
        <v>760</v>
      </c>
      <c r="P33" s="77" t="s">
        <v>1916</v>
      </c>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row>
    <row r="34" spans="1:180" s="124" customFormat="1" ht="12.75" customHeight="1" x14ac:dyDescent="0.25">
      <c r="A34" s="77" t="s">
        <v>84</v>
      </c>
      <c r="B34" s="77" t="s">
        <v>1626</v>
      </c>
      <c r="C34" s="77" t="s">
        <v>1340</v>
      </c>
      <c r="D34" s="77" t="s">
        <v>1810</v>
      </c>
      <c r="E34" s="77" t="s">
        <v>1804</v>
      </c>
      <c r="F34" s="77" t="s">
        <v>1805</v>
      </c>
      <c r="G34" s="77" t="s">
        <v>1359</v>
      </c>
      <c r="H34" s="77" t="s">
        <v>1912</v>
      </c>
      <c r="I34" s="77" t="s">
        <v>1834</v>
      </c>
      <c r="J34" s="77" t="s">
        <v>1913</v>
      </c>
      <c r="K34" s="87" t="s">
        <v>1656</v>
      </c>
      <c r="L34" s="77" t="s">
        <v>1807</v>
      </c>
      <c r="M34" s="77" t="s">
        <v>1918</v>
      </c>
      <c r="N34" s="77" t="s">
        <v>1915</v>
      </c>
      <c r="O34" s="77">
        <v>760</v>
      </c>
      <c r="P34" s="77" t="s">
        <v>1916</v>
      </c>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row>
    <row r="35" spans="1:180" s="124" customFormat="1" ht="12.75" customHeight="1" x14ac:dyDescent="0.25">
      <c r="A35" s="77" t="s">
        <v>84</v>
      </c>
      <c r="B35" s="77" t="s">
        <v>1626</v>
      </c>
      <c r="C35" s="77" t="s">
        <v>1340</v>
      </c>
      <c r="D35" s="77" t="s">
        <v>1810</v>
      </c>
      <c r="E35" s="77" t="s">
        <v>1804</v>
      </c>
      <c r="F35" s="77" t="s">
        <v>1805</v>
      </c>
      <c r="G35" s="77" t="s">
        <v>1359</v>
      </c>
      <c r="H35" s="77" t="s">
        <v>1912</v>
      </c>
      <c r="I35" s="77" t="s">
        <v>1834</v>
      </c>
      <c r="J35" s="77" t="s">
        <v>1913</v>
      </c>
      <c r="K35" s="87" t="s">
        <v>1657</v>
      </c>
      <c r="L35" s="77" t="s">
        <v>1807</v>
      </c>
      <c r="M35" s="77" t="s">
        <v>1919</v>
      </c>
      <c r="N35" s="77" t="s">
        <v>1915</v>
      </c>
      <c r="O35" s="77">
        <v>760</v>
      </c>
      <c r="P35" s="77" t="s">
        <v>1916</v>
      </c>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row>
    <row r="36" spans="1:180" s="124" customFormat="1" ht="12.75" customHeight="1" x14ac:dyDescent="0.25">
      <c r="A36" s="77" t="s">
        <v>1584</v>
      </c>
      <c r="B36" s="77" t="s">
        <v>1920</v>
      </c>
      <c r="C36" s="77" t="s">
        <v>1392</v>
      </c>
      <c r="D36" s="77" t="s">
        <v>1810</v>
      </c>
      <c r="E36" s="77" t="s">
        <v>1804</v>
      </c>
      <c r="F36" s="77" t="s">
        <v>1805</v>
      </c>
      <c r="G36" s="77" t="s">
        <v>1359</v>
      </c>
      <c r="H36" s="77" t="s">
        <v>1360</v>
      </c>
      <c r="I36" s="77" t="s">
        <v>1834</v>
      </c>
      <c r="J36" s="77" t="s">
        <v>1858</v>
      </c>
      <c r="K36" s="87" t="s">
        <v>1403</v>
      </c>
      <c r="L36" s="77" t="s">
        <v>1807</v>
      </c>
      <c r="M36" s="77" t="s">
        <v>1921</v>
      </c>
      <c r="N36" s="77" t="s">
        <v>1922</v>
      </c>
      <c r="O36" s="77" t="s">
        <v>1923</v>
      </c>
      <c r="P36" s="77" t="s">
        <v>1924</v>
      </c>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row>
    <row r="37" spans="1:180" ht="12.75" customHeight="1" x14ac:dyDescent="0.25">
      <c r="A37" s="77" t="s">
        <v>1584</v>
      </c>
      <c r="B37" s="77" t="s">
        <v>1920</v>
      </c>
      <c r="C37" s="77" t="s">
        <v>1392</v>
      </c>
      <c r="D37" s="77" t="s">
        <v>1810</v>
      </c>
      <c r="E37" s="77" t="s">
        <v>1804</v>
      </c>
      <c r="F37" s="77" t="s">
        <v>1805</v>
      </c>
      <c r="G37" s="77" t="s">
        <v>1359</v>
      </c>
      <c r="H37" s="77" t="s">
        <v>1360</v>
      </c>
      <c r="I37" s="77" t="s">
        <v>1834</v>
      </c>
      <c r="J37" s="77" t="s">
        <v>1858</v>
      </c>
      <c r="K37" s="87" t="s">
        <v>1655</v>
      </c>
      <c r="L37" s="77" t="s">
        <v>1807</v>
      </c>
      <c r="M37" s="77" t="s">
        <v>1925</v>
      </c>
      <c r="N37" s="77" t="s">
        <v>1922</v>
      </c>
      <c r="O37" s="77" t="s">
        <v>1923</v>
      </c>
      <c r="P37" s="77" t="s">
        <v>1924</v>
      </c>
    </row>
    <row r="38" spans="1:180" s="124" customFormat="1" ht="12.75" customHeight="1" x14ac:dyDescent="0.25">
      <c r="A38" s="77" t="s">
        <v>1584</v>
      </c>
      <c r="B38" s="77" t="s">
        <v>1920</v>
      </c>
      <c r="C38" s="77" t="s">
        <v>1392</v>
      </c>
      <c r="D38" s="77" t="s">
        <v>1810</v>
      </c>
      <c r="E38" s="77" t="s">
        <v>1804</v>
      </c>
      <c r="F38" s="77" t="s">
        <v>1805</v>
      </c>
      <c r="G38" s="77" t="s">
        <v>1359</v>
      </c>
      <c r="H38" s="77" t="s">
        <v>1360</v>
      </c>
      <c r="I38" s="77" t="s">
        <v>1834</v>
      </c>
      <c r="J38" s="77" t="s">
        <v>1858</v>
      </c>
      <c r="K38" s="87" t="s">
        <v>1656</v>
      </c>
      <c r="L38" s="77" t="s">
        <v>1807</v>
      </c>
      <c r="M38" s="77" t="s">
        <v>1926</v>
      </c>
      <c r="N38" s="77" t="s">
        <v>1922</v>
      </c>
      <c r="O38" s="77" t="s">
        <v>1923</v>
      </c>
      <c r="P38" s="77" t="s">
        <v>1924</v>
      </c>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row>
    <row r="39" spans="1:180" s="124" customFormat="1" ht="12.75" customHeight="1" x14ac:dyDescent="0.25">
      <c r="A39" s="77" t="s">
        <v>1584</v>
      </c>
      <c r="B39" s="77" t="s">
        <v>1920</v>
      </c>
      <c r="C39" s="77" t="s">
        <v>1392</v>
      </c>
      <c r="D39" s="77" t="s">
        <v>1810</v>
      </c>
      <c r="E39" s="77" t="s">
        <v>1804</v>
      </c>
      <c r="F39" s="77" t="s">
        <v>1805</v>
      </c>
      <c r="G39" s="77" t="s">
        <v>1359</v>
      </c>
      <c r="H39" s="77" t="s">
        <v>1360</v>
      </c>
      <c r="I39" s="77" t="s">
        <v>1834</v>
      </c>
      <c r="J39" s="77" t="s">
        <v>1858</v>
      </c>
      <c r="K39" s="87" t="s">
        <v>1403</v>
      </c>
      <c r="L39" s="77" t="s">
        <v>1807</v>
      </c>
      <c r="M39" s="77" t="s">
        <v>1927</v>
      </c>
      <c r="N39" s="77" t="s">
        <v>1928</v>
      </c>
      <c r="O39" s="77" t="s">
        <v>1928</v>
      </c>
      <c r="P39" s="77" t="s">
        <v>1924</v>
      </c>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row>
    <row r="40" spans="1:180" s="124" customFormat="1" ht="12.75" customHeight="1" x14ac:dyDescent="0.25">
      <c r="A40" s="130" t="s">
        <v>194</v>
      </c>
      <c r="B40" s="14" t="s">
        <v>1929</v>
      </c>
      <c r="C40" s="77" t="s">
        <v>1327</v>
      </c>
      <c r="D40" s="77" t="s">
        <v>1810</v>
      </c>
      <c r="E40" s="77" t="s">
        <v>1804</v>
      </c>
      <c r="F40" s="77" t="s">
        <v>1820</v>
      </c>
      <c r="G40" s="77" t="s">
        <v>1349</v>
      </c>
      <c r="H40" s="77" t="s">
        <v>1349</v>
      </c>
      <c r="I40" s="77" t="s">
        <v>1816</v>
      </c>
      <c r="J40" s="77" t="s">
        <v>1849</v>
      </c>
      <c r="K40" s="88" t="s">
        <v>1930</v>
      </c>
      <c r="L40" s="77" t="s">
        <v>1807</v>
      </c>
      <c r="M40" s="25" t="s">
        <v>1931</v>
      </c>
      <c r="N40" s="77">
        <v>109</v>
      </c>
      <c r="O40" s="77">
        <v>105</v>
      </c>
      <c r="P40" s="77">
        <v>21</v>
      </c>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row>
    <row r="41" spans="1:180" s="124" customFormat="1" ht="12.75" customHeight="1" x14ac:dyDescent="0.25">
      <c r="A41" s="130" t="s">
        <v>196</v>
      </c>
      <c r="B41" s="14" t="s">
        <v>1932</v>
      </c>
      <c r="C41" s="77" t="s">
        <v>1327</v>
      </c>
      <c r="D41" s="77" t="s">
        <v>1810</v>
      </c>
      <c r="E41" s="77" t="s">
        <v>1804</v>
      </c>
      <c r="F41" s="77" t="s">
        <v>1820</v>
      </c>
      <c r="G41" s="77" t="s">
        <v>1349</v>
      </c>
      <c r="H41" s="77" t="s">
        <v>1349</v>
      </c>
      <c r="I41" s="77" t="s">
        <v>1816</v>
      </c>
      <c r="J41" s="77" t="s">
        <v>1849</v>
      </c>
      <c r="K41" s="88" t="s">
        <v>1933</v>
      </c>
      <c r="L41" s="77" t="s">
        <v>1807</v>
      </c>
      <c r="M41" s="25" t="s">
        <v>1934</v>
      </c>
      <c r="N41" s="77">
        <v>180.6</v>
      </c>
      <c r="O41" s="77">
        <v>175.9</v>
      </c>
      <c r="P41" s="77">
        <v>36</v>
      </c>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row>
    <row r="42" spans="1:180" s="124" customFormat="1" ht="12.75" customHeight="1" x14ac:dyDescent="0.25">
      <c r="A42" s="14" t="s">
        <v>1935</v>
      </c>
      <c r="B42" s="77" t="s">
        <v>1936</v>
      </c>
      <c r="C42" s="77" t="s">
        <v>1340</v>
      </c>
      <c r="D42" s="77" t="s">
        <v>1810</v>
      </c>
      <c r="E42" s="77" t="s">
        <v>1804</v>
      </c>
      <c r="F42" s="77" t="s">
        <v>1820</v>
      </c>
      <c r="G42" s="77" t="s">
        <v>1330</v>
      </c>
      <c r="H42" s="77" t="s">
        <v>1330</v>
      </c>
      <c r="I42" s="77" t="s">
        <v>1816</v>
      </c>
      <c r="J42" s="77" t="s">
        <v>1821</v>
      </c>
      <c r="K42" s="88" t="s">
        <v>1937</v>
      </c>
      <c r="L42" s="77" t="s">
        <v>1807</v>
      </c>
      <c r="M42" s="77" t="s">
        <v>1938</v>
      </c>
      <c r="N42" s="77">
        <v>98</v>
      </c>
      <c r="O42" s="77">
        <v>87</v>
      </c>
      <c r="P42" s="77">
        <v>88</v>
      </c>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row>
    <row r="43" spans="1:180" s="124" customFormat="1" ht="12.75" customHeight="1" x14ac:dyDescent="0.25">
      <c r="A43" s="77" t="s">
        <v>1095</v>
      </c>
      <c r="B43" s="77" t="s">
        <v>1939</v>
      </c>
      <c r="C43" s="77" t="s">
        <v>1340</v>
      </c>
      <c r="D43" s="77" t="s">
        <v>1810</v>
      </c>
      <c r="E43" s="77" t="s">
        <v>1804</v>
      </c>
      <c r="F43" s="77" t="s">
        <v>1805</v>
      </c>
      <c r="G43" s="77" t="s">
        <v>1355</v>
      </c>
      <c r="H43" s="77" t="s">
        <v>1356</v>
      </c>
      <c r="I43" s="77" t="s">
        <v>1816</v>
      </c>
      <c r="J43" s="77" t="s">
        <v>1880</v>
      </c>
      <c r="K43" s="87" t="s">
        <v>1403</v>
      </c>
      <c r="L43" s="77" t="s">
        <v>1807</v>
      </c>
      <c r="M43" s="77" t="s">
        <v>1940</v>
      </c>
      <c r="N43" s="77">
        <v>80</v>
      </c>
      <c r="O43" s="77" t="s">
        <v>1941</v>
      </c>
      <c r="P43" s="77" t="s">
        <v>1924</v>
      </c>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row>
    <row r="44" spans="1:180" s="124" customFormat="1" ht="12.6" customHeight="1" x14ac:dyDescent="0.25">
      <c r="A44" s="25" t="s">
        <v>1303</v>
      </c>
      <c r="B44" s="25" t="s">
        <v>1942</v>
      </c>
      <c r="C44" s="25" t="s">
        <v>1344</v>
      </c>
      <c r="D44" s="77" t="s">
        <v>1810</v>
      </c>
      <c r="E44" s="25" t="s">
        <v>1804</v>
      </c>
      <c r="F44" s="25" t="s">
        <v>1820</v>
      </c>
      <c r="G44" s="77" t="s">
        <v>1330</v>
      </c>
      <c r="H44" s="77" t="s">
        <v>1330</v>
      </c>
      <c r="I44" s="77" t="s">
        <v>1816</v>
      </c>
      <c r="J44" s="77" t="s">
        <v>1821</v>
      </c>
      <c r="K44" s="58" t="s">
        <v>1943</v>
      </c>
      <c r="L44" s="25" t="s">
        <v>1807</v>
      </c>
      <c r="M44" s="25" t="s">
        <v>1944</v>
      </c>
      <c r="N44" s="25">
        <v>183</v>
      </c>
      <c r="O44" s="25">
        <v>148</v>
      </c>
      <c r="P44" s="25">
        <v>30</v>
      </c>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row>
    <row r="45" spans="1:180" ht="12.75" customHeight="1" x14ac:dyDescent="0.25">
      <c r="A45" s="77" t="s">
        <v>88</v>
      </c>
      <c r="B45" s="14" t="s">
        <v>1945</v>
      </c>
      <c r="C45" s="77" t="s">
        <v>1332</v>
      </c>
      <c r="D45" s="77" t="s">
        <v>1803</v>
      </c>
      <c r="E45" s="77" t="s">
        <v>1804</v>
      </c>
      <c r="F45" s="77" t="s">
        <v>1805</v>
      </c>
      <c r="G45" s="77" t="s">
        <v>1334</v>
      </c>
      <c r="H45" s="77" t="s">
        <v>1345</v>
      </c>
      <c r="I45" s="77" t="s">
        <v>1363</v>
      </c>
      <c r="J45" s="77" t="s">
        <v>1811</v>
      </c>
      <c r="K45" s="88" t="s">
        <v>1946</v>
      </c>
      <c r="L45" s="77" t="s">
        <v>1807</v>
      </c>
      <c r="M45" s="25" t="s">
        <v>1947</v>
      </c>
      <c r="N45" s="25">
        <v>250</v>
      </c>
      <c r="O45" s="25">
        <v>250</v>
      </c>
      <c r="P45" s="25">
        <v>100</v>
      </c>
      <c r="Q45" s="25">
        <v>250</v>
      </c>
      <c r="R45" s="25">
        <v>250</v>
      </c>
      <c r="S45" s="25">
        <v>100</v>
      </c>
      <c r="T45" s="25">
        <v>250</v>
      </c>
    </row>
    <row r="46" spans="1:180" ht="12.75" customHeight="1" x14ac:dyDescent="0.25">
      <c r="A46" s="77" t="s">
        <v>222</v>
      </c>
      <c r="B46" s="77" t="s">
        <v>1948</v>
      </c>
      <c r="C46" s="77" t="s">
        <v>1340</v>
      </c>
      <c r="D46" s="77" t="s">
        <v>1810</v>
      </c>
      <c r="E46" s="77" t="s">
        <v>1804</v>
      </c>
      <c r="F46" s="77" t="s">
        <v>1820</v>
      </c>
      <c r="G46" s="77" t="s">
        <v>1349</v>
      </c>
      <c r="H46" s="77" t="s">
        <v>1349</v>
      </c>
      <c r="I46" s="77" t="s">
        <v>1816</v>
      </c>
      <c r="J46" s="77" t="s">
        <v>1849</v>
      </c>
      <c r="K46" s="87" t="s">
        <v>1949</v>
      </c>
      <c r="L46" s="77" t="s">
        <v>1843</v>
      </c>
      <c r="M46" s="77" t="s">
        <v>1950</v>
      </c>
      <c r="N46" s="77" t="s">
        <v>1951</v>
      </c>
      <c r="O46" s="77">
        <v>111</v>
      </c>
      <c r="P46" s="77" t="s">
        <v>1952</v>
      </c>
    </row>
    <row r="47" spans="1:180" ht="12.75" customHeight="1" x14ac:dyDescent="0.25">
      <c r="A47" s="77" t="s">
        <v>224</v>
      </c>
      <c r="B47" s="77" t="s">
        <v>1953</v>
      </c>
      <c r="C47" s="77" t="s">
        <v>1340</v>
      </c>
      <c r="D47" s="77" t="s">
        <v>1810</v>
      </c>
      <c r="E47" s="77" t="s">
        <v>1804</v>
      </c>
      <c r="F47" s="77" t="s">
        <v>1820</v>
      </c>
      <c r="G47" s="77" t="s">
        <v>1349</v>
      </c>
      <c r="H47" s="77" t="s">
        <v>1349</v>
      </c>
      <c r="I47" s="77" t="s">
        <v>1816</v>
      </c>
      <c r="J47" s="77" t="s">
        <v>1849</v>
      </c>
      <c r="K47" s="88" t="s">
        <v>1954</v>
      </c>
      <c r="L47" s="77" t="s">
        <v>1807</v>
      </c>
      <c r="M47" s="77" t="s">
        <v>1955</v>
      </c>
      <c r="N47" s="77">
        <v>113.19</v>
      </c>
      <c r="O47" s="77">
        <v>111</v>
      </c>
      <c r="P47" s="77">
        <v>50</v>
      </c>
    </row>
    <row r="48" spans="1:180" ht="12.75" customHeight="1" x14ac:dyDescent="0.25">
      <c r="A48" s="77" t="s">
        <v>80</v>
      </c>
      <c r="B48" s="77" t="s">
        <v>1956</v>
      </c>
      <c r="C48" s="77" t="s">
        <v>1327</v>
      </c>
      <c r="D48" s="77" t="s">
        <v>1810</v>
      </c>
      <c r="E48" s="77" t="s">
        <v>1804</v>
      </c>
      <c r="F48" s="77" t="s">
        <v>1805</v>
      </c>
      <c r="G48" s="77" t="s">
        <v>1355</v>
      </c>
      <c r="H48" s="77" t="s">
        <v>1356</v>
      </c>
      <c r="I48" s="77" t="s">
        <v>1816</v>
      </c>
      <c r="J48" s="77" t="s">
        <v>1880</v>
      </c>
      <c r="K48" s="88" t="s">
        <v>1446</v>
      </c>
      <c r="L48" s="77" t="s">
        <v>1807</v>
      </c>
      <c r="M48" s="77" t="s">
        <v>1957</v>
      </c>
      <c r="N48" s="77">
        <v>300</v>
      </c>
      <c r="O48" s="77" t="s">
        <v>1958</v>
      </c>
      <c r="P48" s="77" t="s">
        <v>1959</v>
      </c>
    </row>
    <row r="49" spans="1:180" ht="12.75" customHeight="1" x14ac:dyDescent="0.25">
      <c r="A49" s="130" t="s">
        <v>644</v>
      </c>
      <c r="B49" s="14" t="s">
        <v>1960</v>
      </c>
      <c r="C49" s="77" t="s">
        <v>1332</v>
      </c>
      <c r="D49" s="77" t="s">
        <v>1810</v>
      </c>
      <c r="E49" s="77" t="s">
        <v>1804</v>
      </c>
      <c r="F49" s="77" t="s">
        <v>1805</v>
      </c>
      <c r="G49" s="77" t="s">
        <v>1359</v>
      </c>
      <c r="H49" s="77" t="s">
        <v>1360</v>
      </c>
      <c r="I49" s="77" t="s">
        <v>1834</v>
      </c>
      <c r="J49" s="77" t="s">
        <v>1858</v>
      </c>
      <c r="K49" s="88" t="s">
        <v>1410</v>
      </c>
      <c r="L49" s="77" t="s">
        <v>1807</v>
      </c>
      <c r="M49" s="25" t="s">
        <v>1961</v>
      </c>
      <c r="N49" s="77">
        <v>128</v>
      </c>
      <c r="O49" s="77">
        <v>127</v>
      </c>
      <c r="P49" s="77">
        <v>26</v>
      </c>
    </row>
    <row r="50" spans="1:180" ht="12.75" customHeight="1" x14ac:dyDescent="0.25">
      <c r="A50" s="77" t="s">
        <v>1101</v>
      </c>
      <c r="B50" s="14" t="s">
        <v>1962</v>
      </c>
      <c r="C50" s="77" t="s">
        <v>1332</v>
      </c>
      <c r="D50" s="77" t="s">
        <v>1810</v>
      </c>
      <c r="E50" s="77" t="s">
        <v>1804</v>
      </c>
      <c r="F50" s="77" t="s">
        <v>1815</v>
      </c>
      <c r="G50" s="77" t="s">
        <v>1963</v>
      </c>
      <c r="H50" s="77" t="s">
        <v>1964</v>
      </c>
      <c r="I50" s="77" t="s">
        <v>1816</v>
      </c>
      <c r="J50" s="77" t="s">
        <v>1965</v>
      </c>
      <c r="K50" s="87" t="s">
        <v>1419</v>
      </c>
      <c r="L50" s="77" t="s">
        <v>1843</v>
      </c>
      <c r="M50" s="77" t="s">
        <v>1966</v>
      </c>
      <c r="N50" s="77" t="s">
        <v>1967</v>
      </c>
      <c r="O50" s="77" t="s">
        <v>1924</v>
      </c>
      <c r="P50" s="77" t="s">
        <v>1847</v>
      </c>
    </row>
    <row r="51" spans="1:180" ht="12.75" customHeight="1" x14ac:dyDescent="0.25">
      <c r="A51" s="14" t="s">
        <v>90</v>
      </c>
      <c r="B51" s="14" t="s">
        <v>1968</v>
      </c>
      <c r="C51" s="77" t="s">
        <v>1344</v>
      </c>
      <c r="D51" s="77" t="s">
        <v>1803</v>
      </c>
      <c r="E51" s="77" t="s">
        <v>1804</v>
      </c>
      <c r="F51" s="77" t="s">
        <v>1805</v>
      </c>
      <c r="G51" s="77" t="s">
        <v>1806</v>
      </c>
      <c r="H51" s="77" t="s">
        <v>1345</v>
      </c>
      <c r="I51" s="77" t="s">
        <v>1363</v>
      </c>
      <c r="J51" s="77" t="s">
        <v>1335</v>
      </c>
      <c r="K51" s="87" t="s">
        <v>1969</v>
      </c>
      <c r="L51" s="77" t="s">
        <v>1807</v>
      </c>
      <c r="M51" s="77" t="s">
        <v>1970</v>
      </c>
      <c r="N51" s="77">
        <v>123</v>
      </c>
      <c r="O51" s="77">
        <v>100</v>
      </c>
      <c r="P51" s="77">
        <v>40</v>
      </c>
      <c r="Q51" s="25">
        <v>123</v>
      </c>
      <c r="R51" s="25">
        <v>100</v>
      </c>
      <c r="S51" s="25">
        <v>40</v>
      </c>
      <c r="T51" s="25">
        <v>150</v>
      </c>
    </row>
    <row r="52" spans="1:180" ht="12.75" customHeight="1" x14ac:dyDescent="0.25">
      <c r="A52" s="77" t="s">
        <v>1101</v>
      </c>
      <c r="B52" s="77" t="s">
        <v>1962</v>
      </c>
      <c r="C52" s="77" t="s">
        <v>1332</v>
      </c>
      <c r="D52" s="77" t="s">
        <v>1810</v>
      </c>
      <c r="E52" s="77" t="s">
        <v>1804</v>
      </c>
      <c r="F52" s="77" t="s">
        <v>1815</v>
      </c>
      <c r="G52" s="77" t="s">
        <v>1359</v>
      </c>
      <c r="H52" s="77" t="s">
        <v>1833</v>
      </c>
      <c r="I52" s="77" t="s">
        <v>1834</v>
      </c>
      <c r="J52" s="77" t="s">
        <v>1835</v>
      </c>
      <c r="K52" s="87" t="s">
        <v>1403</v>
      </c>
      <c r="L52" s="77" t="s">
        <v>1843</v>
      </c>
      <c r="M52" s="77" t="s">
        <v>1971</v>
      </c>
      <c r="N52" s="77">
        <v>0.66</v>
      </c>
      <c r="O52" s="77">
        <v>0.65</v>
      </c>
      <c r="P52" s="77" t="s">
        <v>1819</v>
      </c>
    </row>
    <row r="53" spans="1:180" ht="12.75" customHeight="1" x14ac:dyDescent="0.25">
      <c r="A53" s="77" t="s">
        <v>1101</v>
      </c>
      <c r="B53" s="77" t="s">
        <v>1962</v>
      </c>
      <c r="C53" s="77" t="s">
        <v>1332</v>
      </c>
      <c r="D53" s="77" t="s">
        <v>1810</v>
      </c>
      <c r="E53" s="77" t="s">
        <v>1804</v>
      </c>
      <c r="F53" s="77" t="s">
        <v>1820</v>
      </c>
      <c r="G53" s="77" t="s">
        <v>1330</v>
      </c>
      <c r="H53" s="77" t="s">
        <v>1330</v>
      </c>
      <c r="I53" s="77" t="s">
        <v>1816</v>
      </c>
      <c r="J53" s="77" t="s">
        <v>1821</v>
      </c>
      <c r="K53" s="87" t="s">
        <v>1419</v>
      </c>
      <c r="L53" s="77" t="s">
        <v>1807</v>
      </c>
      <c r="M53" s="77" t="s">
        <v>1972</v>
      </c>
      <c r="N53" s="77">
        <v>8.25</v>
      </c>
      <c r="O53" s="77">
        <v>6</v>
      </c>
      <c r="P53" s="77">
        <v>2</v>
      </c>
    </row>
    <row r="54" spans="1:180" ht="12.75" customHeight="1" x14ac:dyDescent="0.25">
      <c r="A54" s="77" t="s">
        <v>1973</v>
      </c>
      <c r="B54" s="77" t="s">
        <v>1974</v>
      </c>
      <c r="C54" s="77" t="s">
        <v>1340</v>
      </c>
      <c r="D54" s="77" t="s">
        <v>1810</v>
      </c>
      <c r="E54" s="77" t="s">
        <v>1804</v>
      </c>
      <c r="F54" s="77" t="s">
        <v>1820</v>
      </c>
      <c r="G54" s="77" t="s">
        <v>1330</v>
      </c>
      <c r="H54" s="77" t="s">
        <v>1330</v>
      </c>
      <c r="I54" s="77" t="s">
        <v>1816</v>
      </c>
      <c r="J54" s="77" t="s">
        <v>1821</v>
      </c>
      <c r="K54" s="88" t="s">
        <v>1872</v>
      </c>
      <c r="L54" s="77" t="s">
        <v>1807</v>
      </c>
      <c r="M54" s="77" t="s">
        <v>1975</v>
      </c>
      <c r="N54" s="77">
        <v>121</v>
      </c>
      <c r="O54" s="77">
        <v>100</v>
      </c>
      <c r="P54" s="77">
        <v>18</v>
      </c>
    </row>
    <row r="55" spans="1:180" ht="12.75" customHeight="1" x14ac:dyDescent="0.25">
      <c r="A55" s="77" t="s">
        <v>194</v>
      </c>
      <c r="B55" s="77" t="s">
        <v>1976</v>
      </c>
      <c r="C55" s="77" t="s">
        <v>1340</v>
      </c>
      <c r="D55" s="77" t="s">
        <v>1803</v>
      </c>
      <c r="E55" s="25" t="s">
        <v>1804</v>
      </c>
      <c r="F55" s="77" t="s">
        <v>1805</v>
      </c>
      <c r="G55" s="77" t="s">
        <v>1806</v>
      </c>
      <c r="H55" s="77" t="s">
        <v>1345</v>
      </c>
      <c r="I55" s="77" t="s">
        <v>1363</v>
      </c>
      <c r="J55" s="77" t="s">
        <v>1811</v>
      </c>
      <c r="K55" s="87" t="s">
        <v>1397</v>
      </c>
      <c r="L55" s="77" t="s">
        <v>1807</v>
      </c>
      <c r="M55" s="25" t="s">
        <v>1977</v>
      </c>
      <c r="N55" s="25">
        <v>10</v>
      </c>
      <c r="O55" s="25">
        <v>10</v>
      </c>
      <c r="P55" s="25">
        <v>16</v>
      </c>
      <c r="Q55" s="25">
        <v>10</v>
      </c>
      <c r="R55" s="25">
        <v>10</v>
      </c>
      <c r="S55" s="25">
        <v>16</v>
      </c>
      <c r="T55" s="25">
        <v>20</v>
      </c>
    </row>
    <row r="56" spans="1:180" ht="12.75" customHeight="1" x14ac:dyDescent="0.25">
      <c r="A56" s="77" t="s">
        <v>1978</v>
      </c>
      <c r="B56" s="77" t="s">
        <v>1979</v>
      </c>
      <c r="C56" s="77" t="s">
        <v>1344</v>
      </c>
      <c r="D56" s="77" t="s">
        <v>1810</v>
      </c>
      <c r="E56" s="77" t="s">
        <v>1804</v>
      </c>
      <c r="F56" s="77" t="s">
        <v>1805</v>
      </c>
      <c r="G56" s="77" t="s">
        <v>1359</v>
      </c>
      <c r="H56" s="77" t="s">
        <v>1980</v>
      </c>
      <c r="I56" s="77" t="s">
        <v>1834</v>
      </c>
      <c r="J56" s="77" t="s">
        <v>1858</v>
      </c>
      <c r="K56" s="87" t="s">
        <v>1981</v>
      </c>
      <c r="L56" s="77" t="s">
        <v>1807</v>
      </c>
      <c r="M56" s="77" t="s">
        <v>1982</v>
      </c>
      <c r="N56" s="77" t="s">
        <v>1983</v>
      </c>
      <c r="O56" s="77" t="s">
        <v>1983</v>
      </c>
      <c r="P56" s="77" t="s">
        <v>1922</v>
      </c>
    </row>
    <row r="57" spans="1:180" ht="12.75" customHeight="1" x14ac:dyDescent="0.25">
      <c r="A57" s="77" t="s">
        <v>1978</v>
      </c>
      <c r="B57" s="77" t="s">
        <v>1979</v>
      </c>
      <c r="C57" s="77" t="s">
        <v>1344</v>
      </c>
      <c r="D57" s="77" t="s">
        <v>1810</v>
      </c>
      <c r="E57" s="77" t="s">
        <v>1804</v>
      </c>
      <c r="F57" s="77" t="s">
        <v>1805</v>
      </c>
      <c r="G57" s="77" t="s">
        <v>1359</v>
      </c>
      <c r="H57" s="77" t="s">
        <v>1980</v>
      </c>
      <c r="I57" s="77" t="s">
        <v>1834</v>
      </c>
      <c r="J57" s="77" t="s">
        <v>1858</v>
      </c>
      <c r="K57" s="87" t="s">
        <v>1611</v>
      </c>
      <c r="L57" s="77" t="s">
        <v>1807</v>
      </c>
      <c r="M57" s="77" t="s">
        <v>1984</v>
      </c>
      <c r="N57" s="77" t="s">
        <v>1983</v>
      </c>
      <c r="O57" s="77" t="s">
        <v>1983</v>
      </c>
      <c r="P57" s="77" t="s">
        <v>1922</v>
      </c>
    </row>
    <row r="58" spans="1:180" ht="12.75" customHeight="1" x14ac:dyDescent="0.25">
      <c r="A58" s="77" t="s">
        <v>1978</v>
      </c>
      <c r="B58" s="77" t="s">
        <v>1979</v>
      </c>
      <c r="C58" s="77" t="s">
        <v>1344</v>
      </c>
      <c r="D58" s="77" t="s">
        <v>1810</v>
      </c>
      <c r="E58" s="77" t="s">
        <v>1804</v>
      </c>
      <c r="F58" s="77" t="s">
        <v>1805</v>
      </c>
      <c r="G58" s="77" t="s">
        <v>1359</v>
      </c>
      <c r="H58" s="77" t="s">
        <v>1980</v>
      </c>
      <c r="I58" s="77" t="s">
        <v>1834</v>
      </c>
      <c r="J58" s="77" t="s">
        <v>1858</v>
      </c>
      <c r="K58" s="87" t="s">
        <v>1985</v>
      </c>
      <c r="L58" s="77" t="s">
        <v>1807</v>
      </c>
      <c r="M58" s="77" t="s">
        <v>1986</v>
      </c>
      <c r="N58" s="77" t="s">
        <v>1983</v>
      </c>
      <c r="O58" s="77" t="s">
        <v>1983</v>
      </c>
      <c r="P58" s="77" t="s">
        <v>1922</v>
      </c>
    </row>
    <row r="59" spans="1:180" ht="12.75" customHeight="1" x14ac:dyDescent="0.25">
      <c r="A59" s="77" t="s">
        <v>244</v>
      </c>
      <c r="B59" s="77" t="s">
        <v>1987</v>
      </c>
      <c r="C59" s="77" t="s">
        <v>1344</v>
      </c>
      <c r="D59" s="77" t="s">
        <v>1810</v>
      </c>
      <c r="E59" s="77" t="s">
        <v>1804</v>
      </c>
      <c r="F59" s="77" t="s">
        <v>1805</v>
      </c>
      <c r="G59" s="77" t="s">
        <v>1359</v>
      </c>
      <c r="H59" s="77" t="s">
        <v>1980</v>
      </c>
      <c r="I59" s="77" t="s">
        <v>1834</v>
      </c>
      <c r="J59" s="77" t="s">
        <v>1858</v>
      </c>
      <c r="K59" s="87" t="s">
        <v>1403</v>
      </c>
      <c r="L59" s="77" t="s">
        <v>1807</v>
      </c>
      <c r="M59" s="77" t="s">
        <v>1988</v>
      </c>
      <c r="N59" s="77" t="s">
        <v>1989</v>
      </c>
      <c r="O59" s="77">
        <v>188</v>
      </c>
      <c r="P59" s="77" t="s">
        <v>1990</v>
      </c>
    </row>
    <row r="60" spans="1:180" ht="12.75" customHeight="1" x14ac:dyDescent="0.25">
      <c r="A60" s="77" t="s">
        <v>244</v>
      </c>
      <c r="B60" s="77" t="s">
        <v>1987</v>
      </c>
      <c r="C60" s="77" t="s">
        <v>1344</v>
      </c>
      <c r="D60" s="77" t="s">
        <v>1810</v>
      </c>
      <c r="E60" s="77" t="s">
        <v>1804</v>
      </c>
      <c r="F60" s="77" t="s">
        <v>1805</v>
      </c>
      <c r="G60" s="77" t="s">
        <v>1359</v>
      </c>
      <c r="H60" s="77" t="s">
        <v>1980</v>
      </c>
      <c r="I60" s="77" t="s">
        <v>1834</v>
      </c>
      <c r="J60" s="77" t="s">
        <v>1858</v>
      </c>
      <c r="K60" s="87" t="s">
        <v>1655</v>
      </c>
      <c r="L60" s="77" t="s">
        <v>1807</v>
      </c>
      <c r="M60" s="77" t="s">
        <v>1991</v>
      </c>
      <c r="N60" s="77" t="s">
        <v>1989</v>
      </c>
      <c r="O60" s="77">
        <v>188</v>
      </c>
      <c r="P60" s="77" t="s">
        <v>1990</v>
      </c>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row>
    <row r="61" spans="1:180" ht="12.75" customHeight="1" x14ac:dyDescent="0.25">
      <c r="A61" s="77" t="s">
        <v>244</v>
      </c>
      <c r="B61" s="77" t="s">
        <v>1987</v>
      </c>
      <c r="C61" s="77" t="s">
        <v>1344</v>
      </c>
      <c r="D61" s="77" t="s">
        <v>1810</v>
      </c>
      <c r="E61" s="77" t="s">
        <v>1804</v>
      </c>
      <c r="F61" s="77" t="s">
        <v>1805</v>
      </c>
      <c r="G61" s="77" t="s">
        <v>1359</v>
      </c>
      <c r="H61" s="77" t="s">
        <v>1980</v>
      </c>
      <c r="I61" s="77" t="s">
        <v>1834</v>
      </c>
      <c r="J61" s="77" t="s">
        <v>1858</v>
      </c>
      <c r="K61" s="87" t="s">
        <v>1656</v>
      </c>
      <c r="L61" s="77" t="s">
        <v>1807</v>
      </c>
      <c r="M61" s="77" t="s">
        <v>1992</v>
      </c>
      <c r="N61" s="77" t="s">
        <v>1989</v>
      </c>
      <c r="O61" s="77">
        <v>188</v>
      </c>
      <c r="P61" s="77" t="s">
        <v>1990</v>
      </c>
    </row>
    <row r="62" spans="1:180" ht="12.75" customHeight="1" x14ac:dyDescent="0.25">
      <c r="A62" s="77" t="s">
        <v>278</v>
      </c>
      <c r="B62" s="77" t="s">
        <v>1993</v>
      </c>
      <c r="C62" s="77" t="s">
        <v>1340</v>
      </c>
      <c r="D62" s="77" t="s">
        <v>1810</v>
      </c>
      <c r="E62" s="77" t="s">
        <v>1804</v>
      </c>
      <c r="F62" s="77" t="s">
        <v>1815</v>
      </c>
      <c r="G62" s="77" t="s">
        <v>1963</v>
      </c>
      <c r="H62" s="77" t="s">
        <v>1994</v>
      </c>
      <c r="I62" s="77" t="s">
        <v>1834</v>
      </c>
      <c r="J62" s="77" t="s">
        <v>1913</v>
      </c>
      <c r="K62" s="87" t="s">
        <v>1395</v>
      </c>
      <c r="L62" s="77" t="s">
        <v>1843</v>
      </c>
      <c r="M62" s="77" t="s">
        <v>1995</v>
      </c>
      <c r="N62" s="77" t="s">
        <v>1996</v>
      </c>
      <c r="O62" s="77" t="s">
        <v>1996</v>
      </c>
      <c r="P62" s="77" t="s">
        <v>1847</v>
      </c>
    </row>
    <row r="63" spans="1:180" ht="12.75" customHeight="1" x14ac:dyDescent="0.25">
      <c r="A63" s="25" t="s">
        <v>220</v>
      </c>
      <c r="B63" s="25" t="s">
        <v>1997</v>
      </c>
      <c r="C63" s="25" t="s">
        <v>1332</v>
      </c>
      <c r="D63" s="77" t="s">
        <v>1803</v>
      </c>
      <c r="E63" s="77" t="s">
        <v>1804</v>
      </c>
      <c r="F63" s="77" t="s">
        <v>1805</v>
      </c>
      <c r="G63" s="14" t="s">
        <v>1806</v>
      </c>
      <c r="H63" s="14" t="s">
        <v>1345</v>
      </c>
      <c r="I63" s="14" t="s">
        <v>1363</v>
      </c>
      <c r="J63" s="14" t="s">
        <v>1811</v>
      </c>
      <c r="K63" s="79" t="s">
        <v>1998</v>
      </c>
      <c r="L63" s="25" t="s">
        <v>1807</v>
      </c>
      <c r="M63" s="25" t="s">
        <v>1999</v>
      </c>
      <c r="N63" s="25">
        <v>281</v>
      </c>
      <c r="O63" s="25">
        <v>200</v>
      </c>
      <c r="P63" s="25">
        <v>80</v>
      </c>
      <c r="Q63" s="25">
        <v>281</v>
      </c>
      <c r="R63" s="25">
        <v>200</v>
      </c>
      <c r="S63" s="25">
        <v>80</v>
      </c>
      <c r="T63" s="25">
        <v>400</v>
      </c>
    </row>
    <row r="64" spans="1:180" ht="12.75" customHeight="1" x14ac:dyDescent="0.25">
      <c r="A64" s="77" t="s">
        <v>880</v>
      </c>
      <c r="B64" s="77" t="s">
        <v>2000</v>
      </c>
      <c r="C64" s="77" t="s">
        <v>1340</v>
      </c>
      <c r="D64" s="77" t="s">
        <v>1810</v>
      </c>
      <c r="E64" s="77" t="s">
        <v>1804</v>
      </c>
      <c r="F64" s="77" t="s">
        <v>1815</v>
      </c>
      <c r="G64" s="77" t="s">
        <v>1359</v>
      </c>
      <c r="H64" s="77" t="s">
        <v>1833</v>
      </c>
      <c r="I64" s="77" t="s">
        <v>1834</v>
      </c>
      <c r="J64" s="77" t="s">
        <v>1858</v>
      </c>
      <c r="K64" s="87" t="s">
        <v>1395</v>
      </c>
      <c r="L64" s="77" t="s">
        <v>1843</v>
      </c>
      <c r="M64" s="77" t="s">
        <v>2001</v>
      </c>
      <c r="N64" s="77" t="s">
        <v>1838</v>
      </c>
      <c r="O64" s="77" t="s">
        <v>1838</v>
      </c>
      <c r="P64" s="77">
        <v>0</v>
      </c>
    </row>
    <row r="65" spans="1:180" ht="12.75" customHeight="1" x14ac:dyDescent="0.25">
      <c r="A65" s="77" t="s">
        <v>946</v>
      </c>
      <c r="B65" s="77" t="s">
        <v>2002</v>
      </c>
      <c r="C65" s="77" t="s">
        <v>1340</v>
      </c>
      <c r="D65" s="77" t="s">
        <v>1810</v>
      </c>
      <c r="E65" s="77" t="s">
        <v>1804</v>
      </c>
      <c r="F65" s="77" t="s">
        <v>1820</v>
      </c>
      <c r="G65" s="77" t="s">
        <v>1330</v>
      </c>
      <c r="H65" s="77" t="s">
        <v>1330</v>
      </c>
      <c r="I65" s="77" t="s">
        <v>1816</v>
      </c>
      <c r="J65" s="77" t="s">
        <v>1824</v>
      </c>
      <c r="K65" s="88" t="s">
        <v>2003</v>
      </c>
      <c r="L65" s="77" t="s">
        <v>1843</v>
      </c>
      <c r="M65" s="77" t="s">
        <v>2004</v>
      </c>
      <c r="N65" s="77">
        <v>53.76</v>
      </c>
      <c r="O65" s="77" t="s">
        <v>2005</v>
      </c>
      <c r="P65" s="77" t="s">
        <v>1894</v>
      </c>
    </row>
    <row r="66" spans="1:180" ht="12.75" customHeight="1" x14ac:dyDescent="0.25">
      <c r="A66" s="77" t="s">
        <v>2006</v>
      </c>
      <c r="B66" s="77" t="s">
        <v>2007</v>
      </c>
      <c r="C66" s="77" t="s">
        <v>1327</v>
      </c>
      <c r="D66" s="77" t="s">
        <v>1810</v>
      </c>
      <c r="E66" s="77" t="s">
        <v>1804</v>
      </c>
      <c r="F66" s="77" t="s">
        <v>1815</v>
      </c>
      <c r="G66" s="77" t="s">
        <v>1963</v>
      </c>
      <c r="H66" s="77" t="s">
        <v>2008</v>
      </c>
      <c r="I66" s="77" t="s">
        <v>1834</v>
      </c>
      <c r="J66" s="77" t="s">
        <v>1842</v>
      </c>
      <c r="K66" s="87" t="s">
        <v>1419</v>
      </c>
      <c r="L66" s="77" t="s">
        <v>1843</v>
      </c>
      <c r="M66" s="77" t="s">
        <v>2009</v>
      </c>
      <c r="N66" s="77" t="s">
        <v>2010</v>
      </c>
      <c r="O66" s="77" t="s">
        <v>1656</v>
      </c>
      <c r="P66" s="77" t="s">
        <v>1847</v>
      </c>
    </row>
    <row r="67" spans="1:180" ht="12.75" customHeight="1" x14ac:dyDescent="0.25">
      <c r="A67" s="77" t="s">
        <v>638</v>
      </c>
      <c r="B67" s="77" t="s">
        <v>2011</v>
      </c>
      <c r="C67" s="77" t="s">
        <v>1340</v>
      </c>
      <c r="D67" s="77" t="s">
        <v>1810</v>
      </c>
      <c r="E67" s="77" t="s">
        <v>1804</v>
      </c>
      <c r="F67" s="77" t="s">
        <v>1815</v>
      </c>
      <c r="G67" s="77" t="s">
        <v>1355</v>
      </c>
      <c r="H67" s="77" t="s">
        <v>1356</v>
      </c>
      <c r="I67" s="77" t="s">
        <v>1816</v>
      </c>
      <c r="J67" s="77" t="s">
        <v>1880</v>
      </c>
      <c r="K67" s="87" t="s">
        <v>1446</v>
      </c>
      <c r="L67" s="77" t="s">
        <v>1807</v>
      </c>
      <c r="M67" s="77" t="s">
        <v>2012</v>
      </c>
      <c r="N67" s="77">
        <v>5</v>
      </c>
      <c r="O67" s="77" t="s">
        <v>1611</v>
      </c>
      <c r="P67" s="77" t="s">
        <v>1847</v>
      </c>
    </row>
    <row r="68" spans="1:180" s="14" customFormat="1" ht="12.75" customHeight="1" x14ac:dyDescent="0.25">
      <c r="A68" s="77" t="s">
        <v>2013</v>
      </c>
      <c r="B68" s="77" t="s">
        <v>2014</v>
      </c>
      <c r="C68" s="77" t="s">
        <v>1344</v>
      </c>
      <c r="D68" s="77" t="s">
        <v>1810</v>
      </c>
      <c r="E68" s="77" t="s">
        <v>1804</v>
      </c>
      <c r="F68" s="77" t="s">
        <v>1815</v>
      </c>
      <c r="G68" s="77" t="s">
        <v>1963</v>
      </c>
      <c r="H68" s="77" t="s">
        <v>2008</v>
      </c>
      <c r="I68" s="77" t="s">
        <v>1834</v>
      </c>
      <c r="J68" s="77" t="s">
        <v>1842</v>
      </c>
      <c r="K68" s="87" t="s">
        <v>1395</v>
      </c>
      <c r="L68" s="77" t="s">
        <v>1843</v>
      </c>
      <c r="M68" s="77" t="s">
        <v>2015</v>
      </c>
      <c r="N68" s="77" t="s">
        <v>1655</v>
      </c>
      <c r="O68" s="77" t="s">
        <v>1655</v>
      </c>
      <c r="P68" s="77" t="s">
        <v>1403</v>
      </c>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row>
    <row r="69" spans="1:180" ht="12.75" customHeight="1" x14ac:dyDescent="0.25">
      <c r="A69" s="77" t="s">
        <v>236</v>
      </c>
      <c r="B69" s="77" t="s">
        <v>2016</v>
      </c>
      <c r="C69" s="77" t="s">
        <v>1344</v>
      </c>
      <c r="D69" s="77" t="s">
        <v>1803</v>
      </c>
      <c r="E69" s="25" t="s">
        <v>2017</v>
      </c>
      <c r="F69" s="77" t="s">
        <v>1805</v>
      </c>
      <c r="G69" s="77" t="s">
        <v>1806</v>
      </c>
      <c r="H69" s="77" t="s">
        <v>1345</v>
      </c>
      <c r="I69" s="77" t="s">
        <v>1363</v>
      </c>
      <c r="J69" s="77" t="s">
        <v>1811</v>
      </c>
      <c r="K69" s="88" t="s">
        <v>1886</v>
      </c>
      <c r="L69" s="77" t="s">
        <v>1807</v>
      </c>
      <c r="M69" s="25" t="s">
        <v>2018</v>
      </c>
      <c r="N69" s="25">
        <v>67</v>
      </c>
      <c r="O69" s="25">
        <v>50</v>
      </c>
      <c r="P69" s="25">
        <v>160</v>
      </c>
      <c r="Q69" s="25">
        <v>67</v>
      </c>
      <c r="R69" s="25">
        <v>50</v>
      </c>
      <c r="S69" s="25">
        <v>160</v>
      </c>
      <c r="T69" s="25">
        <v>100</v>
      </c>
    </row>
    <row r="70" spans="1:180" ht="12.75" customHeight="1" x14ac:dyDescent="0.25">
      <c r="A70" s="25" t="s">
        <v>254</v>
      </c>
      <c r="B70" s="14" t="s">
        <v>2019</v>
      </c>
      <c r="C70" s="25" t="s">
        <v>1327</v>
      </c>
      <c r="D70" s="77" t="s">
        <v>1810</v>
      </c>
      <c r="E70" s="25" t="s">
        <v>1804</v>
      </c>
      <c r="F70" s="25" t="s">
        <v>1820</v>
      </c>
      <c r="G70" s="77" t="s">
        <v>1349</v>
      </c>
      <c r="H70" s="77" t="s">
        <v>1349</v>
      </c>
      <c r="I70" s="77" t="s">
        <v>1816</v>
      </c>
      <c r="J70" s="77" t="s">
        <v>1849</v>
      </c>
      <c r="K70" s="58" t="s">
        <v>1642</v>
      </c>
      <c r="L70" s="25" t="s">
        <v>1807</v>
      </c>
      <c r="M70" s="25" t="s">
        <v>2020</v>
      </c>
      <c r="N70" s="25">
        <v>204</v>
      </c>
      <c r="O70" s="25">
        <v>204</v>
      </c>
      <c r="P70" s="25">
        <v>41</v>
      </c>
    </row>
    <row r="71" spans="1:180" ht="12.75" customHeight="1" x14ac:dyDescent="0.25">
      <c r="A71" s="77" t="s">
        <v>258</v>
      </c>
      <c r="B71" s="77" t="s">
        <v>1659</v>
      </c>
      <c r="C71" s="77" t="s">
        <v>1332</v>
      </c>
      <c r="D71" s="77" t="s">
        <v>1810</v>
      </c>
      <c r="E71" s="77" t="s">
        <v>1804</v>
      </c>
      <c r="F71" s="77" t="s">
        <v>1820</v>
      </c>
      <c r="G71" s="77" t="s">
        <v>1330</v>
      </c>
      <c r="H71" s="77" t="s">
        <v>1330</v>
      </c>
      <c r="I71" s="77" t="s">
        <v>1816</v>
      </c>
      <c r="J71" s="77" t="s">
        <v>1821</v>
      </c>
      <c r="K71" s="87" t="s">
        <v>1660</v>
      </c>
      <c r="L71" s="77" t="s">
        <v>1807</v>
      </c>
      <c r="M71" s="77" t="s">
        <v>2021</v>
      </c>
      <c r="N71" s="77">
        <v>135</v>
      </c>
      <c r="O71" s="77">
        <v>110</v>
      </c>
      <c r="P71" s="77">
        <v>25</v>
      </c>
    </row>
    <row r="72" spans="1:180" ht="12.75" customHeight="1" x14ac:dyDescent="0.25">
      <c r="A72" s="77" t="s">
        <v>260</v>
      </c>
      <c r="B72" s="77" t="s">
        <v>1661</v>
      </c>
      <c r="C72" s="77" t="s">
        <v>1332</v>
      </c>
      <c r="D72" s="77" t="s">
        <v>1810</v>
      </c>
      <c r="E72" s="77" t="s">
        <v>1804</v>
      </c>
      <c r="F72" s="77" t="s">
        <v>1820</v>
      </c>
      <c r="G72" s="77" t="s">
        <v>1330</v>
      </c>
      <c r="H72" s="77" t="s">
        <v>1330</v>
      </c>
      <c r="I72" s="77" t="s">
        <v>1816</v>
      </c>
      <c r="J72" s="77" t="s">
        <v>1821</v>
      </c>
      <c r="K72" s="87" t="s">
        <v>1660</v>
      </c>
      <c r="L72" s="77" t="s">
        <v>1807</v>
      </c>
      <c r="M72" s="77" t="s">
        <v>2022</v>
      </c>
      <c r="N72" s="77">
        <v>135</v>
      </c>
      <c r="O72" s="77">
        <v>110</v>
      </c>
      <c r="P72" s="77">
        <v>25</v>
      </c>
    </row>
    <row r="73" spans="1:180" ht="12.75" customHeight="1" x14ac:dyDescent="0.25">
      <c r="A73" s="77" t="s">
        <v>80</v>
      </c>
      <c r="B73" s="77" t="s">
        <v>2023</v>
      </c>
      <c r="C73" s="77" t="s">
        <v>1340</v>
      </c>
      <c r="D73" s="77" t="s">
        <v>1810</v>
      </c>
      <c r="E73" s="77" t="s">
        <v>1804</v>
      </c>
      <c r="F73" s="77" t="s">
        <v>1815</v>
      </c>
      <c r="G73" s="77" t="s">
        <v>1355</v>
      </c>
      <c r="H73" s="77" t="s">
        <v>1356</v>
      </c>
      <c r="I73" s="77" t="s">
        <v>1816</v>
      </c>
      <c r="J73" s="77" t="s">
        <v>1880</v>
      </c>
      <c r="K73" s="87" t="s">
        <v>1403</v>
      </c>
      <c r="L73" s="77" t="s">
        <v>1843</v>
      </c>
      <c r="M73" s="77" t="s">
        <v>2024</v>
      </c>
      <c r="N73" s="77" t="s">
        <v>2025</v>
      </c>
      <c r="O73" s="77" t="s">
        <v>2025</v>
      </c>
      <c r="P73" s="77" t="s">
        <v>1847</v>
      </c>
    </row>
    <row r="74" spans="1:180" ht="12.75" customHeight="1" x14ac:dyDescent="0.25">
      <c r="A74" s="77" t="s">
        <v>598</v>
      </c>
      <c r="B74" s="77" t="s">
        <v>1571</v>
      </c>
      <c r="C74" s="77" t="s">
        <v>1340</v>
      </c>
      <c r="D74" s="77" t="s">
        <v>1810</v>
      </c>
      <c r="E74" s="77" t="s">
        <v>1804</v>
      </c>
      <c r="F74" s="77" t="s">
        <v>1815</v>
      </c>
      <c r="G74" s="77" t="s">
        <v>1355</v>
      </c>
      <c r="H74" s="77" t="s">
        <v>1356</v>
      </c>
      <c r="I74" s="77" t="s">
        <v>1816</v>
      </c>
      <c r="J74" s="77" t="s">
        <v>1880</v>
      </c>
      <c r="K74" s="87" t="s">
        <v>1419</v>
      </c>
      <c r="L74" s="77" t="s">
        <v>1843</v>
      </c>
      <c r="M74" s="77" t="s">
        <v>2026</v>
      </c>
      <c r="N74" s="77">
        <v>34</v>
      </c>
      <c r="O74" s="77">
        <v>34</v>
      </c>
      <c r="P74" s="77" t="s">
        <v>1884</v>
      </c>
    </row>
    <row r="75" spans="1:180" ht="12.75" customHeight="1" x14ac:dyDescent="0.25">
      <c r="A75" s="77" t="s">
        <v>1584</v>
      </c>
      <c r="B75" s="77" t="s">
        <v>2027</v>
      </c>
      <c r="C75" s="77" t="s">
        <v>1392</v>
      </c>
      <c r="D75" s="77" t="s">
        <v>1810</v>
      </c>
      <c r="E75" s="77" t="s">
        <v>1804</v>
      </c>
      <c r="F75" s="77" t="s">
        <v>1815</v>
      </c>
      <c r="G75" s="77" t="s">
        <v>1355</v>
      </c>
      <c r="H75" s="77" t="s">
        <v>1356</v>
      </c>
      <c r="I75" s="77" t="s">
        <v>1816</v>
      </c>
      <c r="J75" s="77" t="s">
        <v>1880</v>
      </c>
      <c r="K75" s="87" t="s">
        <v>1403</v>
      </c>
      <c r="L75" s="77" t="s">
        <v>1843</v>
      </c>
      <c r="M75" s="77" t="s">
        <v>2028</v>
      </c>
      <c r="N75" s="77" t="s">
        <v>2029</v>
      </c>
      <c r="O75" s="77" t="s">
        <v>2030</v>
      </c>
      <c r="P75" s="77" t="s">
        <v>1884</v>
      </c>
    </row>
    <row r="76" spans="1:180" ht="12.75" customHeight="1" x14ac:dyDescent="0.25">
      <c r="A76" s="77" t="s">
        <v>270</v>
      </c>
      <c r="B76" s="77" t="s">
        <v>2031</v>
      </c>
      <c r="C76" s="77" t="s">
        <v>1344</v>
      </c>
      <c r="D76" s="77" t="s">
        <v>1810</v>
      </c>
      <c r="E76" s="77" t="s">
        <v>1804</v>
      </c>
      <c r="F76" s="77" t="s">
        <v>1805</v>
      </c>
      <c r="G76" s="77" t="s">
        <v>1359</v>
      </c>
      <c r="H76" s="77" t="s">
        <v>1912</v>
      </c>
      <c r="I76" s="77" t="s">
        <v>1834</v>
      </c>
      <c r="J76" s="77" t="s">
        <v>2032</v>
      </c>
      <c r="K76" s="87" t="s">
        <v>1656</v>
      </c>
      <c r="L76" s="77" t="s">
        <v>1807</v>
      </c>
      <c r="M76" s="77" t="s">
        <v>2033</v>
      </c>
      <c r="N76" s="77">
        <v>466</v>
      </c>
      <c r="O76" s="77">
        <v>466</v>
      </c>
      <c r="P76" s="77" t="s">
        <v>2034</v>
      </c>
    </row>
    <row r="77" spans="1:180" ht="12.75" customHeight="1" x14ac:dyDescent="0.25">
      <c r="A77" s="77" t="s">
        <v>270</v>
      </c>
      <c r="B77" s="77" t="s">
        <v>2031</v>
      </c>
      <c r="C77" s="77" t="s">
        <v>1344</v>
      </c>
      <c r="D77" s="77" t="s">
        <v>1810</v>
      </c>
      <c r="E77" s="77" t="s">
        <v>1804</v>
      </c>
      <c r="F77" s="77" t="s">
        <v>1805</v>
      </c>
      <c r="G77" s="77" t="s">
        <v>1359</v>
      </c>
      <c r="H77" s="77" t="s">
        <v>1912</v>
      </c>
      <c r="I77" s="77" t="s">
        <v>1834</v>
      </c>
      <c r="J77" s="77" t="s">
        <v>2032</v>
      </c>
      <c r="K77" s="87" t="s">
        <v>1657</v>
      </c>
      <c r="L77" s="77" t="s">
        <v>1807</v>
      </c>
      <c r="M77" s="77" t="s">
        <v>2035</v>
      </c>
      <c r="N77" s="77" t="s">
        <v>2036</v>
      </c>
      <c r="O77" s="77">
        <v>466</v>
      </c>
      <c r="P77" s="77">
        <v>94</v>
      </c>
    </row>
    <row r="78" spans="1:180" ht="12.75" customHeight="1" x14ac:dyDescent="0.25">
      <c r="A78" s="77" t="s">
        <v>352</v>
      </c>
      <c r="B78" s="77" t="s">
        <v>1477</v>
      </c>
      <c r="C78" s="77" t="s">
        <v>1344</v>
      </c>
      <c r="D78" s="77" t="s">
        <v>1810</v>
      </c>
      <c r="E78" s="14" t="s">
        <v>1804</v>
      </c>
      <c r="F78" s="77" t="s">
        <v>1815</v>
      </c>
      <c r="G78" s="77" t="s">
        <v>1359</v>
      </c>
      <c r="H78" s="77" t="s">
        <v>1912</v>
      </c>
      <c r="I78" s="77" t="s">
        <v>1834</v>
      </c>
      <c r="J78" s="77" t="s">
        <v>1913</v>
      </c>
      <c r="K78" s="87">
        <v>1</v>
      </c>
      <c r="L78" s="77" t="s">
        <v>1843</v>
      </c>
      <c r="M78" s="14" t="s">
        <v>1819</v>
      </c>
      <c r="N78" s="77">
        <v>25</v>
      </c>
      <c r="O78" s="77" t="s">
        <v>1899</v>
      </c>
      <c r="P78" s="77" t="s">
        <v>1847</v>
      </c>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row>
    <row r="79" spans="1:180" ht="12.75" customHeight="1" x14ac:dyDescent="0.25">
      <c r="A79" s="77" t="s">
        <v>352</v>
      </c>
      <c r="B79" s="77" t="s">
        <v>1477</v>
      </c>
      <c r="C79" s="77" t="s">
        <v>1344</v>
      </c>
      <c r="D79" s="77" t="s">
        <v>1810</v>
      </c>
      <c r="E79" s="77" t="s">
        <v>1804</v>
      </c>
      <c r="F79" s="77" t="s">
        <v>1805</v>
      </c>
      <c r="G79" s="77" t="s">
        <v>1359</v>
      </c>
      <c r="H79" s="77" t="s">
        <v>1912</v>
      </c>
      <c r="I79" s="77" t="s">
        <v>1834</v>
      </c>
      <c r="J79" s="77" t="s">
        <v>1913</v>
      </c>
      <c r="K79" s="87" t="s">
        <v>1403</v>
      </c>
      <c r="L79" s="77" t="s">
        <v>1807</v>
      </c>
      <c r="M79" s="77" t="s">
        <v>2037</v>
      </c>
      <c r="N79" s="77" t="s">
        <v>2038</v>
      </c>
      <c r="O79" s="77" t="s">
        <v>2039</v>
      </c>
      <c r="P79" s="77" t="s">
        <v>2040</v>
      </c>
    </row>
    <row r="80" spans="1:180" ht="12.75" customHeight="1" x14ac:dyDescent="0.25">
      <c r="A80" s="77" t="s">
        <v>352</v>
      </c>
      <c r="B80" s="77" t="s">
        <v>1477</v>
      </c>
      <c r="C80" s="77" t="s">
        <v>1344</v>
      </c>
      <c r="D80" s="77" t="s">
        <v>1810</v>
      </c>
      <c r="E80" s="77" t="s">
        <v>1804</v>
      </c>
      <c r="F80" s="77" t="s">
        <v>1805</v>
      </c>
      <c r="G80" s="77" t="s">
        <v>1359</v>
      </c>
      <c r="H80" s="77" t="s">
        <v>1912</v>
      </c>
      <c r="I80" s="77" t="s">
        <v>1834</v>
      </c>
      <c r="J80" s="77" t="s">
        <v>1913</v>
      </c>
      <c r="K80" s="87" t="s">
        <v>1655</v>
      </c>
      <c r="L80" s="77" t="s">
        <v>1807</v>
      </c>
      <c r="M80" s="77" t="s">
        <v>2041</v>
      </c>
      <c r="N80" s="77" t="s">
        <v>2038</v>
      </c>
      <c r="O80" s="77" t="s">
        <v>2039</v>
      </c>
      <c r="P80" s="77" t="s">
        <v>2040</v>
      </c>
    </row>
    <row r="81" spans="1:180" ht="12.6" customHeight="1" x14ac:dyDescent="0.25">
      <c r="A81" s="77" t="s">
        <v>276</v>
      </c>
      <c r="B81" s="77" t="s">
        <v>2042</v>
      </c>
      <c r="C81" s="77" t="s">
        <v>1332</v>
      </c>
      <c r="D81" s="77" t="s">
        <v>1810</v>
      </c>
      <c r="E81" s="77" t="s">
        <v>1804</v>
      </c>
      <c r="F81" s="77" t="s">
        <v>2043</v>
      </c>
      <c r="G81" s="77" t="s">
        <v>1349</v>
      </c>
      <c r="H81" s="77" t="s">
        <v>1349</v>
      </c>
      <c r="I81" s="77" t="s">
        <v>1816</v>
      </c>
      <c r="J81" s="77" t="s">
        <v>1849</v>
      </c>
      <c r="K81" s="87" t="s">
        <v>2044</v>
      </c>
      <c r="L81" s="77" t="s">
        <v>1807</v>
      </c>
      <c r="M81" s="77" t="s">
        <v>2045</v>
      </c>
      <c r="N81" s="77" t="s">
        <v>2046</v>
      </c>
      <c r="O81" s="77" t="s">
        <v>2046</v>
      </c>
      <c r="P81" s="77">
        <v>10</v>
      </c>
    </row>
    <row r="82" spans="1:180" ht="12.6" customHeight="1" x14ac:dyDescent="0.25">
      <c r="A82" s="25" t="s">
        <v>254</v>
      </c>
      <c r="B82" s="14" t="s">
        <v>2019</v>
      </c>
      <c r="C82" s="25" t="s">
        <v>1327</v>
      </c>
      <c r="D82" s="77" t="s">
        <v>1803</v>
      </c>
      <c r="E82" s="25" t="s">
        <v>1804</v>
      </c>
      <c r="F82" s="25" t="s">
        <v>1805</v>
      </c>
      <c r="G82" s="77" t="s">
        <v>1806</v>
      </c>
      <c r="H82" s="77" t="s">
        <v>1345</v>
      </c>
      <c r="I82" s="77" t="s">
        <v>1363</v>
      </c>
      <c r="J82" s="77" t="s">
        <v>1335</v>
      </c>
      <c r="K82" s="58" t="s">
        <v>1886</v>
      </c>
      <c r="L82" s="25" t="s">
        <v>1807</v>
      </c>
      <c r="M82" s="25" t="s">
        <v>2047</v>
      </c>
      <c r="N82" s="25">
        <v>24</v>
      </c>
      <c r="O82" s="25">
        <v>20</v>
      </c>
      <c r="P82" s="25">
        <v>8</v>
      </c>
      <c r="Q82" s="25">
        <v>24</v>
      </c>
      <c r="R82" s="25">
        <v>20</v>
      </c>
      <c r="S82" s="25">
        <v>8</v>
      </c>
      <c r="T82" s="25">
        <v>34</v>
      </c>
    </row>
    <row r="83" spans="1:180" s="124" customFormat="1" ht="12.75" customHeight="1" x14ac:dyDescent="0.25">
      <c r="A83" s="14" t="s">
        <v>646</v>
      </c>
      <c r="B83" s="77" t="s">
        <v>2048</v>
      </c>
      <c r="C83" s="77" t="s">
        <v>1340</v>
      </c>
      <c r="D83" s="77" t="s">
        <v>1810</v>
      </c>
      <c r="E83" s="77" t="s">
        <v>1804</v>
      </c>
      <c r="F83" s="77" t="s">
        <v>1815</v>
      </c>
      <c r="G83" s="77" t="s">
        <v>1330</v>
      </c>
      <c r="H83" s="77" t="s">
        <v>1330</v>
      </c>
      <c r="I83" s="77" t="s">
        <v>1816</v>
      </c>
      <c r="J83" s="77" t="s">
        <v>1824</v>
      </c>
      <c r="K83" s="87" t="s">
        <v>1410</v>
      </c>
      <c r="L83" s="77" t="s">
        <v>1843</v>
      </c>
      <c r="M83" s="77" t="s">
        <v>2049</v>
      </c>
      <c r="N83" s="77" t="s">
        <v>2050</v>
      </c>
      <c r="O83" s="77" t="s">
        <v>1403</v>
      </c>
      <c r="P83" s="77" t="s">
        <v>1847</v>
      </c>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row>
    <row r="84" spans="1:180" ht="12.75" customHeight="1" x14ac:dyDescent="0.25">
      <c r="A84" s="14" t="s">
        <v>646</v>
      </c>
      <c r="B84" s="77" t="s">
        <v>2051</v>
      </c>
      <c r="C84" s="77" t="s">
        <v>1340</v>
      </c>
      <c r="D84" s="77" t="s">
        <v>1810</v>
      </c>
      <c r="E84" s="77" t="s">
        <v>1804</v>
      </c>
      <c r="F84" s="77" t="s">
        <v>1815</v>
      </c>
      <c r="G84" s="77" t="s">
        <v>1349</v>
      </c>
      <c r="H84" s="77" t="s">
        <v>1349</v>
      </c>
      <c r="I84" s="77" t="s">
        <v>1816</v>
      </c>
      <c r="J84" s="77" t="s">
        <v>1849</v>
      </c>
      <c r="K84" s="87" t="s">
        <v>1949</v>
      </c>
      <c r="L84" s="77" t="s">
        <v>1843</v>
      </c>
      <c r="M84" s="77" t="s">
        <v>2052</v>
      </c>
      <c r="N84" s="77" t="s">
        <v>1916</v>
      </c>
      <c r="O84" s="77" t="s">
        <v>1916</v>
      </c>
      <c r="P84" s="77" t="s">
        <v>1884</v>
      </c>
    </row>
    <row r="85" spans="1:180" ht="12.75" customHeight="1" x14ac:dyDescent="0.25">
      <c r="A85" s="77" t="s">
        <v>1584</v>
      </c>
      <c r="B85" s="77" t="s">
        <v>2053</v>
      </c>
      <c r="C85" s="77" t="s">
        <v>1392</v>
      </c>
      <c r="D85" s="77" t="s">
        <v>1810</v>
      </c>
      <c r="E85" s="77" t="s">
        <v>1804</v>
      </c>
      <c r="F85" s="77" t="s">
        <v>1805</v>
      </c>
      <c r="G85" s="77" t="s">
        <v>1355</v>
      </c>
      <c r="H85" s="77" t="s">
        <v>1356</v>
      </c>
      <c r="I85" s="77" t="s">
        <v>1816</v>
      </c>
      <c r="J85" s="77" t="s">
        <v>1880</v>
      </c>
      <c r="K85" s="87" t="s">
        <v>1579</v>
      </c>
      <c r="L85" s="77" t="s">
        <v>1807</v>
      </c>
      <c r="M85" s="77" t="s">
        <v>2054</v>
      </c>
      <c r="N85" s="77">
        <v>173.7</v>
      </c>
      <c r="O85" s="77">
        <v>192</v>
      </c>
      <c r="P85" s="77" t="s">
        <v>2055</v>
      </c>
    </row>
    <row r="86" spans="1:180" ht="12.75" customHeight="1" x14ac:dyDescent="0.25">
      <c r="A86" s="77" t="s">
        <v>286</v>
      </c>
      <c r="B86" s="77" t="s">
        <v>2056</v>
      </c>
      <c r="C86" s="77" t="s">
        <v>1332</v>
      </c>
      <c r="D86" s="77" t="s">
        <v>1810</v>
      </c>
      <c r="E86" s="77" t="s">
        <v>1804</v>
      </c>
      <c r="F86" s="77" t="s">
        <v>2043</v>
      </c>
      <c r="G86" s="77" t="s">
        <v>1349</v>
      </c>
      <c r="H86" s="77" t="s">
        <v>1349</v>
      </c>
      <c r="I86" s="77" t="s">
        <v>1816</v>
      </c>
      <c r="J86" s="77" t="s">
        <v>1849</v>
      </c>
      <c r="K86" s="87" t="s">
        <v>1954</v>
      </c>
      <c r="L86" s="77" t="s">
        <v>1807</v>
      </c>
      <c r="M86" s="77" t="s">
        <v>2057</v>
      </c>
      <c r="N86" s="77" t="s">
        <v>2058</v>
      </c>
      <c r="O86" s="77" t="s">
        <v>2058</v>
      </c>
      <c r="P86" s="77">
        <v>14</v>
      </c>
    </row>
    <row r="87" spans="1:180" ht="12.75" customHeight="1" x14ac:dyDescent="0.25">
      <c r="A87" s="77" t="s">
        <v>1269</v>
      </c>
      <c r="B87" s="77" t="s">
        <v>2059</v>
      </c>
      <c r="C87" s="77" t="s">
        <v>1392</v>
      </c>
      <c r="D87" s="77" t="s">
        <v>1810</v>
      </c>
      <c r="E87" s="77" t="s">
        <v>1804</v>
      </c>
      <c r="F87" s="77" t="s">
        <v>1820</v>
      </c>
      <c r="G87" s="77" t="s">
        <v>1349</v>
      </c>
      <c r="H87" s="77" t="s">
        <v>1349</v>
      </c>
      <c r="I87" s="77" t="s">
        <v>1816</v>
      </c>
      <c r="J87" s="77" t="s">
        <v>1849</v>
      </c>
      <c r="K87" s="87" t="s">
        <v>2060</v>
      </c>
      <c r="L87" s="77" t="s">
        <v>1807</v>
      </c>
      <c r="M87" s="77" t="s">
        <v>2061</v>
      </c>
      <c r="N87" s="77">
        <v>148</v>
      </c>
      <c r="O87" s="77">
        <v>144</v>
      </c>
      <c r="P87" s="89">
        <v>6</v>
      </c>
    </row>
    <row r="88" spans="1:180" ht="12.75" customHeight="1" x14ac:dyDescent="0.25">
      <c r="A88" s="77" t="s">
        <v>1584</v>
      </c>
      <c r="B88" s="77" t="s">
        <v>2062</v>
      </c>
      <c r="C88" s="77" t="s">
        <v>1392</v>
      </c>
      <c r="D88" s="77" t="s">
        <v>1810</v>
      </c>
      <c r="E88" s="77" t="s">
        <v>1804</v>
      </c>
      <c r="F88" s="77" t="s">
        <v>1805</v>
      </c>
      <c r="G88" s="77" t="s">
        <v>1355</v>
      </c>
      <c r="H88" s="77" t="s">
        <v>1356</v>
      </c>
      <c r="I88" s="77" t="s">
        <v>1816</v>
      </c>
      <c r="J88" s="77" t="s">
        <v>1880</v>
      </c>
      <c r="K88" s="87" t="s">
        <v>1403</v>
      </c>
      <c r="L88" s="77" t="s">
        <v>1807</v>
      </c>
      <c r="M88" s="77" t="s">
        <v>2063</v>
      </c>
      <c r="N88" s="77" t="s">
        <v>2064</v>
      </c>
      <c r="O88" s="77" t="s">
        <v>2065</v>
      </c>
      <c r="P88" s="77" t="s">
        <v>1911</v>
      </c>
    </row>
    <row r="89" spans="1:180" ht="12.75" customHeight="1" x14ac:dyDescent="0.25">
      <c r="A89" s="77" t="s">
        <v>928</v>
      </c>
      <c r="B89" s="77" t="s">
        <v>2066</v>
      </c>
      <c r="C89" s="77" t="s">
        <v>1327</v>
      </c>
      <c r="D89" s="77" t="s">
        <v>1810</v>
      </c>
      <c r="E89" s="77" t="s">
        <v>1804</v>
      </c>
      <c r="F89" s="77" t="s">
        <v>1815</v>
      </c>
      <c r="G89" s="77" t="s">
        <v>1349</v>
      </c>
      <c r="H89" s="77" t="s">
        <v>1349</v>
      </c>
      <c r="I89" s="77" t="s">
        <v>1816</v>
      </c>
      <c r="J89" s="77" t="s">
        <v>1849</v>
      </c>
      <c r="K89" s="87" t="s">
        <v>2067</v>
      </c>
      <c r="L89" s="77" t="s">
        <v>1807</v>
      </c>
      <c r="M89" s="77" t="s">
        <v>2068</v>
      </c>
      <c r="N89" s="77" t="s">
        <v>2069</v>
      </c>
      <c r="O89" s="77">
        <v>52</v>
      </c>
      <c r="P89" s="77">
        <v>0</v>
      </c>
    </row>
    <row r="90" spans="1:180" ht="12.75" customHeight="1" x14ac:dyDescent="0.25">
      <c r="A90" s="77" t="s">
        <v>72</v>
      </c>
      <c r="B90" s="77" t="s">
        <v>2070</v>
      </c>
      <c r="C90" s="77" t="s">
        <v>1327</v>
      </c>
      <c r="D90" s="77" t="s">
        <v>1810</v>
      </c>
      <c r="E90" s="77" t="s">
        <v>1804</v>
      </c>
      <c r="F90" s="77" t="s">
        <v>1815</v>
      </c>
      <c r="G90" s="77" t="s">
        <v>1349</v>
      </c>
      <c r="H90" s="77" t="s">
        <v>1349</v>
      </c>
      <c r="I90" s="77" t="s">
        <v>1816</v>
      </c>
      <c r="J90" s="77" t="s">
        <v>1849</v>
      </c>
      <c r="K90" s="87" t="s">
        <v>1419</v>
      </c>
      <c r="L90" s="77" t="s">
        <v>1843</v>
      </c>
      <c r="M90" s="77" t="s">
        <v>2071</v>
      </c>
      <c r="N90" s="77" t="s">
        <v>2072</v>
      </c>
      <c r="O90" s="77" t="s">
        <v>1611</v>
      </c>
      <c r="P90" s="77" t="s">
        <v>1847</v>
      </c>
    </row>
    <row r="91" spans="1:180" ht="12.75" customHeight="1" x14ac:dyDescent="0.25">
      <c r="A91" s="77" t="s">
        <v>2073</v>
      </c>
      <c r="B91" s="77" t="s">
        <v>2074</v>
      </c>
      <c r="C91" s="77" t="s">
        <v>1327</v>
      </c>
      <c r="D91" s="77" t="s">
        <v>1810</v>
      </c>
      <c r="E91" s="77" t="s">
        <v>1804</v>
      </c>
      <c r="F91" s="77" t="s">
        <v>1820</v>
      </c>
      <c r="G91" s="77" t="s">
        <v>1349</v>
      </c>
      <c r="H91" s="77" t="s">
        <v>1349</v>
      </c>
      <c r="I91" s="77" t="s">
        <v>1816</v>
      </c>
      <c r="J91" s="77" t="s">
        <v>1849</v>
      </c>
      <c r="K91" s="87" t="s">
        <v>1421</v>
      </c>
      <c r="L91" s="77" t="s">
        <v>1807</v>
      </c>
      <c r="M91" s="77" t="s">
        <v>2075</v>
      </c>
      <c r="N91" s="77">
        <v>57.6</v>
      </c>
      <c r="O91" s="77">
        <v>57</v>
      </c>
      <c r="P91" s="77">
        <v>0</v>
      </c>
    </row>
    <row r="92" spans="1:180" ht="12.75" customHeight="1" x14ac:dyDescent="0.25">
      <c r="A92" s="77" t="s">
        <v>2076</v>
      </c>
      <c r="B92" s="77" t="s">
        <v>2077</v>
      </c>
      <c r="C92" s="77" t="s">
        <v>1344</v>
      </c>
      <c r="D92" s="77" t="s">
        <v>1810</v>
      </c>
      <c r="E92" s="77" t="s">
        <v>1804</v>
      </c>
      <c r="F92" s="77" t="s">
        <v>1820</v>
      </c>
      <c r="G92" s="77" t="s">
        <v>1330</v>
      </c>
      <c r="H92" s="77" t="s">
        <v>1330</v>
      </c>
      <c r="I92" s="77" t="s">
        <v>1816</v>
      </c>
      <c r="J92" s="77" t="s">
        <v>1821</v>
      </c>
      <c r="K92" s="88" t="s">
        <v>2078</v>
      </c>
      <c r="L92" s="77" t="s">
        <v>1807</v>
      </c>
      <c r="M92" s="77" t="s">
        <v>2079</v>
      </c>
      <c r="N92" s="77">
        <v>64.38</v>
      </c>
      <c r="O92" s="77">
        <v>56</v>
      </c>
      <c r="P92" s="77">
        <v>192</v>
      </c>
    </row>
    <row r="93" spans="1:180" ht="12.75" customHeight="1" x14ac:dyDescent="0.25">
      <c r="A93" s="14" t="s">
        <v>280</v>
      </c>
      <c r="B93" s="14" t="s">
        <v>1362</v>
      </c>
      <c r="C93" s="14" t="s">
        <v>1340</v>
      </c>
      <c r="D93" s="14" t="s">
        <v>1803</v>
      </c>
      <c r="E93" s="14" t="s">
        <v>1804</v>
      </c>
      <c r="F93" s="14" t="s">
        <v>1805</v>
      </c>
      <c r="G93" s="14" t="s">
        <v>1806</v>
      </c>
      <c r="H93" s="14" t="s">
        <v>1345</v>
      </c>
      <c r="I93" s="14" t="s">
        <v>1363</v>
      </c>
      <c r="J93" s="14" t="s">
        <v>1811</v>
      </c>
      <c r="K93" s="131" t="s">
        <v>1954</v>
      </c>
      <c r="L93" s="14" t="s">
        <v>1807</v>
      </c>
      <c r="M93" s="14" t="s">
        <v>2080</v>
      </c>
      <c r="N93" s="25">
        <v>125</v>
      </c>
      <c r="O93" s="25">
        <v>100</v>
      </c>
      <c r="P93" s="25">
        <v>132</v>
      </c>
      <c r="Q93" s="25">
        <v>125</v>
      </c>
      <c r="R93" s="25">
        <v>100</v>
      </c>
      <c r="S93" s="25">
        <v>132</v>
      </c>
      <c r="T93" s="25">
        <v>200</v>
      </c>
    </row>
    <row r="94" spans="1:180" ht="12.75" customHeight="1" x14ac:dyDescent="0.25">
      <c r="A94" s="77" t="s">
        <v>352</v>
      </c>
      <c r="B94" s="77" t="s">
        <v>2081</v>
      </c>
      <c r="C94" s="77" t="s">
        <v>1344</v>
      </c>
      <c r="D94" s="77" t="s">
        <v>1803</v>
      </c>
      <c r="E94" s="77" t="s">
        <v>1804</v>
      </c>
      <c r="F94" s="77" t="s">
        <v>1805</v>
      </c>
      <c r="G94" s="77" t="s">
        <v>1806</v>
      </c>
      <c r="H94" s="77" t="s">
        <v>1345</v>
      </c>
      <c r="I94" s="77" t="s">
        <v>1363</v>
      </c>
      <c r="J94" s="77" t="s">
        <v>1811</v>
      </c>
      <c r="K94" s="88" t="s">
        <v>2003</v>
      </c>
      <c r="L94" s="77" t="s">
        <v>1807</v>
      </c>
      <c r="M94" s="25" t="s">
        <v>2082</v>
      </c>
      <c r="N94" s="25">
        <v>134</v>
      </c>
      <c r="O94" s="25">
        <v>100</v>
      </c>
      <c r="P94" s="25">
        <v>40</v>
      </c>
      <c r="Q94" s="25">
        <v>134</v>
      </c>
      <c r="R94" s="25">
        <v>100</v>
      </c>
      <c r="S94" s="25">
        <v>40</v>
      </c>
      <c r="T94" s="25">
        <v>200</v>
      </c>
    </row>
    <row r="95" spans="1:180" ht="12.75" customHeight="1" x14ac:dyDescent="0.25">
      <c r="A95" s="77" t="s">
        <v>2083</v>
      </c>
      <c r="B95" s="77" t="s">
        <v>2084</v>
      </c>
      <c r="C95" s="77" t="s">
        <v>1332</v>
      </c>
      <c r="D95" s="77" t="s">
        <v>1810</v>
      </c>
      <c r="E95" s="77" t="s">
        <v>1804</v>
      </c>
      <c r="F95" s="77" t="s">
        <v>1815</v>
      </c>
      <c r="G95" s="77" t="s">
        <v>1963</v>
      </c>
      <c r="H95" s="77" t="s">
        <v>2085</v>
      </c>
      <c r="I95" s="77" t="s">
        <v>1834</v>
      </c>
      <c r="J95" s="77" t="s">
        <v>1835</v>
      </c>
      <c r="K95" s="88">
        <v>1</v>
      </c>
      <c r="L95" s="77" t="s">
        <v>1843</v>
      </c>
      <c r="M95" s="77" t="s">
        <v>2086</v>
      </c>
      <c r="N95" s="77">
        <v>0.66400000000000003</v>
      </c>
      <c r="O95" s="77">
        <v>0.66200000000000003</v>
      </c>
      <c r="P95" s="77" t="s">
        <v>1819</v>
      </c>
    </row>
    <row r="96" spans="1:180" ht="12.75" customHeight="1" thickBot="1" x14ac:dyDescent="0.3">
      <c r="A96" s="77" t="s">
        <v>2083</v>
      </c>
      <c r="B96" s="77" t="s">
        <v>2084</v>
      </c>
      <c r="C96" s="77" t="s">
        <v>1332</v>
      </c>
      <c r="D96" s="77" t="s">
        <v>1810</v>
      </c>
      <c r="E96" s="77" t="s">
        <v>1804</v>
      </c>
      <c r="F96" s="77" t="s">
        <v>1815</v>
      </c>
      <c r="G96" s="77" t="s">
        <v>1359</v>
      </c>
      <c r="H96" s="77" t="s">
        <v>1833</v>
      </c>
      <c r="I96" s="77" t="s">
        <v>1834</v>
      </c>
      <c r="J96" s="77" t="s">
        <v>1835</v>
      </c>
      <c r="K96" s="88" t="s">
        <v>1395</v>
      </c>
      <c r="L96" s="77" t="s">
        <v>1843</v>
      </c>
      <c r="M96" s="77" t="s">
        <v>2087</v>
      </c>
      <c r="N96" s="77">
        <v>2</v>
      </c>
      <c r="O96" s="77">
        <v>1</v>
      </c>
      <c r="P96" s="77" t="s">
        <v>1819</v>
      </c>
    </row>
    <row r="97" spans="1:180" s="132" customFormat="1" ht="12.75" customHeight="1" thickBot="1" x14ac:dyDescent="0.3">
      <c r="A97" s="77" t="s">
        <v>2083</v>
      </c>
      <c r="B97" s="77" t="s">
        <v>2084</v>
      </c>
      <c r="C97" s="77" t="s">
        <v>1332</v>
      </c>
      <c r="D97" s="77" t="s">
        <v>1810</v>
      </c>
      <c r="E97" s="77" t="s">
        <v>1804</v>
      </c>
      <c r="F97" s="77" t="s">
        <v>1815</v>
      </c>
      <c r="G97" s="77" t="s">
        <v>1359</v>
      </c>
      <c r="H97" s="77" t="s">
        <v>1833</v>
      </c>
      <c r="I97" s="77" t="s">
        <v>1834</v>
      </c>
      <c r="J97" s="77" t="s">
        <v>1835</v>
      </c>
      <c r="K97" s="88">
        <v>1</v>
      </c>
      <c r="L97" s="77" t="s">
        <v>1843</v>
      </c>
      <c r="M97" s="77" t="s">
        <v>2088</v>
      </c>
      <c r="N97" s="77">
        <v>0.72</v>
      </c>
      <c r="O97" s="77">
        <v>0.71699999999999997</v>
      </c>
      <c r="P97" s="77" t="s">
        <v>1819</v>
      </c>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row>
    <row r="98" spans="1:180" ht="12.75" customHeight="1" x14ac:dyDescent="0.25">
      <c r="A98" s="77" t="s">
        <v>2083</v>
      </c>
      <c r="B98" s="77" t="s">
        <v>2084</v>
      </c>
      <c r="C98" s="77" t="s">
        <v>1332</v>
      </c>
      <c r="D98" s="77" t="s">
        <v>1810</v>
      </c>
      <c r="E98" s="77" t="s">
        <v>1804</v>
      </c>
      <c r="F98" s="77" t="s">
        <v>1815</v>
      </c>
      <c r="G98" s="77" t="s">
        <v>1330</v>
      </c>
      <c r="H98" s="77" t="s">
        <v>1330</v>
      </c>
      <c r="I98" s="77" t="s">
        <v>1816</v>
      </c>
      <c r="J98" s="77" t="s">
        <v>1821</v>
      </c>
      <c r="K98" s="88">
        <v>1</v>
      </c>
      <c r="L98" s="77" t="s">
        <v>1843</v>
      </c>
      <c r="M98" s="77" t="s">
        <v>2089</v>
      </c>
      <c r="N98" s="77">
        <v>2.75</v>
      </c>
      <c r="O98" s="77">
        <v>2</v>
      </c>
      <c r="P98" s="77" t="s">
        <v>1819</v>
      </c>
    </row>
    <row r="99" spans="1:180" ht="12.75" customHeight="1" x14ac:dyDescent="0.25">
      <c r="A99" s="77" t="s">
        <v>2083</v>
      </c>
      <c r="B99" s="77" t="s">
        <v>2084</v>
      </c>
      <c r="C99" s="77" t="s">
        <v>1332</v>
      </c>
      <c r="D99" s="77" t="s">
        <v>1810</v>
      </c>
      <c r="E99" s="77" t="s">
        <v>1804</v>
      </c>
      <c r="F99" s="77" t="s">
        <v>1815</v>
      </c>
      <c r="G99" s="77" t="s">
        <v>1330</v>
      </c>
      <c r="H99" s="77" t="s">
        <v>1330</v>
      </c>
      <c r="I99" s="77" t="s">
        <v>1816</v>
      </c>
      <c r="J99" s="77" t="s">
        <v>1821</v>
      </c>
      <c r="K99" s="88" t="s">
        <v>1886</v>
      </c>
      <c r="L99" s="77" t="s">
        <v>1843</v>
      </c>
      <c r="M99" s="77" t="s">
        <v>2090</v>
      </c>
      <c r="N99" s="77">
        <v>1.08</v>
      </c>
      <c r="O99" s="77">
        <v>0.81</v>
      </c>
      <c r="P99" s="77" t="s">
        <v>1819</v>
      </c>
    </row>
    <row r="100" spans="1:180" ht="12.75" customHeight="1" x14ac:dyDescent="0.25">
      <c r="A100" s="77" t="s">
        <v>302</v>
      </c>
      <c r="B100" s="77" t="s">
        <v>2091</v>
      </c>
      <c r="C100" s="77" t="s">
        <v>1344</v>
      </c>
      <c r="D100" s="77" t="s">
        <v>1810</v>
      </c>
      <c r="E100" s="77" t="s">
        <v>1804</v>
      </c>
      <c r="F100" s="77" t="s">
        <v>1820</v>
      </c>
      <c r="G100" s="77" t="s">
        <v>1330</v>
      </c>
      <c r="H100" s="77" t="s">
        <v>1330</v>
      </c>
      <c r="I100" s="77" t="s">
        <v>1816</v>
      </c>
      <c r="J100" s="77" t="s">
        <v>1821</v>
      </c>
      <c r="K100" s="87" t="s">
        <v>2092</v>
      </c>
      <c r="L100" s="77" t="s">
        <v>1807</v>
      </c>
      <c r="M100" s="77" t="s">
        <v>2093</v>
      </c>
      <c r="N100" s="77" t="s">
        <v>2094</v>
      </c>
      <c r="O100" s="77" t="s">
        <v>2065</v>
      </c>
      <c r="P100" s="77" t="s">
        <v>2095</v>
      </c>
    </row>
    <row r="101" spans="1:180" ht="12.75" customHeight="1" x14ac:dyDescent="0.25">
      <c r="A101" s="77" t="s">
        <v>2096</v>
      </c>
      <c r="B101" s="77" t="s">
        <v>2097</v>
      </c>
      <c r="C101" s="77" t="s">
        <v>1344</v>
      </c>
      <c r="D101" s="77" t="s">
        <v>1810</v>
      </c>
      <c r="E101" s="77" t="s">
        <v>1804</v>
      </c>
      <c r="F101" s="77" t="s">
        <v>1820</v>
      </c>
      <c r="G101" s="77" t="s">
        <v>1349</v>
      </c>
      <c r="H101" s="77" t="s">
        <v>1349</v>
      </c>
      <c r="I101" s="77" t="s">
        <v>1816</v>
      </c>
      <c r="J101" s="77" t="s">
        <v>1849</v>
      </c>
      <c r="K101" s="88" t="s">
        <v>2098</v>
      </c>
      <c r="L101" s="77" t="s">
        <v>1807</v>
      </c>
      <c r="M101" s="77" t="s">
        <v>2099</v>
      </c>
      <c r="N101" s="77">
        <v>345.5</v>
      </c>
      <c r="O101" s="77">
        <v>338</v>
      </c>
      <c r="P101" s="77">
        <v>68</v>
      </c>
    </row>
    <row r="102" spans="1:180" ht="12.75" customHeight="1" x14ac:dyDescent="0.25">
      <c r="A102" s="77" t="s">
        <v>2096</v>
      </c>
      <c r="B102" s="77" t="s">
        <v>2097</v>
      </c>
      <c r="C102" s="77" t="s">
        <v>1344</v>
      </c>
      <c r="D102" s="77" t="s">
        <v>1810</v>
      </c>
      <c r="E102" s="77" t="s">
        <v>1804</v>
      </c>
      <c r="F102" s="77" t="s">
        <v>1820</v>
      </c>
      <c r="G102" s="77" t="s">
        <v>1349</v>
      </c>
      <c r="H102" s="77" t="s">
        <v>1349</v>
      </c>
      <c r="I102" s="77" t="s">
        <v>1816</v>
      </c>
      <c r="J102" s="77" t="s">
        <v>1849</v>
      </c>
      <c r="K102" s="88" t="s">
        <v>2100</v>
      </c>
      <c r="L102" s="77" t="s">
        <v>1807</v>
      </c>
      <c r="M102" s="77" t="s">
        <v>2101</v>
      </c>
      <c r="N102" s="77">
        <v>103.5</v>
      </c>
      <c r="O102" s="77">
        <v>101</v>
      </c>
      <c r="P102" s="77">
        <v>21</v>
      </c>
    </row>
    <row r="103" spans="1:180" ht="12.75" customHeight="1" x14ac:dyDescent="0.25">
      <c r="A103" s="77" t="s">
        <v>2006</v>
      </c>
      <c r="B103" s="77" t="s">
        <v>2102</v>
      </c>
      <c r="C103" s="77" t="s">
        <v>1327</v>
      </c>
      <c r="D103" s="77" t="s">
        <v>1810</v>
      </c>
      <c r="E103" s="77" t="s">
        <v>1804</v>
      </c>
      <c r="F103" s="77" t="s">
        <v>1815</v>
      </c>
      <c r="G103" s="77" t="s">
        <v>1963</v>
      </c>
      <c r="H103" s="77" t="s">
        <v>2008</v>
      </c>
      <c r="I103" s="77" t="s">
        <v>1834</v>
      </c>
      <c r="J103" s="77" t="s">
        <v>1842</v>
      </c>
      <c r="K103" s="87" t="s">
        <v>1499</v>
      </c>
      <c r="L103" s="77" t="s">
        <v>1843</v>
      </c>
      <c r="M103" s="77" t="s">
        <v>2103</v>
      </c>
      <c r="N103" s="77" t="s">
        <v>2104</v>
      </c>
      <c r="O103" s="77" t="s">
        <v>2104</v>
      </c>
      <c r="P103" s="77" t="s">
        <v>1847</v>
      </c>
    </row>
    <row r="104" spans="1:180" ht="12.75" customHeight="1" x14ac:dyDescent="0.25">
      <c r="A104" s="77" t="s">
        <v>930</v>
      </c>
      <c r="B104" s="77" t="s">
        <v>2105</v>
      </c>
      <c r="C104" s="77" t="s">
        <v>1332</v>
      </c>
      <c r="D104" s="77" t="s">
        <v>1810</v>
      </c>
      <c r="E104" s="77" t="s">
        <v>1804</v>
      </c>
      <c r="F104" s="77" t="s">
        <v>1820</v>
      </c>
      <c r="G104" s="77" t="s">
        <v>1349</v>
      </c>
      <c r="H104" s="77" t="s">
        <v>1349</v>
      </c>
      <c r="I104" s="77" t="s">
        <v>1816</v>
      </c>
      <c r="J104" s="77" t="s">
        <v>1849</v>
      </c>
      <c r="K104" s="87" t="s">
        <v>2106</v>
      </c>
      <c r="L104" s="77" t="s">
        <v>1843</v>
      </c>
      <c r="M104" s="77" t="s">
        <v>2107</v>
      </c>
      <c r="N104" s="77" t="s">
        <v>2108</v>
      </c>
      <c r="O104" s="77" t="s">
        <v>2108</v>
      </c>
      <c r="P104" s="77" t="s">
        <v>1899</v>
      </c>
    </row>
    <row r="105" spans="1:180" ht="12.75" customHeight="1" x14ac:dyDescent="0.25">
      <c r="A105" s="77" t="s">
        <v>314</v>
      </c>
      <c r="B105" s="77" t="s">
        <v>2109</v>
      </c>
      <c r="C105" s="77" t="s">
        <v>1344</v>
      </c>
      <c r="D105" s="77" t="s">
        <v>1810</v>
      </c>
      <c r="E105" s="77" t="s">
        <v>1804</v>
      </c>
      <c r="F105" s="77" t="s">
        <v>1820</v>
      </c>
      <c r="G105" s="77" t="s">
        <v>1330</v>
      </c>
      <c r="H105" s="77" t="s">
        <v>1330</v>
      </c>
      <c r="I105" s="77" t="s">
        <v>1816</v>
      </c>
      <c r="J105" s="77" t="s">
        <v>1821</v>
      </c>
      <c r="K105" s="88" t="s">
        <v>2078</v>
      </c>
      <c r="L105" s="77" t="s">
        <v>1807</v>
      </c>
      <c r="M105" s="77" t="s">
        <v>2110</v>
      </c>
      <c r="N105" s="77">
        <v>92.5</v>
      </c>
      <c r="O105" s="77">
        <v>75</v>
      </c>
      <c r="P105" s="77">
        <v>90</v>
      </c>
    </row>
    <row r="106" spans="1:180" ht="12.75" customHeight="1" x14ac:dyDescent="0.25">
      <c r="A106" s="77" t="s">
        <v>80</v>
      </c>
      <c r="B106" s="77" t="s">
        <v>1369</v>
      </c>
      <c r="C106" s="77" t="s">
        <v>1327</v>
      </c>
      <c r="D106" s="77" t="s">
        <v>1810</v>
      </c>
      <c r="E106" s="77" t="s">
        <v>1804</v>
      </c>
      <c r="F106" s="77" t="s">
        <v>1815</v>
      </c>
      <c r="G106" s="77" t="s">
        <v>1355</v>
      </c>
      <c r="H106" s="77" t="s">
        <v>1356</v>
      </c>
      <c r="I106" s="77" t="s">
        <v>1816</v>
      </c>
      <c r="J106" s="77" t="s">
        <v>1880</v>
      </c>
      <c r="K106" s="87" t="s">
        <v>1395</v>
      </c>
      <c r="L106" s="77" t="s">
        <v>1807</v>
      </c>
      <c r="M106" s="77" t="s">
        <v>2111</v>
      </c>
      <c r="N106" s="77" t="s">
        <v>2112</v>
      </c>
      <c r="O106" s="77" t="s">
        <v>2112</v>
      </c>
      <c r="P106" s="77" t="s">
        <v>1847</v>
      </c>
    </row>
    <row r="107" spans="1:180" ht="12.75" customHeight="1" x14ac:dyDescent="0.25">
      <c r="A107" s="77" t="s">
        <v>1584</v>
      </c>
      <c r="B107" s="77" t="s">
        <v>2113</v>
      </c>
      <c r="C107" s="77" t="s">
        <v>1392</v>
      </c>
      <c r="D107" s="77" t="s">
        <v>1810</v>
      </c>
      <c r="E107" s="77" t="s">
        <v>1804</v>
      </c>
      <c r="F107" s="77" t="s">
        <v>1815</v>
      </c>
      <c r="G107" s="77" t="s">
        <v>1355</v>
      </c>
      <c r="H107" s="77" t="s">
        <v>1356</v>
      </c>
      <c r="I107" s="77" t="s">
        <v>1816</v>
      </c>
      <c r="J107" s="77" t="s">
        <v>1880</v>
      </c>
      <c r="K107" s="87" t="s">
        <v>1403</v>
      </c>
      <c r="L107" s="77" t="s">
        <v>1843</v>
      </c>
      <c r="M107" s="77" t="s">
        <v>2114</v>
      </c>
      <c r="N107" s="77">
        <v>19</v>
      </c>
      <c r="O107" s="77">
        <v>22</v>
      </c>
      <c r="P107" s="77" t="s">
        <v>1884</v>
      </c>
    </row>
    <row r="108" spans="1:180" ht="12.75" customHeight="1" x14ac:dyDescent="0.25">
      <c r="A108" s="77" t="s">
        <v>464</v>
      </c>
      <c r="B108" s="77" t="s">
        <v>2115</v>
      </c>
      <c r="C108" s="77" t="s">
        <v>1327</v>
      </c>
      <c r="D108" s="77" t="s">
        <v>1810</v>
      </c>
      <c r="E108" s="77" t="s">
        <v>1804</v>
      </c>
      <c r="F108" s="77" t="s">
        <v>1815</v>
      </c>
      <c r="G108" s="77" t="s">
        <v>1349</v>
      </c>
      <c r="H108" s="77" t="s">
        <v>1349</v>
      </c>
      <c r="I108" s="77" t="s">
        <v>1816</v>
      </c>
      <c r="J108" s="77" t="s">
        <v>1849</v>
      </c>
      <c r="K108" s="87" t="s">
        <v>2116</v>
      </c>
      <c r="L108" s="77" t="s">
        <v>1843</v>
      </c>
      <c r="M108" s="77" t="s">
        <v>2117</v>
      </c>
      <c r="N108" s="77" t="s">
        <v>2118</v>
      </c>
      <c r="O108" s="77" t="s">
        <v>2119</v>
      </c>
      <c r="P108" s="77" t="s">
        <v>1847</v>
      </c>
    </row>
    <row r="109" spans="1:180" ht="12.75" customHeight="1" x14ac:dyDescent="0.25">
      <c r="A109" s="25" t="s">
        <v>2120</v>
      </c>
      <c r="B109" s="25" t="s">
        <v>2121</v>
      </c>
      <c r="C109" s="77" t="s">
        <v>1327</v>
      </c>
      <c r="D109" s="77" t="s">
        <v>1810</v>
      </c>
      <c r="E109" s="77" t="s">
        <v>1804</v>
      </c>
      <c r="F109" s="77" t="s">
        <v>1820</v>
      </c>
      <c r="G109" s="77" t="s">
        <v>1330</v>
      </c>
      <c r="H109" s="77" t="s">
        <v>1330</v>
      </c>
      <c r="I109" s="77" t="s">
        <v>1816</v>
      </c>
      <c r="J109" s="77" t="s">
        <v>1821</v>
      </c>
      <c r="K109" s="87" t="s">
        <v>2122</v>
      </c>
      <c r="L109" s="77" t="s">
        <v>1807</v>
      </c>
      <c r="M109" s="14" t="s">
        <v>2123</v>
      </c>
      <c r="N109" s="77">
        <v>31</v>
      </c>
      <c r="O109" s="77">
        <v>27</v>
      </c>
      <c r="P109" s="77">
        <v>6</v>
      </c>
    </row>
    <row r="110" spans="1:180" ht="12.75" customHeight="1" x14ac:dyDescent="0.25">
      <c r="A110" s="77" t="s">
        <v>322</v>
      </c>
      <c r="B110" s="77" t="s">
        <v>1341</v>
      </c>
      <c r="C110" s="77" t="s">
        <v>1340</v>
      </c>
      <c r="D110" s="77" t="s">
        <v>1810</v>
      </c>
      <c r="E110" s="77" t="s">
        <v>1804</v>
      </c>
      <c r="F110" s="77" t="s">
        <v>1820</v>
      </c>
      <c r="G110" s="77" t="s">
        <v>1330</v>
      </c>
      <c r="H110" s="77" t="s">
        <v>1330</v>
      </c>
      <c r="I110" s="77" t="s">
        <v>1816</v>
      </c>
      <c r="J110" s="77" t="s">
        <v>1821</v>
      </c>
      <c r="K110" s="88" t="s">
        <v>2124</v>
      </c>
      <c r="L110" s="77" t="s">
        <v>1807</v>
      </c>
      <c r="M110" s="77" t="s">
        <v>2125</v>
      </c>
      <c r="N110" s="77">
        <v>180</v>
      </c>
      <c r="O110" s="77">
        <v>150</v>
      </c>
      <c r="P110" s="77">
        <v>30</v>
      </c>
    </row>
    <row r="111" spans="1:180" ht="12.75" customHeight="1" x14ac:dyDescent="0.25">
      <c r="A111" s="77" t="s">
        <v>324</v>
      </c>
      <c r="B111" s="77" t="s">
        <v>2126</v>
      </c>
      <c r="C111" s="77" t="s">
        <v>1340</v>
      </c>
      <c r="D111" s="77" t="s">
        <v>1810</v>
      </c>
      <c r="E111" s="77" t="s">
        <v>1804</v>
      </c>
      <c r="F111" s="77" t="s">
        <v>1820</v>
      </c>
      <c r="G111" s="77" t="s">
        <v>1349</v>
      </c>
      <c r="H111" s="77" t="s">
        <v>1349</v>
      </c>
      <c r="I111" s="77" t="s">
        <v>1816</v>
      </c>
      <c r="J111" s="77" t="s">
        <v>1849</v>
      </c>
      <c r="K111" s="87" t="s">
        <v>1660</v>
      </c>
      <c r="L111" s="77" t="s">
        <v>1807</v>
      </c>
      <c r="M111" s="77" t="s">
        <v>2127</v>
      </c>
      <c r="N111" s="77">
        <v>226</v>
      </c>
      <c r="O111" s="77">
        <v>219</v>
      </c>
      <c r="P111" s="77">
        <v>44</v>
      </c>
    </row>
    <row r="112" spans="1:180" ht="12.75" customHeight="1" x14ac:dyDescent="0.25">
      <c r="A112" s="77" t="s">
        <v>2128</v>
      </c>
      <c r="B112" s="77" t="s">
        <v>2129</v>
      </c>
      <c r="C112" s="77" t="s">
        <v>1344</v>
      </c>
      <c r="D112" s="77" t="s">
        <v>1810</v>
      </c>
      <c r="E112" s="77" t="s">
        <v>1804</v>
      </c>
      <c r="F112" s="77" t="s">
        <v>1820</v>
      </c>
      <c r="G112" s="77" t="s">
        <v>1330</v>
      </c>
      <c r="H112" s="77" t="s">
        <v>1330</v>
      </c>
      <c r="I112" s="77" t="s">
        <v>1816</v>
      </c>
      <c r="J112" s="77" t="s">
        <v>2130</v>
      </c>
      <c r="K112" s="87" t="s">
        <v>2131</v>
      </c>
      <c r="L112" s="77" t="s">
        <v>1807</v>
      </c>
      <c r="M112" s="77" t="s">
        <v>2132</v>
      </c>
      <c r="N112" s="77">
        <v>42</v>
      </c>
      <c r="O112" s="77">
        <v>40</v>
      </c>
      <c r="P112" s="77">
        <v>8</v>
      </c>
    </row>
    <row r="113" spans="1:180" ht="12.75" customHeight="1" x14ac:dyDescent="0.25">
      <c r="A113" s="77" t="s">
        <v>1095</v>
      </c>
      <c r="B113" s="77" t="s">
        <v>2133</v>
      </c>
      <c r="C113" s="77" t="s">
        <v>1340</v>
      </c>
      <c r="D113" s="77" t="s">
        <v>1810</v>
      </c>
      <c r="E113" s="77" t="s">
        <v>1804</v>
      </c>
      <c r="F113" s="77" t="s">
        <v>1805</v>
      </c>
      <c r="G113" s="77" t="s">
        <v>1359</v>
      </c>
      <c r="H113" s="77" t="s">
        <v>1360</v>
      </c>
      <c r="I113" s="77" t="s">
        <v>1834</v>
      </c>
      <c r="J113" s="77" t="s">
        <v>1858</v>
      </c>
      <c r="K113" s="87" t="s">
        <v>1403</v>
      </c>
      <c r="L113" s="77" t="s">
        <v>1807</v>
      </c>
      <c r="M113" s="77" t="s">
        <v>2134</v>
      </c>
      <c r="N113" s="77" t="s">
        <v>2135</v>
      </c>
      <c r="O113" s="77" t="s">
        <v>2135</v>
      </c>
      <c r="P113" s="77" t="s">
        <v>2136</v>
      </c>
    </row>
    <row r="114" spans="1:180" ht="12.75" customHeight="1" x14ac:dyDescent="0.25">
      <c r="A114" s="77" t="s">
        <v>1095</v>
      </c>
      <c r="B114" s="77" t="s">
        <v>2133</v>
      </c>
      <c r="C114" s="77" t="s">
        <v>1340</v>
      </c>
      <c r="D114" s="77" t="s">
        <v>1810</v>
      </c>
      <c r="E114" s="77" t="s">
        <v>1804</v>
      </c>
      <c r="F114" s="77" t="s">
        <v>1805</v>
      </c>
      <c r="G114" s="77" t="s">
        <v>1359</v>
      </c>
      <c r="H114" s="77" t="s">
        <v>1360</v>
      </c>
      <c r="I114" s="77" t="s">
        <v>1834</v>
      </c>
      <c r="J114" s="77" t="s">
        <v>1858</v>
      </c>
      <c r="K114" s="87" t="s">
        <v>1655</v>
      </c>
      <c r="L114" s="77" t="s">
        <v>1807</v>
      </c>
      <c r="M114" s="77" t="s">
        <v>2137</v>
      </c>
      <c r="N114" s="77" t="s">
        <v>2135</v>
      </c>
      <c r="O114" s="77" t="s">
        <v>2135</v>
      </c>
      <c r="P114" s="77" t="s">
        <v>2136</v>
      </c>
    </row>
    <row r="115" spans="1:180" s="124" customFormat="1" ht="12.75" customHeight="1" x14ac:dyDescent="0.25">
      <c r="A115" s="77" t="s">
        <v>1095</v>
      </c>
      <c r="B115" s="77" t="s">
        <v>2133</v>
      </c>
      <c r="C115" s="77" t="s">
        <v>1340</v>
      </c>
      <c r="D115" s="77" t="s">
        <v>1810</v>
      </c>
      <c r="E115" s="77" t="s">
        <v>1804</v>
      </c>
      <c r="F115" s="77" t="s">
        <v>1805</v>
      </c>
      <c r="G115" s="77" t="s">
        <v>1359</v>
      </c>
      <c r="H115" s="77" t="s">
        <v>1360</v>
      </c>
      <c r="I115" s="77" t="s">
        <v>1834</v>
      </c>
      <c r="J115" s="77" t="s">
        <v>1858</v>
      </c>
      <c r="K115" s="87" t="s">
        <v>1656</v>
      </c>
      <c r="L115" s="77" t="s">
        <v>1807</v>
      </c>
      <c r="M115" s="77" t="s">
        <v>2138</v>
      </c>
      <c r="N115" s="77" t="s">
        <v>2135</v>
      </c>
      <c r="O115" s="77" t="s">
        <v>2135</v>
      </c>
      <c r="P115" s="77" t="s">
        <v>2136</v>
      </c>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row>
    <row r="116" spans="1:180" ht="12.75" customHeight="1" x14ac:dyDescent="0.25">
      <c r="A116" s="77" t="s">
        <v>1095</v>
      </c>
      <c r="B116" s="77" t="s">
        <v>2133</v>
      </c>
      <c r="C116" s="77" t="s">
        <v>1340</v>
      </c>
      <c r="D116" s="77" t="s">
        <v>1810</v>
      </c>
      <c r="E116" s="77" t="s">
        <v>1804</v>
      </c>
      <c r="F116" s="77" t="s">
        <v>1805</v>
      </c>
      <c r="G116" s="77" t="s">
        <v>1359</v>
      </c>
      <c r="H116" s="77" t="s">
        <v>1360</v>
      </c>
      <c r="I116" s="77" t="s">
        <v>1834</v>
      </c>
      <c r="J116" s="77" t="s">
        <v>1858</v>
      </c>
      <c r="K116" s="87" t="s">
        <v>1657</v>
      </c>
      <c r="L116" s="77" t="s">
        <v>1807</v>
      </c>
      <c r="M116" s="77" t="s">
        <v>2139</v>
      </c>
      <c r="N116" s="77" t="s">
        <v>2135</v>
      </c>
      <c r="O116" s="77" t="s">
        <v>2135</v>
      </c>
      <c r="P116" s="77" t="s">
        <v>2136</v>
      </c>
    </row>
    <row r="117" spans="1:180" ht="12.75" customHeight="1" x14ac:dyDescent="0.25">
      <c r="A117" s="77" t="s">
        <v>328</v>
      </c>
      <c r="B117" s="77" t="s">
        <v>2140</v>
      </c>
      <c r="C117" s="77" t="s">
        <v>1344</v>
      </c>
      <c r="D117" s="77" t="s">
        <v>1810</v>
      </c>
      <c r="E117" s="77" t="s">
        <v>1804</v>
      </c>
      <c r="F117" s="77" t="s">
        <v>1820</v>
      </c>
      <c r="G117" s="77" t="s">
        <v>1330</v>
      </c>
      <c r="H117" s="77" t="s">
        <v>1330</v>
      </c>
      <c r="I117" s="77" t="s">
        <v>1816</v>
      </c>
      <c r="J117" s="77" t="s">
        <v>1821</v>
      </c>
      <c r="K117" s="88" t="s">
        <v>2141</v>
      </c>
      <c r="L117" s="77" t="s">
        <v>1807</v>
      </c>
      <c r="M117" s="77" t="s">
        <v>2142</v>
      </c>
      <c r="N117" s="77">
        <v>217</v>
      </c>
      <c r="O117" s="77">
        <v>162</v>
      </c>
      <c r="P117" s="77">
        <v>33</v>
      </c>
    </row>
    <row r="118" spans="1:180" ht="12.75" customHeight="1" x14ac:dyDescent="0.25">
      <c r="A118" s="77" t="s">
        <v>1000</v>
      </c>
      <c r="B118" s="77" t="s">
        <v>2143</v>
      </c>
      <c r="C118" s="77" t="s">
        <v>1344</v>
      </c>
      <c r="D118" s="77" t="s">
        <v>1810</v>
      </c>
      <c r="E118" s="77" t="s">
        <v>1804</v>
      </c>
      <c r="F118" s="77" t="s">
        <v>1805</v>
      </c>
      <c r="G118" s="77" t="s">
        <v>1359</v>
      </c>
      <c r="H118" s="77" t="s">
        <v>1360</v>
      </c>
      <c r="I118" s="77" t="s">
        <v>1834</v>
      </c>
      <c r="J118" s="77" t="s">
        <v>1889</v>
      </c>
      <c r="K118" s="87" t="s">
        <v>1419</v>
      </c>
      <c r="L118" s="77" t="s">
        <v>1807</v>
      </c>
      <c r="M118" s="77" t="s">
        <v>2144</v>
      </c>
      <c r="N118" s="77" t="s">
        <v>2145</v>
      </c>
      <c r="O118" s="77" t="s">
        <v>2146</v>
      </c>
      <c r="P118" s="77" t="s">
        <v>2112</v>
      </c>
    </row>
    <row r="119" spans="1:180" ht="12.75" customHeight="1" x14ac:dyDescent="0.25">
      <c r="A119" s="77" t="s">
        <v>278</v>
      </c>
      <c r="B119" s="77" t="s">
        <v>1492</v>
      </c>
      <c r="C119" s="77" t="s">
        <v>1340</v>
      </c>
      <c r="D119" s="77" t="s">
        <v>1810</v>
      </c>
      <c r="E119" s="77" t="s">
        <v>1804</v>
      </c>
      <c r="F119" s="77" t="s">
        <v>1815</v>
      </c>
      <c r="G119" s="77" t="s">
        <v>1963</v>
      </c>
      <c r="H119" s="77" t="s">
        <v>1994</v>
      </c>
      <c r="I119" s="77" t="s">
        <v>1834</v>
      </c>
      <c r="J119" s="77" t="s">
        <v>1913</v>
      </c>
      <c r="K119" s="87" t="s">
        <v>1403</v>
      </c>
      <c r="L119" s="77" t="s">
        <v>1843</v>
      </c>
      <c r="M119" s="77" t="s">
        <v>2147</v>
      </c>
      <c r="N119" s="77" t="s">
        <v>1899</v>
      </c>
      <c r="O119" s="77" t="s">
        <v>1899</v>
      </c>
      <c r="P119" s="77" t="s">
        <v>1884</v>
      </c>
    </row>
    <row r="120" spans="1:180" ht="12.75" customHeight="1" x14ac:dyDescent="0.25">
      <c r="A120" s="77" t="s">
        <v>334</v>
      </c>
      <c r="B120" s="77" t="s">
        <v>2148</v>
      </c>
      <c r="C120" s="77" t="s">
        <v>1327</v>
      </c>
      <c r="D120" s="77" t="s">
        <v>1810</v>
      </c>
      <c r="E120" s="77" t="s">
        <v>1804</v>
      </c>
      <c r="F120" s="77" t="s">
        <v>1815</v>
      </c>
      <c r="G120" s="77" t="s">
        <v>1349</v>
      </c>
      <c r="H120" s="77" t="s">
        <v>1349</v>
      </c>
      <c r="I120" s="77" t="s">
        <v>1816</v>
      </c>
      <c r="J120" s="77" t="s">
        <v>1849</v>
      </c>
      <c r="K120" s="87" t="s">
        <v>1403</v>
      </c>
      <c r="L120" s="77" t="s">
        <v>1843</v>
      </c>
      <c r="M120" s="77" t="s">
        <v>2149</v>
      </c>
      <c r="N120" s="77" t="s">
        <v>2150</v>
      </c>
      <c r="O120" s="77" t="s">
        <v>1894</v>
      </c>
      <c r="P120" s="77" t="s">
        <v>1847</v>
      </c>
    </row>
    <row r="121" spans="1:180" ht="12.75" customHeight="1" x14ac:dyDescent="0.25">
      <c r="A121" s="77" t="s">
        <v>944</v>
      </c>
      <c r="B121" s="77" t="s">
        <v>2151</v>
      </c>
      <c r="C121" s="77" t="s">
        <v>1344</v>
      </c>
      <c r="D121" s="77" t="s">
        <v>1810</v>
      </c>
      <c r="E121" s="77" t="s">
        <v>1804</v>
      </c>
      <c r="F121" s="77" t="s">
        <v>1820</v>
      </c>
      <c r="G121" s="77" t="s">
        <v>1349</v>
      </c>
      <c r="H121" s="77" t="s">
        <v>1349</v>
      </c>
      <c r="I121" s="77" t="s">
        <v>1816</v>
      </c>
      <c r="J121" s="77" t="s">
        <v>1849</v>
      </c>
      <c r="K121" s="88" t="s">
        <v>2152</v>
      </c>
      <c r="L121" s="77" t="s">
        <v>1807</v>
      </c>
      <c r="M121" s="77" t="s">
        <v>2153</v>
      </c>
      <c r="N121" s="77">
        <v>452</v>
      </c>
      <c r="O121" s="77">
        <v>440</v>
      </c>
      <c r="P121" s="77">
        <v>100</v>
      </c>
    </row>
    <row r="122" spans="1:180" ht="12.75" customHeight="1" x14ac:dyDescent="0.25">
      <c r="A122" s="77" t="s">
        <v>80</v>
      </c>
      <c r="B122" s="77" t="s">
        <v>2154</v>
      </c>
      <c r="C122" s="77" t="s">
        <v>1340</v>
      </c>
      <c r="D122" s="77" t="s">
        <v>1810</v>
      </c>
      <c r="E122" s="77" t="s">
        <v>1804</v>
      </c>
      <c r="F122" s="77" t="s">
        <v>1815</v>
      </c>
      <c r="G122" s="77" t="s">
        <v>1355</v>
      </c>
      <c r="H122" s="77" t="s">
        <v>1356</v>
      </c>
      <c r="I122" s="77" t="s">
        <v>1816</v>
      </c>
      <c r="J122" s="77" t="s">
        <v>1880</v>
      </c>
      <c r="K122" s="87" t="s">
        <v>1403</v>
      </c>
      <c r="L122" s="77" t="s">
        <v>1843</v>
      </c>
      <c r="M122" s="77" t="s">
        <v>2155</v>
      </c>
      <c r="N122" s="77" t="s">
        <v>2156</v>
      </c>
      <c r="O122" s="77" t="s">
        <v>2157</v>
      </c>
      <c r="P122" s="77" t="s">
        <v>1847</v>
      </c>
    </row>
    <row r="123" spans="1:180" ht="12.75" customHeight="1" x14ac:dyDescent="0.25">
      <c r="A123" s="14" t="s">
        <v>2158</v>
      </c>
      <c r="B123" s="14" t="s">
        <v>2159</v>
      </c>
      <c r="C123" s="77" t="s">
        <v>1340</v>
      </c>
      <c r="D123" s="77" t="s">
        <v>1810</v>
      </c>
      <c r="E123" s="77" t="s">
        <v>1804</v>
      </c>
      <c r="F123" s="77" t="s">
        <v>1820</v>
      </c>
      <c r="G123" s="77" t="s">
        <v>1330</v>
      </c>
      <c r="H123" s="77" t="s">
        <v>1330</v>
      </c>
      <c r="I123" s="77" t="s">
        <v>1816</v>
      </c>
      <c r="J123" s="77" t="s">
        <v>1821</v>
      </c>
      <c r="K123" s="88" t="s">
        <v>1567</v>
      </c>
      <c r="L123" s="77" t="s">
        <v>1807</v>
      </c>
      <c r="M123" s="77" t="s">
        <v>2160</v>
      </c>
      <c r="N123" s="77">
        <v>36</v>
      </c>
      <c r="O123" s="77">
        <v>30</v>
      </c>
      <c r="P123" s="77">
        <v>6</v>
      </c>
    </row>
    <row r="124" spans="1:180" ht="12.75" customHeight="1" x14ac:dyDescent="0.25">
      <c r="A124" s="77" t="s">
        <v>2161</v>
      </c>
      <c r="B124" s="77" t="s">
        <v>2162</v>
      </c>
      <c r="C124" s="77" t="s">
        <v>1340</v>
      </c>
      <c r="D124" s="77" t="s">
        <v>1810</v>
      </c>
      <c r="E124" s="77" t="s">
        <v>1804</v>
      </c>
      <c r="F124" s="77" t="s">
        <v>1820</v>
      </c>
      <c r="G124" s="77" t="s">
        <v>1349</v>
      </c>
      <c r="H124" s="77" t="s">
        <v>1349</v>
      </c>
      <c r="I124" s="77" t="s">
        <v>1816</v>
      </c>
      <c r="J124" s="77" t="s">
        <v>1849</v>
      </c>
      <c r="K124" s="88" t="s">
        <v>2163</v>
      </c>
      <c r="L124" s="77" t="s">
        <v>1807</v>
      </c>
      <c r="M124" s="77" t="s">
        <v>2164</v>
      </c>
      <c r="N124" s="77">
        <v>96.04</v>
      </c>
      <c r="O124" s="77">
        <v>91</v>
      </c>
      <c r="P124" s="77">
        <v>100</v>
      </c>
    </row>
    <row r="125" spans="1:180" ht="12.75" customHeight="1" x14ac:dyDescent="0.25">
      <c r="A125" s="77" t="s">
        <v>344</v>
      </c>
      <c r="B125" s="77" t="s">
        <v>2165</v>
      </c>
      <c r="C125" s="77" t="s">
        <v>1340</v>
      </c>
      <c r="D125" s="77" t="s">
        <v>1810</v>
      </c>
      <c r="E125" s="77" t="s">
        <v>1804</v>
      </c>
      <c r="F125" s="77" t="s">
        <v>1820</v>
      </c>
      <c r="G125" s="77" t="s">
        <v>1349</v>
      </c>
      <c r="H125" s="77" t="s">
        <v>1349</v>
      </c>
      <c r="I125" s="77" t="s">
        <v>1816</v>
      </c>
      <c r="J125" s="77" t="s">
        <v>1849</v>
      </c>
      <c r="K125" s="88" t="s">
        <v>1421</v>
      </c>
      <c r="L125" s="77" t="s">
        <v>1843</v>
      </c>
      <c r="M125" s="77" t="s">
        <v>2166</v>
      </c>
      <c r="N125" s="77">
        <v>57</v>
      </c>
      <c r="O125" s="77">
        <v>56</v>
      </c>
      <c r="P125" s="77">
        <v>12</v>
      </c>
    </row>
    <row r="126" spans="1:180" ht="12.75" customHeight="1" x14ac:dyDescent="0.25">
      <c r="A126" s="77" t="s">
        <v>2167</v>
      </c>
      <c r="B126" s="77" t="s">
        <v>2168</v>
      </c>
      <c r="C126" s="77" t="s">
        <v>1327</v>
      </c>
      <c r="D126" s="77" t="s">
        <v>1810</v>
      </c>
      <c r="E126" s="77" t="s">
        <v>1804</v>
      </c>
      <c r="F126" s="77" t="s">
        <v>1820</v>
      </c>
      <c r="G126" s="77" t="s">
        <v>1349</v>
      </c>
      <c r="H126" s="77" t="s">
        <v>1349</v>
      </c>
      <c r="I126" s="77" t="s">
        <v>1816</v>
      </c>
      <c r="J126" s="77" t="s">
        <v>1849</v>
      </c>
      <c r="K126" s="87" t="s">
        <v>2169</v>
      </c>
      <c r="L126" s="77" t="s">
        <v>1807</v>
      </c>
      <c r="M126" s="77" t="s">
        <v>2170</v>
      </c>
      <c r="N126" s="77">
        <v>79.95</v>
      </c>
      <c r="O126" s="77">
        <v>79</v>
      </c>
      <c r="P126" s="77">
        <v>39</v>
      </c>
    </row>
    <row r="127" spans="1:180" ht="12.75" customHeight="1" x14ac:dyDescent="0.25">
      <c r="A127" s="14" t="s">
        <v>2171</v>
      </c>
      <c r="B127" s="25" t="s">
        <v>2172</v>
      </c>
      <c r="C127" s="77" t="s">
        <v>1340</v>
      </c>
      <c r="D127" s="77" t="s">
        <v>1810</v>
      </c>
      <c r="E127" s="77" t="s">
        <v>1804</v>
      </c>
      <c r="F127" s="77" t="s">
        <v>1820</v>
      </c>
      <c r="G127" s="77" t="s">
        <v>1349</v>
      </c>
      <c r="H127" s="77" t="s">
        <v>1349</v>
      </c>
      <c r="I127" s="77" t="s">
        <v>1816</v>
      </c>
      <c r="J127" s="77" t="s">
        <v>1849</v>
      </c>
      <c r="K127" s="87" t="s">
        <v>2173</v>
      </c>
      <c r="L127" s="77" t="s">
        <v>1807</v>
      </c>
      <c r="M127" s="77" t="s">
        <v>2174</v>
      </c>
      <c r="N127" s="77">
        <v>141</v>
      </c>
      <c r="O127" s="77">
        <v>138</v>
      </c>
      <c r="P127" s="77">
        <v>27</v>
      </c>
    </row>
    <row r="128" spans="1:180" ht="12.75" customHeight="1" x14ac:dyDescent="0.25">
      <c r="A128" s="77" t="s">
        <v>356</v>
      </c>
      <c r="B128" s="25" t="s">
        <v>2175</v>
      </c>
      <c r="C128" s="77" t="s">
        <v>1340</v>
      </c>
      <c r="D128" s="77" t="s">
        <v>1810</v>
      </c>
      <c r="E128" s="77" t="s">
        <v>1804</v>
      </c>
      <c r="F128" s="77" t="s">
        <v>1820</v>
      </c>
      <c r="G128" s="77" t="s">
        <v>1330</v>
      </c>
      <c r="H128" s="77" t="s">
        <v>1330</v>
      </c>
      <c r="I128" s="77" t="s">
        <v>1816</v>
      </c>
      <c r="J128" s="77" t="s">
        <v>2130</v>
      </c>
      <c r="K128" s="87" t="s">
        <v>2176</v>
      </c>
      <c r="L128" s="77" t="s">
        <v>1807</v>
      </c>
      <c r="M128" s="77" t="s">
        <v>2177</v>
      </c>
      <c r="N128" s="77">
        <v>466</v>
      </c>
      <c r="O128" s="77">
        <v>350</v>
      </c>
      <c r="P128" s="77">
        <v>70</v>
      </c>
    </row>
    <row r="129" spans="1:180" ht="12.75" customHeight="1" x14ac:dyDescent="0.25">
      <c r="A129" s="77" t="s">
        <v>358</v>
      </c>
      <c r="B129" s="77" t="s">
        <v>2178</v>
      </c>
      <c r="C129" s="77" t="s">
        <v>1340</v>
      </c>
      <c r="D129" s="77" t="s">
        <v>1810</v>
      </c>
      <c r="E129" s="77" t="s">
        <v>1804</v>
      </c>
      <c r="F129" s="77" t="s">
        <v>1815</v>
      </c>
      <c r="G129" s="77" t="s">
        <v>1349</v>
      </c>
      <c r="H129" s="77" t="s">
        <v>1349</v>
      </c>
      <c r="I129" s="77" t="s">
        <v>1816</v>
      </c>
      <c r="J129" s="77" t="s">
        <v>1849</v>
      </c>
      <c r="K129" s="87" t="s">
        <v>2179</v>
      </c>
      <c r="L129" s="77" t="s">
        <v>1843</v>
      </c>
      <c r="M129" s="77" t="s">
        <v>2180</v>
      </c>
      <c r="N129" s="77" t="s">
        <v>1899</v>
      </c>
      <c r="O129" s="77" t="s">
        <v>1899</v>
      </c>
      <c r="P129" s="77" t="s">
        <v>1884</v>
      </c>
    </row>
    <row r="130" spans="1:180" s="77" customFormat="1" ht="12.75" customHeight="1" x14ac:dyDescent="0.25">
      <c r="A130" s="77" t="s">
        <v>352</v>
      </c>
      <c r="B130" s="77" t="s">
        <v>2181</v>
      </c>
      <c r="C130" s="77" t="s">
        <v>1344</v>
      </c>
      <c r="D130" s="77" t="s">
        <v>1803</v>
      </c>
      <c r="E130" s="77" t="s">
        <v>1804</v>
      </c>
      <c r="F130" s="77" t="s">
        <v>1805</v>
      </c>
      <c r="G130" s="77" t="s">
        <v>1806</v>
      </c>
      <c r="H130" s="77" t="s">
        <v>1345</v>
      </c>
      <c r="I130" s="77" t="s">
        <v>1363</v>
      </c>
      <c r="J130" s="77" t="s">
        <v>1335</v>
      </c>
      <c r="K130" s="88" t="s">
        <v>2182</v>
      </c>
      <c r="L130" s="77" t="s">
        <v>1807</v>
      </c>
      <c r="M130" s="77" t="s">
        <v>2183</v>
      </c>
      <c r="N130" s="77">
        <v>259.2</v>
      </c>
      <c r="O130" s="77">
        <v>200</v>
      </c>
      <c r="P130" s="77">
        <v>40</v>
      </c>
      <c r="Q130" s="77">
        <v>259.2</v>
      </c>
      <c r="R130" s="77">
        <v>200</v>
      </c>
      <c r="S130" s="25">
        <v>80</v>
      </c>
      <c r="T130" s="25">
        <v>400</v>
      </c>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row>
    <row r="131" spans="1:180" ht="12.75" customHeight="1" x14ac:dyDescent="0.25">
      <c r="A131" s="77" t="s">
        <v>898</v>
      </c>
      <c r="B131" s="77" t="s">
        <v>2184</v>
      </c>
      <c r="C131" s="77" t="s">
        <v>1344</v>
      </c>
      <c r="D131" s="77" t="s">
        <v>1810</v>
      </c>
      <c r="E131" s="77" t="s">
        <v>1804</v>
      </c>
      <c r="F131" s="77" t="s">
        <v>1805</v>
      </c>
      <c r="G131" s="77" t="s">
        <v>1359</v>
      </c>
      <c r="H131" s="77" t="s">
        <v>1360</v>
      </c>
      <c r="I131" s="77" t="s">
        <v>1834</v>
      </c>
      <c r="J131" s="77" t="s">
        <v>1889</v>
      </c>
      <c r="K131" s="87" t="s">
        <v>1410</v>
      </c>
      <c r="L131" s="77" t="s">
        <v>1807</v>
      </c>
      <c r="M131" s="77" t="s">
        <v>2185</v>
      </c>
      <c r="N131" s="77">
        <v>644</v>
      </c>
      <c r="O131" s="77">
        <v>663</v>
      </c>
      <c r="P131" s="77">
        <v>10</v>
      </c>
    </row>
    <row r="132" spans="1:180" ht="12.75" customHeight="1" x14ac:dyDescent="0.25">
      <c r="A132" s="25" t="s">
        <v>2186</v>
      </c>
      <c r="B132" s="25" t="s">
        <v>2187</v>
      </c>
      <c r="C132" s="77" t="s">
        <v>1344</v>
      </c>
      <c r="D132" s="77" t="s">
        <v>1810</v>
      </c>
      <c r="E132" s="77" t="s">
        <v>1804</v>
      </c>
      <c r="F132" s="77" t="s">
        <v>1820</v>
      </c>
      <c r="G132" s="25" t="s">
        <v>1330</v>
      </c>
      <c r="H132" s="25" t="s">
        <v>2188</v>
      </c>
      <c r="I132" s="77" t="s">
        <v>1816</v>
      </c>
      <c r="J132" s="77" t="s">
        <v>2130</v>
      </c>
      <c r="K132" s="79" t="s">
        <v>1872</v>
      </c>
      <c r="L132" s="25" t="s">
        <v>1807</v>
      </c>
      <c r="M132" s="25" t="s">
        <v>2189</v>
      </c>
      <c r="N132" s="25">
        <v>121</v>
      </c>
      <c r="O132" s="25">
        <v>108</v>
      </c>
      <c r="P132" s="25">
        <v>21</v>
      </c>
    </row>
    <row r="133" spans="1:180" ht="12.75" customHeight="1" x14ac:dyDescent="0.25">
      <c r="A133" s="77" t="s">
        <v>470</v>
      </c>
      <c r="B133" s="77" t="s">
        <v>2190</v>
      </c>
      <c r="C133" s="25" t="s">
        <v>1327</v>
      </c>
      <c r="D133" s="77" t="s">
        <v>1803</v>
      </c>
      <c r="E133" s="25" t="s">
        <v>1804</v>
      </c>
      <c r="F133" s="77" t="s">
        <v>1805</v>
      </c>
      <c r="G133" s="77" t="s">
        <v>1806</v>
      </c>
      <c r="H133" s="77" t="s">
        <v>1345</v>
      </c>
      <c r="I133" s="77" t="s">
        <v>1363</v>
      </c>
      <c r="J133" s="77" t="s">
        <v>1335</v>
      </c>
      <c r="K133" s="58" t="s">
        <v>2131</v>
      </c>
      <c r="L133" s="25" t="s">
        <v>1807</v>
      </c>
      <c r="M133" s="25" t="s">
        <v>2191</v>
      </c>
      <c r="N133" s="25">
        <v>30</v>
      </c>
      <c r="O133" s="25">
        <v>30</v>
      </c>
      <c r="P133" s="25">
        <v>720</v>
      </c>
      <c r="Q133" s="25">
        <v>30</v>
      </c>
      <c r="R133" s="25">
        <v>30</v>
      </c>
      <c r="S133" s="25">
        <v>720</v>
      </c>
      <c r="T133" s="25">
        <v>30</v>
      </c>
    </row>
    <row r="134" spans="1:180" ht="12.75" customHeight="1" thickBot="1" x14ac:dyDescent="0.3">
      <c r="A134" s="77" t="s">
        <v>2192</v>
      </c>
      <c r="B134" s="25" t="s">
        <v>2193</v>
      </c>
      <c r="C134" s="77" t="s">
        <v>1340</v>
      </c>
      <c r="D134" s="77" t="s">
        <v>1810</v>
      </c>
      <c r="E134" s="77" t="s">
        <v>1804</v>
      </c>
      <c r="F134" s="77" t="s">
        <v>1820</v>
      </c>
      <c r="G134" s="25" t="s">
        <v>1330</v>
      </c>
      <c r="H134" s="25" t="s">
        <v>1330</v>
      </c>
      <c r="I134" s="77" t="s">
        <v>1816</v>
      </c>
      <c r="J134" s="77" t="s">
        <v>1821</v>
      </c>
      <c r="K134" s="79" t="s">
        <v>2182</v>
      </c>
      <c r="L134" s="25" t="s">
        <v>1807</v>
      </c>
      <c r="M134" s="25" t="s">
        <v>2194</v>
      </c>
      <c r="N134" s="25">
        <v>324</v>
      </c>
      <c r="O134" s="25">
        <v>275</v>
      </c>
      <c r="P134" s="25">
        <v>55</v>
      </c>
    </row>
    <row r="135" spans="1:180" s="133" customFormat="1" ht="12.75" customHeight="1" x14ac:dyDescent="0.25">
      <c r="A135" s="77" t="s">
        <v>80</v>
      </c>
      <c r="B135" s="77" t="s">
        <v>2195</v>
      </c>
      <c r="C135" s="77" t="s">
        <v>1327</v>
      </c>
      <c r="D135" s="77" t="s">
        <v>1810</v>
      </c>
      <c r="E135" s="77" t="s">
        <v>1804</v>
      </c>
      <c r="F135" s="77" t="s">
        <v>1805</v>
      </c>
      <c r="G135" s="77" t="s">
        <v>1355</v>
      </c>
      <c r="H135" s="77" t="s">
        <v>1356</v>
      </c>
      <c r="I135" s="77" t="s">
        <v>1816</v>
      </c>
      <c r="J135" s="77" t="s">
        <v>1880</v>
      </c>
      <c r="K135" s="87" t="s">
        <v>1403</v>
      </c>
      <c r="L135" s="77" t="s">
        <v>1807</v>
      </c>
      <c r="M135" s="77" t="s">
        <v>2196</v>
      </c>
      <c r="N135" s="77">
        <v>185</v>
      </c>
      <c r="O135" s="77" t="s">
        <v>2197</v>
      </c>
      <c r="P135" s="77" t="s">
        <v>1959</v>
      </c>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row>
    <row r="136" spans="1:180" s="134" customFormat="1" ht="12.75" customHeight="1" thickBot="1" x14ac:dyDescent="0.3">
      <c r="A136" s="14" t="s">
        <v>2198</v>
      </c>
      <c r="B136" s="77" t="s">
        <v>2199</v>
      </c>
      <c r="C136" s="77" t="s">
        <v>1344</v>
      </c>
      <c r="D136" s="77" t="s">
        <v>1810</v>
      </c>
      <c r="E136" s="77" t="s">
        <v>1804</v>
      </c>
      <c r="F136" s="77" t="s">
        <v>1820</v>
      </c>
      <c r="G136" s="77" t="s">
        <v>1330</v>
      </c>
      <c r="H136" s="77" t="s">
        <v>1330</v>
      </c>
      <c r="I136" s="77" t="s">
        <v>1816</v>
      </c>
      <c r="J136" s="77" t="s">
        <v>1821</v>
      </c>
      <c r="K136" s="87" t="s">
        <v>2200</v>
      </c>
      <c r="L136" s="77" t="s">
        <v>1807</v>
      </c>
      <c r="M136" s="77" t="s">
        <v>2201</v>
      </c>
      <c r="N136" s="77">
        <v>167</v>
      </c>
      <c r="O136" s="77">
        <v>150</v>
      </c>
      <c r="P136" s="77">
        <v>165</v>
      </c>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row>
    <row r="137" spans="1:180" ht="12.75" customHeight="1" x14ac:dyDescent="0.25">
      <c r="A137" s="77" t="s">
        <v>1584</v>
      </c>
      <c r="B137" s="77" t="s">
        <v>2202</v>
      </c>
      <c r="C137" s="77" t="s">
        <v>1392</v>
      </c>
      <c r="D137" s="77" t="s">
        <v>1810</v>
      </c>
      <c r="E137" s="77" t="s">
        <v>1804</v>
      </c>
      <c r="F137" s="77" t="s">
        <v>1805</v>
      </c>
      <c r="G137" s="77" t="s">
        <v>1355</v>
      </c>
      <c r="H137" s="77" t="s">
        <v>1356</v>
      </c>
      <c r="I137" s="77" t="s">
        <v>1816</v>
      </c>
      <c r="J137" s="77" t="s">
        <v>1880</v>
      </c>
      <c r="K137" s="87" t="s">
        <v>1403</v>
      </c>
      <c r="L137" s="77" t="s">
        <v>1807</v>
      </c>
      <c r="M137" s="77" t="s">
        <v>2203</v>
      </c>
      <c r="N137" s="77" t="s">
        <v>1959</v>
      </c>
      <c r="O137" s="77">
        <v>67</v>
      </c>
      <c r="P137" s="77" t="s">
        <v>1911</v>
      </c>
    </row>
    <row r="138" spans="1:180" ht="12.75" customHeight="1" x14ac:dyDescent="0.25">
      <c r="A138" s="14" t="s">
        <v>1305</v>
      </c>
      <c r="B138" s="14" t="s">
        <v>2204</v>
      </c>
      <c r="C138" s="77" t="s">
        <v>1327</v>
      </c>
      <c r="D138" s="77" t="s">
        <v>1810</v>
      </c>
      <c r="E138" s="77" t="s">
        <v>1804</v>
      </c>
      <c r="F138" s="77" t="s">
        <v>1815</v>
      </c>
      <c r="G138" s="77" t="s">
        <v>1349</v>
      </c>
      <c r="H138" s="77" t="s">
        <v>1349</v>
      </c>
      <c r="I138" s="77" t="s">
        <v>1816</v>
      </c>
      <c r="J138" s="77" t="s">
        <v>1849</v>
      </c>
      <c r="K138" s="87" t="s">
        <v>1395</v>
      </c>
      <c r="L138" s="77" t="s">
        <v>1843</v>
      </c>
      <c r="M138" s="77" t="s">
        <v>2205</v>
      </c>
      <c r="N138" s="77">
        <v>8</v>
      </c>
      <c r="O138" s="77">
        <v>7</v>
      </c>
      <c r="P138" s="77">
        <v>5</v>
      </c>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row>
    <row r="139" spans="1:180" ht="12.75" customHeight="1" x14ac:dyDescent="0.25">
      <c r="A139" s="77" t="s">
        <v>1159</v>
      </c>
      <c r="B139" s="77" t="s">
        <v>2206</v>
      </c>
      <c r="C139" s="77" t="s">
        <v>1332</v>
      </c>
      <c r="D139" s="77" t="s">
        <v>1810</v>
      </c>
      <c r="E139" s="77" t="s">
        <v>1804</v>
      </c>
      <c r="F139" s="77" t="s">
        <v>1805</v>
      </c>
      <c r="G139" s="77" t="s">
        <v>1359</v>
      </c>
      <c r="H139" s="77" t="s">
        <v>1360</v>
      </c>
      <c r="I139" s="77" t="s">
        <v>1834</v>
      </c>
      <c r="J139" s="77" t="s">
        <v>1858</v>
      </c>
      <c r="K139" s="87" t="s">
        <v>1403</v>
      </c>
      <c r="L139" s="77" t="s">
        <v>1807</v>
      </c>
      <c r="M139" s="77" t="s">
        <v>2207</v>
      </c>
      <c r="N139" s="77" t="s">
        <v>2208</v>
      </c>
      <c r="O139" s="77" t="s">
        <v>2108</v>
      </c>
      <c r="P139" s="77" t="s">
        <v>2095</v>
      </c>
    </row>
    <row r="140" spans="1:180" ht="12.75" customHeight="1" x14ac:dyDescent="0.25">
      <c r="A140" s="77" t="s">
        <v>1159</v>
      </c>
      <c r="B140" s="77" t="s">
        <v>2206</v>
      </c>
      <c r="C140" s="77" t="s">
        <v>1332</v>
      </c>
      <c r="D140" s="77" t="s">
        <v>1810</v>
      </c>
      <c r="E140" s="77" t="s">
        <v>1804</v>
      </c>
      <c r="F140" s="77" t="s">
        <v>1805</v>
      </c>
      <c r="G140" s="77" t="s">
        <v>1359</v>
      </c>
      <c r="H140" s="77" t="s">
        <v>1360</v>
      </c>
      <c r="I140" s="77" t="s">
        <v>1834</v>
      </c>
      <c r="J140" s="77" t="s">
        <v>1858</v>
      </c>
      <c r="K140" s="87" t="s">
        <v>1655</v>
      </c>
      <c r="L140" s="77" t="s">
        <v>1807</v>
      </c>
      <c r="M140" s="77" t="s">
        <v>2209</v>
      </c>
      <c r="N140" s="77" t="s">
        <v>2208</v>
      </c>
      <c r="O140" s="77" t="s">
        <v>2108</v>
      </c>
      <c r="P140" s="77" t="s">
        <v>2095</v>
      </c>
    </row>
    <row r="141" spans="1:180" ht="12.75" customHeight="1" x14ac:dyDescent="0.25">
      <c r="A141" s="77" t="s">
        <v>1159</v>
      </c>
      <c r="B141" s="77" t="s">
        <v>2206</v>
      </c>
      <c r="C141" s="77" t="s">
        <v>1332</v>
      </c>
      <c r="D141" s="77" t="s">
        <v>1810</v>
      </c>
      <c r="E141" s="77" t="s">
        <v>1804</v>
      </c>
      <c r="F141" s="77" t="s">
        <v>1805</v>
      </c>
      <c r="G141" s="77" t="s">
        <v>1359</v>
      </c>
      <c r="H141" s="77" t="s">
        <v>1360</v>
      </c>
      <c r="I141" s="77" t="s">
        <v>1834</v>
      </c>
      <c r="J141" s="77" t="s">
        <v>1858</v>
      </c>
      <c r="K141" s="87" t="s">
        <v>1656</v>
      </c>
      <c r="L141" s="77" t="s">
        <v>1807</v>
      </c>
      <c r="M141" s="77" t="s">
        <v>2210</v>
      </c>
      <c r="N141" s="77" t="s">
        <v>2208</v>
      </c>
      <c r="O141" s="77" t="s">
        <v>2108</v>
      </c>
      <c r="P141" s="77" t="s">
        <v>2095</v>
      </c>
    </row>
    <row r="142" spans="1:180" ht="12.75" customHeight="1" x14ac:dyDescent="0.25">
      <c r="A142" s="77" t="s">
        <v>396</v>
      </c>
      <c r="B142" s="14" t="s">
        <v>2211</v>
      </c>
      <c r="C142" s="77" t="s">
        <v>1344</v>
      </c>
      <c r="D142" s="77" t="s">
        <v>1810</v>
      </c>
      <c r="E142" s="77" t="s">
        <v>1804</v>
      </c>
      <c r="F142" s="77" t="s">
        <v>1820</v>
      </c>
      <c r="G142" s="77" t="s">
        <v>1349</v>
      </c>
      <c r="H142" s="77" t="s">
        <v>1349</v>
      </c>
      <c r="I142" s="77" t="s">
        <v>1816</v>
      </c>
      <c r="J142" s="77" t="s">
        <v>1849</v>
      </c>
      <c r="K142" s="88" t="s">
        <v>1933</v>
      </c>
      <c r="L142" s="77" t="s">
        <v>1807</v>
      </c>
      <c r="M142" s="77" t="s">
        <v>2212</v>
      </c>
      <c r="N142" s="77">
        <v>180</v>
      </c>
      <c r="O142" s="77">
        <v>173</v>
      </c>
      <c r="P142" s="77">
        <v>35</v>
      </c>
    </row>
    <row r="143" spans="1:180" ht="12.75" customHeight="1" x14ac:dyDescent="0.25">
      <c r="A143" s="77" t="s">
        <v>400</v>
      </c>
      <c r="B143" s="77" t="s">
        <v>2213</v>
      </c>
      <c r="C143" s="77" t="s">
        <v>1327</v>
      </c>
      <c r="D143" s="77" t="s">
        <v>1810</v>
      </c>
      <c r="E143" s="77" t="s">
        <v>1804</v>
      </c>
      <c r="F143" s="77" t="s">
        <v>1820</v>
      </c>
      <c r="G143" s="77" t="s">
        <v>1349</v>
      </c>
      <c r="H143" s="77" t="s">
        <v>1349</v>
      </c>
      <c r="I143" s="77" t="s">
        <v>1816</v>
      </c>
      <c r="J143" s="77" t="s">
        <v>1849</v>
      </c>
      <c r="K143" s="88" t="s">
        <v>1886</v>
      </c>
      <c r="L143" s="77" t="s">
        <v>1807</v>
      </c>
      <c r="M143" s="77" t="s">
        <v>2214</v>
      </c>
      <c r="N143" s="77">
        <v>168</v>
      </c>
      <c r="O143" s="77">
        <v>168</v>
      </c>
      <c r="P143" s="77">
        <v>34</v>
      </c>
    </row>
    <row r="144" spans="1:180" ht="12.75" customHeight="1" x14ac:dyDescent="0.25">
      <c r="A144" s="77" t="s">
        <v>400</v>
      </c>
      <c r="B144" s="77" t="s">
        <v>2213</v>
      </c>
      <c r="C144" s="77" t="s">
        <v>1327</v>
      </c>
      <c r="D144" s="77" t="s">
        <v>1810</v>
      </c>
      <c r="E144" s="77" t="s">
        <v>1804</v>
      </c>
      <c r="F144" s="77" t="s">
        <v>1820</v>
      </c>
      <c r="G144" s="77" t="s">
        <v>1349</v>
      </c>
      <c r="H144" s="77" t="s">
        <v>1349</v>
      </c>
      <c r="I144" s="77" t="s">
        <v>1816</v>
      </c>
      <c r="J144" s="77" t="s">
        <v>1849</v>
      </c>
      <c r="K144" s="88" t="s">
        <v>2215</v>
      </c>
      <c r="L144" s="77" t="s">
        <v>1807</v>
      </c>
      <c r="M144" s="77" t="s">
        <v>2216</v>
      </c>
      <c r="N144" s="77">
        <v>46</v>
      </c>
      <c r="O144" s="77">
        <v>46</v>
      </c>
      <c r="P144" s="77">
        <v>10</v>
      </c>
    </row>
    <row r="145" spans="1:21" ht="12.75" customHeight="1" x14ac:dyDescent="0.25">
      <c r="A145" s="77" t="s">
        <v>400</v>
      </c>
      <c r="B145" s="77" t="s">
        <v>2213</v>
      </c>
      <c r="C145" s="77" t="s">
        <v>1327</v>
      </c>
      <c r="D145" s="77" t="s">
        <v>1810</v>
      </c>
      <c r="E145" s="77" t="s">
        <v>1804</v>
      </c>
      <c r="F145" s="77" t="s">
        <v>1820</v>
      </c>
      <c r="G145" s="77" t="s">
        <v>1349</v>
      </c>
      <c r="H145" s="77" t="s">
        <v>1349</v>
      </c>
      <c r="I145" s="77" t="s">
        <v>1816</v>
      </c>
      <c r="J145" s="77" t="s">
        <v>1849</v>
      </c>
      <c r="K145" s="88" t="s">
        <v>2217</v>
      </c>
      <c r="L145" s="77" t="s">
        <v>1807</v>
      </c>
      <c r="M145" s="77" t="s">
        <v>2218</v>
      </c>
      <c r="N145" s="77">
        <v>121</v>
      </c>
      <c r="O145" s="77">
        <v>122</v>
      </c>
      <c r="P145" s="77">
        <v>25</v>
      </c>
    </row>
    <row r="146" spans="1:21" ht="12.75" customHeight="1" x14ac:dyDescent="0.25">
      <c r="A146" s="77" t="s">
        <v>725</v>
      </c>
      <c r="B146" s="77" t="s">
        <v>1610</v>
      </c>
      <c r="C146" s="77" t="s">
        <v>1340</v>
      </c>
      <c r="D146" s="77" t="s">
        <v>1810</v>
      </c>
      <c r="E146" s="77" t="s">
        <v>1804</v>
      </c>
      <c r="F146" s="77" t="s">
        <v>1815</v>
      </c>
      <c r="G146" s="77" t="s">
        <v>1963</v>
      </c>
      <c r="H146" s="77" t="s">
        <v>2008</v>
      </c>
      <c r="I146" s="77" t="s">
        <v>1834</v>
      </c>
      <c r="J146" s="77" t="s">
        <v>1842</v>
      </c>
      <c r="K146" s="87" t="s">
        <v>1446</v>
      </c>
      <c r="L146" s="77" t="s">
        <v>1807</v>
      </c>
      <c r="M146" s="77" t="s">
        <v>2219</v>
      </c>
      <c r="N146" s="77">
        <v>6.7380000000000004</v>
      </c>
      <c r="O146" s="77">
        <v>6.7380000000000004</v>
      </c>
      <c r="P146" s="77" t="s">
        <v>1819</v>
      </c>
      <c r="Q146" s="77"/>
      <c r="R146" s="77"/>
      <c r="S146" s="77"/>
      <c r="T146" s="77"/>
      <c r="U146" s="77"/>
    </row>
    <row r="147" spans="1:21" ht="12.6" customHeight="1" x14ac:dyDescent="0.25">
      <c r="A147" s="77" t="s">
        <v>420</v>
      </c>
      <c r="B147" s="77" t="s">
        <v>2220</v>
      </c>
      <c r="C147" s="77" t="s">
        <v>1340</v>
      </c>
      <c r="D147" s="77" t="s">
        <v>1810</v>
      </c>
      <c r="E147" s="77" t="s">
        <v>1804</v>
      </c>
      <c r="F147" s="77" t="s">
        <v>1815</v>
      </c>
      <c r="G147" s="77" t="s">
        <v>1963</v>
      </c>
      <c r="H147" s="77" t="s">
        <v>2008</v>
      </c>
      <c r="I147" s="77" t="s">
        <v>1834</v>
      </c>
      <c r="J147" s="77" t="s">
        <v>1842</v>
      </c>
      <c r="K147" s="87" t="s">
        <v>1410</v>
      </c>
      <c r="L147" s="77" t="s">
        <v>1843</v>
      </c>
      <c r="M147" s="77" t="s">
        <v>2221</v>
      </c>
      <c r="N147" s="77" t="s">
        <v>2222</v>
      </c>
      <c r="O147" s="77" t="s">
        <v>1981</v>
      </c>
      <c r="P147" s="77" t="s">
        <v>1847</v>
      </c>
    </row>
    <row r="148" spans="1:21" ht="12.75" customHeight="1" x14ac:dyDescent="0.25">
      <c r="A148" s="77" t="s">
        <v>406</v>
      </c>
      <c r="B148" s="77" t="s">
        <v>2223</v>
      </c>
      <c r="C148" s="77" t="s">
        <v>1344</v>
      </c>
      <c r="D148" s="77" t="s">
        <v>1810</v>
      </c>
      <c r="E148" s="77" t="s">
        <v>1804</v>
      </c>
      <c r="F148" s="77" t="s">
        <v>1820</v>
      </c>
      <c r="G148" s="77" t="s">
        <v>1330</v>
      </c>
      <c r="H148" s="77" t="s">
        <v>1330</v>
      </c>
      <c r="I148" s="77" t="s">
        <v>1816</v>
      </c>
      <c r="J148" s="77" t="s">
        <v>1821</v>
      </c>
      <c r="K148" s="88" t="s">
        <v>2224</v>
      </c>
      <c r="L148" s="77" t="s">
        <v>1807</v>
      </c>
      <c r="M148" s="77" t="s">
        <v>2225</v>
      </c>
      <c r="N148" s="77">
        <v>180</v>
      </c>
      <c r="O148" s="77">
        <v>146</v>
      </c>
      <c r="P148" s="77">
        <v>30</v>
      </c>
    </row>
    <row r="149" spans="1:21" ht="12.75" customHeight="1" x14ac:dyDescent="0.25">
      <c r="A149" s="77" t="s">
        <v>80</v>
      </c>
      <c r="B149" s="77" t="s">
        <v>2226</v>
      </c>
      <c r="C149" s="77" t="s">
        <v>1327</v>
      </c>
      <c r="D149" s="77" t="s">
        <v>1810</v>
      </c>
      <c r="E149" s="77" t="s">
        <v>1804</v>
      </c>
      <c r="F149" s="77" t="s">
        <v>1805</v>
      </c>
      <c r="G149" s="77" t="s">
        <v>1355</v>
      </c>
      <c r="H149" s="77" t="s">
        <v>1356</v>
      </c>
      <c r="I149" s="77" t="s">
        <v>1816</v>
      </c>
      <c r="J149" s="77" t="s">
        <v>1880</v>
      </c>
      <c r="K149" s="87" t="s">
        <v>1395</v>
      </c>
      <c r="L149" s="77" t="s">
        <v>1807</v>
      </c>
      <c r="M149" s="77" t="s">
        <v>2227</v>
      </c>
      <c r="N149" s="77" t="s">
        <v>1959</v>
      </c>
      <c r="O149" s="77" t="s">
        <v>1959</v>
      </c>
      <c r="P149" s="77" t="s">
        <v>1894</v>
      </c>
    </row>
    <row r="150" spans="1:21" ht="12.75" customHeight="1" x14ac:dyDescent="0.25">
      <c r="A150" s="77" t="s">
        <v>80</v>
      </c>
      <c r="B150" s="77" t="s">
        <v>2226</v>
      </c>
      <c r="C150" s="77" t="s">
        <v>1327</v>
      </c>
      <c r="D150" s="77" t="s">
        <v>1810</v>
      </c>
      <c r="E150" s="77" t="s">
        <v>1804</v>
      </c>
      <c r="F150" s="77" t="s">
        <v>1805</v>
      </c>
      <c r="G150" s="77" t="s">
        <v>1355</v>
      </c>
      <c r="H150" s="77" t="s">
        <v>1356</v>
      </c>
      <c r="I150" s="77" t="s">
        <v>1816</v>
      </c>
      <c r="J150" s="77" t="s">
        <v>1880</v>
      </c>
      <c r="K150" s="87" t="s">
        <v>2228</v>
      </c>
      <c r="L150" s="77" t="s">
        <v>1807</v>
      </c>
      <c r="M150" s="77" t="s">
        <v>2229</v>
      </c>
      <c r="N150" s="77" t="s">
        <v>1959</v>
      </c>
      <c r="O150" s="77" t="s">
        <v>1959</v>
      </c>
      <c r="P150" s="77" t="s">
        <v>1894</v>
      </c>
    </row>
    <row r="151" spans="1:21" ht="12.6" customHeight="1" x14ac:dyDescent="0.25">
      <c r="A151" s="77" t="s">
        <v>936</v>
      </c>
      <c r="B151" s="77" t="s">
        <v>2226</v>
      </c>
      <c r="C151" s="77" t="s">
        <v>1327</v>
      </c>
      <c r="D151" s="77" t="s">
        <v>1810</v>
      </c>
      <c r="E151" s="77" t="s">
        <v>1804</v>
      </c>
      <c r="F151" s="77" t="s">
        <v>1815</v>
      </c>
      <c r="G151" s="77" t="s">
        <v>1355</v>
      </c>
      <c r="H151" s="77" t="s">
        <v>1356</v>
      </c>
      <c r="I151" s="77" t="s">
        <v>1816</v>
      </c>
      <c r="J151" s="77" t="s">
        <v>1817</v>
      </c>
      <c r="K151" s="87" t="s">
        <v>1403</v>
      </c>
      <c r="L151" s="77" t="s">
        <v>1843</v>
      </c>
      <c r="M151" s="77" t="s">
        <v>2230</v>
      </c>
      <c r="N151" s="77" t="s">
        <v>2231</v>
      </c>
      <c r="O151" s="77" t="s">
        <v>1981</v>
      </c>
      <c r="P151" s="77" t="s">
        <v>1847</v>
      </c>
    </row>
    <row r="152" spans="1:21" ht="12.75" customHeight="1" x14ac:dyDescent="0.25">
      <c r="A152" s="77" t="s">
        <v>699</v>
      </c>
      <c r="B152" s="77" t="s">
        <v>2232</v>
      </c>
      <c r="C152" s="77" t="s">
        <v>1327</v>
      </c>
      <c r="D152" s="77" t="s">
        <v>1810</v>
      </c>
      <c r="E152" s="77" t="s">
        <v>1804</v>
      </c>
      <c r="F152" s="77" t="s">
        <v>1820</v>
      </c>
      <c r="G152" s="77" t="s">
        <v>1349</v>
      </c>
      <c r="H152" s="77" t="s">
        <v>1349</v>
      </c>
      <c r="I152" s="77" t="s">
        <v>1816</v>
      </c>
      <c r="J152" s="77" t="s">
        <v>1849</v>
      </c>
      <c r="K152" s="88" t="s">
        <v>1567</v>
      </c>
      <c r="L152" s="77" t="s">
        <v>1807</v>
      </c>
      <c r="M152" s="77" t="s">
        <v>2233</v>
      </c>
      <c r="N152" s="77">
        <v>83.6</v>
      </c>
      <c r="O152" s="77">
        <v>82</v>
      </c>
      <c r="P152" s="77">
        <v>16</v>
      </c>
    </row>
    <row r="153" spans="1:21" ht="12.75" customHeight="1" x14ac:dyDescent="0.25">
      <c r="A153" s="77" t="s">
        <v>1171</v>
      </c>
      <c r="B153" s="77" t="s">
        <v>2234</v>
      </c>
      <c r="C153" s="77" t="s">
        <v>1344</v>
      </c>
      <c r="D153" s="77" t="s">
        <v>1810</v>
      </c>
      <c r="E153" s="77" t="s">
        <v>1804</v>
      </c>
      <c r="F153" s="77" t="s">
        <v>1820</v>
      </c>
      <c r="G153" s="77" t="s">
        <v>1330</v>
      </c>
      <c r="H153" s="77" t="s">
        <v>1330</v>
      </c>
      <c r="I153" s="77" t="s">
        <v>1816</v>
      </c>
      <c r="J153" s="77" t="s">
        <v>1821</v>
      </c>
      <c r="K153" s="88" t="s">
        <v>2235</v>
      </c>
      <c r="L153" s="77" t="s">
        <v>1843</v>
      </c>
      <c r="M153" s="77" t="s">
        <v>2236</v>
      </c>
      <c r="N153" s="77">
        <v>88</v>
      </c>
      <c r="O153" s="77">
        <v>72</v>
      </c>
      <c r="P153" s="77">
        <v>165</v>
      </c>
    </row>
    <row r="154" spans="1:21" ht="12.75" customHeight="1" x14ac:dyDescent="0.25">
      <c r="A154" s="77" t="s">
        <v>470</v>
      </c>
      <c r="B154" s="77" t="s">
        <v>2237</v>
      </c>
      <c r="C154" s="77" t="s">
        <v>1340</v>
      </c>
      <c r="D154" s="77" t="s">
        <v>1803</v>
      </c>
      <c r="E154" s="25" t="s">
        <v>1804</v>
      </c>
      <c r="F154" s="77" t="s">
        <v>1805</v>
      </c>
      <c r="G154" s="77" t="s">
        <v>1806</v>
      </c>
      <c r="H154" s="77" t="s">
        <v>1345</v>
      </c>
      <c r="I154" s="77" t="s">
        <v>1363</v>
      </c>
      <c r="J154" s="77" t="s">
        <v>1811</v>
      </c>
      <c r="K154" s="58" t="s">
        <v>1421</v>
      </c>
      <c r="L154" s="25" t="s">
        <v>1807</v>
      </c>
      <c r="M154" s="25" t="s">
        <v>2238</v>
      </c>
      <c r="N154" s="25">
        <v>25</v>
      </c>
      <c r="O154" s="25">
        <v>25</v>
      </c>
      <c r="P154" s="25">
        <v>10</v>
      </c>
      <c r="Q154" s="25">
        <v>25</v>
      </c>
      <c r="R154" s="25">
        <v>25</v>
      </c>
      <c r="S154" s="25">
        <v>10</v>
      </c>
      <c r="T154" s="25">
        <v>50</v>
      </c>
    </row>
    <row r="155" spans="1:21" ht="12.75" customHeight="1" x14ac:dyDescent="0.25">
      <c r="A155" s="77" t="s">
        <v>898</v>
      </c>
      <c r="B155" s="77" t="s">
        <v>1654</v>
      </c>
      <c r="C155" s="77" t="s">
        <v>1340</v>
      </c>
      <c r="D155" s="77" t="s">
        <v>1810</v>
      </c>
      <c r="E155" s="77" t="s">
        <v>1804</v>
      </c>
      <c r="F155" s="77" t="s">
        <v>1805</v>
      </c>
      <c r="G155" s="77" t="s">
        <v>1359</v>
      </c>
      <c r="H155" s="77" t="s">
        <v>1912</v>
      </c>
      <c r="I155" s="77" t="s">
        <v>1834</v>
      </c>
      <c r="J155" s="77" t="s">
        <v>1913</v>
      </c>
      <c r="K155" s="87" t="s">
        <v>1403</v>
      </c>
      <c r="L155" s="77" t="s">
        <v>1807</v>
      </c>
      <c r="M155" s="77" t="s">
        <v>2239</v>
      </c>
      <c r="N155" s="77" t="s">
        <v>2240</v>
      </c>
      <c r="O155" s="77" t="s">
        <v>2241</v>
      </c>
      <c r="P155" s="77" t="s">
        <v>1894</v>
      </c>
    </row>
    <row r="156" spans="1:21" ht="12.75" customHeight="1" x14ac:dyDescent="0.25">
      <c r="A156" s="77" t="s">
        <v>898</v>
      </c>
      <c r="B156" s="77" t="s">
        <v>1654</v>
      </c>
      <c r="C156" s="77" t="s">
        <v>1340</v>
      </c>
      <c r="D156" s="77" t="s">
        <v>1810</v>
      </c>
      <c r="E156" s="77" t="s">
        <v>1804</v>
      </c>
      <c r="F156" s="77" t="s">
        <v>1805</v>
      </c>
      <c r="G156" s="77" t="s">
        <v>1359</v>
      </c>
      <c r="H156" s="77" t="s">
        <v>1912</v>
      </c>
      <c r="I156" s="77" t="s">
        <v>1834</v>
      </c>
      <c r="J156" s="77" t="s">
        <v>1913</v>
      </c>
      <c r="K156" s="87" t="s">
        <v>1655</v>
      </c>
      <c r="L156" s="77" t="s">
        <v>1807</v>
      </c>
      <c r="M156" s="77" t="s">
        <v>2242</v>
      </c>
      <c r="N156" s="77" t="s">
        <v>2240</v>
      </c>
      <c r="O156" s="77" t="s">
        <v>2241</v>
      </c>
      <c r="P156" s="77" t="s">
        <v>1894</v>
      </c>
    </row>
    <row r="157" spans="1:21" ht="12.75" customHeight="1" x14ac:dyDescent="0.25">
      <c r="A157" s="77" t="s">
        <v>898</v>
      </c>
      <c r="B157" s="77" t="s">
        <v>1654</v>
      </c>
      <c r="C157" s="77" t="s">
        <v>1340</v>
      </c>
      <c r="D157" s="77" t="s">
        <v>1810</v>
      </c>
      <c r="E157" s="77" t="s">
        <v>1804</v>
      </c>
      <c r="F157" s="77" t="s">
        <v>1805</v>
      </c>
      <c r="G157" s="77" t="s">
        <v>1359</v>
      </c>
      <c r="H157" s="77" t="s">
        <v>1912</v>
      </c>
      <c r="I157" s="77" t="s">
        <v>1834</v>
      </c>
      <c r="J157" s="77" t="s">
        <v>1913</v>
      </c>
      <c r="K157" s="87" t="s">
        <v>1656</v>
      </c>
      <c r="L157" s="77" t="s">
        <v>1807</v>
      </c>
      <c r="M157" s="77" t="s">
        <v>2243</v>
      </c>
      <c r="N157" s="77" t="s">
        <v>2240</v>
      </c>
      <c r="O157" s="77" t="s">
        <v>2241</v>
      </c>
      <c r="P157" s="77" t="s">
        <v>1894</v>
      </c>
    </row>
    <row r="158" spans="1:21" ht="12.75" customHeight="1" x14ac:dyDescent="0.25">
      <c r="A158" s="77" t="s">
        <v>898</v>
      </c>
      <c r="B158" s="77" t="s">
        <v>1654</v>
      </c>
      <c r="C158" s="77" t="s">
        <v>1340</v>
      </c>
      <c r="D158" s="77" t="s">
        <v>1810</v>
      </c>
      <c r="E158" s="77" t="s">
        <v>1804</v>
      </c>
      <c r="F158" s="77" t="s">
        <v>1805</v>
      </c>
      <c r="G158" s="77" t="s">
        <v>1359</v>
      </c>
      <c r="H158" s="77" t="s">
        <v>1912</v>
      </c>
      <c r="I158" s="77" t="s">
        <v>1834</v>
      </c>
      <c r="J158" s="77" t="s">
        <v>1913</v>
      </c>
      <c r="K158" s="87" t="s">
        <v>1657</v>
      </c>
      <c r="L158" s="77" t="s">
        <v>1807</v>
      </c>
      <c r="M158" s="77" t="s">
        <v>2244</v>
      </c>
      <c r="N158" s="77" t="s">
        <v>2240</v>
      </c>
      <c r="O158" s="77" t="s">
        <v>2241</v>
      </c>
      <c r="P158" s="77" t="s">
        <v>1894</v>
      </c>
    </row>
    <row r="159" spans="1:21" ht="12.75" customHeight="1" x14ac:dyDescent="0.25">
      <c r="A159" s="77" t="s">
        <v>898</v>
      </c>
      <c r="B159" s="77" t="s">
        <v>1654</v>
      </c>
      <c r="C159" s="77" t="s">
        <v>1340</v>
      </c>
      <c r="D159" s="77" t="s">
        <v>1810</v>
      </c>
      <c r="E159" s="77" t="s">
        <v>1804</v>
      </c>
      <c r="F159" s="77" t="s">
        <v>1815</v>
      </c>
      <c r="G159" s="77" t="s">
        <v>1359</v>
      </c>
      <c r="H159" s="77" t="s">
        <v>1833</v>
      </c>
      <c r="I159" s="77" t="s">
        <v>1834</v>
      </c>
      <c r="J159" s="77" t="s">
        <v>1858</v>
      </c>
      <c r="K159" s="87" t="s">
        <v>1403</v>
      </c>
      <c r="L159" s="77" t="s">
        <v>1843</v>
      </c>
      <c r="M159" s="77" t="s">
        <v>2245</v>
      </c>
      <c r="N159" s="77" t="s">
        <v>2246</v>
      </c>
      <c r="O159" s="77" t="s">
        <v>2247</v>
      </c>
      <c r="P159" s="77" t="s">
        <v>1847</v>
      </c>
    </row>
    <row r="160" spans="1:21" ht="12.75" customHeight="1" x14ac:dyDescent="0.25">
      <c r="A160" s="25" t="s">
        <v>382</v>
      </c>
      <c r="B160" s="25" t="s">
        <v>1495</v>
      </c>
      <c r="C160" s="77" t="s">
        <v>1327</v>
      </c>
      <c r="D160" s="77" t="s">
        <v>1810</v>
      </c>
      <c r="E160" s="77" t="s">
        <v>1804</v>
      </c>
      <c r="F160" s="77" t="s">
        <v>1815</v>
      </c>
      <c r="G160" s="77" t="s">
        <v>1349</v>
      </c>
      <c r="H160" s="77" t="s">
        <v>1349</v>
      </c>
      <c r="I160" s="77" t="s">
        <v>1816</v>
      </c>
      <c r="J160" s="77" t="s">
        <v>1849</v>
      </c>
      <c r="K160" s="87" t="s">
        <v>1403</v>
      </c>
      <c r="L160" s="77" t="s">
        <v>1843</v>
      </c>
      <c r="M160" s="77" t="s">
        <v>2248</v>
      </c>
      <c r="N160" s="77">
        <v>4</v>
      </c>
      <c r="O160" s="77">
        <v>3</v>
      </c>
      <c r="P160" s="77">
        <v>0</v>
      </c>
    </row>
    <row r="161" spans="1:20" ht="12.75" customHeight="1" x14ac:dyDescent="0.25">
      <c r="A161" s="25" t="s">
        <v>1305</v>
      </c>
      <c r="B161" s="25" t="s">
        <v>2249</v>
      </c>
      <c r="C161" s="77" t="s">
        <v>1327</v>
      </c>
      <c r="D161" s="77" t="s">
        <v>1810</v>
      </c>
      <c r="E161" s="77" t="s">
        <v>1804</v>
      </c>
      <c r="F161" s="77" t="s">
        <v>1815</v>
      </c>
      <c r="G161" s="77" t="s">
        <v>1349</v>
      </c>
      <c r="H161" s="77" t="s">
        <v>1349</v>
      </c>
      <c r="I161" s="77" t="s">
        <v>1816</v>
      </c>
      <c r="J161" s="77" t="s">
        <v>1849</v>
      </c>
      <c r="K161" s="87">
        <v>2</v>
      </c>
      <c r="L161" s="77" t="s">
        <v>1843</v>
      </c>
      <c r="M161" s="77" t="s">
        <v>2250</v>
      </c>
      <c r="N161" s="77">
        <v>8</v>
      </c>
      <c r="O161" s="77">
        <v>7</v>
      </c>
      <c r="P161" s="77">
        <v>0</v>
      </c>
    </row>
    <row r="162" spans="1:20" ht="12.75" customHeight="1" x14ac:dyDescent="0.25">
      <c r="A162" s="77" t="s">
        <v>2251</v>
      </c>
      <c r="B162" s="77" t="s">
        <v>2252</v>
      </c>
      <c r="C162" s="77" t="s">
        <v>1340</v>
      </c>
      <c r="D162" s="77" t="s">
        <v>1810</v>
      </c>
      <c r="E162" s="77" t="s">
        <v>1804</v>
      </c>
      <c r="F162" s="77" t="s">
        <v>1820</v>
      </c>
      <c r="G162" s="25" t="s">
        <v>1330</v>
      </c>
      <c r="H162" s="25" t="s">
        <v>2188</v>
      </c>
      <c r="I162" s="77" t="s">
        <v>1816</v>
      </c>
      <c r="J162" s="77" t="s">
        <v>2253</v>
      </c>
      <c r="K162" s="88" t="s">
        <v>2254</v>
      </c>
      <c r="L162" s="77" t="s">
        <v>1807</v>
      </c>
      <c r="M162" s="77" t="s">
        <v>2255</v>
      </c>
      <c r="N162" s="77">
        <v>162.36000000000001</v>
      </c>
      <c r="O162" s="77">
        <v>133</v>
      </c>
      <c r="P162" s="77">
        <v>27</v>
      </c>
    </row>
    <row r="163" spans="1:20" ht="12.75" customHeight="1" x14ac:dyDescent="0.25">
      <c r="A163" s="77" t="s">
        <v>1584</v>
      </c>
      <c r="B163" s="77" t="s">
        <v>2256</v>
      </c>
      <c r="C163" s="77" t="s">
        <v>1392</v>
      </c>
      <c r="D163" s="77" t="s">
        <v>1810</v>
      </c>
      <c r="E163" s="77" t="s">
        <v>1804</v>
      </c>
      <c r="F163" s="77" t="s">
        <v>1805</v>
      </c>
      <c r="G163" s="77" t="s">
        <v>1355</v>
      </c>
      <c r="H163" s="77" t="s">
        <v>1356</v>
      </c>
      <c r="I163" s="77" t="s">
        <v>1816</v>
      </c>
      <c r="J163" s="77" t="s">
        <v>1880</v>
      </c>
      <c r="K163" s="87" t="s">
        <v>1403</v>
      </c>
      <c r="L163" s="77" t="s">
        <v>1807</v>
      </c>
      <c r="M163" s="77" t="s">
        <v>2257</v>
      </c>
      <c r="N163" s="77" t="s">
        <v>2258</v>
      </c>
      <c r="O163" s="77" t="s">
        <v>2046</v>
      </c>
      <c r="P163" s="77" t="s">
        <v>1899</v>
      </c>
    </row>
    <row r="164" spans="1:20" ht="12.75" customHeight="1" x14ac:dyDescent="0.25">
      <c r="A164" s="77" t="s">
        <v>644</v>
      </c>
      <c r="B164" s="77" t="s">
        <v>2259</v>
      </c>
      <c r="C164" s="77" t="s">
        <v>1340</v>
      </c>
      <c r="D164" s="77" t="s">
        <v>1810</v>
      </c>
      <c r="E164" s="77" t="s">
        <v>1804</v>
      </c>
      <c r="F164" s="77" t="s">
        <v>1820</v>
      </c>
      <c r="G164" s="77" t="s">
        <v>1349</v>
      </c>
      <c r="H164" s="77" t="s">
        <v>1349</v>
      </c>
      <c r="I164" s="77" t="s">
        <v>1816</v>
      </c>
      <c r="J164" s="77" t="s">
        <v>1849</v>
      </c>
      <c r="K164" s="88" t="s">
        <v>2260</v>
      </c>
      <c r="L164" s="77" t="s">
        <v>1843</v>
      </c>
      <c r="M164" s="77" t="s">
        <v>2261</v>
      </c>
      <c r="N164" s="77">
        <v>145</v>
      </c>
      <c r="O164" s="77">
        <v>140</v>
      </c>
      <c r="P164" s="77">
        <v>28</v>
      </c>
    </row>
    <row r="165" spans="1:20" ht="12.75" customHeight="1" x14ac:dyDescent="0.25">
      <c r="A165" s="14" t="s">
        <v>1073</v>
      </c>
      <c r="B165" s="14" t="s">
        <v>2262</v>
      </c>
      <c r="C165" s="77" t="s">
        <v>1344</v>
      </c>
      <c r="D165" s="77" t="s">
        <v>1810</v>
      </c>
      <c r="E165" s="77" t="s">
        <v>1804</v>
      </c>
      <c r="F165" s="77" t="s">
        <v>1820</v>
      </c>
      <c r="G165" s="77" t="s">
        <v>1330</v>
      </c>
      <c r="H165" s="77" t="s">
        <v>1330</v>
      </c>
      <c r="I165" s="77" t="s">
        <v>1816</v>
      </c>
      <c r="J165" s="77" t="s">
        <v>2253</v>
      </c>
      <c r="K165" s="87" t="s">
        <v>1660</v>
      </c>
      <c r="L165" s="77" t="s">
        <v>1807</v>
      </c>
      <c r="M165" s="25" t="s">
        <v>2263</v>
      </c>
      <c r="N165" s="77">
        <v>162</v>
      </c>
      <c r="O165" s="77">
        <v>120</v>
      </c>
      <c r="P165" s="77">
        <v>24</v>
      </c>
    </row>
    <row r="166" spans="1:20" ht="12.6" customHeight="1" x14ac:dyDescent="0.25">
      <c r="A166" s="77" t="s">
        <v>470</v>
      </c>
      <c r="B166" s="77" t="s">
        <v>2264</v>
      </c>
      <c r="C166" s="25" t="s">
        <v>1327</v>
      </c>
      <c r="D166" s="77" t="s">
        <v>1803</v>
      </c>
      <c r="E166" s="25" t="s">
        <v>1804</v>
      </c>
      <c r="F166" s="77" t="s">
        <v>1805</v>
      </c>
      <c r="G166" s="77" t="s">
        <v>1806</v>
      </c>
      <c r="H166" s="77" t="s">
        <v>1345</v>
      </c>
      <c r="I166" s="77" t="s">
        <v>1363</v>
      </c>
      <c r="J166" s="77" t="s">
        <v>1335</v>
      </c>
      <c r="K166" s="58" t="s">
        <v>2265</v>
      </c>
      <c r="L166" s="25" t="s">
        <v>1807</v>
      </c>
      <c r="M166" s="25" t="s">
        <v>2266</v>
      </c>
      <c r="N166" s="25">
        <v>30</v>
      </c>
      <c r="O166" s="25">
        <v>30</v>
      </c>
      <c r="P166" s="25">
        <v>400</v>
      </c>
      <c r="Q166" s="25">
        <v>30</v>
      </c>
      <c r="R166" s="25">
        <v>30</v>
      </c>
      <c r="S166" s="25">
        <v>400</v>
      </c>
      <c r="T166" s="25">
        <v>49.85</v>
      </c>
    </row>
    <row r="167" spans="1:20" ht="12.6" customHeight="1" x14ac:dyDescent="0.25">
      <c r="A167" s="77" t="s">
        <v>544</v>
      </c>
      <c r="B167" s="77" t="s">
        <v>2267</v>
      </c>
      <c r="C167" s="77" t="s">
        <v>1327</v>
      </c>
      <c r="D167" s="77" t="s">
        <v>1810</v>
      </c>
      <c r="E167" s="77" t="s">
        <v>1804</v>
      </c>
      <c r="F167" s="77" t="s">
        <v>1820</v>
      </c>
      <c r="G167" s="77" t="s">
        <v>1330</v>
      </c>
      <c r="H167" s="77" t="s">
        <v>1330</v>
      </c>
      <c r="I167" s="77" t="s">
        <v>1816</v>
      </c>
      <c r="J167" s="77" t="s">
        <v>1821</v>
      </c>
      <c r="K167" s="88" t="s">
        <v>1567</v>
      </c>
      <c r="L167" s="77" t="s">
        <v>1807</v>
      </c>
      <c r="M167" s="77" t="s">
        <v>2268</v>
      </c>
      <c r="N167" s="77">
        <v>55</v>
      </c>
      <c r="O167" s="77">
        <v>50</v>
      </c>
      <c r="P167" s="77">
        <v>1000</v>
      </c>
    </row>
    <row r="168" spans="1:20" ht="12.6" customHeight="1" x14ac:dyDescent="0.25">
      <c r="A168" s="77" t="s">
        <v>416</v>
      </c>
      <c r="B168" s="77" t="s">
        <v>2269</v>
      </c>
      <c r="C168" s="77" t="s">
        <v>1344</v>
      </c>
      <c r="D168" s="77" t="s">
        <v>1810</v>
      </c>
      <c r="E168" s="77" t="s">
        <v>1804</v>
      </c>
      <c r="F168" s="77" t="s">
        <v>1815</v>
      </c>
      <c r="G168" s="77" t="s">
        <v>1359</v>
      </c>
      <c r="H168" s="77" t="s">
        <v>1841</v>
      </c>
      <c r="I168" s="77" t="s">
        <v>1834</v>
      </c>
      <c r="J168" s="77" t="s">
        <v>1842</v>
      </c>
      <c r="K168" s="87" t="s">
        <v>1786</v>
      </c>
      <c r="L168" s="77" t="s">
        <v>1843</v>
      </c>
      <c r="M168" s="77" t="s">
        <v>2270</v>
      </c>
      <c r="N168" s="77" t="s">
        <v>2271</v>
      </c>
      <c r="O168" s="77" t="s">
        <v>2272</v>
      </c>
      <c r="P168" s="77" t="s">
        <v>1847</v>
      </c>
    </row>
    <row r="169" spans="1:20" ht="12.75" customHeight="1" x14ac:dyDescent="0.25">
      <c r="A169" s="77" t="s">
        <v>2120</v>
      </c>
      <c r="B169" s="77" t="s">
        <v>2273</v>
      </c>
      <c r="C169" s="77" t="s">
        <v>1327</v>
      </c>
      <c r="D169" s="77" t="s">
        <v>1810</v>
      </c>
      <c r="E169" s="77" t="s">
        <v>1804</v>
      </c>
      <c r="F169" s="77" t="s">
        <v>1820</v>
      </c>
      <c r="G169" s="77" t="s">
        <v>1330</v>
      </c>
      <c r="H169" s="77" t="s">
        <v>1330</v>
      </c>
      <c r="I169" s="77" t="s">
        <v>1816</v>
      </c>
      <c r="J169" s="77" t="s">
        <v>1821</v>
      </c>
      <c r="K169" s="87" t="s">
        <v>2274</v>
      </c>
      <c r="L169" s="77" t="s">
        <v>1807</v>
      </c>
      <c r="M169" s="77" t="s">
        <v>2275</v>
      </c>
      <c r="N169" s="77">
        <v>93.31</v>
      </c>
      <c r="O169" s="77">
        <v>76</v>
      </c>
      <c r="P169" s="89" t="s">
        <v>2030</v>
      </c>
    </row>
    <row r="170" spans="1:20" ht="12.75" customHeight="1" x14ac:dyDescent="0.25">
      <c r="A170" s="77" t="s">
        <v>352</v>
      </c>
      <c r="B170" s="77" t="s">
        <v>1710</v>
      </c>
      <c r="C170" s="77" t="s">
        <v>1344</v>
      </c>
      <c r="D170" s="77" t="s">
        <v>1810</v>
      </c>
      <c r="E170" s="77" t="s">
        <v>1804</v>
      </c>
      <c r="F170" s="77" t="s">
        <v>1805</v>
      </c>
      <c r="G170" s="77" t="s">
        <v>1359</v>
      </c>
      <c r="H170" s="77" t="s">
        <v>1912</v>
      </c>
      <c r="I170" s="77" t="s">
        <v>1834</v>
      </c>
      <c r="J170" s="77" t="s">
        <v>1913</v>
      </c>
      <c r="K170" s="87" t="s">
        <v>1403</v>
      </c>
      <c r="L170" s="77" t="s">
        <v>1807</v>
      </c>
      <c r="M170" s="77" t="s">
        <v>2276</v>
      </c>
      <c r="N170" s="77" t="s">
        <v>2277</v>
      </c>
      <c r="O170" s="77" t="s">
        <v>2278</v>
      </c>
      <c r="P170" s="77" t="s">
        <v>2108</v>
      </c>
    </row>
    <row r="171" spans="1:20" ht="12.75" customHeight="1" x14ac:dyDescent="0.25">
      <c r="A171" s="77" t="s">
        <v>352</v>
      </c>
      <c r="B171" s="77" t="s">
        <v>1710</v>
      </c>
      <c r="C171" s="77" t="s">
        <v>1344</v>
      </c>
      <c r="D171" s="77" t="s">
        <v>1810</v>
      </c>
      <c r="E171" s="77" t="s">
        <v>1804</v>
      </c>
      <c r="F171" s="77" t="s">
        <v>1805</v>
      </c>
      <c r="G171" s="77" t="s">
        <v>1359</v>
      </c>
      <c r="H171" s="77" t="s">
        <v>1912</v>
      </c>
      <c r="I171" s="77" t="s">
        <v>1834</v>
      </c>
      <c r="J171" s="77" t="s">
        <v>1913</v>
      </c>
      <c r="K171" s="87" t="s">
        <v>1655</v>
      </c>
      <c r="L171" s="77" t="s">
        <v>1807</v>
      </c>
      <c r="M171" s="77" t="s">
        <v>2279</v>
      </c>
      <c r="N171" s="77" t="s">
        <v>2277</v>
      </c>
      <c r="O171" s="77" t="s">
        <v>2278</v>
      </c>
      <c r="P171" s="77" t="s">
        <v>2108</v>
      </c>
    </row>
    <row r="172" spans="1:20" ht="12.75" customHeight="1" x14ac:dyDescent="0.25">
      <c r="A172" s="77" t="s">
        <v>352</v>
      </c>
      <c r="B172" s="77" t="s">
        <v>1710</v>
      </c>
      <c r="C172" s="77" t="s">
        <v>1344</v>
      </c>
      <c r="D172" s="77" t="s">
        <v>1810</v>
      </c>
      <c r="E172" s="77" t="s">
        <v>1804</v>
      </c>
      <c r="F172" s="77" t="s">
        <v>1805</v>
      </c>
      <c r="G172" s="77" t="s">
        <v>1359</v>
      </c>
      <c r="H172" s="77" t="s">
        <v>1912</v>
      </c>
      <c r="I172" s="77" t="s">
        <v>1834</v>
      </c>
      <c r="J172" s="77" t="s">
        <v>1913</v>
      </c>
      <c r="K172" s="87" t="s">
        <v>1656</v>
      </c>
      <c r="L172" s="77" t="s">
        <v>1807</v>
      </c>
      <c r="M172" s="77" t="s">
        <v>2280</v>
      </c>
      <c r="N172" s="77" t="s">
        <v>2277</v>
      </c>
      <c r="O172" s="77" t="s">
        <v>2278</v>
      </c>
      <c r="P172" s="77" t="s">
        <v>2108</v>
      </c>
    </row>
    <row r="173" spans="1:20" ht="12.75" customHeight="1" x14ac:dyDescent="0.25">
      <c r="A173" s="77" t="s">
        <v>352</v>
      </c>
      <c r="B173" s="77" t="s">
        <v>1710</v>
      </c>
      <c r="C173" s="77" t="s">
        <v>1344</v>
      </c>
      <c r="D173" s="77" t="s">
        <v>1810</v>
      </c>
      <c r="E173" s="77" t="s">
        <v>1804</v>
      </c>
      <c r="F173" s="77" t="s">
        <v>1805</v>
      </c>
      <c r="G173" s="77" t="s">
        <v>1359</v>
      </c>
      <c r="H173" s="77" t="s">
        <v>1912</v>
      </c>
      <c r="I173" s="77" t="s">
        <v>1834</v>
      </c>
      <c r="J173" s="77" t="s">
        <v>1913</v>
      </c>
      <c r="K173" s="87" t="s">
        <v>1657</v>
      </c>
      <c r="L173" s="77" t="s">
        <v>1807</v>
      </c>
      <c r="M173" s="77" t="s">
        <v>2281</v>
      </c>
      <c r="N173" s="77" t="s">
        <v>2277</v>
      </c>
      <c r="O173" s="77" t="s">
        <v>2278</v>
      </c>
      <c r="P173" s="77" t="s">
        <v>2108</v>
      </c>
    </row>
    <row r="174" spans="1:20" ht="12.75" customHeight="1" x14ac:dyDescent="0.25">
      <c r="A174" s="77" t="s">
        <v>352</v>
      </c>
      <c r="B174" s="77" t="s">
        <v>1710</v>
      </c>
      <c r="C174" s="77" t="s">
        <v>1344</v>
      </c>
      <c r="D174" s="77" t="s">
        <v>1810</v>
      </c>
      <c r="E174" s="77" t="s">
        <v>1804</v>
      </c>
      <c r="F174" s="77" t="s">
        <v>1805</v>
      </c>
      <c r="G174" s="77" t="s">
        <v>1359</v>
      </c>
      <c r="H174" s="77" t="s">
        <v>1912</v>
      </c>
      <c r="I174" s="77" t="s">
        <v>1834</v>
      </c>
      <c r="J174" s="77" t="s">
        <v>1913</v>
      </c>
      <c r="K174" s="87" t="s">
        <v>1981</v>
      </c>
      <c r="L174" s="77" t="s">
        <v>1807</v>
      </c>
      <c r="M174" s="77" t="s">
        <v>2282</v>
      </c>
      <c r="N174" s="77" t="s">
        <v>2277</v>
      </c>
      <c r="O174" s="77" t="s">
        <v>2278</v>
      </c>
      <c r="P174" s="77" t="s">
        <v>2108</v>
      </c>
    </row>
    <row r="175" spans="1:20" ht="12.75" customHeight="1" x14ac:dyDescent="0.25">
      <c r="A175" s="77" t="s">
        <v>352</v>
      </c>
      <c r="B175" s="77" t="s">
        <v>1710</v>
      </c>
      <c r="C175" s="77" t="s">
        <v>1344</v>
      </c>
      <c r="D175" s="77" t="s">
        <v>1810</v>
      </c>
      <c r="E175" s="77" t="s">
        <v>1804</v>
      </c>
      <c r="F175" s="77" t="s">
        <v>1805</v>
      </c>
      <c r="G175" s="77" t="s">
        <v>1359</v>
      </c>
      <c r="H175" s="77" t="s">
        <v>1912</v>
      </c>
      <c r="I175" s="77" t="s">
        <v>1834</v>
      </c>
      <c r="J175" s="77" t="s">
        <v>1913</v>
      </c>
      <c r="K175" s="87" t="s">
        <v>1611</v>
      </c>
      <c r="L175" s="77" t="s">
        <v>1807</v>
      </c>
      <c r="M175" s="77" t="s">
        <v>2283</v>
      </c>
      <c r="N175" s="77" t="s">
        <v>2277</v>
      </c>
      <c r="O175" s="77" t="s">
        <v>2278</v>
      </c>
      <c r="P175" s="77" t="s">
        <v>2108</v>
      </c>
    </row>
    <row r="176" spans="1:20" ht="12.75" customHeight="1" x14ac:dyDescent="0.25">
      <c r="A176" s="77" t="s">
        <v>80</v>
      </c>
      <c r="B176" s="77" t="s">
        <v>2284</v>
      </c>
      <c r="C176" s="77" t="s">
        <v>1340</v>
      </c>
      <c r="D176" s="77" t="s">
        <v>1810</v>
      </c>
      <c r="E176" s="77" t="s">
        <v>1804</v>
      </c>
      <c r="F176" s="77" t="s">
        <v>1815</v>
      </c>
      <c r="G176" s="77" t="s">
        <v>1355</v>
      </c>
      <c r="H176" s="77" t="s">
        <v>1356</v>
      </c>
      <c r="I176" s="77" t="s">
        <v>1816</v>
      </c>
      <c r="J176" s="77" t="s">
        <v>1880</v>
      </c>
      <c r="K176" s="87" t="s">
        <v>1403</v>
      </c>
      <c r="L176" s="77" t="s">
        <v>1843</v>
      </c>
      <c r="M176" s="77" t="s">
        <v>2285</v>
      </c>
      <c r="N176" s="77" t="s">
        <v>2286</v>
      </c>
      <c r="O176" s="77" t="s">
        <v>1611</v>
      </c>
      <c r="P176" s="77" t="s">
        <v>1847</v>
      </c>
    </row>
    <row r="177" spans="1:20" ht="12.75" customHeight="1" x14ac:dyDescent="0.25">
      <c r="A177" s="77" t="s">
        <v>936</v>
      </c>
      <c r="B177" s="77" t="s">
        <v>2287</v>
      </c>
      <c r="C177" s="77" t="s">
        <v>1327</v>
      </c>
      <c r="D177" s="77" t="s">
        <v>1810</v>
      </c>
      <c r="E177" s="77" t="s">
        <v>1804</v>
      </c>
      <c r="F177" s="77" t="s">
        <v>1815</v>
      </c>
      <c r="G177" s="77" t="s">
        <v>1355</v>
      </c>
      <c r="H177" s="77" t="s">
        <v>1356</v>
      </c>
      <c r="I177" s="77" t="s">
        <v>1816</v>
      </c>
      <c r="J177" s="77" t="s">
        <v>1817</v>
      </c>
      <c r="K177" s="87" t="s">
        <v>1403</v>
      </c>
      <c r="L177" s="77" t="s">
        <v>1843</v>
      </c>
      <c r="M177" s="77" t="s">
        <v>2288</v>
      </c>
      <c r="N177" s="77" t="s">
        <v>2289</v>
      </c>
      <c r="O177" s="77" t="s">
        <v>1657</v>
      </c>
      <c r="P177" s="77" t="s">
        <v>1847</v>
      </c>
    </row>
    <row r="178" spans="1:20" ht="12.75" customHeight="1" x14ac:dyDescent="0.25">
      <c r="A178" s="77" t="s">
        <v>2290</v>
      </c>
      <c r="B178" s="77" t="s">
        <v>2291</v>
      </c>
      <c r="C178" s="77" t="s">
        <v>1340</v>
      </c>
      <c r="D178" s="77" t="s">
        <v>1810</v>
      </c>
      <c r="E178" s="77" t="s">
        <v>1804</v>
      </c>
      <c r="F178" s="77" t="s">
        <v>1815</v>
      </c>
      <c r="G178" s="77" t="s">
        <v>1359</v>
      </c>
      <c r="H178" s="77" t="s">
        <v>1841</v>
      </c>
      <c r="I178" s="77" t="s">
        <v>1834</v>
      </c>
      <c r="J178" s="77" t="s">
        <v>1835</v>
      </c>
      <c r="K178" s="87" t="s">
        <v>1440</v>
      </c>
      <c r="L178" s="77" t="s">
        <v>1807</v>
      </c>
      <c r="M178" s="77" t="s">
        <v>2292</v>
      </c>
      <c r="N178" s="77" t="s">
        <v>2293</v>
      </c>
      <c r="O178" s="77" t="s">
        <v>2095</v>
      </c>
      <c r="P178" s="77" t="s">
        <v>1847</v>
      </c>
    </row>
    <row r="179" spans="1:20" ht="12.75" customHeight="1" x14ac:dyDescent="0.25">
      <c r="A179" s="77" t="s">
        <v>2294</v>
      </c>
      <c r="B179" s="77" t="s">
        <v>2295</v>
      </c>
      <c r="C179" s="77" t="s">
        <v>1327</v>
      </c>
      <c r="D179" s="77" t="s">
        <v>1810</v>
      </c>
      <c r="E179" s="77" t="s">
        <v>1804</v>
      </c>
      <c r="F179" s="25" t="s">
        <v>1820</v>
      </c>
      <c r="G179" s="77" t="s">
        <v>1330</v>
      </c>
      <c r="H179" s="77" t="s">
        <v>1330</v>
      </c>
      <c r="I179" s="77" t="s">
        <v>1816</v>
      </c>
      <c r="J179" s="77" t="s">
        <v>2253</v>
      </c>
      <c r="K179" s="88" t="s">
        <v>1836</v>
      </c>
      <c r="L179" s="77" t="s">
        <v>1843</v>
      </c>
      <c r="M179" s="77" t="s">
        <v>2296</v>
      </c>
      <c r="N179" s="77">
        <v>126</v>
      </c>
      <c r="O179" s="77">
        <v>102</v>
      </c>
      <c r="P179" s="77">
        <v>21</v>
      </c>
    </row>
    <row r="180" spans="1:20" ht="12.75" customHeight="1" x14ac:dyDescent="0.25">
      <c r="A180" s="25" t="s">
        <v>1287</v>
      </c>
      <c r="B180" s="25" t="s">
        <v>2297</v>
      </c>
      <c r="C180" s="77" t="s">
        <v>1327</v>
      </c>
      <c r="D180" s="77" t="s">
        <v>1810</v>
      </c>
      <c r="E180" s="77" t="s">
        <v>1804</v>
      </c>
      <c r="F180" s="25" t="s">
        <v>1820</v>
      </c>
      <c r="G180" s="77" t="s">
        <v>1330</v>
      </c>
      <c r="H180" s="77" t="s">
        <v>1330</v>
      </c>
      <c r="I180" s="77" t="s">
        <v>1816</v>
      </c>
      <c r="J180" s="77" t="s">
        <v>2253</v>
      </c>
      <c r="K180" s="87" t="s">
        <v>2060</v>
      </c>
      <c r="L180" s="77" t="s">
        <v>1807</v>
      </c>
      <c r="M180" s="25" t="s">
        <v>2298</v>
      </c>
      <c r="N180" s="77">
        <v>132</v>
      </c>
      <c r="O180" s="77">
        <v>110</v>
      </c>
      <c r="P180" s="77">
        <v>22</v>
      </c>
    </row>
    <row r="181" spans="1:20" ht="12.75" customHeight="1" x14ac:dyDescent="0.25">
      <c r="A181" s="25" t="s">
        <v>568</v>
      </c>
      <c r="B181" s="25" t="s">
        <v>2299</v>
      </c>
      <c r="C181" s="77" t="s">
        <v>1327</v>
      </c>
      <c r="D181" s="77" t="s">
        <v>1810</v>
      </c>
      <c r="E181" s="25" t="s">
        <v>1804</v>
      </c>
      <c r="F181" s="25" t="s">
        <v>1820</v>
      </c>
      <c r="G181" s="77" t="s">
        <v>1349</v>
      </c>
      <c r="H181" s="77" t="s">
        <v>1349</v>
      </c>
      <c r="I181" s="77" t="s">
        <v>1816</v>
      </c>
      <c r="J181" s="77" t="s">
        <v>1849</v>
      </c>
      <c r="K181" s="88" t="s">
        <v>1886</v>
      </c>
      <c r="L181" s="77" t="s">
        <v>1807</v>
      </c>
      <c r="M181" s="25" t="s">
        <v>2300</v>
      </c>
      <c r="N181" s="77">
        <v>248</v>
      </c>
      <c r="O181" s="77">
        <v>240</v>
      </c>
      <c r="P181" s="77">
        <v>48</v>
      </c>
    </row>
    <row r="182" spans="1:20" ht="12.75" customHeight="1" x14ac:dyDescent="0.25">
      <c r="A182" s="25" t="s">
        <v>568</v>
      </c>
      <c r="B182" s="25" t="s">
        <v>2299</v>
      </c>
      <c r="C182" s="77" t="s">
        <v>1327</v>
      </c>
      <c r="D182" s="77" t="s">
        <v>1810</v>
      </c>
      <c r="E182" s="25" t="s">
        <v>1804</v>
      </c>
      <c r="F182" s="25" t="s">
        <v>1820</v>
      </c>
      <c r="G182" s="77" t="s">
        <v>1349</v>
      </c>
      <c r="H182" s="77" t="s">
        <v>1349</v>
      </c>
      <c r="I182" s="77" t="s">
        <v>1816</v>
      </c>
      <c r="J182" s="77" t="s">
        <v>1849</v>
      </c>
      <c r="K182" s="88" t="s">
        <v>2301</v>
      </c>
      <c r="L182" s="77" t="s">
        <v>1807</v>
      </c>
      <c r="M182" s="25" t="s">
        <v>2302</v>
      </c>
      <c r="N182" s="77">
        <v>260.39999999999998</v>
      </c>
      <c r="O182" s="77">
        <v>253</v>
      </c>
      <c r="P182" s="77">
        <v>51</v>
      </c>
    </row>
    <row r="183" spans="1:20" ht="12.75" customHeight="1" x14ac:dyDescent="0.25">
      <c r="A183" s="25" t="s">
        <v>568</v>
      </c>
      <c r="B183" s="25" t="s">
        <v>2299</v>
      </c>
      <c r="C183" s="77" t="s">
        <v>1327</v>
      </c>
      <c r="D183" s="77" t="s">
        <v>1810</v>
      </c>
      <c r="E183" s="25" t="s">
        <v>1804</v>
      </c>
      <c r="F183" s="25" t="s">
        <v>1820</v>
      </c>
      <c r="G183" s="77" t="s">
        <v>1349</v>
      </c>
      <c r="H183" s="77" t="s">
        <v>1349</v>
      </c>
      <c r="I183" s="77" t="s">
        <v>1816</v>
      </c>
      <c r="J183" s="77" t="s">
        <v>1849</v>
      </c>
      <c r="K183" s="88" t="s">
        <v>2303</v>
      </c>
      <c r="L183" s="77" t="s">
        <v>1807</v>
      </c>
      <c r="M183" s="25" t="s">
        <v>2304</v>
      </c>
      <c r="N183" s="77">
        <v>248</v>
      </c>
      <c r="O183" s="77">
        <v>240</v>
      </c>
      <c r="P183" s="77">
        <v>48</v>
      </c>
    </row>
    <row r="184" spans="1:20" ht="12.75" customHeight="1" x14ac:dyDescent="0.25">
      <c r="A184" s="25" t="s">
        <v>2305</v>
      </c>
      <c r="B184" s="25" t="s">
        <v>2306</v>
      </c>
      <c r="C184" s="25" t="s">
        <v>1340</v>
      </c>
      <c r="D184" s="77" t="s">
        <v>1810</v>
      </c>
      <c r="E184" s="25" t="s">
        <v>1804</v>
      </c>
      <c r="F184" s="25" t="s">
        <v>1820</v>
      </c>
      <c r="G184" s="77" t="s">
        <v>1330</v>
      </c>
      <c r="H184" s="77" t="s">
        <v>1330</v>
      </c>
      <c r="I184" s="77" t="s">
        <v>1816</v>
      </c>
      <c r="J184" s="77" t="s">
        <v>2253</v>
      </c>
      <c r="K184" s="58" t="s">
        <v>1756</v>
      </c>
      <c r="L184" s="25" t="s">
        <v>1807</v>
      </c>
      <c r="M184" s="25" t="s">
        <v>2307</v>
      </c>
      <c r="N184" s="25">
        <v>85</v>
      </c>
      <c r="O184" s="25">
        <v>69</v>
      </c>
      <c r="P184" s="25">
        <v>13</v>
      </c>
    </row>
    <row r="185" spans="1:20" ht="12.75" customHeight="1" x14ac:dyDescent="0.25">
      <c r="A185" s="77" t="s">
        <v>1584</v>
      </c>
      <c r="B185" s="77" t="s">
        <v>2308</v>
      </c>
      <c r="C185" s="77" t="s">
        <v>1392</v>
      </c>
      <c r="D185" s="77" t="s">
        <v>1810</v>
      </c>
      <c r="E185" s="77" t="s">
        <v>1804</v>
      </c>
      <c r="F185" s="77" t="s">
        <v>1805</v>
      </c>
      <c r="G185" s="77" t="s">
        <v>1355</v>
      </c>
      <c r="H185" s="77" t="s">
        <v>1356</v>
      </c>
      <c r="I185" s="77" t="s">
        <v>1816</v>
      </c>
      <c r="J185" s="77" t="s">
        <v>1880</v>
      </c>
      <c r="K185" s="87" t="s">
        <v>1419</v>
      </c>
      <c r="L185" s="77" t="s">
        <v>1807</v>
      </c>
      <c r="M185" s="77" t="s">
        <v>2309</v>
      </c>
      <c r="N185" s="77" t="s">
        <v>2310</v>
      </c>
      <c r="O185" s="77" t="s">
        <v>2311</v>
      </c>
      <c r="P185" s="77" t="s">
        <v>2312</v>
      </c>
    </row>
    <row r="186" spans="1:20" ht="12.75" customHeight="1" x14ac:dyDescent="0.25">
      <c r="A186" s="77" t="s">
        <v>2313</v>
      </c>
      <c r="B186" s="77" t="s">
        <v>2314</v>
      </c>
      <c r="C186" s="77" t="s">
        <v>1332</v>
      </c>
      <c r="D186" s="77" t="s">
        <v>1810</v>
      </c>
      <c r="E186" s="25" t="s">
        <v>1804</v>
      </c>
      <c r="F186" s="25" t="s">
        <v>1820</v>
      </c>
      <c r="G186" s="77" t="s">
        <v>1349</v>
      </c>
      <c r="H186" s="77" t="s">
        <v>1349</v>
      </c>
      <c r="I186" s="77" t="s">
        <v>1816</v>
      </c>
      <c r="J186" s="77" t="s">
        <v>1849</v>
      </c>
      <c r="K186" s="88" t="s">
        <v>2260</v>
      </c>
      <c r="L186" s="77" t="s">
        <v>1843</v>
      </c>
      <c r="M186" s="77" t="s">
        <v>2315</v>
      </c>
      <c r="N186" s="77">
        <v>209</v>
      </c>
      <c r="O186" s="77">
        <v>201</v>
      </c>
      <c r="P186" s="77">
        <v>41</v>
      </c>
    </row>
    <row r="187" spans="1:20" ht="12.75" customHeight="1" x14ac:dyDescent="0.25">
      <c r="A187" s="77" t="s">
        <v>580</v>
      </c>
      <c r="B187" s="77" t="s">
        <v>1352</v>
      </c>
      <c r="C187" s="77" t="s">
        <v>1332</v>
      </c>
      <c r="D187" s="77" t="s">
        <v>1810</v>
      </c>
      <c r="E187" s="25" t="s">
        <v>1804</v>
      </c>
      <c r="F187" s="25" t="s">
        <v>1820</v>
      </c>
      <c r="G187" s="77" t="s">
        <v>1349</v>
      </c>
      <c r="H187" s="77" t="s">
        <v>1349</v>
      </c>
      <c r="I187" s="77" t="s">
        <v>1816</v>
      </c>
      <c r="J187" s="77" t="s">
        <v>1849</v>
      </c>
      <c r="K187" s="88" t="s">
        <v>2078</v>
      </c>
      <c r="L187" s="77" t="s">
        <v>1843</v>
      </c>
      <c r="M187" s="77" t="s">
        <v>2316</v>
      </c>
      <c r="N187" s="77">
        <v>203</v>
      </c>
      <c r="O187" s="77">
        <v>196</v>
      </c>
      <c r="P187" s="77">
        <v>40</v>
      </c>
    </row>
    <row r="188" spans="1:20" ht="12.75" customHeight="1" x14ac:dyDescent="0.25">
      <c r="A188" s="77" t="s">
        <v>420</v>
      </c>
      <c r="B188" s="77" t="s">
        <v>1422</v>
      </c>
      <c r="C188" s="77" t="s">
        <v>1340</v>
      </c>
      <c r="D188" s="77" t="s">
        <v>1810</v>
      </c>
      <c r="E188" s="77" t="s">
        <v>1804</v>
      </c>
      <c r="F188" s="77" t="s">
        <v>1815</v>
      </c>
      <c r="G188" s="77" t="s">
        <v>1963</v>
      </c>
      <c r="H188" s="77" t="s">
        <v>2008</v>
      </c>
      <c r="I188" s="77" t="s">
        <v>1834</v>
      </c>
      <c r="J188" s="77" t="s">
        <v>1842</v>
      </c>
      <c r="K188" s="87" t="s">
        <v>1403</v>
      </c>
      <c r="L188" s="77" t="s">
        <v>1843</v>
      </c>
      <c r="M188" s="77" t="s">
        <v>2317</v>
      </c>
      <c r="N188" s="77" t="s">
        <v>1655</v>
      </c>
      <c r="O188" s="77" t="s">
        <v>1655</v>
      </c>
      <c r="P188" s="77" t="s">
        <v>1847</v>
      </c>
    </row>
    <row r="189" spans="1:20" ht="12.75" customHeight="1" x14ac:dyDescent="0.25">
      <c r="A189" s="77" t="s">
        <v>582</v>
      </c>
      <c r="B189" s="77" t="s">
        <v>1755</v>
      </c>
      <c r="C189" s="77" t="s">
        <v>1392</v>
      </c>
      <c r="D189" s="77" t="s">
        <v>1810</v>
      </c>
      <c r="E189" s="77" t="s">
        <v>1804</v>
      </c>
      <c r="F189" s="77" t="s">
        <v>1820</v>
      </c>
      <c r="G189" s="77" t="s">
        <v>1349</v>
      </c>
      <c r="H189" s="77" t="s">
        <v>1349</v>
      </c>
      <c r="I189" s="77" t="s">
        <v>1816</v>
      </c>
      <c r="J189" s="77" t="s">
        <v>1849</v>
      </c>
      <c r="K189" s="88" t="s">
        <v>1756</v>
      </c>
      <c r="L189" s="77" t="s">
        <v>1807</v>
      </c>
      <c r="M189" s="77" t="s">
        <v>2318</v>
      </c>
      <c r="N189" s="77">
        <v>110</v>
      </c>
      <c r="O189" s="77">
        <v>111</v>
      </c>
      <c r="P189" s="77">
        <v>22</v>
      </c>
    </row>
    <row r="190" spans="1:20" ht="12.75" customHeight="1" x14ac:dyDescent="0.25">
      <c r="A190" s="77" t="s">
        <v>470</v>
      </c>
      <c r="B190" s="77" t="s">
        <v>2319</v>
      </c>
      <c r="C190" s="77" t="s">
        <v>1340</v>
      </c>
      <c r="D190" s="77" t="s">
        <v>1803</v>
      </c>
      <c r="E190" s="25" t="s">
        <v>1804</v>
      </c>
      <c r="F190" s="77" t="s">
        <v>1805</v>
      </c>
      <c r="G190" s="77" t="s">
        <v>1806</v>
      </c>
      <c r="H190" s="77" t="s">
        <v>1345</v>
      </c>
      <c r="I190" s="77" t="s">
        <v>1363</v>
      </c>
      <c r="J190" s="77" t="s">
        <v>1811</v>
      </c>
      <c r="K190" s="87" t="s">
        <v>1864</v>
      </c>
      <c r="L190" s="25" t="s">
        <v>1807</v>
      </c>
      <c r="M190" s="25" t="s">
        <v>2320</v>
      </c>
      <c r="N190" s="25">
        <v>65</v>
      </c>
      <c r="O190" s="25">
        <v>65</v>
      </c>
      <c r="P190" s="25">
        <v>26</v>
      </c>
      <c r="Q190" s="25">
        <v>65</v>
      </c>
      <c r="R190" s="25">
        <v>65</v>
      </c>
      <c r="S190" s="25">
        <v>26</v>
      </c>
      <c r="T190" s="25">
        <v>130</v>
      </c>
    </row>
    <row r="191" spans="1:20" ht="12.75" customHeight="1" x14ac:dyDescent="0.25">
      <c r="A191" s="77" t="s">
        <v>594</v>
      </c>
      <c r="B191" s="77" t="s">
        <v>2321</v>
      </c>
      <c r="C191" s="77" t="s">
        <v>1340</v>
      </c>
      <c r="D191" s="77" t="s">
        <v>1810</v>
      </c>
      <c r="E191" s="77" t="s">
        <v>1804</v>
      </c>
      <c r="F191" s="77" t="s">
        <v>1815</v>
      </c>
      <c r="G191" s="77" t="s">
        <v>1330</v>
      </c>
      <c r="H191" s="77" t="s">
        <v>1330</v>
      </c>
      <c r="I191" s="77" t="s">
        <v>1816</v>
      </c>
      <c r="J191" s="77" t="s">
        <v>1821</v>
      </c>
      <c r="K191" s="87" t="s">
        <v>1440</v>
      </c>
      <c r="L191" s="77" t="s">
        <v>1807</v>
      </c>
      <c r="M191" s="77" t="s">
        <v>2322</v>
      </c>
      <c r="N191" s="77" t="s">
        <v>2323</v>
      </c>
      <c r="O191" s="77" t="s">
        <v>2324</v>
      </c>
      <c r="P191" s="77" t="s">
        <v>1403</v>
      </c>
    </row>
    <row r="192" spans="1:20" ht="12.75" customHeight="1" x14ac:dyDescent="0.25">
      <c r="A192" s="77" t="s">
        <v>428</v>
      </c>
      <c r="B192" s="77" t="s">
        <v>2325</v>
      </c>
      <c r="C192" s="77" t="s">
        <v>1344</v>
      </c>
      <c r="D192" s="77" t="s">
        <v>1810</v>
      </c>
      <c r="E192" s="77" t="s">
        <v>1804</v>
      </c>
      <c r="F192" s="77" t="s">
        <v>1815</v>
      </c>
      <c r="G192" s="77" t="s">
        <v>1359</v>
      </c>
      <c r="H192" s="77" t="s">
        <v>1841</v>
      </c>
      <c r="I192" s="77" t="s">
        <v>1834</v>
      </c>
      <c r="J192" s="77" t="s">
        <v>1842</v>
      </c>
      <c r="K192" s="87" t="s">
        <v>1616</v>
      </c>
      <c r="L192" s="77" t="s">
        <v>1807</v>
      </c>
      <c r="M192" s="77" t="s">
        <v>2326</v>
      </c>
      <c r="N192" s="77" t="s">
        <v>2327</v>
      </c>
      <c r="O192" s="77" t="s">
        <v>2328</v>
      </c>
      <c r="P192" s="77" t="s">
        <v>1847</v>
      </c>
    </row>
    <row r="193" spans="1:20" ht="12.75" customHeight="1" x14ac:dyDescent="0.25">
      <c r="A193" s="77" t="s">
        <v>428</v>
      </c>
      <c r="B193" s="77" t="s">
        <v>2329</v>
      </c>
      <c r="C193" s="77" t="s">
        <v>1344</v>
      </c>
      <c r="D193" s="77" t="s">
        <v>1810</v>
      </c>
      <c r="E193" s="77" t="s">
        <v>1804</v>
      </c>
      <c r="F193" s="77" t="s">
        <v>1815</v>
      </c>
      <c r="G193" s="77" t="s">
        <v>1359</v>
      </c>
      <c r="H193" s="77" t="s">
        <v>1841</v>
      </c>
      <c r="I193" s="77" t="s">
        <v>1834</v>
      </c>
      <c r="J193" s="77" t="s">
        <v>1842</v>
      </c>
      <c r="K193" s="87" t="s">
        <v>1512</v>
      </c>
      <c r="L193" s="77" t="s">
        <v>1807</v>
      </c>
      <c r="M193" s="77" t="s">
        <v>2330</v>
      </c>
      <c r="N193" s="77" t="s">
        <v>2331</v>
      </c>
      <c r="O193" s="77" t="s">
        <v>2030</v>
      </c>
      <c r="P193" s="77" t="s">
        <v>1847</v>
      </c>
    </row>
    <row r="194" spans="1:20" ht="12.75" customHeight="1" x14ac:dyDescent="0.25">
      <c r="A194" s="77" t="s">
        <v>868</v>
      </c>
      <c r="B194" s="77" t="s">
        <v>2332</v>
      </c>
      <c r="C194" s="77" t="s">
        <v>1340</v>
      </c>
      <c r="D194" s="77" t="s">
        <v>1810</v>
      </c>
      <c r="E194" s="77" t="s">
        <v>1804</v>
      </c>
      <c r="F194" s="77" t="s">
        <v>1820</v>
      </c>
      <c r="G194" s="77" t="s">
        <v>1330</v>
      </c>
      <c r="H194" s="77" t="s">
        <v>1330</v>
      </c>
      <c r="I194" s="77" t="s">
        <v>1816</v>
      </c>
      <c r="J194" s="77" t="s">
        <v>1824</v>
      </c>
      <c r="K194" s="87" t="s">
        <v>1410</v>
      </c>
      <c r="L194" s="77" t="s">
        <v>1807</v>
      </c>
      <c r="M194" s="77" t="s">
        <v>2333</v>
      </c>
      <c r="N194" s="77">
        <v>10</v>
      </c>
      <c r="O194" s="77">
        <v>10</v>
      </c>
      <c r="P194" s="77" t="s">
        <v>1924</v>
      </c>
    </row>
    <row r="195" spans="1:20" ht="12.75" customHeight="1" x14ac:dyDescent="0.25">
      <c r="A195" s="77" t="s">
        <v>868</v>
      </c>
      <c r="B195" s="77" t="s">
        <v>1575</v>
      </c>
      <c r="C195" s="77" t="s">
        <v>1340</v>
      </c>
      <c r="D195" s="77" t="s">
        <v>1810</v>
      </c>
      <c r="E195" s="77" t="s">
        <v>1804</v>
      </c>
      <c r="F195" s="77" t="s">
        <v>1820</v>
      </c>
      <c r="G195" s="77" t="s">
        <v>1349</v>
      </c>
      <c r="H195" s="77" t="s">
        <v>1349</v>
      </c>
      <c r="I195" s="77" t="s">
        <v>1816</v>
      </c>
      <c r="J195" s="77" t="s">
        <v>1849</v>
      </c>
      <c r="K195" s="87" t="s">
        <v>1576</v>
      </c>
      <c r="L195" s="77" t="s">
        <v>1843</v>
      </c>
      <c r="M195" s="77" t="s">
        <v>2334</v>
      </c>
      <c r="N195" s="77">
        <v>165</v>
      </c>
      <c r="O195" s="77">
        <v>161</v>
      </c>
      <c r="P195" s="77">
        <v>33</v>
      </c>
    </row>
    <row r="196" spans="1:20" ht="12.75" customHeight="1" x14ac:dyDescent="0.25">
      <c r="A196" s="77" t="s">
        <v>868</v>
      </c>
      <c r="B196" s="77" t="s">
        <v>1575</v>
      </c>
      <c r="C196" s="77" t="s">
        <v>1340</v>
      </c>
      <c r="D196" s="77" t="s">
        <v>1810</v>
      </c>
      <c r="E196" s="77" t="s">
        <v>1804</v>
      </c>
      <c r="F196" s="77" t="s">
        <v>1820</v>
      </c>
      <c r="G196" s="77" t="s">
        <v>1349</v>
      </c>
      <c r="H196" s="77" t="s">
        <v>1349</v>
      </c>
      <c r="I196" s="77" t="s">
        <v>1816</v>
      </c>
      <c r="J196" s="77" t="s">
        <v>1849</v>
      </c>
      <c r="K196" s="87" t="s">
        <v>2335</v>
      </c>
      <c r="L196" s="77" t="s">
        <v>1807</v>
      </c>
      <c r="M196" s="77" t="s">
        <v>2336</v>
      </c>
      <c r="N196" s="77">
        <v>110</v>
      </c>
      <c r="O196" s="77">
        <v>107</v>
      </c>
      <c r="P196" s="77">
        <v>22</v>
      </c>
    </row>
    <row r="197" spans="1:20" ht="12.75" customHeight="1" x14ac:dyDescent="0.25">
      <c r="A197" s="14" t="s">
        <v>600</v>
      </c>
      <c r="B197" s="14" t="s">
        <v>2337</v>
      </c>
      <c r="C197" s="77" t="s">
        <v>1340</v>
      </c>
      <c r="D197" s="77" t="s">
        <v>1810</v>
      </c>
      <c r="E197" s="77" t="s">
        <v>1804</v>
      </c>
      <c r="F197" s="77" t="s">
        <v>1820</v>
      </c>
      <c r="G197" s="77" t="s">
        <v>1330</v>
      </c>
      <c r="H197" s="77" t="s">
        <v>1330</v>
      </c>
      <c r="I197" s="77" t="s">
        <v>1816</v>
      </c>
      <c r="J197" s="77" t="s">
        <v>1821</v>
      </c>
      <c r="K197" s="88" t="s">
        <v>2124</v>
      </c>
      <c r="L197" s="77" t="s">
        <v>1807</v>
      </c>
      <c r="M197" s="77" t="s">
        <v>2338</v>
      </c>
      <c r="N197" s="77">
        <v>144</v>
      </c>
      <c r="O197" s="77">
        <v>110</v>
      </c>
      <c r="P197" s="77">
        <v>22</v>
      </c>
    </row>
    <row r="198" spans="1:20" ht="12.75" customHeight="1" x14ac:dyDescent="0.25">
      <c r="A198" s="77" t="s">
        <v>602</v>
      </c>
      <c r="B198" s="77" t="s">
        <v>2339</v>
      </c>
      <c r="C198" s="77" t="s">
        <v>1340</v>
      </c>
      <c r="D198" s="77" t="s">
        <v>1810</v>
      </c>
      <c r="E198" s="77" t="s">
        <v>1804</v>
      </c>
      <c r="F198" s="77" t="s">
        <v>1820</v>
      </c>
      <c r="G198" s="77" t="s">
        <v>1349</v>
      </c>
      <c r="H198" s="77" t="s">
        <v>1349</v>
      </c>
      <c r="I198" s="77" t="s">
        <v>1816</v>
      </c>
      <c r="J198" s="77" t="s">
        <v>1849</v>
      </c>
      <c r="K198" s="87" t="s">
        <v>1756</v>
      </c>
      <c r="L198" s="77" t="s">
        <v>1843</v>
      </c>
      <c r="M198" s="77" t="s">
        <v>2340</v>
      </c>
      <c r="N198" s="77" t="s">
        <v>2341</v>
      </c>
      <c r="O198" s="77" t="s">
        <v>2342</v>
      </c>
      <c r="P198" s="77" t="s">
        <v>2342</v>
      </c>
    </row>
    <row r="199" spans="1:20" ht="12.75" customHeight="1" x14ac:dyDescent="0.25">
      <c r="A199" s="77" t="s">
        <v>1095</v>
      </c>
      <c r="B199" s="77" t="s">
        <v>2343</v>
      </c>
      <c r="C199" s="77" t="s">
        <v>1340</v>
      </c>
      <c r="D199" s="77" t="s">
        <v>1810</v>
      </c>
      <c r="E199" s="77" t="s">
        <v>1804</v>
      </c>
      <c r="F199" s="77" t="s">
        <v>1805</v>
      </c>
      <c r="G199" s="77" t="s">
        <v>1355</v>
      </c>
      <c r="H199" s="77" t="s">
        <v>1356</v>
      </c>
      <c r="I199" s="77" t="s">
        <v>1816</v>
      </c>
      <c r="J199" s="77" t="s">
        <v>1880</v>
      </c>
      <c r="K199" s="87" t="s">
        <v>1395</v>
      </c>
      <c r="L199" s="77" t="s">
        <v>1807</v>
      </c>
      <c r="M199" s="77" t="s">
        <v>2344</v>
      </c>
      <c r="N199" s="77" t="s">
        <v>1959</v>
      </c>
      <c r="O199" s="77" t="s">
        <v>1941</v>
      </c>
      <c r="P199" s="77" t="s">
        <v>1894</v>
      </c>
    </row>
    <row r="200" spans="1:20" ht="12.75" customHeight="1" x14ac:dyDescent="0.25">
      <c r="A200" s="77" t="s">
        <v>725</v>
      </c>
      <c r="B200" s="77" t="s">
        <v>1607</v>
      </c>
      <c r="C200" s="77" t="s">
        <v>1327</v>
      </c>
      <c r="D200" s="77" t="s">
        <v>1810</v>
      </c>
      <c r="E200" s="77" t="s">
        <v>1804</v>
      </c>
      <c r="F200" s="77" t="s">
        <v>1815</v>
      </c>
      <c r="G200" s="77" t="s">
        <v>1963</v>
      </c>
      <c r="H200" s="77" t="s">
        <v>2008</v>
      </c>
      <c r="I200" s="77" t="s">
        <v>1834</v>
      </c>
      <c r="J200" s="77" t="s">
        <v>1842</v>
      </c>
      <c r="K200" s="87" t="s">
        <v>1579</v>
      </c>
      <c r="L200" s="77" t="s">
        <v>1843</v>
      </c>
      <c r="M200" s="77" t="s">
        <v>2345</v>
      </c>
      <c r="N200" s="77" t="s">
        <v>2346</v>
      </c>
      <c r="O200" s="77" t="s">
        <v>2347</v>
      </c>
      <c r="P200" s="77" t="s">
        <v>1847</v>
      </c>
    </row>
    <row r="201" spans="1:20" ht="12.75" customHeight="1" x14ac:dyDescent="0.25">
      <c r="A201" s="77" t="s">
        <v>88</v>
      </c>
      <c r="B201" s="77" t="s">
        <v>2348</v>
      </c>
      <c r="C201" s="77" t="s">
        <v>1332</v>
      </c>
      <c r="D201" s="77" t="s">
        <v>1810</v>
      </c>
      <c r="E201" s="77" t="s">
        <v>1804</v>
      </c>
      <c r="F201" s="77" t="s">
        <v>1820</v>
      </c>
      <c r="G201" s="77" t="s">
        <v>1349</v>
      </c>
      <c r="H201" s="77" t="s">
        <v>1349</v>
      </c>
      <c r="I201" s="77" t="s">
        <v>1816</v>
      </c>
      <c r="J201" s="77" t="s">
        <v>1849</v>
      </c>
      <c r="K201" s="87" t="s">
        <v>2349</v>
      </c>
      <c r="L201" s="77" t="s">
        <v>1843</v>
      </c>
      <c r="M201" s="77" t="s">
        <v>2350</v>
      </c>
      <c r="N201" s="77" t="s">
        <v>2351</v>
      </c>
      <c r="O201" s="77" t="s">
        <v>2352</v>
      </c>
      <c r="P201" s="77" t="s">
        <v>1899</v>
      </c>
    </row>
    <row r="202" spans="1:20" ht="12.75" customHeight="1" x14ac:dyDescent="0.25">
      <c r="A202" s="77" t="s">
        <v>88</v>
      </c>
      <c r="B202" s="77" t="s">
        <v>2353</v>
      </c>
      <c r="C202" s="77" t="s">
        <v>1332</v>
      </c>
      <c r="D202" s="77" t="s">
        <v>1810</v>
      </c>
      <c r="E202" s="77" t="s">
        <v>1804</v>
      </c>
      <c r="F202" s="77" t="s">
        <v>1820</v>
      </c>
      <c r="G202" s="77" t="s">
        <v>1349</v>
      </c>
      <c r="H202" s="77" t="s">
        <v>1349</v>
      </c>
      <c r="I202" s="77" t="s">
        <v>1816</v>
      </c>
      <c r="J202" s="77" t="s">
        <v>1849</v>
      </c>
      <c r="K202" s="87" t="s">
        <v>1969</v>
      </c>
      <c r="L202" s="77" t="s">
        <v>1843</v>
      </c>
      <c r="M202" s="77" t="s">
        <v>2354</v>
      </c>
      <c r="N202" s="77" t="s">
        <v>2355</v>
      </c>
      <c r="O202" s="77" t="s">
        <v>2356</v>
      </c>
      <c r="P202" s="77" t="s">
        <v>1899</v>
      </c>
    </row>
    <row r="203" spans="1:20" ht="12.75" customHeight="1" x14ac:dyDescent="0.25">
      <c r="A203" s="77" t="s">
        <v>472</v>
      </c>
      <c r="B203" s="77" t="s">
        <v>2357</v>
      </c>
      <c r="C203" s="77" t="s">
        <v>1332</v>
      </c>
      <c r="D203" s="77" t="s">
        <v>1810</v>
      </c>
      <c r="E203" s="77" t="s">
        <v>1804</v>
      </c>
      <c r="F203" s="77" t="s">
        <v>1805</v>
      </c>
      <c r="G203" s="77" t="s">
        <v>1359</v>
      </c>
      <c r="H203" s="77" t="s">
        <v>2358</v>
      </c>
      <c r="I203" s="77" t="s">
        <v>1834</v>
      </c>
      <c r="J203" s="77" t="s">
        <v>1858</v>
      </c>
      <c r="K203" s="87" t="s">
        <v>2359</v>
      </c>
      <c r="L203" s="77" t="s">
        <v>1807</v>
      </c>
      <c r="M203" s="77" t="s">
        <v>2360</v>
      </c>
      <c r="N203" s="77">
        <v>217</v>
      </c>
      <c r="O203" s="77">
        <v>255</v>
      </c>
      <c r="P203" s="77" t="s">
        <v>2361</v>
      </c>
    </row>
    <row r="204" spans="1:20" ht="12.75" customHeight="1" x14ac:dyDescent="0.25">
      <c r="A204" s="77" t="s">
        <v>609</v>
      </c>
      <c r="B204" s="77" t="s">
        <v>2362</v>
      </c>
      <c r="C204" s="77" t="s">
        <v>1344</v>
      </c>
      <c r="D204" s="77" t="s">
        <v>1810</v>
      </c>
      <c r="E204" s="77" t="s">
        <v>1804</v>
      </c>
      <c r="F204" s="77" t="s">
        <v>1820</v>
      </c>
      <c r="G204" s="77" t="s">
        <v>1330</v>
      </c>
      <c r="H204" s="77" t="s">
        <v>1330</v>
      </c>
      <c r="I204" s="77" t="s">
        <v>1816</v>
      </c>
      <c r="J204" s="77" t="s">
        <v>1821</v>
      </c>
      <c r="K204" s="88"/>
      <c r="L204" s="77" t="s">
        <v>1807</v>
      </c>
      <c r="M204" s="77" t="s">
        <v>2363</v>
      </c>
      <c r="N204" s="77">
        <v>57.5</v>
      </c>
      <c r="O204" s="77">
        <v>56</v>
      </c>
      <c r="P204" s="77">
        <v>20</v>
      </c>
    </row>
    <row r="205" spans="1:20" ht="12.75" customHeight="1" x14ac:dyDescent="0.25">
      <c r="A205" s="77" t="s">
        <v>2364</v>
      </c>
      <c r="B205" s="77" t="s">
        <v>1370</v>
      </c>
      <c r="C205" s="77" t="s">
        <v>1327</v>
      </c>
      <c r="D205" s="77" t="s">
        <v>1803</v>
      </c>
      <c r="E205" s="77" t="s">
        <v>1804</v>
      </c>
      <c r="F205" s="77" t="s">
        <v>1805</v>
      </c>
      <c r="G205" s="77" t="s">
        <v>1806</v>
      </c>
      <c r="H205" s="77" t="s">
        <v>1345</v>
      </c>
      <c r="I205" s="77" t="s">
        <v>1363</v>
      </c>
      <c r="J205" s="77" t="s">
        <v>1811</v>
      </c>
      <c r="K205" s="88" t="s">
        <v>1943</v>
      </c>
      <c r="L205" s="77" t="s">
        <v>1807</v>
      </c>
      <c r="M205" s="77" t="s">
        <v>2365</v>
      </c>
      <c r="N205" s="77">
        <v>215.8</v>
      </c>
      <c r="O205" s="77">
        <v>200</v>
      </c>
      <c r="P205" s="77">
        <v>80</v>
      </c>
      <c r="Q205" s="25">
        <v>215.8</v>
      </c>
      <c r="R205" s="25">
        <v>200</v>
      </c>
      <c r="S205" s="25">
        <v>80</v>
      </c>
      <c r="T205" s="25">
        <v>400</v>
      </c>
    </row>
    <row r="206" spans="1:20" ht="12.75" customHeight="1" x14ac:dyDescent="0.25">
      <c r="A206" s="25" t="s">
        <v>1101</v>
      </c>
      <c r="B206" s="25" t="s">
        <v>2366</v>
      </c>
      <c r="C206" s="25" t="s">
        <v>1332</v>
      </c>
      <c r="D206" s="77" t="s">
        <v>1810</v>
      </c>
      <c r="E206" s="25" t="s">
        <v>1804</v>
      </c>
      <c r="F206" s="77" t="s">
        <v>1820</v>
      </c>
      <c r="G206" s="77" t="s">
        <v>1330</v>
      </c>
      <c r="H206" s="77" t="s">
        <v>1330</v>
      </c>
      <c r="I206" s="77" t="s">
        <v>1816</v>
      </c>
      <c r="J206" s="77" t="s">
        <v>1821</v>
      </c>
      <c r="K206" s="79" t="s">
        <v>1410</v>
      </c>
      <c r="L206" s="25" t="s">
        <v>1807</v>
      </c>
      <c r="M206" s="25" t="s">
        <v>2367</v>
      </c>
      <c r="N206" s="25">
        <v>11</v>
      </c>
      <c r="O206" s="25">
        <v>8</v>
      </c>
      <c r="P206" s="25">
        <v>1</v>
      </c>
    </row>
    <row r="207" spans="1:20" ht="12.75" customHeight="1" x14ac:dyDescent="0.25">
      <c r="A207" s="25" t="s">
        <v>988</v>
      </c>
      <c r="B207" s="25" t="s">
        <v>2368</v>
      </c>
      <c r="C207" s="25" t="s">
        <v>1327</v>
      </c>
      <c r="D207" s="77" t="s">
        <v>1810</v>
      </c>
      <c r="E207" s="25" t="s">
        <v>1804</v>
      </c>
      <c r="F207" s="77" t="s">
        <v>1815</v>
      </c>
      <c r="G207" s="77" t="s">
        <v>1359</v>
      </c>
      <c r="H207" s="77" t="s">
        <v>2369</v>
      </c>
      <c r="I207" s="77" t="s">
        <v>1834</v>
      </c>
      <c r="J207" s="77" t="s">
        <v>1858</v>
      </c>
      <c r="K207" s="79">
        <v>1</v>
      </c>
      <c r="L207" s="25" t="s">
        <v>1843</v>
      </c>
      <c r="M207" s="25" t="s">
        <v>2370</v>
      </c>
      <c r="N207" s="25">
        <v>14.817</v>
      </c>
      <c r="O207" s="25">
        <v>14.333</v>
      </c>
      <c r="P207" s="25">
        <v>6</v>
      </c>
    </row>
    <row r="208" spans="1:20" ht="12.75" customHeight="1" x14ac:dyDescent="0.25">
      <c r="A208" s="25" t="s">
        <v>988</v>
      </c>
      <c r="B208" s="25" t="s">
        <v>2368</v>
      </c>
      <c r="C208" s="25" t="s">
        <v>1327</v>
      </c>
      <c r="D208" s="77" t="s">
        <v>1810</v>
      </c>
      <c r="E208" s="25" t="s">
        <v>1804</v>
      </c>
      <c r="F208" s="77" t="s">
        <v>1815</v>
      </c>
      <c r="G208" s="77" t="s">
        <v>1359</v>
      </c>
      <c r="H208" s="77" t="s">
        <v>2369</v>
      </c>
      <c r="I208" s="77" t="s">
        <v>1834</v>
      </c>
      <c r="J208" s="77" t="s">
        <v>1858</v>
      </c>
      <c r="K208" s="79">
        <v>2</v>
      </c>
      <c r="L208" s="25" t="s">
        <v>1843</v>
      </c>
      <c r="M208" s="25" t="s">
        <v>2371</v>
      </c>
      <c r="N208" s="25">
        <v>14.817</v>
      </c>
      <c r="O208" s="25">
        <v>14.333</v>
      </c>
      <c r="P208" s="25">
        <v>6</v>
      </c>
    </row>
    <row r="209" spans="1:20" ht="12.75" customHeight="1" x14ac:dyDescent="0.25">
      <c r="A209" s="25" t="s">
        <v>988</v>
      </c>
      <c r="B209" s="25" t="s">
        <v>2368</v>
      </c>
      <c r="C209" s="25" t="s">
        <v>1327</v>
      </c>
      <c r="D209" s="77" t="s">
        <v>1810</v>
      </c>
      <c r="E209" s="25" t="s">
        <v>1804</v>
      </c>
      <c r="F209" s="77" t="s">
        <v>1815</v>
      </c>
      <c r="G209" s="77" t="s">
        <v>1359</v>
      </c>
      <c r="H209" s="77" t="s">
        <v>2369</v>
      </c>
      <c r="I209" s="77" t="s">
        <v>1834</v>
      </c>
      <c r="J209" s="77" t="s">
        <v>1858</v>
      </c>
      <c r="K209" s="79">
        <v>3</v>
      </c>
      <c r="L209" s="25" t="s">
        <v>1843</v>
      </c>
      <c r="M209" s="25" t="s">
        <v>2372</v>
      </c>
      <c r="N209" s="25">
        <v>14.817</v>
      </c>
      <c r="O209" s="25">
        <v>14.333</v>
      </c>
      <c r="P209" s="25">
        <v>6</v>
      </c>
    </row>
    <row r="210" spans="1:20" ht="12.75" customHeight="1" x14ac:dyDescent="0.25">
      <c r="A210" s="77" t="s">
        <v>934</v>
      </c>
      <c r="B210" s="77" t="s">
        <v>2373</v>
      </c>
      <c r="C210" s="77" t="s">
        <v>1344</v>
      </c>
      <c r="D210" s="77" t="s">
        <v>1810</v>
      </c>
      <c r="E210" s="77" t="s">
        <v>1804</v>
      </c>
      <c r="F210" s="77" t="s">
        <v>1820</v>
      </c>
      <c r="G210" s="77" t="s">
        <v>1330</v>
      </c>
      <c r="H210" s="77" t="s">
        <v>1330</v>
      </c>
      <c r="I210" s="77" t="s">
        <v>1816</v>
      </c>
      <c r="J210" s="77" t="s">
        <v>1821</v>
      </c>
      <c r="K210" s="88" t="s">
        <v>2374</v>
      </c>
      <c r="L210" s="77" t="s">
        <v>1807</v>
      </c>
      <c r="M210" s="77" t="s">
        <v>2375</v>
      </c>
      <c r="N210" s="77">
        <v>132</v>
      </c>
      <c r="O210" s="77">
        <v>100</v>
      </c>
      <c r="P210" s="77">
        <v>20</v>
      </c>
    </row>
    <row r="211" spans="1:20" ht="12.75" customHeight="1" x14ac:dyDescent="0.25">
      <c r="A211" s="77" t="s">
        <v>616</v>
      </c>
      <c r="B211" s="77" t="s">
        <v>2376</v>
      </c>
      <c r="C211" s="77" t="s">
        <v>1327</v>
      </c>
      <c r="D211" s="77" t="s">
        <v>1810</v>
      </c>
      <c r="E211" s="77" t="s">
        <v>1804</v>
      </c>
      <c r="F211" s="77" t="s">
        <v>1820</v>
      </c>
      <c r="G211" s="77" t="s">
        <v>1349</v>
      </c>
      <c r="H211" s="77" t="s">
        <v>1349</v>
      </c>
      <c r="I211" s="77" t="s">
        <v>1816</v>
      </c>
      <c r="J211" s="77" t="s">
        <v>1849</v>
      </c>
      <c r="K211" s="88" t="s">
        <v>2377</v>
      </c>
      <c r="L211" s="77" t="s">
        <v>1843</v>
      </c>
      <c r="M211" s="77" t="s">
        <v>2378</v>
      </c>
      <c r="N211" s="77">
        <v>96.6</v>
      </c>
      <c r="O211" s="77">
        <v>89</v>
      </c>
      <c r="P211" s="77">
        <v>19</v>
      </c>
    </row>
    <row r="212" spans="1:20" ht="12.75" customHeight="1" x14ac:dyDescent="0.25">
      <c r="A212" s="14" t="s">
        <v>2379</v>
      </c>
      <c r="B212" s="25" t="s">
        <v>2380</v>
      </c>
      <c r="C212" s="25" t="s">
        <v>1344</v>
      </c>
      <c r="D212" s="77" t="s">
        <v>1810</v>
      </c>
      <c r="E212" s="77" t="s">
        <v>1804</v>
      </c>
      <c r="F212" s="77" t="s">
        <v>1820</v>
      </c>
      <c r="G212" s="77" t="s">
        <v>1330</v>
      </c>
      <c r="H212" s="77" t="s">
        <v>1330</v>
      </c>
      <c r="I212" s="77" t="s">
        <v>1816</v>
      </c>
      <c r="J212" s="77" t="s">
        <v>1821</v>
      </c>
      <c r="K212" s="79" t="s">
        <v>2381</v>
      </c>
      <c r="L212" s="25" t="s">
        <v>1807</v>
      </c>
      <c r="M212" s="25" t="s">
        <v>2382</v>
      </c>
      <c r="N212" s="25">
        <v>57.75</v>
      </c>
      <c r="O212" s="25">
        <v>50</v>
      </c>
      <c r="P212" s="25">
        <v>165</v>
      </c>
    </row>
    <row r="213" spans="1:20" ht="12.75" customHeight="1" x14ac:dyDescent="0.25">
      <c r="A213" s="77" t="s">
        <v>2383</v>
      </c>
      <c r="B213" s="77" t="s">
        <v>1371</v>
      </c>
      <c r="C213" s="77" t="s">
        <v>1327</v>
      </c>
      <c r="D213" s="77" t="s">
        <v>1803</v>
      </c>
      <c r="E213" s="77" t="s">
        <v>1804</v>
      </c>
      <c r="F213" s="77" t="s">
        <v>1805</v>
      </c>
      <c r="G213" s="77" t="s">
        <v>1806</v>
      </c>
      <c r="H213" s="77" t="s">
        <v>1345</v>
      </c>
      <c r="I213" s="77" t="s">
        <v>1363</v>
      </c>
      <c r="J213" s="77" t="s">
        <v>1811</v>
      </c>
      <c r="K213" s="88" t="s">
        <v>1943</v>
      </c>
      <c r="L213" s="77" t="s">
        <v>1807</v>
      </c>
      <c r="M213" s="77" t="s">
        <v>2384</v>
      </c>
      <c r="N213" s="77">
        <v>215.8</v>
      </c>
      <c r="O213" s="77">
        <v>200</v>
      </c>
      <c r="P213" s="77">
        <v>80</v>
      </c>
      <c r="Q213" s="25">
        <v>215.8</v>
      </c>
      <c r="R213" s="25">
        <v>200</v>
      </c>
      <c r="S213" s="25">
        <v>80</v>
      </c>
      <c r="T213" s="25">
        <v>400</v>
      </c>
    </row>
    <row r="214" spans="1:20" ht="12.75" customHeight="1" x14ac:dyDescent="0.25">
      <c r="A214" s="77" t="s">
        <v>988</v>
      </c>
      <c r="B214" s="77" t="s">
        <v>2385</v>
      </c>
      <c r="C214" s="77" t="s">
        <v>1327</v>
      </c>
      <c r="D214" s="77" t="s">
        <v>1810</v>
      </c>
      <c r="E214" s="77" t="s">
        <v>1804</v>
      </c>
      <c r="F214" s="77" t="s">
        <v>1815</v>
      </c>
      <c r="G214" s="77" t="s">
        <v>1349</v>
      </c>
      <c r="H214" s="77" t="s">
        <v>1349</v>
      </c>
      <c r="I214" s="77" t="s">
        <v>1816</v>
      </c>
      <c r="J214" s="77" t="s">
        <v>1849</v>
      </c>
      <c r="K214" s="87" t="s">
        <v>1478</v>
      </c>
      <c r="L214" s="77" t="s">
        <v>1843</v>
      </c>
      <c r="M214" s="77" t="s">
        <v>2386</v>
      </c>
      <c r="N214" s="77" t="s">
        <v>2387</v>
      </c>
      <c r="O214" s="77" t="s">
        <v>1657</v>
      </c>
      <c r="P214" s="77" t="s">
        <v>1847</v>
      </c>
    </row>
    <row r="215" spans="1:20" ht="12.75" customHeight="1" x14ac:dyDescent="0.25">
      <c r="A215" s="14" t="s">
        <v>2388</v>
      </c>
      <c r="B215" s="14" t="s">
        <v>2389</v>
      </c>
      <c r="C215" s="77" t="s">
        <v>1340</v>
      </c>
      <c r="D215" s="77" t="s">
        <v>1810</v>
      </c>
      <c r="E215" s="77" t="s">
        <v>1804</v>
      </c>
      <c r="F215" s="77" t="s">
        <v>1820</v>
      </c>
      <c r="G215" s="77" t="s">
        <v>1330</v>
      </c>
      <c r="H215" s="77" t="s">
        <v>1330</v>
      </c>
      <c r="I215" s="77" t="s">
        <v>1816</v>
      </c>
      <c r="J215" s="77" t="s">
        <v>1821</v>
      </c>
      <c r="K215" s="87" t="s">
        <v>1886</v>
      </c>
      <c r="L215" s="77" t="s">
        <v>1807</v>
      </c>
      <c r="M215" s="77" t="s">
        <v>2390</v>
      </c>
      <c r="N215" s="77">
        <v>110</v>
      </c>
      <c r="O215" s="77">
        <v>85</v>
      </c>
      <c r="P215" s="77">
        <v>17</v>
      </c>
    </row>
    <row r="216" spans="1:20" ht="12.75" customHeight="1" x14ac:dyDescent="0.25">
      <c r="A216" s="25" t="s">
        <v>2391</v>
      </c>
      <c r="B216" s="25" t="s">
        <v>2392</v>
      </c>
      <c r="C216" s="25" t="s">
        <v>1327</v>
      </c>
      <c r="D216" s="77" t="s">
        <v>1803</v>
      </c>
      <c r="E216" s="25" t="s">
        <v>1804</v>
      </c>
      <c r="F216" s="57" t="s">
        <v>1805</v>
      </c>
      <c r="G216" s="77" t="s">
        <v>1806</v>
      </c>
      <c r="H216" s="77" t="s">
        <v>1345</v>
      </c>
      <c r="I216" s="77" t="s">
        <v>1363</v>
      </c>
      <c r="J216" s="77" t="s">
        <v>1811</v>
      </c>
      <c r="K216" s="58" t="s">
        <v>2274</v>
      </c>
      <c r="L216" s="25" t="s">
        <v>1807</v>
      </c>
      <c r="M216" s="25" t="s">
        <v>2393</v>
      </c>
      <c r="N216" s="25">
        <v>200</v>
      </c>
      <c r="O216" s="25">
        <v>150</v>
      </c>
      <c r="P216" s="25">
        <v>60</v>
      </c>
      <c r="Q216" s="25">
        <v>200</v>
      </c>
      <c r="R216" s="25">
        <v>150</v>
      </c>
      <c r="S216" s="25">
        <v>60</v>
      </c>
      <c r="T216" s="25">
        <v>150</v>
      </c>
    </row>
    <row r="217" spans="1:20" ht="12.75" customHeight="1" x14ac:dyDescent="0.25">
      <c r="A217" s="77" t="s">
        <v>632</v>
      </c>
      <c r="B217" s="77" t="s">
        <v>2394</v>
      </c>
      <c r="C217" s="77" t="s">
        <v>1332</v>
      </c>
      <c r="D217" s="77" t="s">
        <v>1810</v>
      </c>
      <c r="E217" s="77" t="s">
        <v>1804</v>
      </c>
      <c r="F217" s="77" t="s">
        <v>1820</v>
      </c>
      <c r="G217" s="77" t="s">
        <v>1349</v>
      </c>
      <c r="H217" s="77" t="s">
        <v>1349</v>
      </c>
      <c r="I217" s="77" t="s">
        <v>1816</v>
      </c>
      <c r="J217" s="77" t="s">
        <v>1849</v>
      </c>
      <c r="K217" s="87" t="s">
        <v>2235</v>
      </c>
      <c r="L217" s="77" t="s">
        <v>1807</v>
      </c>
      <c r="M217" s="77" t="s">
        <v>2395</v>
      </c>
      <c r="N217" s="77" t="s">
        <v>2396</v>
      </c>
      <c r="O217" s="77" t="s">
        <v>2397</v>
      </c>
      <c r="P217" s="77" t="s">
        <v>1838</v>
      </c>
    </row>
    <row r="218" spans="1:20" ht="12.75" customHeight="1" x14ac:dyDescent="0.25">
      <c r="A218" s="14" t="s">
        <v>2398</v>
      </c>
      <c r="B218" s="77" t="s">
        <v>2399</v>
      </c>
      <c r="C218" s="77" t="s">
        <v>1332</v>
      </c>
      <c r="D218" s="77" t="s">
        <v>1810</v>
      </c>
      <c r="E218" s="77" t="s">
        <v>1804</v>
      </c>
      <c r="F218" s="77" t="s">
        <v>1820</v>
      </c>
      <c r="G218" s="77" t="s">
        <v>1349</v>
      </c>
      <c r="H218" s="77" t="s">
        <v>1349</v>
      </c>
      <c r="I218" s="77" t="s">
        <v>1816</v>
      </c>
      <c r="J218" s="77" t="s">
        <v>1849</v>
      </c>
      <c r="K218" s="87" t="s">
        <v>2235</v>
      </c>
      <c r="L218" s="77" t="s">
        <v>1807</v>
      </c>
      <c r="M218" s="77" t="s">
        <v>2400</v>
      </c>
      <c r="N218" s="77" t="s">
        <v>2396</v>
      </c>
      <c r="O218" s="77" t="s">
        <v>2397</v>
      </c>
      <c r="P218" s="77" t="s">
        <v>1838</v>
      </c>
    </row>
    <row r="219" spans="1:20" ht="12.75" customHeight="1" x14ac:dyDescent="0.25">
      <c r="A219" s="77" t="s">
        <v>636</v>
      </c>
      <c r="B219" s="77" t="s">
        <v>2401</v>
      </c>
      <c r="C219" s="77" t="s">
        <v>1332</v>
      </c>
      <c r="D219" s="77" t="s">
        <v>1810</v>
      </c>
      <c r="E219" s="77" t="s">
        <v>1804</v>
      </c>
      <c r="F219" s="77" t="s">
        <v>1820</v>
      </c>
      <c r="G219" s="77" t="s">
        <v>1349</v>
      </c>
      <c r="H219" s="77" t="s">
        <v>1349</v>
      </c>
      <c r="I219" s="77" t="s">
        <v>1816</v>
      </c>
      <c r="J219" s="77" t="s">
        <v>1849</v>
      </c>
      <c r="K219" s="87" t="s">
        <v>2067</v>
      </c>
      <c r="L219" s="77" t="s">
        <v>1807</v>
      </c>
      <c r="M219" s="77" t="s">
        <v>2402</v>
      </c>
      <c r="N219" s="77" t="s">
        <v>2403</v>
      </c>
      <c r="O219" s="77" t="s">
        <v>2404</v>
      </c>
      <c r="P219" s="77" t="s">
        <v>1838</v>
      </c>
    </row>
    <row r="220" spans="1:20" ht="12.75" customHeight="1" x14ac:dyDescent="0.25">
      <c r="A220" s="77" t="s">
        <v>2405</v>
      </c>
      <c r="B220" s="77" t="s">
        <v>2406</v>
      </c>
      <c r="C220" s="77" t="s">
        <v>1344</v>
      </c>
      <c r="D220" s="77" t="s">
        <v>1810</v>
      </c>
      <c r="E220" s="77" t="s">
        <v>1804</v>
      </c>
      <c r="F220" s="77" t="s">
        <v>1815</v>
      </c>
      <c r="G220" s="77" t="s">
        <v>1330</v>
      </c>
      <c r="H220" s="77" t="s">
        <v>1330</v>
      </c>
      <c r="I220" s="77" t="s">
        <v>1816</v>
      </c>
      <c r="J220" s="77" t="s">
        <v>1821</v>
      </c>
      <c r="K220" s="87" t="s">
        <v>2407</v>
      </c>
      <c r="L220" s="77" t="s">
        <v>1807</v>
      </c>
      <c r="M220" s="77" t="s">
        <v>2408</v>
      </c>
      <c r="N220" s="77" t="s">
        <v>2409</v>
      </c>
      <c r="O220" s="77" t="s">
        <v>2119</v>
      </c>
      <c r="P220" s="77" t="s">
        <v>1959</v>
      </c>
    </row>
    <row r="221" spans="1:20" ht="12.75" customHeight="1" x14ac:dyDescent="0.25">
      <c r="A221" s="77" t="s">
        <v>598</v>
      </c>
      <c r="B221" s="77" t="s">
        <v>2410</v>
      </c>
      <c r="C221" s="77" t="s">
        <v>1340</v>
      </c>
      <c r="D221" s="77" t="s">
        <v>1810</v>
      </c>
      <c r="E221" s="77" t="s">
        <v>1804</v>
      </c>
      <c r="F221" s="77" t="s">
        <v>1805</v>
      </c>
      <c r="G221" s="77" t="s">
        <v>1355</v>
      </c>
      <c r="H221" s="77" t="s">
        <v>1356</v>
      </c>
      <c r="I221" s="77" t="s">
        <v>1816</v>
      </c>
      <c r="J221" s="77" t="s">
        <v>1880</v>
      </c>
      <c r="K221" s="87" t="s">
        <v>1395</v>
      </c>
      <c r="L221" s="77" t="s">
        <v>1807</v>
      </c>
      <c r="M221" s="77" t="s">
        <v>2411</v>
      </c>
      <c r="N221" s="77" t="s">
        <v>2112</v>
      </c>
      <c r="O221" s="77" t="s">
        <v>2412</v>
      </c>
      <c r="P221" s="77" t="s">
        <v>1924</v>
      </c>
    </row>
    <row r="222" spans="1:20" ht="12.75" customHeight="1" x14ac:dyDescent="0.25">
      <c r="A222" s="77" t="s">
        <v>598</v>
      </c>
      <c r="B222" s="77" t="s">
        <v>2413</v>
      </c>
      <c r="C222" s="77" t="s">
        <v>1327</v>
      </c>
      <c r="D222" s="77" t="s">
        <v>1810</v>
      </c>
      <c r="E222" s="77" t="s">
        <v>1804</v>
      </c>
      <c r="F222" s="77" t="s">
        <v>1805</v>
      </c>
      <c r="G222" s="77" t="s">
        <v>1355</v>
      </c>
      <c r="H222" s="77" t="s">
        <v>1356</v>
      </c>
      <c r="I222" s="77" t="s">
        <v>1816</v>
      </c>
      <c r="J222" s="77" t="s">
        <v>1880</v>
      </c>
      <c r="K222" s="87" t="s">
        <v>1395</v>
      </c>
      <c r="L222" s="77" t="s">
        <v>1807</v>
      </c>
      <c r="M222" s="77" t="s">
        <v>2414</v>
      </c>
      <c r="N222" s="77" t="s">
        <v>2112</v>
      </c>
      <c r="O222" s="77" t="s">
        <v>2412</v>
      </c>
      <c r="P222" s="77" t="s">
        <v>1924</v>
      </c>
    </row>
    <row r="223" spans="1:20" ht="12.75" customHeight="1" x14ac:dyDescent="0.25">
      <c r="A223" s="77" t="s">
        <v>1095</v>
      </c>
      <c r="B223" s="77" t="s">
        <v>1612</v>
      </c>
      <c r="C223" s="77" t="s">
        <v>1340</v>
      </c>
      <c r="D223" s="77" t="s">
        <v>1810</v>
      </c>
      <c r="E223" s="77" t="s">
        <v>1804</v>
      </c>
      <c r="F223" s="77" t="s">
        <v>1805</v>
      </c>
      <c r="G223" s="77" t="s">
        <v>1359</v>
      </c>
      <c r="H223" s="77" t="s">
        <v>1833</v>
      </c>
      <c r="I223" s="77" t="s">
        <v>1834</v>
      </c>
      <c r="J223" s="77" t="s">
        <v>1835</v>
      </c>
      <c r="K223" s="87" t="s">
        <v>1421</v>
      </c>
      <c r="L223" s="77" t="s">
        <v>1843</v>
      </c>
      <c r="M223" s="77" t="s">
        <v>2415</v>
      </c>
      <c r="N223" s="77">
        <v>28</v>
      </c>
      <c r="O223" s="77">
        <v>28</v>
      </c>
      <c r="P223" s="77">
        <v>9</v>
      </c>
    </row>
    <row r="224" spans="1:20" ht="12.75" customHeight="1" x14ac:dyDescent="0.25">
      <c r="A224" s="77" t="s">
        <v>1095</v>
      </c>
      <c r="B224" s="77" t="s">
        <v>2416</v>
      </c>
      <c r="C224" s="77" t="s">
        <v>1340</v>
      </c>
      <c r="D224" s="77" t="s">
        <v>1810</v>
      </c>
      <c r="E224" s="77" t="s">
        <v>1804</v>
      </c>
      <c r="F224" s="77" t="s">
        <v>1805</v>
      </c>
      <c r="G224" s="77" t="s">
        <v>1359</v>
      </c>
      <c r="H224" s="77" t="s">
        <v>2417</v>
      </c>
      <c r="I224" s="77" t="s">
        <v>1834</v>
      </c>
      <c r="J224" s="77" t="s">
        <v>2418</v>
      </c>
      <c r="K224" s="87" t="s">
        <v>1403</v>
      </c>
      <c r="L224" s="77" t="s">
        <v>1843</v>
      </c>
      <c r="M224" s="77" t="s">
        <v>2419</v>
      </c>
      <c r="N224" s="77">
        <v>375</v>
      </c>
      <c r="O224" s="77">
        <v>375</v>
      </c>
      <c r="P224" s="77">
        <v>45</v>
      </c>
    </row>
    <row r="225" spans="1:16" ht="12.75" customHeight="1" x14ac:dyDescent="0.25">
      <c r="A225" s="77" t="s">
        <v>1095</v>
      </c>
      <c r="B225" s="77" t="s">
        <v>2416</v>
      </c>
      <c r="C225" s="77" t="s">
        <v>1340</v>
      </c>
      <c r="D225" s="77" t="s">
        <v>1810</v>
      </c>
      <c r="E225" s="77" t="s">
        <v>1804</v>
      </c>
      <c r="F225" s="77" t="s">
        <v>1805</v>
      </c>
      <c r="G225" s="77" t="s">
        <v>1359</v>
      </c>
      <c r="H225" s="77" t="s">
        <v>2417</v>
      </c>
      <c r="I225" s="77" t="s">
        <v>1834</v>
      </c>
      <c r="J225" s="77" t="s">
        <v>2418</v>
      </c>
      <c r="K225" s="87" t="s">
        <v>1655</v>
      </c>
      <c r="L225" s="77" t="s">
        <v>1843</v>
      </c>
      <c r="M225" s="77" t="s">
        <v>2420</v>
      </c>
      <c r="N225" s="77">
        <v>375</v>
      </c>
      <c r="O225" s="77">
        <v>375</v>
      </c>
      <c r="P225" s="77">
        <v>45</v>
      </c>
    </row>
    <row r="226" spans="1:16" ht="12.75" customHeight="1" x14ac:dyDescent="0.25">
      <c r="A226" s="77" t="s">
        <v>1117</v>
      </c>
      <c r="B226" s="77" t="s">
        <v>1489</v>
      </c>
      <c r="C226" s="77" t="s">
        <v>1344</v>
      </c>
      <c r="D226" s="77" t="s">
        <v>1810</v>
      </c>
      <c r="E226" s="77" t="s">
        <v>1804</v>
      </c>
      <c r="F226" s="77" t="s">
        <v>1815</v>
      </c>
      <c r="G226" s="77" t="s">
        <v>1963</v>
      </c>
      <c r="H226" s="77" t="s">
        <v>1994</v>
      </c>
      <c r="I226" s="77" t="s">
        <v>1834</v>
      </c>
      <c r="J226" s="77" t="s">
        <v>1913</v>
      </c>
      <c r="K226" s="87" t="s">
        <v>1419</v>
      </c>
      <c r="L226" s="77" t="s">
        <v>1843</v>
      </c>
      <c r="M226" s="77" t="s">
        <v>2421</v>
      </c>
      <c r="N226" s="77" t="s">
        <v>2422</v>
      </c>
      <c r="O226" s="77" t="s">
        <v>2423</v>
      </c>
      <c r="P226" s="77" t="s">
        <v>1847</v>
      </c>
    </row>
    <row r="227" spans="1:16" ht="12.75" customHeight="1" x14ac:dyDescent="0.25">
      <c r="A227" s="14" t="s">
        <v>818</v>
      </c>
      <c r="B227" s="77" t="s">
        <v>2424</v>
      </c>
      <c r="C227" s="77" t="s">
        <v>1344</v>
      </c>
      <c r="D227" s="77" t="s">
        <v>1810</v>
      </c>
      <c r="E227" s="77" t="s">
        <v>1804</v>
      </c>
      <c r="F227" s="77" t="s">
        <v>1815</v>
      </c>
      <c r="G227" s="77" t="s">
        <v>1963</v>
      </c>
      <c r="H227" s="77" t="s">
        <v>1994</v>
      </c>
      <c r="I227" s="77" t="s">
        <v>1834</v>
      </c>
      <c r="J227" s="77" t="s">
        <v>1913</v>
      </c>
      <c r="K227" s="87" t="s">
        <v>1403</v>
      </c>
      <c r="L227" s="77" t="s">
        <v>1843</v>
      </c>
      <c r="M227" s="77" t="s">
        <v>2425</v>
      </c>
      <c r="N227" s="77" t="s">
        <v>2426</v>
      </c>
      <c r="O227" s="77" t="s">
        <v>2426</v>
      </c>
      <c r="P227" s="77" t="s">
        <v>1884</v>
      </c>
    </row>
    <row r="228" spans="1:16" ht="12.75" customHeight="1" x14ac:dyDescent="0.25">
      <c r="A228" s="77" t="s">
        <v>420</v>
      </c>
      <c r="B228" s="77" t="s">
        <v>1423</v>
      </c>
      <c r="C228" s="77" t="s">
        <v>1340</v>
      </c>
      <c r="D228" s="77" t="s">
        <v>1810</v>
      </c>
      <c r="E228" s="77" t="s">
        <v>1804</v>
      </c>
      <c r="F228" s="77" t="s">
        <v>1815</v>
      </c>
      <c r="G228" s="77" t="s">
        <v>1963</v>
      </c>
      <c r="H228" s="77" t="s">
        <v>2008</v>
      </c>
      <c r="I228" s="77" t="s">
        <v>1834</v>
      </c>
      <c r="J228" s="77" t="s">
        <v>1835</v>
      </c>
      <c r="K228" s="87" t="s">
        <v>1395</v>
      </c>
      <c r="L228" s="77" t="s">
        <v>1843</v>
      </c>
      <c r="M228" s="77" t="s">
        <v>2427</v>
      </c>
      <c r="N228" s="77" t="s">
        <v>2428</v>
      </c>
      <c r="O228" s="77" t="s">
        <v>1655</v>
      </c>
      <c r="P228" s="77" t="s">
        <v>1884</v>
      </c>
    </row>
    <row r="229" spans="1:16" ht="12.75" customHeight="1" x14ac:dyDescent="0.25">
      <c r="A229" s="77" t="s">
        <v>468</v>
      </c>
      <c r="B229" s="77" t="s">
        <v>2429</v>
      </c>
      <c r="C229" s="77" t="s">
        <v>1327</v>
      </c>
      <c r="D229" s="77" t="s">
        <v>1810</v>
      </c>
      <c r="E229" s="77" t="s">
        <v>1804</v>
      </c>
      <c r="F229" s="77" t="s">
        <v>1805</v>
      </c>
      <c r="G229" s="77" t="s">
        <v>1359</v>
      </c>
      <c r="H229" s="77" t="s">
        <v>1360</v>
      </c>
      <c r="I229" s="77" t="s">
        <v>1834</v>
      </c>
      <c r="J229" s="77" t="s">
        <v>1858</v>
      </c>
      <c r="K229" s="87" t="s">
        <v>1403</v>
      </c>
      <c r="L229" s="77" t="s">
        <v>1807</v>
      </c>
      <c r="M229" s="77" t="s">
        <v>2430</v>
      </c>
      <c r="N229" s="77" t="s">
        <v>2423</v>
      </c>
      <c r="O229" s="77" t="s">
        <v>2431</v>
      </c>
      <c r="P229" s="77" t="s">
        <v>2157</v>
      </c>
    </row>
    <row r="230" spans="1:16" ht="12.75" customHeight="1" x14ac:dyDescent="0.25">
      <c r="A230" s="77" t="s">
        <v>468</v>
      </c>
      <c r="B230" s="77" t="s">
        <v>2429</v>
      </c>
      <c r="C230" s="77" t="s">
        <v>1327</v>
      </c>
      <c r="D230" s="77" t="s">
        <v>1810</v>
      </c>
      <c r="E230" s="77" t="s">
        <v>1804</v>
      </c>
      <c r="F230" s="77" t="s">
        <v>1805</v>
      </c>
      <c r="G230" s="77" t="s">
        <v>1359</v>
      </c>
      <c r="H230" s="77" t="s">
        <v>1360</v>
      </c>
      <c r="I230" s="77" t="s">
        <v>1834</v>
      </c>
      <c r="J230" s="77" t="s">
        <v>1858</v>
      </c>
      <c r="K230" s="87" t="s">
        <v>1655</v>
      </c>
      <c r="L230" s="77" t="s">
        <v>1807</v>
      </c>
      <c r="M230" s="77" t="s">
        <v>2432</v>
      </c>
      <c r="N230" s="77" t="s">
        <v>2423</v>
      </c>
      <c r="O230" s="77" t="s">
        <v>2431</v>
      </c>
      <c r="P230" s="77" t="s">
        <v>2157</v>
      </c>
    </row>
    <row r="231" spans="1:16" ht="12.75" customHeight="1" x14ac:dyDescent="0.25">
      <c r="A231" s="77" t="s">
        <v>468</v>
      </c>
      <c r="B231" s="77" t="s">
        <v>2429</v>
      </c>
      <c r="C231" s="77" t="s">
        <v>1327</v>
      </c>
      <c r="D231" s="77" t="s">
        <v>1810</v>
      </c>
      <c r="E231" s="77" t="s">
        <v>1804</v>
      </c>
      <c r="F231" s="77" t="s">
        <v>1805</v>
      </c>
      <c r="G231" s="77" t="s">
        <v>1359</v>
      </c>
      <c r="H231" s="77" t="s">
        <v>1360</v>
      </c>
      <c r="I231" s="77" t="s">
        <v>1834</v>
      </c>
      <c r="J231" s="77" t="s">
        <v>1858</v>
      </c>
      <c r="K231" s="87" t="s">
        <v>1656</v>
      </c>
      <c r="L231" s="77" t="s">
        <v>1807</v>
      </c>
      <c r="M231" s="77" t="s">
        <v>2433</v>
      </c>
      <c r="N231" s="77" t="s">
        <v>2423</v>
      </c>
      <c r="O231" s="77" t="s">
        <v>2431</v>
      </c>
      <c r="P231" s="77" t="s">
        <v>2157</v>
      </c>
    </row>
    <row r="232" spans="1:16" ht="12.75" customHeight="1" x14ac:dyDescent="0.25">
      <c r="A232" s="77" t="s">
        <v>468</v>
      </c>
      <c r="B232" s="77" t="s">
        <v>2429</v>
      </c>
      <c r="C232" s="77" t="s">
        <v>1327</v>
      </c>
      <c r="D232" s="77" t="s">
        <v>1810</v>
      </c>
      <c r="E232" s="77" t="s">
        <v>1804</v>
      </c>
      <c r="F232" s="77" t="s">
        <v>1805</v>
      </c>
      <c r="G232" s="77" t="s">
        <v>1359</v>
      </c>
      <c r="H232" s="77" t="s">
        <v>1360</v>
      </c>
      <c r="I232" s="77" t="s">
        <v>1834</v>
      </c>
      <c r="J232" s="77" t="s">
        <v>1858</v>
      </c>
      <c r="K232" s="87" t="s">
        <v>1657</v>
      </c>
      <c r="L232" s="77" t="s">
        <v>1807</v>
      </c>
      <c r="M232" s="77" t="s">
        <v>2434</v>
      </c>
      <c r="N232" s="77" t="s">
        <v>2423</v>
      </c>
      <c r="O232" s="77" t="s">
        <v>2431</v>
      </c>
      <c r="P232" s="77" t="s">
        <v>2157</v>
      </c>
    </row>
    <row r="233" spans="1:16" ht="12.75" customHeight="1" x14ac:dyDescent="0.25">
      <c r="A233" s="77" t="s">
        <v>468</v>
      </c>
      <c r="B233" s="77" t="s">
        <v>2435</v>
      </c>
      <c r="C233" s="77" t="s">
        <v>1327</v>
      </c>
      <c r="D233" s="77" t="s">
        <v>1810</v>
      </c>
      <c r="E233" s="77" t="s">
        <v>1804</v>
      </c>
      <c r="F233" s="77" t="s">
        <v>1805</v>
      </c>
      <c r="G233" s="77" t="s">
        <v>1359</v>
      </c>
      <c r="H233" s="77" t="s">
        <v>1360</v>
      </c>
      <c r="I233" s="77" t="s">
        <v>1834</v>
      </c>
      <c r="J233" s="77" t="s">
        <v>1858</v>
      </c>
      <c r="K233" s="87" t="s">
        <v>1403</v>
      </c>
      <c r="L233" s="77" t="s">
        <v>1807</v>
      </c>
      <c r="M233" s="77" t="s">
        <v>2436</v>
      </c>
      <c r="N233" s="77" t="s">
        <v>2437</v>
      </c>
      <c r="O233" s="77" t="s">
        <v>2065</v>
      </c>
      <c r="P233" s="77" t="s">
        <v>1894</v>
      </c>
    </row>
    <row r="234" spans="1:16" ht="12.75" customHeight="1" x14ac:dyDescent="0.25">
      <c r="A234" s="77" t="s">
        <v>468</v>
      </c>
      <c r="B234" s="77" t="s">
        <v>2435</v>
      </c>
      <c r="C234" s="77" t="s">
        <v>1327</v>
      </c>
      <c r="D234" s="77" t="s">
        <v>1810</v>
      </c>
      <c r="E234" s="77" t="s">
        <v>1804</v>
      </c>
      <c r="F234" s="77" t="s">
        <v>1805</v>
      </c>
      <c r="G234" s="77" t="s">
        <v>1359</v>
      </c>
      <c r="H234" s="77" t="s">
        <v>1360</v>
      </c>
      <c r="I234" s="77" t="s">
        <v>1834</v>
      </c>
      <c r="J234" s="77" t="s">
        <v>1858</v>
      </c>
      <c r="K234" s="87" t="s">
        <v>1655</v>
      </c>
      <c r="L234" s="77" t="s">
        <v>1807</v>
      </c>
      <c r="M234" s="77" t="s">
        <v>2438</v>
      </c>
      <c r="N234" s="77" t="s">
        <v>2437</v>
      </c>
      <c r="O234" s="77" t="s">
        <v>2065</v>
      </c>
      <c r="P234" s="77" t="s">
        <v>1894</v>
      </c>
    </row>
    <row r="235" spans="1:16" ht="12.75" customHeight="1" x14ac:dyDescent="0.25">
      <c r="A235" s="77" t="s">
        <v>468</v>
      </c>
      <c r="B235" s="77" t="s">
        <v>2435</v>
      </c>
      <c r="C235" s="77" t="s">
        <v>1327</v>
      </c>
      <c r="D235" s="77" t="s">
        <v>1810</v>
      </c>
      <c r="E235" s="77" t="s">
        <v>1804</v>
      </c>
      <c r="F235" s="77" t="s">
        <v>1805</v>
      </c>
      <c r="G235" s="77" t="s">
        <v>1359</v>
      </c>
      <c r="H235" s="77" t="s">
        <v>1360</v>
      </c>
      <c r="I235" s="77" t="s">
        <v>1834</v>
      </c>
      <c r="J235" s="77" t="s">
        <v>1858</v>
      </c>
      <c r="K235" s="87" t="s">
        <v>1656</v>
      </c>
      <c r="L235" s="77" t="s">
        <v>1807</v>
      </c>
      <c r="M235" s="77" t="s">
        <v>2439</v>
      </c>
      <c r="N235" s="77" t="s">
        <v>2437</v>
      </c>
      <c r="O235" s="77" t="s">
        <v>2065</v>
      </c>
      <c r="P235" s="77" t="s">
        <v>1894</v>
      </c>
    </row>
    <row r="236" spans="1:16" ht="12.75" customHeight="1" x14ac:dyDescent="0.25">
      <c r="A236" s="77" t="s">
        <v>382</v>
      </c>
      <c r="B236" s="25" t="s">
        <v>2440</v>
      </c>
      <c r="C236" s="77" t="s">
        <v>1340</v>
      </c>
      <c r="D236" s="77" t="s">
        <v>1810</v>
      </c>
      <c r="E236" s="77" t="s">
        <v>1804</v>
      </c>
      <c r="F236" s="77" t="s">
        <v>1820</v>
      </c>
      <c r="G236" s="77" t="s">
        <v>1330</v>
      </c>
      <c r="H236" s="77" t="s">
        <v>1330</v>
      </c>
      <c r="I236" s="77" t="s">
        <v>1816</v>
      </c>
      <c r="J236" s="77" t="s">
        <v>1821</v>
      </c>
      <c r="K236" s="87" t="s">
        <v>1786</v>
      </c>
      <c r="L236" s="77" t="s">
        <v>1807</v>
      </c>
      <c r="M236" s="25" t="s">
        <v>2441</v>
      </c>
      <c r="N236" s="77">
        <v>55</v>
      </c>
      <c r="O236" s="77">
        <v>50</v>
      </c>
      <c r="P236" s="77">
        <v>10</v>
      </c>
    </row>
    <row r="237" spans="1:16" ht="12.75" customHeight="1" x14ac:dyDescent="0.25">
      <c r="A237" s="77" t="s">
        <v>1095</v>
      </c>
      <c r="B237" s="77" t="s">
        <v>2442</v>
      </c>
      <c r="C237" s="77" t="s">
        <v>1327</v>
      </c>
      <c r="D237" s="77" t="s">
        <v>1810</v>
      </c>
      <c r="E237" s="77" t="s">
        <v>2443</v>
      </c>
      <c r="F237" s="77" t="s">
        <v>1815</v>
      </c>
      <c r="H237" s="77" t="s">
        <v>1884</v>
      </c>
      <c r="I237" s="77" t="s">
        <v>1884</v>
      </c>
      <c r="J237" s="77" t="s">
        <v>1884</v>
      </c>
      <c r="K237" s="87" t="s">
        <v>1403</v>
      </c>
      <c r="L237" s="77" t="s">
        <v>1843</v>
      </c>
      <c r="M237" s="77" t="s">
        <v>1819</v>
      </c>
      <c r="N237" s="77" t="s">
        <v>2412</v>
      </c>
      <c r="O237" s="77" t="s">
        <v>2412</v>
      </c>
      <c r="P237" s="77" t="s">
        <v>1884</v>
      </c>
    </row>
    <row r="238" spans="1:16" ht="12.75" customHeight="1" x14ac:dyDescent="0.25">
      <c r="A238" s="77" t="s">
        <v>1095</v>
      </c>
      <c r="B238" s="77" t="s">
        <v>2444</v>
      </c>
      <c r="C238" s="77" t="s">
        <v>1340</v>
      </c>
      <c r="D238" s="77" t="s">
        <v>1810</v>
      </c>
      <c r="E238" s="77" t="s">
        <v>1804</v>
      </c>
      <c r="F238" s="77" t="s">
        <v>1815</v>
      </c>
      <c r="G238" s="77" t="s">
        <v>1355</v>
      </c>
      <c r="H238" s="77" t="s">
        <v>1356</v>
      </c>
      <c r="I238" s="77" t="s">
        <v>1816</v>
      </c>
      <c r="J238" s="77" t="s">
        <v>1880</v>
      </c>
      <c r="K238" s="87" t="s">
        <v>1403</v>
      </c>
      <c r="L238" s="77" t="s">
        <v>1843</v>
      </c>
      <c r="M238" s="77" t="s">
        <v>2445</v>
      </c>
      <c r="N238" s="77" t="s">
        <v>2446</v>
      </c>
      <c r="O238" s="77" t="s">
        <v>1403</v>
      </c>
      <c r="P238" s="77" t="s">
        <v>1884</v>
      </c>
    </row>
    <row r="239" spans="1:16" ht="12.75" customHeight="1" x14ac:dyDescent="0.25">
      <c r="A239" s="77" t="s">
        <v>1584</v>
      </c>
      <c r="B239" s="77" t="s">
        <v>2447</v>
      </c>
      <c r="C239" s="77" t="s">
        <v>1392</v>
      </c>
      <c r="D239" s="77" t="s">
        <v>1810</v>
      </c>
      <c r="E239" s="77" t="s">
        <v>1804</v>
      </c>
      <c r="F239" s="77" t="s">
        <v>1805</v>
      </c>
      <c r="G239" s="77" t="s">
        <v>1355</v>
      </c>
      <c r="H239" s="77" t="s">
        <v>1356</v>
      </c>
      <c r="I239" s="77" t="s">
        <v>1816</v>
      </c>
      <c r="J239" s="77" t="s">
        <v>1880</v>
      </c>
      <c r="K239" s="87" t="s">
        <v>1403</v>
      </c>
      <c r="L239" s="77" t="s">
        <v>1807</v>
      </c>
      <c r="M239" s="77" t="s">
        <v>2448</v>
      </c>
      <c r="N239" s="77" t="s">
        <v>2146</v>
      </c>
      <c r="O239" s="77" t="s">
        <v>2146</v>
      </c>
      <c r="P239" s="77" t="s">
        <v>1911</v>
      </c>
    </row>
    <row r="240" spans="1:16" ht="12.75" customHeight="1" x14ac:dyDescent="0.25">
      <c r="A240" s="77" t="s">
        <v>1095</v>
      </c>
      <c r="B240" s="77" t="s">
        <v>2449</v>
      </c>
      <c r="C240" s="77" t="s">
        <v>1340</v>
      </c>
      <c r="D240" s="77" t="s">
        <v>1810</v>
      </c>
      <c r="E240" s="77" t="s">
        <v>1804</v>
      </c>
      <c r="F240" s="77" t="s">
        <v>1815</v>
      </c>
      <c r="G240" s="77" t="s">
        <v>1355</v>
      </c>
      <c r="H240" s="77" t="s">
        <v>1356</v>
      </c>
      <c r="I240" s="77" t="s">
        <v>1816</v>
      </c>
      <c r="J240" s="77" t="s">
        <v>1880</v>
      </c>
      <c r="K240" s="87" t="s">
        <v>1403</v>
      </c>
      <c r="L240" s="77" t="s">
        <v>1843</v>
      </c>
      <c r="M240" s="77" t="s">
        <v>2450</v>
      </c>
      <c r="N240" s="77" t="s">
        <v>1839</v>
      </c>
      <c r="O240" s="77" t="s">
        <v>1839</v>
      </c>
      <c r="P240" s="77" t="s">
        <v>1884</v>
      </c>
    </row>
    <row r="241" spans="1:180" ht="12.75" customHeight="1" x14ac:dyDescent="0.25">
      <c r="A241" s="14" t="s">
        <v>2451</v>
      </c>
      <c r="B241" s="14" t="s">
        <v>2452</v>
      </c>
      <c r="C241" s="77" t="s">
        <v>1340</v>
      </c>
      <c r="D241" s="77" t="s">
        <v>1810</v>
      </c>
      <c r="E241" s="77" t="s">
        <v>1804</v>
      </c>
      <c r="F241" s="77" t="s">
        <v>1820</v>
      </c>
      <c r="G241" s="77" t="s">
        <v>1330</v>
      </c>
      <c r="H241" s="77" t="s">
        <v>1330</v>
      </c>
      <c r="I241" s="77" t="s">
        <v>1816</v>
      </c>
      <c r="J241" s="77" t="s">
        <v>1821</v>
      </c>
      <c r="K241" s="88" t="s">
        <v>1567</v>
      </c>
      <c r="L241" s="77" t="s">
        <v>1807</v>
      </c>
      <c r="M241" s="77" t="s">
        <v>2453</v>
      </c>
      <c r="N241" s="77">
        <v>36</v>
      </c>
      <c r="O241" s="77">
        <v>30</v>
      </c>
      <c r="P241" s="77">
        <v>6</v>
      </c>
    </row>
    <row r="242" spans="1:180" ht="12.75" customHeight="1" x14ac:dyDescent="0.25">
      <c r="A242" s="14" t="s">
        <v>679</v>
      </c>
      <c r="B242" s="14" t="s">
        <v>2454</v>
      </c>
      <c r="C242" s="77" t="s">
        <v>1344</v>
      </c>
      <c r="D242" s="77" t="s">
        <v>1810</v>
      </c>
      <c r="E242" s="77" t="s">
        <v>1804</v>
      </c>
      <c r="F242" s="77" t="s">
        <v>1820</v>
      </c>
      <c r="G242" s="77" t="s">
        <v>1349</v>
      </c>
      <c r="H242" s="77" t="s">
        <v>1349</v>
      </c>
      <c r="I242" s="77" t="s">
        <v>1816</v>
      </c>
      <c r="J242" s="77" t="s">
        <v>1849</v>
      </c>
      <c r="K242" s="88" t="s">
        <v>2163</v>
      </c>
      <c r="L242" s="77" t="s">
        <v>1807</v>
      </c>
      <c r="M242" s="77" t="s">
        <v>2455</v>
      </c>
      <c r="N242" s="77">
        <v>156</v>
      </c>
      <c r="O242" s="77">
        <v>152</v>
      </c>
      <c r="P242" s="77">
        <v>30</v>
      </c>
    </row>
    <row r="243" spans="1:180" s="134" customFormat="1" ht="12.75" customHeight="1" thickBot="1" x14ac:dyDescent="0.3">
      <c r="A243" s="14" t="s">
        <v>662</v>
      </c>
      <c r="B243" s="25" t="s">
        <v>1326</v>
      </c>
      <c r="C243" s="25" t="s">
        <v>1327</v>
      </c>
      <c r="D243" s="77" t="s">
        <v>1810</v>
      </c>
      <c r="E243" s="77" t="s">
        <v>1804</v>
      </c>
      <c r="F243" s="77" t="s">
        <v>1820</v>
      </c>
      <c r="G243" s="77" t="s">
        <v>1330</v>
      </c>
      <c r="H243" s="77" t="s">
        <v>1330</v>
      </c>
      <c r="I243" s="77" t="s">
        <v>1816</v>
      </c>
      <c r="J243" s="77" t="s">
        <v>1824</v>
      </c>
      <c r="K243" s="79" t="s">
        <v>2260</v>
      </c>
      <c r="L243" s="25" t="s">
        <v>1807</v>
      </c>
      <c r="M243" s="25" t="s">
        <v>2456</v>
      </c>
      <c r="N243" s="25">
        <v>104</v>
      </c>
      <c r="O243" s="25">
        <v>90</v>
      </c>
      <c r="P243" s="25">
        <v>18</v>
      </c>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c r="FW243" s="25"/>
      <c r="FX243" s="25"/>
    </row>
    <row r="244" spans="1:180" ht="12.75" customHeight="1" x14ac:dyDescent="0.25">
      <c r="A244" s="77" t="s">
        <v>308</v>
      </c>
      <c r="B244" s="77" t="s">
        <v>2457</v>
      </c>
      <c r="C244" s="77" t="s">
        <v>1344</v>
      </c>
      <c r="D244" s="77" t="s">
        <v>1810</v>
      </c>
      <c r="E244" s="77" t="s">
        <v>1804</v>
      </c>
      <c r="F244" s="77" t="s">
        <v>1805</v>
      </c>
      <c r="G244" s="77" t="s">
        <v>1355</v>
      </c>
      <c r="H244" s="77" t="s">
        <v>1356</v>
      </c>
      <c r="I244" s="77" t="s">
        <v>1816</v>
      </c>
      <c r="J244" s="77" t="s">
        <v>1817</v>
      </c>
      <c r="K244" s="87" t="s">
        <v>1403</v>
      </c>
      <c r="L244" s="77" t="s">
        <v>1807</v>
      </c>
      <c r="M244" s="77" t="s">
        <v>2458</v>
      </c>
      <c r="N244" s="77" t="s">
        <v>2328</v>
      </c>
      <c r="O244" s="77" t="s">
        <v>2459</v>
      </c>
      <c r="P244" s="77" t="s">
        <v>1981</v>
      </c>
    </row>
    <row r="245" spans="1:180" ht="12.75" customHeight="1" x14ac:dyDescent="0.25">
      <c r="A245" s="77" t="s">
        <v>308</v>
      </c>
      <c r="B245" s="77" t="s">
        <v>2457</v>
      </c>
      <c r="C245" s="77" t="s">
        <v>1344</v>
      </c>
      <c r="D245" s="77" t="s">
        <v>1810</v>
      </c>
      <c r="E245" s="77" t="s">
        <v>1804</v>
      </c>
      <c r="F245" s="77" t="s">
        <v>1805</v>
      </c>
      <c r="G245" s="77" t="s">
        <v>1355</v>
      </c>
      <c r="H245" s="77" t="s">
        <v>1356</v>
      </c>
      <c r="I245" s="77" t="s">
        <v>1816</v>
      </c>
      <c r="J245" s="77" t="s">
        <v>1817</v>
      </c>
      <c r="K245" s="87" t="s">
        <v>1655</v>
      </c>
      <c r="L245" s="77" t="s">
        <v>1807</v>
      </c>
      <c r="M245" s="77" t="s">
        <v>2460</v>
      </c>
      <c r="N245" s="77" t="s">
        <v>2328</v>
      </c>
      <c r="O245" s="77" t="s">
        <v>2459</v>
      </c>
      <c r="P245" s="77" t="s">
        <v>1981</v>
      </c>
    </row>
    <row r="246" spans="1:180" ht="12.75" customHeight="1" x14ac:dyDescent="0.25">
      <c r="A246" s="77" t="s">
        <v>308</v>
      </c>
      <c r="B246" s="77" t="s">
        <v>2457</v>
      </c>
      <c r="C246" s="77" t="s">
        <v>1344</v>
      </c>
      <c r="D246" s="77" t="s">
        <v>1810</v>
      </c>
      <c r="E246" s="77" t="s">
        <v>1804</v>
      </c>
      <c r="F246" s="77" t="s">
        <v>1805</v>
      </c>
      <c r="G246" s="77" t="s">
        <v>1355</v>
      </c>
      <c r="H246" s="77" t="s">
        <v>1356</v>
      </c>
      <c r="I246" s="77" t="s">
        <v>1816</v>
      </c>
      <c r="J246" s="77" t="s">
        <v>1817</v>
      </c>
      <c r="K246" s="87" t="s">
        <v>1656</v>
      </c>
      <c r="L246" s="77" t="s">
        <v>1807</v>
      </c>
      <c r="M246" s="77" t="s">
        <v>2461</v>
      </c>
      <c r="N246" s="77" t="s">
        <v>2328</v>
      </c>
      <c r="O246" s="77" t="s">
        <v>2459</v>
      </c>
      <c r="P246" s="77" t="s">
        <v>1981</v>
      </c>
    </row>
    <row r="247" spans="1:180" ht="12.75" customHeight="1" x14ac:dyDescent="0.25">
      <c r="A247" s="77" t="s">
        <v>308</v>
      </c>
      <c r="B247" s="77" t="s">
        <v>2457</v>
      </c>
      <c r="C247" s="77" t="s">
        <v>1344</v>
      </c>
      <c r="D247" s="77" t="s">
        <v>1810</v>
      </c>
      <c r="E247" s="77" t="s">
        <v>1804</v>
      </c>
      <c r="F247" s="77" t="s">
        <v>1805</v>
      </c>
      <c r="G247" s="77" t="s">
        <v>1355</v>
      </c>
      <c r="H247" s="77" t="s">
        <v>1356</v>
      </c>
      <c r="I247" s="77" t="s">
        <v>1816</v>
      </c>
      <c r="J247" s="77" t="s">
        <v>1817</v>
      </c>
      <c r="K247" s="87" t="s">
        <v>1657</v>
      </c>
      <c r="L247" s="77" t="s">
        <v>1807</v>
      </c>
      <c r="M247" s="77" t="s">
        <v>2462</v>
      </c>
      <c r="N247" s="77" t="s">
        <v>2328</v>
      </c>
      <c r="O247" s="77" t="s">
        <v>2459</v>
      </c>
      <c r="P247" s="77" t="s">
        <v>1981</v>
      </c>
    </row>
    <row r="248" spans="1:180" ht="12.75" customHeight="1" x14ac:dyDescent="0.25">
      <c r="A248" s="77" t="s">
        <v>308</v>
      </c>
      <c r="B248" s="77" t="s">
        <v>2457</v>
      </c>
      <c r="C248" s="77" t="s">
        <v>1344</v>
      </c>
      <c r="D248" s="77" t="s">
        <v>1810</v>
      </c>
      <c r="E248" s="77" t="s">
        <v>1804</v>
      </c>
      <c r="F248" s="77" t="s">
        <v>1815</v>
      </c>
      <c r="G248" s="77" t="s">
        <v>1355</v>
      </c>
      <c r="H248" s="77" t="s">
        <v>1356</v>
      </c>
      <c r="I248" s="77" t="s">
        <v>1816</v>
      </c>
      <c r="J248" s="77" t="s">
        <v>1817</v>
      </c>
      <c r="K248" s="87" t="s">
        <v>1981</v>
      </c>
      <c r="L248" s="77" t="s">
        <v>1843</v>
      </c>
      <c r="M248" s="77" t="s">
        <v>2463</v>
      </c>
      <c r="N248" s="77" t="s">
        <v>1985</v>
      </c>
      <c r="O248" s="77" t="s">
        <v>1985</v>
      </c>
      <c r="P248" s="77" t="s">
        <v>1884</v>
      </c>
    </row>
    <row r="249" spans="1:180" s="124" customFormat="1" ht="12.75" customHeight="1" x14ac:dyDescent="0.25">
      <c r="A249" s="77" t="s">
        <v>598</v>
      </c>
      <c r="B249" s="77" t="s">
        <v>2464</v>
      </c>
      <c r="C249" s="77" t="s">
        <v>1340</v>
      </c>
      <c r="D249" s="77" t="s">
        <v>1810</v>
      </c>
      <c r="E249" s="77" t="s">
        <v>1804</v>
      </c>
      <c r="F249" s="77" t="s">
        <v>1815</v>
      </c>
      <c r="G249" s="77" t="s">
        <v>1355</v>
      </c>
      <c r="H249" s="77" t="s">
        <v>1356</v>
      </c>
      <c r="I249" s="77" t="s">
        <v>1816</v>
      </c>
      <c r="J249" s="77" t="s">
        <v>1880</v>
      </c>
      <c r="K249" s="87" t="s">
        <v>1403</v>
      </c>
      <c r="L249" s="77" t="s">
        <v>1843</v>
      </c>
      <c r="M249" s="77" t="s">
        <v>2465</v>
      </c>
      <c r="N249" s="77" t="s">
        <v>1611</v>
      </c>
      <c r="O249" s="77" t="s">
        <v>2466</v>
      </c>
      <c r="P249" s="77" t="s">
        <v>1884</v>
      </c>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I249" s="25"/>
      <c r="CJ249" s="25"/>
      <c r="CK249" s="25"/>
      <c r="CL249" s="25"/>
      <c r="CM249" s="25"/>
      <c r="CN249" s="25"/>
      <c r="CO249" s="25"/>
      <c r="CP249" s="25"/>
      <c r="CQ249" s="25"/>
      <c r="CR249" s="25"/>
      <c r="CS249" s="25"/>
      <c r="CT249" s="25"/>
      <c r="CU249" s="25"/>
      <c r="CV249" s="25"/>
      <c r="CW249" s="25"/>
      <c r="CX249" s="25"/>
      <c r="CY249" s="25"/>
      <c r="CZ249" s="25"/>
      <c r="DA249" s="25"/>
      <c r="DB249" s="25"/>
      <c r="DC249" s="25"/>
      <c r="DD249" s="25"/>
      <c r="DE249" s="25"/>
      <c r="DF249" s="25"/>
      <c r="DG249" s="25"/>
      <c r="DH249" s="25"/>
      <c r="DI249" s="25"/>
      <c r="DJ249" s="25"/>
      <c r="DK249" s="25"/>
      <c r="DL249" s="25"/>
      <c r="DM249" s="25"/>
      <c r="DN249" s="25"/>
      <c r="DO249" s="25"/>
      <c r="DP249" s="25"/>
      <c r="DQ249" s="25"/>
      <c r="DR249" s="25"/>
      <c r="DS249" s="25"/>
      <c r="DT249" s="25"/>
      <c r="DU249" s="25"/>
      <c r="DV249" s="25"/>
      <c r="DW249" s="25"/>
      <c r="DX249" s="25"/>
      <c r="DY249" s="25"/>
      <c r="DZ249" s="25"/>
      <c r="EA249" s="25"/>
      <c r="EB249" s="25"/>
      <c r="EC249" s="25"/>
      <c r="ED249" s="25"/>
      <c r="EE249" s="25"/>
      <c r="EF249" s="25"/>
      <c r="EG249" s="25"/>
      <c r="EH249" s="25"/>
      <c r="EI249" s="25"/>
      <c r="EJ249" s="25"/>
      <c r="EK249" s="25"/>
      <c r="EL249" s="25"/>
      <c r="EM249" s="25"/>
      <c r="EN249" s="25"/>
      <c r="EO249" s="25"/>
      <c r="EP249" s="25"/>
      <c r="EQ249" s="25"/>
      <c r="ER249" s="25"/>
      <c r="ES249" s="25"/>
      <c r="ET249" s="25"/>
      <c r="EU249" s="25"/>
      <c r="EV249" s="25"/>
      <c r="EW249" s="25"/>
      <c r="EX249" s="25"/>
      <c r="EY249" s="25"/>
      <c r="EZ249" s="25"/>
      <c r="FA249" s="25"/>
      <c r="FB249" s="25"/>
      <c r="FC249" s="25"/>
      <c r="FD249" s="25"/>
      <c r="FE249" s="25"/>
      <c r="FF249" s="25"/>
      <c r="FG249" s="25"/>
      <c r="FH249" s="25"/>
      <c r="FI249" s="25"/>
      <c r="FJ249" s="25"/>
      <c r="FK249" s="25"/>
      <c r="FL249" s="25"/>
      <c r="FM249" s="25"/>
      <c r="FN249" s="25"/>
      <c r="FO249" s="25"/>
      <c r="FP249" s="25"/>
      <c r="FQ249" s="25"/>
      <c r="FR249" s="25"/>
      <c r="FS249" s="25"/>
      <c r="FT249" s="25"/>
      <c r="FU249" s="25"/>
      <c r="FV249" s="25"/>
      <c r="FW249" s="25"/>
      <c r="FX249" s="25"/>
    </row>
    <row r="250" spans="1:180" ht="12.75" customHeight="1" x14ac:dyDescent="0.25">
      <c r="A250" s="14" t="s">
        <v>681</v>
      </c>
      <c r="B250" s="14" t="s">
        <v>2467</v>
      </c>
      <c r="C250" s="77" t="s">
        <v>1344</v>
      </c>
      <c r="D250" s="77" t="s">
        <v>1810</v>
      </c>
      <c r="E250" s="77" t="s">
        <v>1804</v>
      </c>
      <c r="F250" s="77" t="s">
        <v>1820</v>
      </c>
      <c r="G250" s="77" t="s">
        <v>1330</v>
      </c>
      <c r="H250" s="77" t="s">
        <v>1330</v>
      </c>
      <c r="I250" s="77" t="s">
        <v>1816</v>
      </c>
      <c r="J250" s="77" t="s">
        <v>1821</v>
      </c>
      <c r="K250" s="87" t="s">
        <v>1446</v>
      </c>
      <c r="L250" s="77" t="s">
        <v>1807</v>
      </c>
      <c r="M250" s="77" t="s">
        <v>2468</v>
      </c>
      <c r="N250" s="77">
        <v>16</v>
      </c>
      <c r="O250" s="77">
        <v>15</v>
      </c>
      <c r="P250" s="77">
        <v>3</v>
      </c>
    </row>
    <row r="251" spans="1:180" ht="12.75" customHeight="1" x14ac:dyDescent="0.25">
      <c r="A251" s="14" t="s">
        <v>681</v>
      </c>
      <c r="B251" s="14" t="s">
        <v>2467</v>
      </c>
      <c r="C251" s="77" t="s">
        <v>1344</v>
      </c>
      <c r="D251" s="77" t="s">
        <v>1810</v>
      </c>
      <c r="E251" s="77" t="s">
        <v>1804</v>
      </c>
      <c r="F251" s="77" t="s">
        <v>1820</v>
      </c>
      <c r="G251" s="77" t="s">
        <v>1349</v>
      </c>
      <c r="H251" s="77" t="s">
        <v>1349</v>
      </c>
      <c r="I251" s="77" t="s">
        <v>1816</v>
      </c>
      <c r="J251" s="77" t="s">
        <v>1849</v>
      </c>
      <c r="K251" s="88" t="s">
        <v>1440</v>
      </c>
      <c r="L251" s="77" t="s">
        <v>1807</v>
      </c>
      <c r="M251" s="77" t="s">
        <v>2469</v>
      </c>
      <c r="N251" s="77">
        <v>43</v>
      </c>
      <c r="O251" s="77">
        <v>43</v>
      </c>
      <c r="P251" s="77">
        <v>8</v>
      </c>
    </row>
    <row r="252" spans="1:180" ht="12.75" customHeight="1" x14ac:dyDescent="0.25">
      <c r="A252" s="14" t="s">
        <v>681</v>
      </c>
      <c r="B252" s="14" t="s">
        <v>2470</v>
      </c>
      <c r="C252" s="77" t="s">
        <v>1344</v>
      </c>
      <c r="D252" s="77" t="s">
        <v>1810</v>
      </c>
      <c r="E252" s="77" t="s">
        <v>1804</v>
      </c>
      <c r="F252" s="77" t="s">
        <v>1815</v>
      </c>
      <c r="G252" s="77" t="s">
        <v>1806</v>
      </c>
      <c r="H252" s="77" t="s">
        <v>1345</v>
      </c>
      <c r="I252" s="77" t="s">
        <v>1363</v>
      </c>
      <c r="J252" s="77" t="s">
        <v>1335</v>
      </c>
      <c r="K252" s="87" t="s">
        <v>1410</v>
      </c>
      <c r="L252" s="77" t="s">
        <v>1807</v>
      </c>
      <c r="M252" s="77" t="s">
        <v>2471</v>
      </c>
      <c r="N252" s="77">
        <v>2</v>
      </c>
      <c r="O252" s="77">
        <v>2</v>
      </c>
      <c r="P252" s="77">
        <v>0</v>
      </c>
    </row>
    <row r="253" spans="1:180" ht="12.75" customHeight="1" x14ac:dyDescent="0.25">
      <c r="A253" s="14" t="s">
        <v>681</v>
      </c>
      <c r="B253" s="14" t="s">
        <v>2470</v>
      </c>
      <c r="C253" s="77" t="s">
        <v>1344</v>
      </c>
      <c r="D253" s="77" t="s">
        <v>1813</v>
      </c>
      <c r="E253" s="77" t="s">
        <v>1804</v>
      </c>
      <c r="F253" s="77" t="s">
        <v>1815</v>
      </c>
      <c r="G253" s="77" t="s">
        <v>1806</v>
      </c>
      <c r="H253" s="77" t="s">
        <v>1345</v>
      </c>
      <c r="I253" s="77" t="s">
        <v>1363</v>
      </c>
      <c r="J253" s="77" t="s">
        <v>1335</v>
      </c>
      <c r="K253" s="87" t="s">
        <v>1410</v>
      </c>
      <c r="L253" s="77" t="s">
        <v>1807</v>
      </c>
      <c r="M253" s="77" t="s">
        <v>2472</v>
      </c>
      <c r="N253" s="77">
        <v>2</v>
      </c>
      <c r="O253" s="77">
        <v>2</v>
      </c>
      <c r="P253" s="77">
        <v>0</v>
      </c>
    </row>
    <row r="254" spans="1:180" ht="12.75" customHeight="1" x14ac:dyDescent="0.25">
      <c r="A254" s="14" t="s">
        <v>683</v>
      </c>
      <c r="B254" s="14" t="s">
        <v>2473</v>
      </c>
      <c r="C254" s="77" t="s">
        <v>1327</v>
      </c>
      <c r="D254" s="77" t="s">
        <v>1810</v>
      </c>
      <c r="E254" s="77" t="s">
        <v>1804</v>
      </c>
      <c r="F254" s="77" t="s">
        <v>1820</v>
      </c>
      <c r="G254" s="77" t="s">
        <v>1330</v>
      </c>
      <c r="H254" s="77" t="s">
        <v>1330</v>
      </c>
      <c r="I254" s="77" t="s">
        <v>1816</v>
      </c>
      <c r="J254" s="77" t="s">
        <v>2253</v>
      </c>
      <c r="K254" s="87" t="s">
        <v>1599</v>
      </c>
      <c r="L254" s="77" t="s">
        <v>1807</v>
      </c>
      <c r="M254" s="77" t="s">
        <v>2474</v>
      </c>
      <c r="N254" s="77">
        <v>37</v>
      </c>
      <c r="O254" s="77">
        <v>30</v>
      </c>
      <c r="P254" s="77">
        <v>6</v>
      </c>
      <c r="Q254" s="25">
        <v>37.799999999999997</v>
      </c>
      <c r="R254" s="25">
        <v>30</v>
      </c>
      <c r="S254" s="25">
        <v>6</v>
      </c>
    </row>
    <row r="255" spans="1:180" ht="12.75" customHeight="1" x14ac:dyDescent="0.25">
      <c r="A255" s="14" t="s">
        <v>2475</v>
      </c>
      <c r="B255" s="77" t="s">
        <v>2476</v>
      </c>
      <c r="C255" s="77" t="s">
        <v>1327</v>
      </c>
      <c r="D255" s="77" t="s">
        <v>1810</v>
      </c>
      <c r="E255" s="77" t="s">
        <v>1804</v>
      </c>
      <c r="F255" s="77" t="s">
        <v>1820</v>
      </c>
      <c r="G255" s="77" t="s">
        <v>1330</v>
      </c>
      <c r="H255" s="77" t="s">
        <v>1330</v>
      </c>
      <c r="I255" s="77" t="s">
        <v>1816</v>
      </c>
      <c r="J255" s="77" t="s">
        <v>2253</v>
      </c>
      <c r="K255" s="87" t="s">
        <v>2477</v>
      </c>
      <c r="L255" s="77" t="s">
        <v>1807</v>
      </c>
      <c r="M255" s="77" t="s">
        <v>2478</v>
      </c>
      <c r="N255" s="77">
        <v>239</v>
      </c>
      <c r="O255" s="77">
        <v>200</v>
      </c>
      <c r="P255" s="77">
        <v>40</v>
      </c>
    </row>
    <row r="256" spans="1:180" ht="12.75" customHeight="1" x14ac:dyDescent="0.25">
      <c r="A256" s="14" t="s">
        <v>2479</v>
      </c>
      <c r="B256" s="77" t="s">
        <v>1598</v>
      </c>
      <c r="C256" s="77" t="s">
        <v>1327</v>
      </c>
      <c r="D256" s="77" t="s">
        <v>1810</v>
      </c>
      <c r="E256" s="77" t="s">
        <v>1804</v>
      </c>
      <c r="F256" s="77" t="s">
        <v>1820</v>
      </c>
      <c r="G256" s="77" t="s">
        <v>1349</v>
      </c>
      <c r="H256" s="77" t="s">
        <v>1349</v>
      </c>
      <c r="I256" s="77" t="s">
        <v>1816</v>
      </c>
      <c r="J256" s="77" t="s">
        <v>1849</v>
      </c>
      <c r="K256" s="87" t="s">
        <v>1599</v>
      </c>
      <c r="L256" s="77" t="s">
        <v>1843</v>
      </c>
      <c r="M256" s="77" t="s">
        <v>2480</v>
      </c>
      <c r="N256" s="77" t="s">
        <v>2481</v>
      </c>
      <c r="O256" s="77" t="s">
        <v>2482</v>
      </c>
      <c r="P256" s="77" t="s">
        <v>1891</v>
      </c>
    </row>
    <row r="257" spans="1:180" ht="12.75" customHeight="1" thickBot="1" x14ac:dyDescent="0.3">
      <c r="A257" s="77" t="s">
        <v>382</v>
      </c>
      <c r="B257" s="158" t="s">
        <v>1785</v>
      </c>
      <c r="C257" s="77" t="s">
        <v>1344</v>
      </c>
      <c r="D257" s="77" t="s">
        <v>1810</v>
      </c>
      <c r="E257" s="77" t="s">
        <v>1804</v>
      </c>
      <c r="F257" s="77" t="s">
        <v>1820</v>
      </c>
      <c r="G257" s="77" t="s">
        <v>1330</v>
      </c>
      <c r="H257" s="77" t="s">
        <v>1330</v>
      </c>
      <c r="I257" s="77" t="s">
        <v>1816</v>
      </c>
      <c r="J257" s="77" t="s">
        <v>1824</v>
      </c>
      <c r="K257" s="87" t="s">
        <v>1786</v>
      </c>
      <c r="L257" s="77" t="s">
        <v>1807</v>
      </c>
      <c r="M257" s="77" t="s">
        <v>2483</v>
      </c>
      <c r="N257" s="77" t="s">
        <v>1838</v>
      </c>
      <c r="O257" s="77">
        <v>47.7</v>
      </c>
      <c r="P257" s="77">
        <v>10</v>
      </c>
    </row>
    <row r="258" spans="1:180" s="132" customFormat="1" ht="12.6" customHeight="1" thickBot="1" x14ac:dyDescent="0.3">
      <c r="A258" s="77" t="s">
        <v>689</v>
      </c>
      <c r="B258" s="77" t="s">
        <v>2484</v>
      </c>
      <c r="C258" s="77" t="s">
        <v>1344</v>
      </c>
      <c r="D258" s="77" t="s">
        <v>1810</v>
      </c>
      <c r="E258" s="77" t="s">
        <v>1804</v>
      </c>
      <c r="F258" s="77" t="s">
        <v>1820</v>
      </c>
      <c r="G258" s="77" t="s">
        <v>1330</v>
      </c>
      <c r="H258" s="77" t="s">
        <v>1330</v>
      </c>
      <c r="I258" s="77" t="s">
        <v>1816</v>
      </c>
      <c r="J258" s="77" t="s">
        <v>1821</v>
      </c>
      <c r="K258" s="88" t="s">
        <v>2485</v>
      </c>
      <c r="L258" s="77" t="s">
        <v>1843</v>
      </c>
      <c r="M258" s="77" t="s">
        <v>2486</v>
      </c>
      <c r="N258" s="77">
        <v>47</v>
      </c>
      <c r="O258" s="77">
        <v>40</v>
      </c>
      <c r="P258" s="77">
        <v>8</v>
      </c>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c r="CI258" s="25"/>
      <c r="CJ258" s="25"/>
      <c r="CK258" s="25"/>
      <c r="CL258" s="25"/>
      <c r="CM258" s="25"/>
      <c r="CN258" s="25"/>
      <c r="CO258" s="25"/>
      <c r="CP258" s="25"/>
      <c r="CQ258" s="25"/>
      <c r="CR258" s="25"/>
      <c r="CS258" s="25"/>
      <c r="CT258" s="25"/>
      <c r="CU258" s="25"/>
      <c r="CV258" s="25"/>
      <c r="CW258" s="25"/>
      <c r="CX258" s="25"/>
      <c r="CY258" s="25"/>
      <c r="CZ258" s="25"/>
      <c r="DA258" s="25"/>
      <c r="DB258" s="25"/>
      <c r="DC258" s="25"/>
      <c r="DD258" s="25"/>
      <c r="DE258" s="25"/>
      <c r="DF258" s="25"/>
      <c r="DG258" s="25"/>
      <c r="DH258" s="25"/>
      <c r="DI258" s="25"/>
      <c r="DJ258" s="25"/>
      <c r="DK258" s="25"/>
      <c r="DL258" s="25"/>
      <c r="DM258" s="25"/>
      <c r="DN258" s="25"/>
      <c r="DO258" s="25"/>
      <c r="DP258" s="25"/>
      <c r="DQ258" s="25"/>
      <c r="DR258" s="25"/>
      <c r="DS258" s="25"/>
      <c r="DT258" s="25"/>
      <c r="DU258" s="25"/>
      <c r="DV258" s="25"/>
      <c r="DW258" s="25"/>
      <c r="DX258" s="25"/>
      <c r="DY258" s="25"/>
      <c r="DZ258" s="25"/>
      <c r="EA258" s="25"/>
      <c r="EB258" s="25"/>
      <c r="EC258" s="25"/>
      <c r="ED258" s="25"/>
      <c r="EE258" s="25"/>
      <c r="EF258" s="25"/>
      <c r="EG258" s="25"/>
      <c r="EH258" s="25"/>
      <c r="EI258" s="25"/>
      <c r="EJ258" s="25"/>
      <c r="EK258" s="25"/>
      <c r="EL258" s="25"/>
      <c r="EM258" s="25"/>
      <c r="EN258" s="25"/>
      <c r="EO258" s="25"/>
      <c r="EP258" s="25"/>
      <c r="EQ258" s="25"/>
      <c r="ER258" s="25"/>
      <c r="ES258" s="25"/>
      <c r="ET258" s="25"/>
      <c r="EU258" s="25"/>
      <c r="EV258" s="25"/>
      <c r="EW258" s="25"/>
      <c r="EX258" s="25"/>
      <c r="EY258" s="25"/>
      <c r="EZ258" s="25"/>
      <c r="FA258" s="25"/>
      <c r="FB258" s="25"/>
      <c r="FC258" s="25"/>
      <c r="FD258" s="25"/>
      <c r="FE258" s="25"/>
      <c r="FF258" s="25"/>
      <c r="FG258" s="25"/>
      <c r="FH258" s="25"/>
      <c r="FI258" s="25"/>
      <c r="FJ258" s="25"/>
      <c r="FK258" s="25"/>
      <c r="FL258" s="25"/>
      <c r="FM258" s="25"/>
      <c r="FN258" s="25"/>
      <c r="FO258" s="25"/>
      <c r="FP258" s="25"/>
      <c r="FQ258" s="25"/>
      <c r="FR258" s="25"/>
      <c r="FS258" s="25"/>
      <c r="FT258" s="25"/>
      <c r="FU258" s="25"/>
      <c r="FV258" s="25"/>
      <c r="FW258" s="25"/>
      <c r="FX258" s="25"/>
    </row>
    <row r="259" spans="1:180" ht="12.75" customHeight="1" x14ac:dyDescent="0.25">
      <c r="A259" s="77" t="s">
        <v>352</v>
      </c>
      <c r="B259" s="77" t="s">
        <v>2487</v>
      </c>
      <c r="C259" s="77" t="s">
        <v>1344</v>
      </c>
      <c r="D259" s="77" t="s">
        <v>1810</v>
      </c>
      <c r="E259" s="77" t="s">
        <v>1804</v>
      </c>
      <c r="F259" s="77" t="s">
        <v>1805</v>
      </c>
      <c r="G259" s="77" t="s">
        <v>1359</v>
      </c>
      <c r="H259" s="77" t="s">
        <v>1912</v>
      </c>
      <c r="I259" s="77" t="s">
        <v>1834</v>
      </c>
      <c r="J259" s="77" t="s">
        <v>2032</v>
      </c>
      <c r="K259" s="87" t="s">
        <v>1403</v>
      </c>
      <c r="L259" s="77" t="s">
        <v>1807</v>
      </c>
      <c r="M259" s="77" t="s">
        <v>2488</v>
      </c>
      <c r="N259" s="77" t="s">
        <v>2489</v>
      </c>
      <c r="O259" s="77" t="s">
        <v>2490</v>
      </c>
      <c r="P259" s="77" t="s">
        <v>2491</v>
      </c>
    </row>
    <row r="260" spans="1:180" ht="12.75" customHeight="1" x14ac:dyDescent="0.25">
      <c r="A260" s="77" t="s">
        <v>626</v>
      </c>
      <c r="B260" s="77" t="s">
        <v>2492</v>
      </c>
      <c r="C260" s="77" t="s">
        <v>1332</v>
      </c>
      <c r="D260" s="77" t="s">
        <v>1803</v>
      </c>
      <c r="E260" s="77" t="s">
        <v>1804</v>
      </c>
      <c r="F260" s="77" t="s">
        <v>1805</v>
      </c>
      <c r="G260" s="77" t="s">
        <v>1806</v>
      </c>
      <c r="H260" s="77" t="s">
        <v>1349</v>
      </c>
      <c r="I260" s="77" t="s">
        <v>1363</v>
      </c>
      <c r="J260" s="77" t="s">
        <v>1811</v>
      </c>
      <c r="K260" s="87" t="s">
        <v>2493</v>
      </c>
      <c r="L260" s="77" t="s">
        <v>1843</v>
      </c>
      <c r="M260" s="77" t="s">
        <v>2494</v>
      </c>
      <c r="N260" s="77">
        <v>150</v>
      </c>
      <c r="O260" s="77">
        <v>150</v>
      </c>
      <c r="P260" s="77">
        <v>54</v>
      </c>
      <c r="Q260" s="25">
        <v>150</v>
      </c>
      <c r="R260" s="25">
        <v>150</v>
      </c>
      <c r="S260" s="25">
        <v>54</v>
      </c>
      <c r="T260" s="25">
        <v>194</v>
      </c>
    </row>
    <row r="261" spans="1:180" ht="12.75" customHeight="1" x14ac:dyDescent="0.25">
      <c r="A261" s="77" t="s">
        <v>898</v>
      </c>
      <c r="B261" s="77" t="s">
        <v>2495</v>
      </c>
      <c r="C261" s="77" t="s">
        <v>1332</v>
      </c>
      <c r="D261" s="77" t="s">
        <v>1810</v>
      </c>
      <c r="E261" s="77" t="s">
        <v>1804</v>
      </c>
      <c r="F261" s="77" t="s">
        <v>1805</v>
      </c>
      <c r="G261" s="77" t="s">
        <v>1359</v>
      </c>
      <c r="H261" s="77" t="s">
        <v>1360</v>
      </c>
      <c r="I261" s="77" t="s">
        <v>1834</v>
      </c>
      <c r="J261" s="77" t="s">
        <v>1858</v>
      </c>
      <c r="K261" s="87" t="s">
        <v>1403</v>
      </c>
      <c r="L261" s="77" t="s">
        <v>1807</v>
      </c>
      <c r="M261" s="77" t="s">
        <v>2496</v>
      </c>
      <c r="N261" s="77" t="s">
        <v>1911</v>
      </c>
      <c r="O261" s="77" t="s">
        <v>1838</v>
      </c>
      <c r="P261" s="77" t="s">
        <v>1924</v>
      </c>
    </row>
    <row r="262" spans="1:180" ht="12.75" customHeight="1" x14ac:dyDescent="0.25">
      <c r="A262" s="77" t="s">
        <v>898</v>
      </c>
      <c r="B262" s="77" t="s">
        <v>2495</v>
      </c>
      <c r="C262" s="77" t="s">
        <v>1332</v>
      </c>
      <c r="D262" s="77" t="s">
        <v>1810</v>
      </c>
      <c r="E262" s="77" t="s">
        <v>1804</v>
      </c>
      <c r="F262" s="77" t="s">
        <v>1805</v>
      </c>
      <c r="G262" s="77" t="s">
        <v>1359</v>
      </c>
      <c r="H262" s="77" t="s">
        <v>1360</v>
      </c>
      <c r="I262" s="77" t="s">
        <v>1834</v>
      </c>
      <c r="J262" s="77" t="s">
        <v>1858</v>
      </c>
      <c r="K262" s="87" t="s">
        <v>1655</v>
      </c>
      <c r="L262" s="77" t="s">
        <v>1807</v>
      </c>
      <c r="M262" s="77" t="s">
        <v>2497</v>
      </c>
      <c r="N262" s="77" t="s">
        <v>1911</v>
      </c>
      <c r="O262" s="77" t="s">
        <v>1838</v>
      </c>
      <c r="P262" s="77" t="s">
        <v>1924</v>
      </c>
    </row>
    <row r="263" spans="1:180" ht="12.75" customHeight="1" x14ac:dyDescent="0.25">
      <c r="A263" s="14" t="s">
        <v>648</v>
      </c>
      <c r="B263" s="14" t="s">
        <v>2498</v>
      </c>
      <c r="C263" s="77" t="s">
        <v>1340</v>
      </c>
      <c r="D263" s="77" t="s">
        <v>1803</v>
      </c>
      <c r="E263" s="77" t="s">
        <v>1804</v>
      </c>
      <c r="F263" s="77" t="s">
        <v>1805</v>
      </c>
      <c r="G263" s="77" t="s">
        <v>1806</v>
      </c>
      <c r="H263" s="77" t="s">
        <v>1345</v>
      </c>
      <c r="I263" s="77" t="s">
        <v>1363</v>
      </c>
      <c r="J263" s="77" t="s">
        <v>1811</v>
      </c>
      <c r="K263" s="87" t="s">
        <v>2499</v>
      </c>
      <c r="L263" s="77" t="s">
        <v>1807</v>
      </c>
      <c r="M263" s="77" t="s">
        <v>2500</v>
      </c>
      <c r="N263" s="77">
        <v>50</v>
      </c>
      <c r="O263" s="77">
        <v>50</v>
      </c>
      <c r="P263" s="77">
        <v>40</v>
      </c>
      <c r="Q263" s="25">
        <v>47</v>
      </c>
      <c r="R263" s="25">
        <v>47</v>
      </c>
      <c r="S263" s="25">
        <v>40</v>
      </c>
      <c r="T263" s="25">
        <v>78</v>
      </c>
    </row>
    <row r="264" spans="1:180" ht="12.75" customHeight="1" x14ac:dyDescent="0.25">
      <c r="A264" s="77" t="s">
        <v>695</v>
      </c>
      <c r="B264" s="77" t="s">
        <v>2501</v>
      </c>
      <c r="C264" s="77" t="s">
        <v>1332</v>
      </c>
      <c r="D264" s="77" t="s">
        <v>1810</v>
      </c>
      <c r="E264" s="77" t="s">
        <v>1804</v>
      </c>
      <c r="F264" s="77" t="s">
        <v>1820</v>
      </c>
      <c r="G264" s="77" t="s">
        <v>1349</v>
      </c>
      <c r="H264" s="77" t="s">
        <v>1349</v>
      </c>
      <c r="I264" s="77" t="s">
        <v>1816</v>
      </c>
      <c r="J264" s="77" t="s">
        <v>1849</v>
      </c>
      <c r="K264" s="87" t="s">
        <v>2502</v>
      </c>
      <c r="L264" s="77" t="s">
        <v>1843</v>
      </c>
      <c r="M264" s="77" t="s">
        <v>2503</v>
      </c>
      <c r="N264" s="77" t="s">
        <v>2504</v>
      </c>
      <c r="O264" s="77" t="s">
        <v>2504</v>
      </c>
      <c r="P264" s="77" t="s">
        <v>2505</v>
      </c>
    </row>
    <row r="265" spans="1:180" ht="12.75" customHeight="1" x14ac:dyDescent="0.25">
      <c r="A265" s="77" t="s">
        <v>695</v>
      </c>
      <c r="B265" s="77" t="s">
        <v>2506</v>
      </c>
      <c r="C265" s="77" t="s">
        <v>1332</v>
      </c>
      <c r="D265" s="77" t="s">
        <v>1810</v>
      </c>
      <c r="E265" s="77" t="s">
        <v>1804</v>
      </c>
      <c r="F265" s="77" t="s">
        <v>1820</v>
      </c>
      <c r="G265" s="77" t="s">
        <v>1349</v>
      </c>
      <c r="H265" s="77" t="s">
        <v>1349</v>
      </c>
      <c r="I265" s="77" t="s">
        <v>1816</v>
      </c>
      <c r="J265" s="77" t="s">
        <v>1849</v>
      </c>
      <c r="K265" s="87" t="s">
        <v>2359</v>
      </c>
      <c r="L265" s="77" t="s">
        <v>1843</v>
      </c>
      <c r="M265" s="77" t="s">
        <v>2507</v>
      </c>
      <c r="N265" s="77" t="s">
        <v>2508</v>
      </c>
      <c r="O265" s="77" t="s">
        <v>2508</v>
      </c>
      <c r="P265" s="77" t="s">
        <v>2505</v>
      </c>
    </row>
    <row r="266" spans="1:180" ht="12.75" customHeight="1" x14ac:dyDescent="0.25">
      <c r="A266" s="77" t="s">
        <v>695</v>
      </c>
      <c r="B266" s="77" t="s">
        <v>2509</v>
      </c>
      <c r="C266" s="77" t="s">
        <v>1332</v>
      </c>
      <c r="D266" s="77" t="s">
        <v>1810</v>
      </c>
      <c r="E266" s="77" t="s">
        <v>1804</v>
      </c>
      <c r="F266" s="77" t="s">
        <v>2043</v>
      </c>
      <c r="G266" s="77" t="s">
        <v>1349</v>
      </c>
      <c r="H266" s="77" t="s">
        <v>1349</v>
      </c>
      <c r="I266" s="77" t="s">
        <v>1816</v>
      </c>
      <c r="J266" s="77" t="s">
        <v>1849</v>
      </c>
      <c r="K266" s="87" t="s">
        <v>1551</v>
      </c>
      <c r="L266" s="77" t="s">
        <v>1807</v>
      </c>
      <c r="M266" s="77" t="s">
        <v>2510</v>
      </c>
      <c r="N266" s="77" t="s">
        <v>2511</v>
      </c>
      <c r="O266" s="77" t="s">
        <v>2512</v>
      </c>
      <c r="P266" s="77">
        <v>17</v>
      </c>
    </row>
    <row r="267" spans="1:180" ht="12.75" customHeight="1" x14ac:dyDescent="0.25">
      <c r="A267" s="77" t="s">
        <v>1584</v>
      </c>
      <c r="B267" s="77" t="s">
        <v>2513</v>
      </c>
      <c r="C267" s="77" t="s">
        <v>1392</v>
      </c>
      <c r="D267" s="77" t="s">
        <v>1810</v>
      </c>
      <c r="E267" s="77" t="s">
        <v>1804</v>
      </c>
      <c r="F267" s="77" t="s">
        <v>1805</v>
      </c>
      <c r="G267" s="77" t="s">
        <v>1355</v>
      </c>
      <c r="H267" s="77" t="s">
        <v>1356</v>
      </c>
      <c r="I267" s="77" t="s">
        <v>1816</v>
      </c>
      <c r="J267" s="77" t="s">
        <v>1880</v>
      </c>
      <c r="K267" s="87" t="s">
        <v>1403</v>
      </c>
      <c r="L267" s="77" t="s">
        <v>1807</v>
      </c>
      <c r="M267" s="77" t="s">
        <v>2514</v>
      </c>
      <c r="N267" s="77" t="s">
        <v>2515</v>
      </c>
      <c r="O267" s="77" t="s">
        <v>2136</v>
      </c>
      <c r="P267" s="77" t="s">
        <v>2030</v>
      </c>
    </row>
    <row r="268" spans="1:180" ht="12.75" customHeight="1" x14ac:dyDescent="0.25">
      <c r="A268" s="77" t="s">
        <v>695</v>
      </c>
      <c r="B268" s="77" t="s">
        <v>2516</v>
      </c>
      <c r="C268" s="77" t="s">
        <v>1332</v>
      </c>
      <c r="D268" s="77" t="s">
        <v>1803</v>
      </c>
      <c r="E268" s="77" t="s">
        <v>1804</v>
      </c>
      <c r="F268" s="77" t="s">
        <v>1805</v>
      </c>
      <c r="G268" s="77" t="s">
        <v>1806</v>
      </c>
      <c r="H268" s="77" t="s">
        <v>1345</v>
      </c>
      <c r="I268" s="77" t="s">
        <v>1363</v>
      </c>
      <c r="J268" s="77" t="s">
        <v>1335</v>
      </c>
      <c r="K268" s="87" t="s">
        <v>2060</v>
      </c>
      <c r="L268" s="77" t="s">
        <v>1807</v>
      </c>
      <c r="M268" s="77" t="s">
        <v>2517</v>
      </c>
      <c r="N268" s="77">
        <v>25</v>
      </c>
      <c r="O268" s="77">
        <v>25</v>
      </c>
      <c r="P268" s="77">
        <v>10</v>
      </c>
      <c r="Q268" s="25">
        <v>25</v>
      </c>
      <c r="R268" s="25">
        <v>52</v>
      </c>
      <c r="S268" s="25">
        <v>10</v>
      </c>
      <c r="T268" s="25">
        <v>52</v>
      </c>
    </row>
    <row r="269" spans="1:180" ht="12.75" customHeight="1" x14ac:dyDescent="0.25">
      <c r="A269" s="77" t="s">
        <v>1095</v>
      </c>
      <c r="B269" s="77" t="s">
        <v>2518</v>
      </c>
      <c r="C269" s="77" t="s">
        <v>1327</v>
      </c>
      <c r="D269" s="77" t="s">
        <v>1810</v>
      </c>
      <c r="E269" s="77" t="s">
        <v>1804</v>
      </c>
      <c r="F269" s="77" t="s">
        <v>1805</v>
      </c>
      <c r="G269" s="77" t="s">
        <v>1359</v>
      </c>
      <c r="H269" s="77" t="s">
        <v>1360</v>
      </c>
      <c r="I269" s="77" t="s">
        <v>1834</v>
      </c>
      <c r="J269" s="77" t="s">
        <v>1858</v>
      </c>
      <c r="K269" s="87" t="s">
        <v>1403</v>
      </c>
      <c r="L269" s="77" t="s">
        <v>1807</v>
      </c>
      <c r="M269" s="77" t="s">
        <v>2519</v>
      </c>
      <c r="N269" s="77" t="s">
        <v>2520</v>
      </c>
      <c r="O269" s="77" t="s">
        <v>2521</v>
      </c>
      <c r="P269" s="77" t="s">
        <v>2324</v>
      </c>
    </row>
    <row r="270" spans="1:180" ht="12.75" customHeight="1" x14ac:dyDescent="0.25">
      <c r="A270" s="77" t="s">
        <v>1095</v>
      </c>
      <c r="B270" s="77" t="s">
        <v>2518</v>
      </c>
      <c r="C270" s="77" t="s">
        <v>1327</v>
      </c>
      <c r="D270" s="77" t="s">
        <v>1810</v>
      </c>
      <c r="E270" s="77" t="s">
        <v>1804</v>
      </c>
      <c r="F270" s="77" t="s">
        <v>1805</v>
      </c>
      <c r="G270" s="77" t="s">
        <v>1359</v>
      </c>
      <c r="H270" s="77" t="s">
        <v>1360</v>
      </c>
      <c r="I270" s="77" t="s">
        <v>1834</v>
      </c>
      <c r="J270" s="77" t="s">
        <v>1858</v>
      </c>
      <c r="K270" s="87" t="s">
        <v>1655</v>
      </c>
      <c r="L270" s="77" t="s">
        <v>1807</v>
      </c>
      <c r="M270" s="77" t="s">
        <v>2522</v>
      </c>
      <c r="N270" s="77" t="s">
        <v>2520</v>
      </c>
      <c r="O270" s="77" t="s">
        <v>2521</v>
      </c>
      <c r="P270" s="77" t="s">
        <v>2324</v>
      </c>
    </row>
    <row r="271" spans="1:180" ht="12.75" customHeight="1" x14ac:dyDescent="0.25">
      <c r="A271" s="77" t="s">
        <v>1584</v>
      </c>
      <c r="B271" s="77" t="s">
        <v>2523</v>
      </c>
      <c r="C271" s="77" t="s">
        <v>1392</v>
      </c>
      <c r="D271" s="77" t="s">
        <v>1810</v>
      </c>
      <c r="E271" s="77" t="s">
        <v>1804</v>
      </c>
      <c r="F271" s="77" t="s">
        <v>1805</v>
      </c>
      <c r="G271" s="77" t="s">
        <v>1355</v>
      </c>
      <c r="H271" s="77" t="s">
        <v>1356</v>
      </c>
      <c r="I271" s="77" t="s">
        <v>1816</v>
      </c>
      <c r="J271" s="77" t="s">
        <v>1880</v>
      </c>
      <c r="K271" s="87" t="s">
        <v>1395</v>
      </c>
      <c r="L271" s="77" t="s">
        <v>1807</v>
      </c>
      <c r="M271" s="77" t="s">
        <v>2524</v>
      </c>
      <c r="N271" s="77" t="s">
        <v>2525</v>
      </c>
      <c r="O271" s="77" t="s">
        <v>2526</v>
      </c>
      <c r="P271" s="77" t="s">
        <v>2426</v>
      </c>
    </row>
    <row r="272" spans="1:180" ht="12.75" customHeight="1" x14ac:dyDescent="0.25">
      <c r="A272" s="77" t="s">
        <v>2527</v>
      </c>
      <c r="B272" s="77" t="s">
        <v>2528</v>
      </c>
      <c r="C272" s="77" t="s">
        <v>1344</v>
      </c>
      <c r="D272" s="77" t="s">
        <v>1810</v>
      </c>
      <c r="E272" s="77" t="s">
        <v>1804</v>
      </c>
      <c r="F272" s="77" t="s">
        <v>1820</v>
      </c>
      <c r="G272" s="77" t="s">
        <v>1330</v>
      </c>
      <c r="H272" s="77" t="s">
        <v>1330</v>
      </c>
      <c r="I272" s="77" t="s">
        <v>1816</v>
      </c>
      <c r="J272" s="77" t="s">
        <v>1821</v>
      </c>
      <c r="K272" s="87" t="s">
        <v>2529</v>
      </c>
      <c r="L272" s="77" t="s">
        <v>1807</v>
      </c>
      <c r="M272" s="77" t="s">
        <v>2530</v>
      </c>
      <c r="N272" s="77">
        <v>118</v>
      </c>
      <c r="O272" s="77">
        <v>100</v>
      </c>
      <c r="P272" s="90">
        <v>20</v>
      </c>
    </row>
    <row r="273" spans="1:16" ht="12.75" customHeight="1" x14ac:dyDescent="0.25">
      <c r="A273" s="77" t="s">
        <v>717</v>
      </c>
      <c r="B273" s="77" t="s">
        <v>2531</v>
      </c>
      <c r="C273" s="77" t="s">
        <v>1340</v>
      </c>
      <c r="D273" s="77" t="s">
        <v>1810</v>
      </c>
      <c r="E273" s="77" t="s">
        <v>1804</v>
      </c>
      <c r="F273" s="77" t="s">
        <v>1820</v>
      </c>
      <c r="G273" s="77" t="s">
        <v>1330</v>
      </c>
      <c r="H273" s="77" t="s">
        <v>1330</v>
      </c>
      <c r="I273" s="77" t="s">
        <v>1816</v>
      </c>
      <c r="J273" s="77" t="s">
        <v>2253</v>
      </c>
      <c r="K273" s="88" t="s">
        <v>2532</v>
      </c>
      <c r="L273" s="77" t="s">
        <v>1807</v>
      </c>
      <c r="M273" s="77" t="s">
        <v>2533</v>
      </c>
      <c r="N273" s="77">
        <v>275</v>
      </c>
      <c r="O273" s="77">
        <v>220</v>
      </c>
      <c r="P273" s="77">
        <v>44</v>
      </c>
    </row>
    <row r="274" spans="1:16" ht="12.75" customHeight="1" x14ac:dyDescent="0.25">
      <c r="A274" s="77" t="s">
        <v>717</v>
      </c>
      <c r="B274" s="77" t="s">
        <v>2534</v>
      </c>
      <c r="C274" s="77" t="s">
        <v>1340</v>
      </c>
      <c r="D274" s="77" t="s">
        <v>1810</v>
      </c>
      <c r="E274" s="77" t="s">
        <v>1804</v>
      </c>
      <c r="F274" s="77" t="s">
        <v>1820</v>
      </c>
      <c r="G274" s="77" t="s">
        <v>1330</v>
      </c>
      <c r="H274" s="77" t="s">
        <v>1330</v>
      </c>
      <c r="I274" s="77" t="s">
        <v>1816</v>
      </c>
      <c r="J274" s="77" t="s">
        <v>2253</v>
      </c>
      <c r="K274" s="88" t="s">
        <v>2116</v>
      </c>
      <c r="L274" s="77" t="s">
        <v>1807</v>
      </c>
      <c r="M274" s="77" t="s">
        <v>2535</v>
      </c>
      <c r="N274" s="77">
        <v>38</v>
      </c>
      <c r="O274" s="77">
        <v>29</v>
      </c>
      <c r="P274" s="77">
        <v>6</v>
      </c>
    </row>
    <row r="275" spans="1:16" ht="12.75" customHeight="1" x14ac:dyDescent="0.25">
      <c r="A275" s="77" t="s">
        <v>719</v>
      </c>
      <c r="B275" s="77" t="s">
        <v>1331</v>
      </c>
      <c r="C275" s="77" t="s">
        <v>1332</v>
      </c>
      <c r="D275" s="77" t="s">
        <v>1810</v>
      </c>
      <c r="E275" s="77" t="s">
        <v>1804</v>
      </c>
      <c r="F275" s="77" t="s">
        <v>1820</v>
      </c>
      <c r="G275" s="77" t="s">
        <v>1349</v>
      </c>
      <c r="H275" s="77" t="s">
        <v>1349</v>
      </c>
      <c r="I275" s="77" t="s">
        <v>1816</v>
      </c>
      <c r="J275" s="77" t="s">
        <v>1849</v>
      </c>
      <c r="K275" s="87" t="s">
        <v>2067</v>
      </c>
      <c r="L275" s="77" t="s">
        <v>1807</v>
      </c>
      <c r="M275" s="77" t="s">
        <v>2536</v>
      </c>
      <c r="N275" s="77">
        <v>126</v>
      </c>
      <c r="O275" s="77">
        <v>123</v>
      </c>
      <c r="P275" s="77">
        <v>25</v>
      </c>
    </row>
    <row r="276" spans="1:16" ht="12.75" customHeight="1" x14ac:dyDescent="0.25">
      <c r="A276" s="77" t="s">
        <v>719</v>
      </c>
      <c r="B276" s="77" t="s">
        <v>1331</v>
      </c>
      <c r="C276" s="77" t="s">
        <v>1332</v>
      </c>
      <c r="D276" s="77" t="s">
        <v>1810</v>
      </c>
      <c r="E276" s="77" t="s">
        <v>1804</v>
      </c>
      <c r="F276" s="77" t="s">
        <v>1820</v>
      </c>
      <c r="G276" s="77" t="s">
        <v>1349</v>
      </c>
      <c r="H276" s="77" t="s">
        <v>1349</v>
      </c>
      <c r="I276" s="77" t="s">
        <v>1816</v>
      </c>
      <c r="J276" s="77" t="s">
        <v>1849</v>
      </c>
      <c r="K276" s="87" t="s">
        <v>2537</v>
      </c>
      <c r="L276" s="77" t="s">
        <v>1807</v>
      </c>
      <c r="M276" s="77" t="s">
        <v>2538</v>
      </c>
      <c r="N276" s="77">
        <v>86</v>
      </c>
      <c r="O276" s="77">
        <v>85</v>
      </c>
      <c r="P276" s="77">
        <v>17</v>
      </c>
    </row>
    <row r="277" spans="1:16" ht="12.75" customHeight="1" x14ac:dyDescent="0.25">
      <c r="A277" s="77" t="s">
        <v>382</v>
      </c>
      <c r="B277" s="77" t="s">
        <v>2539</v>
      </c>
      <c r="C277" s="77" t="s">
        <v>1344</v>
      </c>
      <c r="D277" s="77" t="s">
        <v>1810</v>
      </c>
      <c r="E277" s="77" t="s">
        <v>1804</v>
      </c>
      <c r="F277" s="77" t="s">
        <v>1815</v>
      </c>
      <c r="G277" s="77" t="s">
        <v>1330</v>
      </c>
      <c r="H277" s="77" t="s">
        <v>1330</v>
      </c>
      <c r="I277" s="77" t="s">
        <v>1816</v>
      </c>
      <c r="J277" s="77" t="s">
        <v>1821</v>
      </c>
      <c r="K277" s="87" t="s">
        <v>1616</v>
      </c>
      <c r="L277" s="77" t="s">
        <v>1807</v>
      </c>
      <c r="M277" s="77" t="s">
        <v>2540</v>
      </c>
      <c r="N277" s="77">
        <v>17</v>
      </c>
      <c r="O277" s="77">
        <v>15</v>
      </c>
      <c r="P277" s="77">
        <v>1000</v>
      </c>
    </row>
    <row r="278" spans="1:16" ht="12.75" customHeight="1" x14ac:dyDescent="0.25">
      <c r="A278" s="77" t="s">
        <v>1095</v>
      </c>
      <c r="B278" s="77" t="s">
        <v>2541</v>
      </c>
      <c r="C278" s="77" t="s">
        <v>1332</v>
      </c>
      <c r="D278" s="77" t="s">
        <v>1810</v>
      </c>
      <c r="E278" s="77" t="s">
        <v>1804</v>
      </c>
      <c r="F278" s="77" t="s">
        <v>1805</v>
      </c>
      <c r="G278" s="77" t="s">
        <v>1359</v>
      </c>
      <c r="H278" s="77" t="s">
        <v>1833</v>
      </c>
      <c r="I278" s="77" t="s">
        <v>1834</v>
      </c>
      <c r="J278" s="77" t="s">
        <v>1835</v>
      </c>
      <c r="K278" s="87" t="s">
        <v>2407</v>
      </c>
      <c r="L278" s="77" t="s">
        <v>1807</v>
      </c>
      <c r="M278" s="77" t="s">
        <v>2542</v>
      </c>
      <c r="N278" s="77" t="s">
        <v>1894</v>
      </c>
      <c r="O278" s="77" t="s">
        <v>2328</v>
      </c>
      <c r="P278" s="77" t="s">
        <v>1924</v>
      </c>
    </row>
    <row r="279" spans="1:16" ht="12.75" customHeight="1" x14ac:dyDescent="0.25">
      <c r="A279" s="77" t="s">
        <v>82</v>
      </c>
      <c r="B279" s="77" t="s">
        <v>2543</v>
      </c>
      <c r="C279" s="77" t="s">
        <v>1327</v>
      </c>
      <c r="D279" s="77" t="s">
        <v>1810</v>
      </c>
      <c r="E279" s="77" t="s">
        <v>1804</v>
      </c>
      <c r="F279" s="77" t="s">
        <v>1805</v>
      </c>
      <c r="G279" s="77" t="s">
        <v>1359</v>
      </c>
      <c r="H279" s="77" t="s">
        <v>2544</v>
      </c>
      <c r="I279" s="77" t="s">
        <v>1834</v>
      </c>
      <c r="J279" s="77" t="s">
        <v>1913</v>
      </c>
      <c r="K279" s="87" t="s">
        <v>1403</v>
      </c>
      <c r="L279" s="77" t="s">
        <v>1807</v>
      </c>
      <c r="M279" s="77" t="s">
        <v>2545</v>
      </c>
      <c r="N279" s="77" t="s">
        <v>2546</v>
      </c>
      <c r="O279" s="77" t="s">
        <v>2547</v>
      </c>
      <c r="P279" s="77" t="s">
        <v>2548</v>
      </c>
    </row>
    <row r="280" spans="1:16" ht="12.75" customHeight="1" x14ac:dyDescent="0.25">
      <c r="A280" s="77" t="s">
        <v>82</v>
      </c>
      <c r="B280" s="77" t="s">
        <v>2543</v>
      </c>
      <c r="C280" s="77" t="s">
        <v>1327</v>
      </c>
      <c r="D280" s="77" t="s">
        <v>1810</v>
      </c>
      <c r="E280" s="77" t="s">
        <v>1804</v>
      </c>
      <c r="F280" s="77" t="s">
        <v>1805</v>
      </c>
      <c r="G280" s="77" t="s">
        <v>1359</v>
      </c>
      <c r="H280" s="77" t="s">
        <v>2544</v>
      </c>
      <c r="I280" s="77" t="s">
        <v>1834</v>
      </c>
      <c r="J280" s="77" t="s">
        <v>1913</v>
      </c>
      <c r="K280" s="87" t="s">
        <v>1655</v>
      </c>
      <c r="L280" s="77" t="s">
        <v>1807</v>
      </c>
      <c r="M280" s="77" t="s">
        <v>2549</v>
      </c>
      <c r="N280" s="77" t="s">
        <v>2550</v>
      </c>
      <c r="O280" s="77" t="s">
        <v>2551</v>
      </c>
      <c r="P280" s="77" t="s">
        <v>2552</v>
      </c>
    </row>
    <row r="281" spans="1:16" ht="12.75" customHeight="1" x14ac:dyDescent="0.25">
      <c r="A281" s="77" t="s">
        <v>82</v>
      </c>
      <c r="B281" s="77" t="s">
        <v>2543</v>
      </c>
      <c r="C281" s="77" t="s">
        <v>1327</v>
      </c>
      <c r="D281" s="77" t="s">
        <v>1810</v>
      </c>
      <c r="E281" s="77" t="s">
        <v>1804</v>
      </c>
      <c r="F281" s="77" t="s">
        <v>1805</v>
      </c>
      <c r="G281" s="77" t="s">
        <v>1359</v>
      </c>
      <c r="H281" s="77" t="s">
        <v>2544</v>
      </c>
      <c r="I281" s="77" t="s">
        <v>1834</v>
      </c>
      <c r="J281" s="77" t="s">
        <v>1913</v>
      </c>
      <c r="K281" s="87" t="s">
        <v>1656</v>
      </c>
      <c r="L281" s="77" t="s">
        <v>1807</v>
      </c>
      <c r="M281" s="77" t="s">
        <v>2553</v>
      </c>
      <c r="N281" s="77" t="s">
        <v>2546</v>
      </c>
      <c r="O281" s="77" t="s">
        <v>2547</v>
      </c>
      <c r="P281" s="77" t="s">
        <v>2548</v>
      </c>
    </row>
    <row r="282" spans="1:16" ht="12.75" customHeight="1" x14ac:dyDescent="0.25">
      <c r="A282" s="77" t="s">
        <v>82</v>
      </c>
      <c r="B282" s="77" t="s">
        <v>2543</v>
      </c>
      <c r="C282" s="77" t="s">
        <v>1327</v>
      </c>
      <c r="D282" s="77" t="s">
        <v>1810</v>
      </c>
      <c r="E282" s="77" t="s">
        <v>1804</v>
      </c>
      <c r="F282" s="77" t="s">
        <v>1805</v>
      </c>
      <c r="G282" s="77" t="s">
        <v>1359</v>
      </c>
      <c r="H282" s="77" t="s">
        <v>2544</v>
      </c>
      <c r="I282" s="77" t="s">
        <v>1834</v>
      </c>
      <c r="J282" s="77" t="s">
        <v>1913</v>
      </c>
      <c r="K282" s="87" t="s">
        <v>1657</v>
      </c>
      <c r="L282" s="77" t="s">
        <v>1807</v>
      </c>
      <c r="M282" s="77" t="s">
        <v>2554</v>
      </c>
      <c r="N282" s="77" t="s">
        <v>2546</v>
      </c>
      <c r="O282" s="77" t="s">
        <v>2555</v>
      </c>
      <c r="P282" s="77" t="s">
        <v>2556</v>
      </c>
    </row>
    <row r="283" spans="1:16" ht="12.75" customHeight="1" x14ac:dyDescent="0.25">
      <c r="A283" s="77" t="s">
        <v>104</v>
      </c>
      <c r="B283" s="77" t="s">
        <v>2557</v>
      </c>
      <c r="C283" s="77" t="s">
        <v>1327</v>
      </c>
      <c r="D283" s="77" t="s">
        <v>1810</v>
      </c>
      <c r="E283" s="77" t="s">
        <v>1804</v>
      </c>
      <c r="F283" s="77" t="s">
        <v>1805</v>
      </c>
      <c r="G283" s="77" t="s">
        <v>1359</v>
      </c>
      <c r="H283" s="77" t="s">
        <v>2544</v>
      </c>
      <c r="I283" s="77" t="s">
        <v>1834</v>
      </c>
      <c r="J283" s="77" t="s">
        <v>1913</v>
      </c>
      <c r="K283" s="87" t="s">
        <v>1403</v>
      </c>
      <c r="L283" s="77" t="s">
        <v>1807</v>
      </c>
      <c r="M283" s="77" t="s">
        <v>2558</v>
      </c>
      <c r="N283" s="77">
        <v>500</v>
      </c>
      <c r="O283" s="77">
        <v>600</v>
      </c>
      <c r="P283" s="77">
        <v>110</v>
      </c>
    </row>
    <row r="284" spans="1:16" ht="12.75" customHeight="1" x14ac:dyDescent="0.25">
      <c r="A284" s="77" t="s">
        <v>104</v>
      </c>
      <c r="B284" s="77" t="s">
        <v>2557</v>
      </c>
      <c r="C284" s="77" t="s">
        <v>1327</v>
      </c>
      <c r="D284" s="77" t="s">
        <v>1810</v>
      </c>
      <c r="E284" s="77" t="s">
        <v>1804</v>
      </c>
      <c r="F284" s="77" t="s">
        <v>1805</v>
      </c>
      <c r="G284" s="77" t="s">
        <v>1359</v>
      </c>
      <c r="H284" s="77" t="s">
        <v>2544</v>
      </c>
      <c r="I284" s="77" t="s">
        <v>1834</v>
      </c>
      <c r="J284" s="77" t="s">
        <v>1913</v>
      </c>
      <c r="K284" s="87" t="s">
        <v>1655</v>
      </c>
      <c r="L284" s="77" t="s">
        <v>1807</v>
      </c>
      <c r="M284" s="77" t="s">
        <v>2559</v>
      </c>
      <c r="N284" s="77">
        <v>500</v>
      </c>
      <c r="O284" s="77">
        <v>600</v>
      </c>
      <c r="P284" s="77">
        <v>110</v>
      </c>
    </row>
    <row r="285" spans="1:16" ht="12.75" customHeight="1" x14ac:dyDescent="0.25">
      <c r="A285" s="77" t="s">
        <v>420</v>
      </c>
      <c r="B285" s="77" t="s">
        <v>2560</v>
      </c>
      <c r="C285" s="77" t="s">
        <v>1340</v>
      </c>
      <c r="D285" s="77" t="s">
        <v>1810</v>
      </c>
      <c r="E285" s="77" t="s">
        <v>1804</v>
      </c>
      <c r="F285" s="77" t="s">
        <v>1815</v>
      </c>
      <c r="G285" s="77" t="s">
        <v>1963</v>
      </c>
      <c r="H285" s="77" t="s">
        <v>2008</v>
      </c>
      <c r="I285" s="77" t="s">
        <v>1834</v>
      </c>
      <c r="J285" s="77" t="s">
        <v>1835</v>
      </c>
      <c r="K285" s="87" t="s">
        <v>2561</v>
      </c>
      <c r="L285" s="77" t="s">
        <v>1843</v>
      </c>
      <c r="M285" s="77" t="s">
        <v>2562</v>
      </c>
      <c r="N285" s="77" t="s">
        <v>2563</v>
      </c>
      <c r="O285" s="77" t="s">
        <v>1981</v>
      </c>
      <c r="P285" s="77" t="s">
        <v>1847</v>
      </c>
    </row>
    <row r="286" spans="1:16" ht="12.75" customHeight="1" x14ac:dyDescent="0.25">
      <c r="A286" s="77" t="s">
        <v>420</v>
      </c>
      <c r="B286" s="77" t="s">
        <v>2560</v>
      </c>
      <c r="C286" s="77" t="s">
        <v>1340</v>
      </c>
      <c r="D286" s="77" t="s">
        <v>1810</v>
      </c>
      <c r="E286" s="77" t="s">
        <v>1804</v>
      </c>
      <c r="F286" s="77" t="s">
        <v>1815</v>
      </c>
      <c r="G286" s="77" t="s">
        <v>1963</v>
      </c>
      <c r="H286" s="77" t="s">
        <v>2008</v>
      </c>
      <c r="I286" s="77" t="s">
        <v>1834</v>
      </c>
      <c r="J286" s="77" t="s">
        <v>1842</v>
      </c>
      <c r="K286" s="87" t="s">
        <v>1499</v>
      </c>
      <c r="L286" s="77" t="s">
        <v>1843</v>
      </c>
      <c r="M286" s="77" t="s">
        <v>2564</v>
      </c>
      <c r="N286" s="77" t="s">
        <v>2565</v>
      </c>
      <c r="O286" s="77" t="s">
        <v>1883</v>
      </c>
      <c r="P286" s="77" t="s">
        <v>1847</v>
      </c>
    </row>
    <row r="287" spans="1:16" ht="12.75" customHeight="1" x14ac:dyDescent="0.25">
      <c r="A287" s="77" t="s">
        <v>80</v>
      </c>
      <c r="B287" s="77" t="s">
        <v>2566</v>
      </c>
      <c r="C287" s="77" t="s">
        <v>1327</v>
      </c>
      <c r="D287" s="77" t="s">
        <v>1810</v>
      </c>
      <c r="E287" s="77" t="s">
        <v>1804</v>
      </c>
      <c r="F287" s="77" t="s">
        <v>1820</v>
      </c>
      <c r="G287" s="77" t="s">
        <v>1349</v>
      </c>
      <c r="H287" s="77" t="s">
        <v>1349</v>
      </c>
      <c r="I287" s="77" t="s">
        <v>1816</v>
      </c>
      <c r="J287" s="77" t="s">
        <v>1849</v>
      </c>
      <c r="K287" s="87" t="s">
        <v>2567</v>
      </c>
      <c r="L287" s="77" t="s">
        <v>1843</v>
      </c>
      <c r="M287" s="77" t="s">
        <v>2568</v>
      </c>
      <c r="N287" s="77" t="s">
        <v>2036</v>
      </c>
      <c r="O287" s="77" t="s">
        <v>2036</v>
      </c>
      <c r="P287" s="77" t="s">
        <v>2569</v>
      </c>
    </row>
    <row r="288" spans="1:16" ht="12.75" customHeight="1" x14ac:dyDescent="0.25">
      <c r="A288" s="77" t="s">
        <v>2570</v>
      </c>
      <c r="B288" s="77" t="s">
        <v>2571</v>
      </c>
      <c r="C288" s="77" t="s">
        <v>1344</v>
      </c>
      <c r="D288" s="77" t="s">
        <v>1810</v>
      </c>
      <c r="E288" s="77" t="s">
        <v>1804</v>
      </c>
      <c r="F288" s="77" t="s">
        <v>1820</v>
      </c>
      <c r="G288" s="77" t="s">
        <v>1349</v>
      </c>
      <c r="H288" s="77" t="s">
        <v>1349</v>
      </c>
      <c r="I288" s="77" t="s">
        <v>1816</v>
      </c>
      <c r="J288" s="77" t="s">
        <v>1849</v>
      </c>
      <c r="K288" s="87" t="s">
        <v>2572</v>
      </c>
      <c r="L288" s="77" t="s">
        <v>1807</v>
      </c>
      <c r="M288" s="77" t="s">
        <v>2573</v>
      </c>
      <c r="N288" s="77">
        <v>923</v>
      </c>
      <c r="O288" s="77">
        <v>890</v>
      </c>
      <c r="P288" s="77">
        <v>178</v>
      </c>
    </row>
    <row r="289" spans="1:20" ht="12.75" customHeight="1" x14ac:dyDescent="0.25">
      <c r="A289" s="77" t="s">
        <v>1584</v>
      </c>
      <c r="B289" s="77" t="s">
        <v>2574</v>
      </c>
      <c r="C289" s="77" t="s">
        <v>1392</v>
      </c>
      <c r="D289" s="77" t="s">
        <v>1810</v>
      </c>
      <c r="E289" s="77" t="s">
        <v>1804</v>
      </c>
      <c r="F289" s="77" t="s">
        <v>1805</v>
      </c>
      <c r="G289" s="77" t="s">
        <v>1355</v>
      </c>
      <c r="H289" s="77" t="s">
        <v>1356</v>
      </c>
      <c r="I289" s="77" t="s">
        <v>1816</v>
      </c>
      <c r="J289" s="77" t="s">
        <v>1880</v>
      </c>
      <c r="K289" s="87" t="s">
        <v>1403</v>
      </c>
      <c r="L289" s="77" t="s">
        <v>1807</v>
      </c>
      <c r="M289" s="77" t="s">
        <v>2575</v>
      </c>
      <c r="N289" s="77" t="s">
        <v>1909</v>
      </c>
      <c r="O289" s="77" t="s">
        <v>2576</v>
      </c>
      <c r="P289" s="77" t="s">
        <v>1911</v>
      </c>
    </row>
    <row r="290" spans="1:20" ht="12.75" customHeight="1" x14ac:dyDescent="0.25">
      <c r="A290" s="77" t="s">
        <v>763</v>
      </c>
      <c r="B290" s="77" t="s">
        <v>2577</v>
      </c>
      <c r="C290" s="77" t="s">
        <v>1340</v>
      </c>
      <c r="D290" s="77" t="s">
        <v>1810</v>
      </c>
      <c r="E290" s="77" t="s">
        <v>1804</v>
      </c>
      <c r="F290" s="77" t="s">
        <v>1820</v>
      </c>
      <c r="G290" s="77" t="s">
        <v>1330</v>
      </c>
      <c r="H290" s="77" t="s">
        <v>1330</v>
      </c>
      <c r="I290" s="77" t="s">
        <v>1816</v>
      </c>
      <c r="J290" s="77" t="s">
        <v>1824</v>
      </c>
      <c r="K290" s="88" t="s">
        <v>1786</v>
      </c>
      <c r="L290" s="77" t="s">
        <v>1807</v>
      </c>
      <c r="M290" s="77" t="s">
        <v>2578</v>
      </c>
      <c r="N290" s="77">
        <v>50</v>
      </c>
      <c r="O290" s="77">
        <v>46</v>
      </c>
      <c r="P290" s="77">
        <v>46</v>
      </c>
    </row>
    <row r="291" spans="1:20" ht="12.75" customHeight="1" x14ac:dyDescent="0.25">
      <c r="A291" s="14" t="s">
        <v>2579</v>
      </c>
      <c r="B291" s="77" t="s">
        <v>2580</v>
      </c>
      <c r="C291" s="77" t="s">
        <v>1332</v>
      </c>
      <c r="D291" s="77" t="s">
        <v>1810</v>
      </c>
      <c r="E291" s="77" t="s">
        <v>1804</v>
      </c>
      <c r="F291" s="77" t="s">
        <v>1820</v>
      </c>
      <c r="G291" s="77" t="s">
        <v>1330</v>
      </c>
      <c r="H291" s="77" t="s">
        <v>1330</v>
      </c>
      <c r="I291" s="77" t="s">
        <v>1816</v>
      </c>
      <c r="J291" s="77" t="s">
        <v>1821</v>
      </c>
      <c r="K291" s="87" t="s">
        <v>1446</v>
      </c>
      <c r="L291" s="77" t="s">
        <v>1807</v>
      </c>
      <c r="M291" s="77" t="s">
        <v>2581</v>
      </c>
      <c r="N291" s="89">
        <v>16.5</v>
      </c>
      <c r="O291" s="89">
        <v>13.4</v>
      </c>
      <c r="P291" s="89">
        <v>3</v>
      </c>
    </row>
    <row r="292" spans="1:20" ht="12.75" customHeight="1" x14ac:dyDescent="0.25">
      <c r="A292" s="14" t="s">
        <v>2579</v>
      </c>
      <c r="B292" s="77" t="s">
        <v>2582</v>
      </c>
      <c r="C292" s="77" t="s">
        <v>1332</v>
      </c>
      <c r="D292" s="77" t="s">
        <v>1810</v>
      </c>
      <c r="E292" s="77" t="s">
        <v>1804</v>
      </c>
      <c r="F292" s="77" t="s">
        <v>1820</v>
      </c>
      <c r="G292" s="77" t="s">
        <v>1330</v>
      </c>
      <c r="H292" s="77" t="s">
        <v>1330</v>
      </c>
      <c r="I292" s="77" t="s">
        <v>1816</v>
      </c>
      <c r="J292" s="77" t="s">
        <v>1821</v>
      </c>
      <c r="K292" s="87" t="s">
        <v>1446</v>
      </c>
      <c r="L292" s="77" t="s">
        <v>1807</v>
      </c>
      <c r="M292" s="77" t="s">
        <v>2583</v>
      </c>
      <c r="N292" s="89">
        <v>16.5</v>
      </c>
      <c r="O292" s="89">
        <v>12.4</v>
      </c>
      <c r="P292" s="89">
        <v>3</v>
      </c>
    </row>
    <row r="293" spans="1:20" ht="12.75" customHeight="1" x14ac:dyDescent="0.25">
      <c r="A293" s="14" t="s">
        <v>2584</v>
      </c>
      <c r="B293" s="77" t="s">
        <v>2585</v>
      </c>
      <c r="C293" s="77" t="s">
        <v>1332</v>
      </c>
      <c r="D293" s="77" t="s">
        <v>1810</v>
      </c>
      <c r="E293" s="77" t="s">
        <v>1804</v>
      </c>
      <c r="F293" s="77" t="s">
        <v>1820</v>
      </c>
      <c r="G293" s="77" t="s">
        <v>1330</v>
      </c>
      <c r="H293" s="77" t="s">
        <v>1330</v>
      </c>
      <c r="I293" s="77" t="s">
        <v>1816</v>
      </c>
      <c r="J293" s="77" t="s">
        <v>1821</v>
      </c>
      <c r="K293" s="88" t="s">
        <v>1499</v>
      </c>
      <c r="L293" s="77" t="s">
        <v>1807</v>
      </c>
      <c r="M293" s="77" t="s">
        <v>2586</v>
      </c>
      <c r="N293" s="89">
        <v>37</v>
      </c>
      <c r="O293" s="89">
        <v>29</v>
      </c>
      <c r="P293" s="89">
        <v>6</v>
      </c>
    </row>
    <row r="294" spans="1:20" ht="12.75" customHeight="1" x14ac:dyDescent="0.25">
      <c r="A294" s="28" t="s">
        <v>705</v>
      </c>
      <c r="B294" s="25" t="s">
        <v>1368</v>
      </c>
      <c r="C294" s="25" t="s">
        <v>1327</v>
      </c>
      <c r="D294" s="77" t="s">
        <v>1803</v>
      </c>
      <c r="E294" s="25" t="s">
        <v>1804</v>
      </c>
      <c r="F294" s="25" t="s">
        <v>1805</v>
      </c>
      <c r="G294" s="77" t="s">
        <v>1806</v>
      </c>
      <c r="H294" s="77" t="s">
        <v>1345</v>
      </c>
      <c r="I294" s="77" t="s">
        <v>1363</v>
      </c>
      <c r="J294" s="77" t="s">
        <v>1811</v>
      </c>
      <c r="K294" s="58" t="s">
        <v>2235</v>
      </c>
      <c r="L294" s="25" t="s">
        <v>1807</v>
      </c>
      <c r="M294" s="25" t="s">
        <v>2587</v>
      </c>
      <c r="N294" s="25">
        <v>140</v>
      </c>
      <c r="O294" s="25">
        <v>100</v>
      </c>
      <c r="P294" s="25">
        <v>40</v>
      </c>
      <c r="Q294" s="25">
        <v>140</v>
      </c>
      <c r="R294" s="25">
        <v>100</v>
      </c>
      <c r="S294" s="25">
        <v>40</v>
      </c>
      <c r="T294" s="25">
        <v>200</v>
      </c>
    </row>
    <row r="295" spans="1:20" ht="12.75" customHeight="1" x14ac:dyDescent="0.25">
      <c r="A295" s="77" t="s">
        <v>104</v>
      </c>
      <c r="B295" s="77" t="s">
        <v>2588</v>
      </c>
      <c r="C295" s="77" t="s">
        <v>1327</v>
      </c>
      <c r="D295" s="77" t="s">
        <v>1810</v>
      </c>
      <c r="E295" s="77" t="s">
        <v>1804</v>
      </c>
      <c r="F295" s="77" t="s">
        <v>1815</v>
      </c>
      <c r="G295" s="77" t="s">
        <v>1349</v>
      </c>
      <c r="H295" s="77" t="s">
        <v>1349</v>
      </c>
      <c r="I295" s="77" t="s">
        <v>1816</v>
      </c>
      <c r="J295" s="77" t="s">
        <v>1849</v>
      </c>
      <c r="K295" s="87" t="s">
        <v>1395</v>
      </c>
      <c r="L295" s="77" t="s">
        <v>1807</v>
      </c>
      <c r="M295" s="77" t="s">
        <v>2589</v>
      </c>
      <c r="N295" s="77" t="s">
        <v>2590</v>
      </c>
      <c r="O295" s="77" t="s">
        <v>1611</v>
      </c>
      <c r="P295" s="77" t="s">
        <v>1657</v>
      </c>
    </row>
    <row r="296" spans="1:20" ht="12.75" customHeight="1" x14ac:dyDescent="0.25">
      <c r="A296" s="77" t="s">
        <v>382</v>
      </c>
      <c r="B296" s="77" t="s">
        <v>2591</v>
      </c>
      <c r="C296" s="77" t="s">
        <v>1344</v>
      </c>
      <c r="D296" s="77" t="s">
        <v>1810</v>
      </c>
      <c r="E296" s="77" t="s">
        <v>1804</v>
      </c>
      <c r="F296" s="77" t="s">
        <v>1820</v>
      </c>
      <c r="G296" s="77" t="s">
        <v>1330</v>
      </c>
      <c r="H296" s="77" t="s">
        <v>1330</v>
      </c>
      <c r="I296" s="77" t="s">
        <v>1816</v>
      </c>
      <c r="J296" s="77" t="s">
        <v>1821</v>
      </c>
      <c r="K296" s="88" t="s">
        <v>1440</v>
      </c>
      <c r="L296" s="77" t="s">
        <v>1807</v>
      </c>
      <c r="M296" s="77" t="s">
        <v>2592</v>
      </c>
      <c r="N296" s="77">
        <v>33</v>
      </c>
      <c r="O296" s="77">
        <v>27</v>
      </c>
      <c r="P296" s="77">
        <v>6</v>
      </c>
    </row>
    <row r="297" spans="1:20" ht="12.75" customHeight="1" x14ac:dyDescent="0.25">
      <c r="A297" s="77" t="s">
        <v>1584</v>
      </c>
      <c r="B297" s="77" t="s">
        <v>2593</v>
      </c>
      <c r="C297" s="77" t="s">
        <v>1392</v>
      </c>
      <c r="D297" s="77" t="s">
        <v>1810</v>
      </c>
      <c r="E297" s="77" t="s">
        <v>1804</v>
      </c>
      <c r="F297" s="77" t="s">
        <v>1805</v>
      </c>
      <c r="G297" s="77" t="s">
        <v>1355</v>
      </c>
      <c r="H297" s="77" t="s">
        <v>1356</v>
      </c>
      <c r="I297" s="77" t="s">
        <v>1816</v>
      </c>
      <c r="J297" s="77" t="s">
        <v>1880</v>
      </c>
      <c r="K297" s="87" t="s">
        <v>1403</v>
      </c>
      <c r="L297" s="77" t="s">
        <v>1807</v>
      </c>
      <c r="M297" s="77" t="s">
        <v>2594</v>
      </c>
      <c r="N297" s="77" t="s">
        <v>1911</v>
      </c>
      <c r="O297" s="77" t="s">
        <v>2361</v>
      </c>
      <c r="P297" s="77" t="s">
        <v>1924</v>
      </c>
    </row>
    <row r="298" spans="1:20" ht="12.75" customHeight="1" x14ac:dyDescent="0.25">
      <c r="A298" s="77" t="s">
        <v>703</v>
      </c>
      <c r="B298" s="77" t="s">
        <v>2595</v>
      </c>
      <c r="C298" s="77" t="s">
        <v>1327</v>
      </c>
      <c r="D298" s="77" t="s">
        <v>1810</v>
      </c>
      <c r="E298" s="77" t="s">
        <v>2443</v>
      </c>
      <c r="F298" s="77" t="s">
        <v>1815</v>
      </c>
      <c r="G298" s="77" t="s">
        <v>1963</v>
      </c>
      <c r="H298" s="77" t="s">
        <v>2008</v>
      </c>
      <c r="I298" s="77" t="s">
        <v>1834</v>
      </c>
      <c r="J298" s="77" t="s">
        <v>1842</v>
      </c>
      <c r="K298" s="88" t="s">
        <v>1579</v>
      </c>
      <c r="L298" s="77" t="s">
        <v>1843</v>
      </c>
      <c r="M298" s="77" t="s">
        <v>1819</v>
      </c>
      <c r="N298" s="77">
        <v>8.8800000000000008</v>
      </c>
      <c r="O298" s="77">
        <v>8.8800000000000008</v>
      </c>
      <c r="P298" s="77"/>
    </row>
    <row r="299" spans="1:20" ht="12.75" customHeight="1" x14ac:dyDescent="0.25">
      <c r="A299" s="77" t="s">
        <v>2596</v>
      </c>
      <c r="B299" s="77" t="s">
        <v>2597</v>
      </c>
      <c r="C299" s="77" t="s">
        <v>1327</v>
      </c>
      <c r="D299" s="77" t="s">
        <v>1803</v>
      </c>
      <c r="E299" s="77" t="s">
        <v>1804</v>
      </c>
      <c r="F299" s="77" t="s">
        <v>1805</v>
      </c>
      <c r="G299" s="77" t="s">
        <v>1806</v>
      </c>
      <c r="H299" s="77" t="s">
        <v>1345</v>
      </c>
      <c r="I299" s="77" t="s">
        <v>1363</v>
      </c>
      <c r="J299" s="77" t="s">
        <v>1811</v>
      </c>
      <c r="K299" s="88" t="s">
        <v>2598</v>
      </c>
      <c r="L299" s="77" t="s">
        <v>1807</v>
      </c>
      <c r="M299" s="77" t="s">
        <v>2599</v>
      </c>
      <c r="N299" s="77">
        <v>215.4</v>
      </c>
      <c r="O299" s="77">
        <v>200</v>
      </c>
      <c r="P299" s="77">
        <v>80</v>
      </c>
      <c r="Q299" s="25">
        <v>215.4</v>
      </c>
      <c r="R299" s="25">
        <v>200</v>
      </c>
      <c r="S299" s="25">
        <v>80</v>
      </c>
      <c r="T299" s="25">
        <v>800</v>
      </c>
    </row>
    <row r="300" spans="1:20" ht="12.75" customHeight="1" x14ac:dyDescent="0.25">
      <c r="A300" s="14" t="s">
        <v>765</v>
      </c>
      <c r="B300" s="77" t="s">
        <v>2600</v>
      </c>
      <c r="C300" s="77" t="s">
        <v>1332</v>
      </c>
      <c r="D300" s="77" t="s">
        <v>1803</v>
      </c>
      <c r="E300" s="77" t="s">
        <v>1804</v>
      </c>
      <c r="F300" s="77" t="s">
        <v>1805</v>
      </c>
      <c r="G300" s="77" t="s">
        <v>1806</v>
      </c>
      <c r="H300" s="77" t="s">
        <v>1345</v>
      </c>
      <c r="I300" s="77" t="s">
        <v>1363</v>
      </c>
      <c r="J300" s="77" t="s">
        <v>1811</v>
      </c>
      <c r="K300" s="88" t="s">
        <v>2003</v>
      </c>
      <c r="L300" s="77" t="s">
        <v>1807</v>
      </c>
      <c r="M300" s="77" t="s">
        <v>2601</v>
      </c>
      <c r="N300" s="89">
        <v>131.69999999999999</v>
      </c>
      <c r="O300" s="89">
        <v>100</v>
      </c>
      <c r="P300" s="89">
        <v>40</v>
      </c>
      <c r="Q300" s="25">
        <v>131.69999999999999</v>
      </c>
      <c r="R300" s="25">
        <v>100</v>
      </c>
      <c r="S300" s="25">
        <v>40</v>
      </c>
      <c r="T300" s="25">
        <v>200</v>
      </c>
    </row>
    <row r="301" spans="1:20" ht="12.75" customHeight="1" x14ac:dyDescent="0.25">
      <c r="A301" s="14" t="s">
        <v>812</v>
      </c>
      <c r="B301" s="25" t="s">
        <v>1338</v>
      </c>
      <c r="C301" s="25" t="s">
        <v>1327</v>
      </c>
      <c r="D301" s="77" t="s">
        <v>1803</v>
      </c>
      <c r="E301" s="25" t="s">
        <v>1804</v>
      </c>
      <c r="F301" s="77" t="s">
        <v>1805</v>
      </c>
      <c r="G301" s="77" t="s">
        <v>1806</v>
      </c>
      <c r="H301" s="77" t="s">
        <v>1345</v>
      </c>
      <c r="I301" s="77" t="s">
        <v>1363</v>
      </c>
      <c r="J301" s="77" t="s">
        <v>1811</v>
      </c>
      <c r="K301" s="58" t="s">
        <v>1512</v>
      </c>
      <c r="L301" s="25" t="s">
        <v>1807</v>
      </c>
      <c r="M301" s="53" t="s">
        <v>2602</v>
      </c>
      <c r="N301" s="25">
        <v>7</v>
      </c>
      <c r="O301" s="25">
        <v>5</v>
      </c>
      <c r="P301" s="25">
        <v>10</v>
      </c>
      <c r="Q301" s="25">
        <v>7</v>
      </c>
      <c r="R301" s="25">
        <v>5</v>
      </c>
      <c r="S301" s="25">
        <v>10</v>
      </c>
      <c r="T301" s="25">
        <v>11.926399999999999</v>
      </c>
    </row>
    <row r="302" spans="1:20" ht="12.75" customHeight="1" x14ac:dyDescent="0.25">
      <c r="A302" s="25" t="s">
        <v>784</v>
      </c>
      <c r="B302" s="25" t="s">
        <v>1631</v>
      </c>
      <c r="C302" s="25" t="s">
        <v>1340</v>
      </c>
      <c r="D302" s="77" t="s">
        <v>1810</v>
      </c>
      <c r="E302" s="25" t="s">
        <v>1804</v>
      </c>
      <c r="F302" s="25" t="s">
        <v>1820</v>
      </c>
      <c r="G302" s="77" t="s">
        <v>1330</v>
      </c>
      <c r="H302" s="77" t="s">
        <v>1330</v>
      </c>
      <c r="I302" s="77" t="s">
        <v>1816</v>
      </c>
      <c r="J302" s="77" t="s">
        <v>1821</v>
      </c>
      <c r="K302" s="79" t="s">
        <v>1660</v>
      </c>
      <c r="L302" s="25" t="s">
        <v>1807</v>
      </c>
      <c r="M302" s="25" t="s">
        <v>2603</v>
      </c>
      <c r="N302" s="25">
        <v>135</v>
      </c>
      <c r="O302" s="25">
        <v>115</v>
      </c>
      <c r="P302" s="25">
        <v>23</v>
      </c>
    </row>
    <row r="303" spans="1:20" ht="12.75" customHeight="1" x14ac:dyDescent="0.25">
      <c r="A303" s="25" t="s">
        <v>2604</v>
      </c>
      <c r="B303" s="25" t="s">
        <v>2605</v>
      </c>
      <c r="C303" s="77" t="s">
        <v>1344</v>
      </c>
      <c r="D303" s="77" t="s">
        <v>1810</v>
      </c>
      <c r="E303" s="77" t="s">
        <v>1804</v>
      </c>
      <c r="F303" s="77" t="s">
        <v>1820</v>
      </c>
      <c r="G303" s="77" t="s">
        <v>1330</v>
      </c>
      <c r="H303" s="77" t="s">
        <v>1330</v>
      </c>
      <c r="I303" s="77" t="s">
        <v>1816</v>
      </c>
      <c r="J303" s="77" t="s">
        <v>1821</v>
      </c>
      <c r="K303" s="88" t="s">
        <v>1440</v>
      </c>
      <c r="L303" s="77" t="s">
        <v>1843</v>
      </c>
      <c r="M303" s="77" t="s">
        <v>2606</v>
      </c>
      <c r="N303" s="77">
        <v>30</v>
      </c>
      <c r="O303" s="77">
        <v>26</v>
      </c>
      <c r="P303" s="77">
        <v>6</v>
      </c>
    </row>
    <row r="304" spans="1:20" ht="12.75" customHeight="1" x14ac:dyDescent="0.25">
      <c r="A304" s="77" t="s">
        <v>1165</v>
      </c>
      <c r="B304" s="77" t="s">
        <v>2607</v>
      </c>
      <c r="C304" s="77" t="s">
        <v>1392</v>
      </c>
      <c r="D304" s="77" t="s">
        <v>1810</v>
      </c>
      <c r="E304" s="77" t="s">
        <v>2443</v>
      </c>
      <c r="F304" s="77" t="s">
        <v>1815</v>
      </c>
      <c r="G304" s="77" t="s">
        <v>1355</v>
      </c>
      <c r="H304" s="77" t="s">
        <v>1356</v>
      </c>
      <c r="I304" s="77" t="s">
        <v>1816</v>
      </c>
      <c r="J304" s="77" t="s">
        <v>1880</v>
      </c>
      <c r="K304" s="87" t="s">
        <v>1403</v>
      </c>
      <c r="L304" s="77" t="s">
        <v>1843</v>
      </c>
      <c r="M304" s="77" t="s">
        <v>1819</v>
      </c>
      <c r="N304" s="77" t="s">
        <v>2608</v>
      </c>
      <c r="O304" s="77" t="s">
        <v>1985</v>
      </c>
      <c r="P304" s="77" t="s">
        <v>1847</v>
      </c>
    </row>
    <row r="305" spans="1:16" ht="12.75" customHeight="1" x14ac:dyDescent="0.25">
      <c r="A305" s="77" t="s">
        <v>794</v>
      </c>
      <c r="B305" s="77" t="s">
        <v>2609</v>
      </c>
      <c r="C305" s="77" t="s">
        <v>1344</v>
      </c>
      <c r="D305" s="77" t="s">
        <v>1810</v>
      </c>
      <c r="E305" s="77" t="s">
        <v>1804</v>
      </c>
      <c r="F305" s="77" t="s">
        <v>1805</v>
      </c>
      <c r="G305" s="77" t="s">
        <v>1359</v>
      </c>
      <c r="H305" s="77" t="s">
        <v>1912</v>
      </c>
      <c r="I305" s="77" t="s">
        <v>1834</v>
      </c>
      <c r="J305" s="77" t="s">
        <v>2032</v>
      </c>
      <c r="K305" s="87" t="s">
        <v>1403</v>
      </c>
      <c r="L305" s="77" t="s">
        <v>1807</v>
      </c>
      <c r="M305" s="77" t="s">
        <v>2610</v>
      </c>
      <c r="N305" s="77" t="s">
        <v>2611</v>
      </c>
      <c r="O305" s="77" t="s">
        <v>2612</v>
      </c>
      <c r="P305" s="77" t="s">
        <v>1924</v>
      </c>
    </row>
    <row r="306" spans="1:16" ht="12.75" customHeight="1" x14ac:dyDescent="0.25">
      <c r="A306" s="77" t="s">
        <v>794</v>
      </c>
      <c r="B306" s="77" t="s">
        <v>2609</v>
      </c>
      <c r="C306" s="77" t="s">
        <v>1344</v>
      </c>
      <c r="D306" s="77" t="s">
        <v>1810</v>
      </c>
      <c r="E306" s="77" t="s">
        <v>1804</v>
      </c>
      <c r="F306" s="77" t="s">
        <v>1805</v>
      </c>
      <c r="G306" s="77" t="s">
        <v>1359</v>
      </c>
      <c r="H306" s="77" t="s">
        <v>1912</v>
      </c>
      <c r="I306" s="77" t="s">
        <v>1834</v>
      </c>
      <c r="J306" s="77" t="s">
        <v>2032</v>
      </c>
      <c r="K306" s="87" t="s">
        <v>1655</v>
      </c>
      <c r="L306" s="77" t="s">
        <v>1807</v>
      </c>
      <c r="M306" s="77" t="s">
        <v>2613</v>
      </c>
      <c r="N306" s="77" t="s">
        <v>2611</v>
      </c>
      <c r="O306" s="77" t="s">
        <v>2612</v>
      </c>
      <c r="P306" s="77" t="s">
        <v>1924</v>
      </c>
    </row>
    <row r="307" spans="1:16" ht="12.75" customHeight="1" x14ac:dyDescent="0.25">
      <c r="A307" s="77" t="s">
        <v>1159</v>
      </c>
      <c r="B307" s="77" t="s">
        <v>2614</v>
      </c>
      <c r="C307" s="77" t="s">
        <v>1332</v>
      </c>
      <c r="D307" s="77" t="s">
        <v>1810</v>
      </c>
      <c r="E307" s="77" t="s">
        <v>1804</v>
      </c>
      <c r="F307" s="77" t="s">
        <v>1805</v>
      </c>
      <c r="G307" s="77" t="s">
        <v>1359</v>
      </c>
      <c r="H307" s="77" t="s">
        <v>1360</v>
      </c>
      <c r="I307" s="77" t="s">
        <v>1834</v>
      </c>
      <c r="J307" s="77" t="s">
        <v>1858</v>
      </c>
      <c r="K307" s="87" t="s">
        <v>1403</v>
      </c>
      <c r="L307" s="77" t="s">
        <v>1807</v>
      </c>
      <c r="M307" s="77" t="s">
        <v>2615</v>
      </c>
      <c r="N307" s="77" t="s">
        <v>2569</v>
      </c>
      <c r="O307" s="77" t="s">
        <v>2616</v>
      </c>
      <c r="P307" s="77" t="s">
        <v>1981</v>
      </c>
    </row>
    <row r="308" spans="1:16" ht="12.75" customHeight="1" x14ac:dyDescent="0.25">
      <c r="A308" s="77" t="s">
        <v>432</v>
      </c>
      <c r="B308" s="77" t="s">
        <v>2617</v>
      </c>
      <c r="C308" s="77" t="s">
        <v>1327</v>
      </c>
      <c r="D308" s="77" t="s">
        <v>1810</v>
      </c>
      <c r="E308" s="77" t="s">
        <v>1804</v>
      </c>
      <c r="F308" s="77" t="s">
        <v>1820</v>
      </c>
      <c r="G308" s="77" t="s">
        <v>1330</v>
      </c>
      <c r="H308" s="77" t="s">
        <v>1330</v>
      </c>
      <c r="I308" s="77" t="s">
        <v>1816</v>
      </c>
      <c r="J308" s="77" t="s">
        <v>1821</v>
      </c>
      <c r="K308" s="88" t="s">
        <v>1421</v>
      </c>
      <c r="L308" s="77" t="s">
        <v>1807</v>
      </c>
      <c r="M308" s="77" t="s">
        <v>2618</v>
      </c>
      <c r="N308" s="77">
        <v>58</v>
      </c>
      <c r="O308" s="77">
        <v>46</v>
      </c>
      <c r="P308" s="77">
        <v>10</v>
      </c>
    </row>
    <row r="309" spans="1:16" ht="12.75" customHeight="1" x14ac:dyDescent="0.25">
      <c r="A309" s="14" t="s">
        <v>2619</v>
      </c>
      <c r="B309" s="77" t="s">
        <v>2620</v>
      </c>
      <c r="C309" s="77" t="s">
        <v>1340</v>
      </c>
      <c r="D309" s="77" t="s">
        <v>1810</v>
      </c>
      <c r="E309" s="77" t="s">
        <v>1804</v>
      </c>
      <c r="F309" s="77" t="s">
        <v>1820</v>
      </c>
      <c r="G309" s="77" t="s">
        <v>1330</v>
      </c>
      <c r="H309" s="77" t="s">
        <v>1330</v>
      </c>
      <c r="I309" s="77" t="s">
        <v>1816</v>
      </c>
      <c r="J309" s="77" t="s">
        <v>1821</v>
      </c>
      <c r="K309" s="87" t="s">
        <v>1567</v>
      </c>
      <c r="L309" s="77" t="s">
        <v>1807</v>
      </c>
      <c r="M309" s="25" t="s">
        <v>2621</v>
      </c>
      <c r="N309" s="77">
        <v>36</v>
      </c>
      <c r="O309" s="77">
        <v>30</v>
      </c>
      <c r="P309" s="77">
        <v>6</v>
      </c>
    </row>
    <row r="310" spans="1:16" ht="12.75" customHeight="1" x14ac:dyDescent="0.25">
      <c r="A310" s="77" t="s">
        <v>816</v>
      </c>
      <c r="B310" s="25" t="s">
        <v>2622</v>
      </c>
      <c r="C310" s="77" t="s">
        <v>1327</v>
      </c>
      <c r="D310" s="77" t="s">
        <v>1810</v>
      </c>
      <c r="E310" s="77" t="s">
        <v>1804</v>
      </c>
      <c r="F310" s="77" t="s">
        <v>1820</v>
      </c>
      <c r="G310" s="77" t="s">
        <v>1349</v>
      </c>
      <c r="H310" s="77" t="s">
        <v>1349</v>
      </c>
      <c r="I310" s="77" t="s">
        <v>1816</v>
      </c>
      <c r="J310" s="77" t="s">
        <v>1849</v>
      </c>
      <c r="K310" s="88" t="s">
        <v>2623</v>
      </c>
      <c r="L310" s="77" t="s">
        <v>1807</v>
      </c>
      <c r="M310" s="25" t="s">
        <v>2624</v>
      </c>
      <c r="N310" s="77">
        <v>312</v>
      </c>
      <c r="O310" s="77">
        <v>305</v>
      </c>
      <c r="P310" s="77">
        <v>30</v>
      </c>
    </row>
    <row r="311" spans="1:16" ht="12.75" customHeight="1" x14ac:dyDescent="0.25">
      <c r="A311" s="14" t="s">
        <v>818</v>
      </c>
      <c r="B311" s="77" t="s">
        <v>1396</v>
      </c>
      <c r="C311" s="77" t="s">
        <v>1344</v>
      </c>
      <c r="D311" s="77" t="s">
        <v>1810</v>
      </c>
      <c r="E311" s="77" t="s">
        <v>1804</v>
      </c>
      <c r="F311" s="77" t="s">
        <v>1815</v>
      </c>
      <c r="G311" s="77" t="s">
        <v>1359</v>
      </c>
      <c r="H311" s="77" t="s">
        <v>1980</v>
      </c>
      <c r="I311" s="77" t="s">
        <v>1834</v>
      </c>
      <c r="J311" s="77" t="s">
        <v>1835</v>
      </c>
      <c r="K311" s="87" t="s">
        <v>1579</v>
      </c>
      <c r="L311" s="77" t="s">
        <v>1843</v>
      </c>
      <c r="M311" s="77" t="s">
        <v>2625</v>
      </c>
      <c r="N311" s="77" t="s">
        <v>2626</v>
      </c>
      <c r="O311" s="77" t="s">
        <v>1883</v>
      </c>
      <c r="P311" s="77" t="s">
        <v>1884</v>
      </c>
    </row>
    <row r="312" spans="1:16" ht="12.75" customHeight="1" x14ac:dyDescent="0.25">
      <c r="A312" s="77" t="s">
        <v>428</v>
      </c>
      <c r="B312" s="77" t="s">
        <v>2627</v>
      </c>
      <c r="C312" s="77" t="s">
        <v>1344</v>
      </c>
      <c r="D312" s="77" t="s">
        <v>1810</v>
      </c>
      <c r="E312" s="77" t="s">
        <v>1804</v>
      </c>
      <c r="F312" s="77" t="s">
        <v>1815</v>
      </c>
      <c r="G312" s="77" t="s">
        <v>1359</v>
      </c>
      <c r="H312" s="77" t="s">
        <v>1841</v>
      </c>
      <c r="I312" s="77" t="s">
        <v>1834</v>
      </c>
      <c r="J312" s="77" t="s">
        <v>1842</v>
      </c>
      <c r="K312" s="87" t="s">
        <v>2381</v>
      </c>
      <c r="L312" s="77" t="s">
        <v>1843</v>
      </c>
      <c r="M312" s="77" t="s">
        <v>2628</v>
      </c>
      <c r="N312" s="77" t="s">
        <v>2629</v>
      </c>
      <c r="O312" s="77" t="s">
        <v>2630</v>
      </c>
      <c r="P312" s="77" t="s">
        <v>1847</v>
      </c>
    </row>
    <row r="313" spans="1:16" ht="12.75" customHeight="1" x14ac:dyDescent="0.25">
      <c r="A313" s="77" t="s">
        <v>820</v>
      </c>
      <c r="B313" s="77" t="s">
        <v>1641</v>
      </c>
      <c r="C313" s="77" t="s">
        <v>1340</v>
      </c>
      <c r="D313" s="77" t="s">
        <v>1810</v>
      </c>
      <c r="E313" s="77" t="s">
        <v>1804</v>
      </c>
      <c r="F313" s="77" t="s">
        <v>1820</v>
      </c>
      <c r="G313" s="77" t="s">
        <v>1330</v>
      </c>
      <c r="H313" s="77" t="s">
        <v>1330</v>
      </c>
      <c r="I313" s="77" t="s">
        <v>1816</v>
      </c>
      <c r="J313" s="77" t="s">
        <v>1821</v>
      </c>
      <c r="K313" s="87" t="s">
        <v>1642</v>
      </c>
      <c r="L313" s="77" t="s">
        <v>1843</v>
      </c>
      <c r="M313" s="77" t="s">
        <v>2631</v>
      </c>
      <c r="N313" s="77" t="s">
        <v>2632</v>
      </c>
      <c r="O313" s="77" t="s">
        <v>2247</v>
      </c>
      <c r="P313" s="77" t="s">
        <v>1959</v>
      </c>
    </row>
    <row r="314" spans="1:16" ht="12.75" customHeight="1" x14ac:dyDescent="0.25">
      <c r="A314" s="77" t="s">
        <v>1101</v>
      </c>
      <c r="B314" s="14" t="s">
        <v>2633</v>
      </c>
      <c r="C314" s="77" t="s">
        <v>1332</v>
      </c>
      <c r="D314" s="77" t="s">
        <v>1810</v>
      </c>
      <c r="E314" s="77" t="s">
        <v>1804</v>
      </c>
      <c r="F314" s="77" t="s">
        <v>1820</v>
      </c>
      <c r="G314" s="77" t="s">
        <v>1330</v>
      </c>
      <c r="H314" s="77" t="s">
        <v>2634</v>
      </c>
      <c r="I314" s="77" t="s">
        <v>1816</v>
      </c>
      <c r="J314" s="77" t="s">
        <v>1821</v>
      </c>
      <c r="K314" s="87" t="s">
        <v>1395</v>
      </c>
      <c r="L314" s="77" t="s">
        <v>1807</v>
      </c>
      <c r="M314" s="77" t="s">
        <v>2635</v>
      </c>
      <c r="N314" s="77">
        <v>5.5</v>
      </c>
      <c r="O314" s="77">
        <v>4.5999999999999996</v>
      </c>
      <c r="P314" s="77">
        <v>1</v>
      </c>
    </row>
    <row r="315" spans="1:16" ht="12.6" customHeight="1" x14ac:dyDescent="0.25">
      <c r="A315" s="77" t="s">
        <v>1101</v>
      </c>
      <c r="B315" s="14" t="s">
        <v>2636</v>
      </c>
      <c r="C315" s="77" t="s">
        <v>1332</v>
      </c>
      <c r="D315" s="77" t="s">
        <v>1810</v>
      </c>
      <c r="E315" s="77" t="s">
        <v>1804</v>
      </c>
      <c r="F315" s="77" t="s">
        <v>1820</v>
      </c>
      <c r="G315" s="77" t="s">
        <v>1330</v>
      </c>
      <c r="H315" s="77" t="s">
        <v>1330</v>
      </c>
      <c r="I315" s="77" t="s">
        <v>1816</v>
      </c>
      <c r="J315" s="77" t="s">
        <v>1821</v>
      </c>
      <c r="K315" s="87" t="s">
        <v>1395</v>
      </c>
      <c r="L315" s="77" t="s">
        <v>1807</v>
      </c>
      <c r="M315" s="77" t="s">
        <v>2637</v>
      </c>
      <c r="N315" s="77">
        <v>5.5</v>
      </c>
      <c r="O315" s="77">
        <v>4.5999999999999996</v>
      </c>
      <c r="P315" s="77">
        <v>1</v>
      </c>
    </row>
    <row r="316" spans="1:16" ht="12.75" customHeight="1" x14ac:dyDescent="0.25">
      <c r="A316" s="77" t="s">
        <v>1101</v>
      </c>
      <c r="B316" s="25" t="s">
        <v>2638</v>
      </c>
      <c r="C316" s="77" t="s">
        <v>1332</v>
      </c>
      <c r="D316" s="77" t="s">
        <v>1810</v>
      </c>
      <c r="E316" s="77" t="s">
        <v>1804</v>
      </c>
      <c r="F316" s="77" t="s">
        <v>1820</v>
      </c>
      <c r="G316" s="77" t="s">
        <v>1330</v>
      </c>
      <c r="H316" s="77" t="s">
        <v>1330</v>
      </c>
      <c r="I316" s="77" t="s">
        <v>1816</v>
      </c>
      <c r="J316" s="77" t="s">
        <v>1821</v>
      </c>
      <c r="K316" s="87" t="s">
        <v>1419</v>
      </c>
      <c r="L316" s="77" t="s">
        <v>1807</v>
      </c>
      <c r="M316" s="77" t="s">
        <v>2639</v>
      </c>
      <c r="N316" s="77">
        <v>7.5</v>
      </c>
      <c r="O316" s="77">
        <v>6.2</v>
      </c>
      <c r="P316" s="77">
        <v>2</v>
      </c>
    </row>
    <row r="317" spans="1:16" ht="12.75" customHeight="1" x14ac:dyDescent="0.25">
      <c r="A317" s="77" t="s">
        <v>1101</v>
      </c>
      <c r="B317" s="14" t="s">
        <v>2640</v>
      </c>
      <c r="C317" s="77" t="s">
        <v>1332</v>
      </c>
      <c r="D317" s="77" t="s">
        <v>1810</v>
      </c>
      <c r="E317" s="77" t="s">
        <v>1804</v>
      </c>
      <c r="F317" s="77" t="s">
        <v>1820</v>
      </c>
      <c r="G317" s="77" t="s">
        <v>1330</v>
      </c>
      <c r="H317" s="77" t="s">
        <v>1330</v>
      </c>
      <c r="I317" s="77" t="s">
        <v>1816</v>
      </c>
      <c r="J317" s="77" t="s">
        <v>1821</v>
      </c>
      <c r="K317" s="87" t="s">
        <v>1395</v>
      </c>
      <c r="L317" s="77" t="s">
        <v>1807</v>
      </c>
      <c r="M317" s="25" t="s">
        <v>2641</v>
      </c>
      <c r="N317" s="77">
        <v>5.5</v>
      </c>
      <c r="O317" s="77">
        <v>4.5599999999999996</v>
      </c>
      <c r="P317" s="77">
        <v>1</v>
      </c>
    </row>
    <row r="318" spans="1:16" ht="12.75" customHeight="1" x14ac:dyDescent="0.25">
      <c r="A318" s="77" t="s">
        <v>898</v>
      </c>
      <c r="B318" s="77" t="s">
        <v>2642</v>
      </c>
      <c r="C318" s="77" t="s">
        <v>1327</v>
      </c>
      <c r="D318" s="77" t="s">
        <v>1810</v>
      </c>
      <c r="E318" s="77" t="s">
        <v>1804</v>
      </c>
      <c r="F318" s="77" t="s">
        <v>1805</v>
      </c>
      <c r="G318" s="77" t="s">
        <v>1359</v>
      </c>
      <c r="H318" s="77" t="s">
        <v>1360</v>
      </c>
      <c r="I318" s="77" t="s">
        <v>1834</v>
      </c>
      <c r="J318" s="77" t="s">
        <v>1858</v>
      </c>
      <c r="K318" s="87" t="s">
        <v>1403</v>
      </c>
      <c r="L318" s="77" t="s">
        <v>1807</v>
      </c>
      <c r="M318" s="77" t="s">
        <v>2643</v>
      </c>
      <c r="N318" s="77" t="s">
        <v>2644</v>
      </c>
      <c r="O318" s="77" t="s">
        <v>2645</v>
      </c>
      <c r="P318" s="77">
        <v>50</v>
      </c>
    </row>
    <row r="319" spans="1:16" ht="12.75" customHeight="1" x14ac:dyDescent="0.25">
      <c r="A319" s="77" t="s">
        <v>898</v>
      </c>
      <c r="B319" s="77" t="s">
        <v>2642</v>
      </c>
      <c r="C319" s="77" t="s">
        <v>1327</v>
      </c>
      <c r="D319" s="77" t="s">
        <v>1810</v>
      </c>
      <c r="E319" s="77" t="s">
        <v>1804</v>
      </c>
      <c r="F319" s="77" t="s">
        <v>1805</v>
      </c>
      <c r="G319" s="77" t="s">
        <v>1359</v>
      </c>
      <c r="H319" s="77" t="s">
        <v>1360</v>
      </c>
      <c r="I319" s="77" t="s">
        <v>1834</v>
      </c>
      <c r="J319" s="77" t="s">
        <v>1858</v>
      </c>
      <c r="K319" s="87" t="s">
        <v>1403</v>
      </c>
      <c r="L319" s="77" t="s">
        <v>1807</v>
      </c>
      <c r="M319" s="77" t="s">
        <v>2646</v>
      </c>
      <c r="N319" s="77" t="s">
        <v>2644</v>
      </c>
      <c r="O319" s="77" t="s">
        <v>2645</v>
      </c>
      <c r="P319" s="77" t="s">
        <v>1883</v>
      </c>
    </row>
    <row r="320" spans="1:16" ht="12.75" customHeight="1" x14ac:dyDescent="0.25">
      <c r="A320" s="77" t="s">
        <v>826</v>
      </c>
      <c r="B320" s="77" t="s">
        <v>2647</v>
      </c>
      <c r="C320" s="77" t="s">
        <v>1327</v>
      </c>
      <c r="D320" s="77" t="s">
        <v>1810</v>
      </c>
      <c r="E320" s="77" t="s">
        <v>2017</v>
      </c>
      <c r="F320" s="77" t="s">
        <v>1820</v>
      </c>
      <c r="G320" s="77" t="s">
        <v>1349</v>
      </c>
      <c r="H320" s="77" t="s">
        <v>1349</v>
      </c>
      <c r="I320" s="77" t="s">
        <v>1816</v>
      </c>
      <c r="J320" s="77" t="s">
        <v>1849</v>
      </c>
      <c r="K320" s="87" t="s">
        <v>2067</v>
      </c>
      <c r="L320" s="87" t="s">
        <v>1807</v>
      </c>
      <c r="M320" s="87" t="s">
        <v>2648</v>
      </c>
      <c r="N320" s="87" t="s">
        <v>2649</v>
      </c>
      <c r="O320" s="87" t="s">
        <v>2650</v>
      </c>
      <c r="P320" s="87" t="s">
        <v>2482</v>
      </c>
    </row>
    <row r="321" spans="1:16" ht="12.6" customHeight="1" x14ac:dyDescent="0.25">
      <c r="A321" s="77" t="s">
        <v>828</v>
      </c>
      <c r="B321" s="77" t="s">
        <v>1347</v>
      </c>
      <c r="C321" s="77" t="s">
        <v>1327</v>
      </c>
      <c r="D321" s="77" t="s">
        <v>1810</v>
      </c>
      <c r="E321" s="77" t="s">
        <v>1804</v>
      </c>
      <c r="F321" s="77" t="s">
        <v>1815</v>
      </c>
      <c r="G321" s="77" t="s">
        <v>1349</v>
      </c>
      <c r="H321" s="77" t="s">
        <v>1349</v>
      </c>
      <c r="I321" s="77" t="s">
        <v>1816</v>
      </c>
      <c r="J321" s="77" t="s">
        <v>1849</v>
      </c>
      <c r="K321" s="87" t="s">
        <v>2359</v>
      </c>
      <c r="L321" s="77" t="s">
        <v>1843</v>
      </c>
      <c r="M321" s="77" t="s">
        <v>2651</v>
      </c>
      <c r="N321" s="77">
        <v>20</v>
      </c>
      <c r="O321" s="77" t="s">
        <v>1894</v>
      </c>
      <c r="P321" s="77" t="s">
        <v>1847</v>
      </c>
    </row>
    <row r="322" spans="1:16" ht="12.75" customHeight="1" x14ac:dyDescent="0.25">
      <c r="A322" s="77" t="s">
        <v>2527</v>
      </c>
      <c r="B322" s="77" t="s">
        <v>2652</v>
      </c>
      <c r="C322" s="77" t="s">
        <v>1344</v>
      </c>
      <c r="D322" s="77" t="s">
        <v>1810</v>
      </c>
      <c r="E322" s="77" t="s">
        <v>1804</v>
      </c>
      <c r="F322" s="77" t="s">
        <v>1820</v>
      </c>
      <c r="G322" s="77" t="s">
        <v>1349</v>
      </c>
      <c r="H322" s="77" t="s">
        <v>1349</v>
      </c>
      <c r="I322" s="77" t="s">
        <v>1816</v>
      </c>
      <c r="J322" s="77" t="s">
        <v>1849</v>
      </c>
      <c r="K322" s="87" t="s">
        <v>2502</v>
      </c>
      <c r="L322" s="77" t="s">
        <v>1843</v>
      </c>
      <c r="M322" s="77" t="s">
        <v>2653</v>
      </c>
      <c r="N322" s="77">
        <v>180</v>
      </c>
      <c r="O322" s="77">
        <v>178</v>
      </c>
      <c r="P322" s="90">
        <v>159</v>
      </c>
    </row>
    <row r="323" spans="1:16" ht="12.75" customHeight="1" x14ac:dyDescent="0.25">
      <c r="A323" s="77" t="s">
        <v>834</v>
      </c>
      <c r="B323" s="77" t="s">
        <v>2654</v>
      </c>
      <c r="C323" s="77" t="s">
        <v>1344</v>
      </c>
      <c r="D323" s="77" t="s">
        <v>1810</v>
      </c>
      <c r="E323" s="77" t="s">
        <v>1804</v>
      </c>
      <c r="F323" s="77" t="s">
        <v>1820</v>
      </c>
      <c r="G323" s="77" t="s">
        <v>1330</v>
      </c>
      <c r="H323" s="77" t="s">
        <v>1330</v>
      </c>
      <c r="I323" s="77" t="s">
        <v>1816</v>
      </c>
      <c r="J323" s="77" t="s">
        <v>1821</v>
      </c>
      <c r="K323" s="87" t="s">
        <v>2655</v>
      </c>
      <c r="L323" s="77" t="s">
        <v>1807</v>
      </c>
      <c r="M323" s="77" t="s">
        <v>2656</v>
      </c>
      <c r="N323" s="77">
        <v>99</v>
      </c>
      <c r="O323" s="77">
        <v>82</v>
      </c>
      <c r="P323" s="90">
        <v>17</v>
      </c>
    </row>
    <row r="324" spans="1:16" ht="12.75" customHeight="1" x14ac:dyDescent="0.25">
      <c r="A324" s="14" t="s">
        <v>2657</v>
      </c>
      <c r="B324" s="77" t="s">
        <v>2658</v>
      </c>
      <c r="C324" s="77" t="s">
        <v>1327</v>
      </c>
      <c r="D324" s="77" t="s">
        <v>1810</v>
      </c>
      <c r="E324" s="77" t="s">
        <v>1804</v>
      </c>
      <c r="F324" s="77" t="s">
        <v>1820</v>
      </c>
      <c r="G324" s="77" t="s">
        <v>1349</v>
      </c>
      <c r="H324" s="77" t="s">
        <v>1349</v>
      </c>
      <c r="I324" s="77" t="s">
        <v>1816</v>
      </c>
      <c r="J324" s="77" t="s">
        <v>1849</v>
      </c>
      <c r="K324" s="87" t="s">
        <v>2659</v>
      </c>
      <c r="L324" s="77" t="s">
        <v>1807</v>
      </c>
      <c r="M324" s="77" t="s">
        <v>2660</v>
      </c>
      <c r="N324" s="77">
        <v>138</v>
      </c>
      <c r="O324" s="77">
        <v>132</v>
      </c>
      <c r="P324" s="77" t="s">
        <v>2661</v>
      </c>
    </row>
    <row r="325" spans="1:16" ht="12.75" customHeight="1" x14ac:dyDescent="0.25">
      <c r="A325" s="77" t="s">
        <v>2662</v>
      </c>
      <c r="B325" s="77" t="s">
        <v>2663</v>
      </c>
      <c r="C325" s="77" t="s">
        <v>1327</v>
      </c>
      <c r="D325" s="77" t="s">
        <v>1810</v>
      </c>
      <c r="E325" s="77" t="s">
        <v>1804</v>
      </c>
      <c r="F325" s="77" t="s">
        <v>1820</v>
      </c>
      <c r="G325" s="77" t="s">
        <v>1349</v>
      </c>
      <c r="H325" s="77" t="s">
        <v>1349</v>
      </c>
      <c r="I325" s="77" t="s">
        <v>1816</v>
      </c>
      <c r="J325" s="77" t="s">
        <v>1849</v>
      </c>
      <c r="K325" s="87" t="s">
        <v>1998</v>
      </c>
      <c r="L325" s="77" t="s">
        <v>1843</v>
      </c>
      <c r="M325" s="77" t="s">
        <v>2664</v>
      </c>
      <c r="N325" s="77" t="s">
        <v>2665</v>
      </c>
      <c r="O325" s="77" t="s">
        <v>2666</v>
      </c>
      <c r="P325" s="77" t="s">
        <v>1900</v>
      </c>
    </row>
    <row r="326" spans="1:16" ht="12.75" customHeight="1" x14ac:dyDescent="0.25">
      <c r="A326" s="77" t="s">
        <v>844</v>
      </c>
      <c r="B326" s="77" t="s">
        <v>2667</v>
      </c>
      <c r="C326" s="77" t="s">
        <v>1332</v>
      </c>
      <c r="D326" s="77" t="s">
        <v>1810</v>
      </c>
      <c r="E326" s="77" t="s">
        <v>1804</v>
      </c>
      <c r="F326" s="77" t="s">
        <v>2043</v>
      </c>
      <c r="G326" s="77" t="s">
        <v>1349</v>
      </c>
      <c r="H326" s="77" t="s">
        <v>1349</v>
      </c>
      <c r="I326" s="77" t="s">
        <v>1816</v>
      </c>
      <c r="J326" s="77" t="s">
        <v>1849</v>
      </c>
      <c r="K326" s="87" t="s">
        <v>2067</v>
      </c>
      <c r="L326" s="77" t="s">
        <v>1807</v>
      </c>
      <c r="M326" s="77" t="s">
        <v>2668</v>
      </c>
      <c r="N326" s="77" t="s">
        <v>2412</v>
      </c>
      <c r="O326" s="77" t="s">
        <v>2412</v>
      </c>
      <c r="P326" s="77">
        <v>14</v>
      </c>
    </row>
    <row r="327" spans="1:16" ht="12.75" customHeight="1" x14ac:dyDescent="0.25">
      <c r="A327" s="77" t="s">
        <v>470</v>
      </c>
      <c r="B327" s="77" t="s">
        <v>2669</v>
      </c>
      <c r="C327" s="77" t="s">
        <v>1340</v>
      </c>
      <c r="D327" s="77" t="s">
        <v>1810</v>
      </c>
      <c r="E327" s="77" t="s">
        <v>1804</v>
      </c>
      <c r="F327" s="77" t="s">
        <v>1805</v>
      </c>
      <c r="G327" s="77" t="s">
        <v>1359</v>
      </c>
      <c r="H327" s="77" t="s">
        <v>1912</v>
      </c>
      <c r="I327" s="77" t="s">
        <v>1834</v>
      </c>
      <c r="J327" s="77" t="s">
        <v>1913</v>
      </c>
      <c r="K327" s="87" t="s">
        <v>1403</v>
      </c>
      <c r="L327" s="77" t="s">
        <v>1807</v>
      </c>
      <c r="M327" s="77" t="s">
        <v>2670</v>
      </c>
      <c r="N327" s="77" t="s">
        <v>2671</v>
      </c>
      <c r="O327" s="77" t="s">
        <v>2671</v>
      </c>
      <c r="P327" s="77" t="s">
        <v>2426</v>
      </c>
    </row>
    <row r="328" spans="1:16" ht="12.75" customHeight="1" x14ac:dyDescent="0.25">
      <c r="A328" s="77" t="s">
        <v>470</v>
      </c>
      <c r="B328" s="77" t="s">
        <v>2669</v>
      </c>
      <c r="C328" s="77" t="s">
        <v>1340</v>
      </c>
      <c r="D328" s="77" t="s">
        <v>1810</v>
      </c>
      <c r="E328" s="77" t="s">
        <v>1804</v>
      </c>
      <c r="F328" s="77" t="s">
        <v>1805</v>
      </c>
      <c r="G328" s="77" t="s">
        <v>1359</v>
      </c>
      <c r="H328" s="77" t="s">
        <v>1912</v>
      </c>
      <c r="I328" s="77" t="s">
        <v>1834</v>
      </c>
      <c r="J328" s="77" t="s">
        <v>1913</v>
      </c>
      <c r="K328" s="87" t="s">
        <v>1655</v>
      </c>
      <c r="L328" s="77" t="s">
        <v>1807</v>
      </c>
      <c r="M328" s="77" t="s">
        <v>2672</v>
      </c>
      <c r="N328" s="77" t="s">
        <v>2671</v>
      </c>
      <c r="O328" s="77" t="s">
        <v>2671</v>
      </c>
      <c r="P328" s="77" t="s">
        <v>2426</v>
      </c>
    </row>
    <row r="329" spans="1:16" ht="12.75" customHeight="1" x14ac:dyDescent="0.25">
      <c r="A329" s="77" t="s">
        <v>898</v>
      </c>
      <c r="B329" s="77" t="s">
        <v>2673</v>
      </c>
      <c r="C329" s="77" t="s">
        <v>1344</v>
      </c>
      <c r="D329" s="77" t="s">
        <v>1810</v>
      </c>
      <c r="E329" s="77" t="s">
        <v>1804</v>
      </c>
      <c r="F329" s="77" t="s">
        <v>1805</v>
      </c>
      <c r="G329" s="77" t="s">
        <v>1359</v>
      </c>
      <c r="H329" s="77" t="s">
        <v>2674</v>
      </c>
      <c r="I329" s="77" t="s">
        <v>1834</v>
      </c>
      <c r="J329" s="77" t="s">
        <v>1858</v>
      </c>
      <c r="K329" s="87" t="s">
        <v>1403</v>
      </c>
      <c r="L329" s="77" t="s">
        <v>1807</v>
      </c>
      <c r="M329" s="77" t="s">
        <v>2675</v>
      </c>
      <c r="N329" s="77" t="s">
        <v>2146</v>
      </c>
      <c r="O329" s="77" t="s">
        <v>2676</v>
      </c>
      <c r="P329" s="77" t="s">
        <v>2482</v>
      </c>
    </row>
    <row r="330" spans="1:16" ht="12.75" customHeight="1" x14ac:dyDescent="0.25">
      <c r="A330" s="77" t="s">
        <v>898</v>
      </c>
      <c r="B330" s="77" t="s">
        <v>2673</v>
      </c>
      <c r="C330" s="77" t="s">
        <v>1344</v>
      </c>
      <c r="D330" s="77" t="s">
        <v>1810</v>
      </c>
      <c r="E330" s="77" t="s">
        <v>1804</v>
      </c>
      <c r="F330" s="77" t="s">
        <v>1805</v>
      </c>
      <c r="G330" s="77" t="s">
        <v>1359</v>
      </c>
      <c r="H330" s="77" t="s">
        <v>2674</v>
      </c>
      <c r="I330" s="77" t="s">
        <v>1834</v>
      </c>
      <c r="J330" s="77" t="s">
        <v>1858</v>
      </c>
      <c r="K330" s="87" t="s">
        <v>1655</v>
      </c>
      <c r="L330" s="77" t="s">
        <v>1807</v>
      </c>
      <c r="M330" s="77" t="s">
        <v>2677</v>
      </c>
      <c r="N330" s="77" t="s">
        <v>2146</v>
      </c>
      <c r="O330" s="77" t="s">
        <v>2676</v>
      </c>
      <c r="P330" s="77" t="s">
        <v>2482</v>
      </c>
    </row>
    <row r="331" spans="1:16" ht="12.75" customHeight="1" x14ac:dyDescent="0.25">
      <c r="A331" s="77" t="s">
        <v>898</v>
      </c>
      <c r="B331" s="77" t="s">
        <v>2673</v>
      </c>
      <c r="C331" s="77" t="s">
        <v>1344</v>
      </c>
      <c r="D331" s="77" t="s">
        <v>1810</v>
      </c>
      <c r="E331" s="77" t="s">
        <v>1804</v>
      </c>
      <c r="F331" s="77" t="s">
        <v>1805</v>
      </c>
      <c r="G331" s="77" t="s">
        <v>1359</v>
      </c>
      <c r="H331" s="77" t="s">
        <v>2674</v>
      </c>
      <c r="I331" s="77" t="s">
        <v>1834</v>
      </c>
      <c r="J331" s="77" t="s">
        <v>1858</v>
      </c>
      <c r="K331" s="87" t="s">
        <v>1656</v>
      </c>
      <c r="L331" s="77" t="s">
        <v>1807</v>
      </c>
      <c r="M331" s="77" t="s">
        <v>2678</v>
      </c>
      <c r="N331" s="77" t="s">
        <v>2666</v>
      </c>
      <c r="O331" s="77" t="s">
        <v>2679</v>
      </c>
      <c r="P331" s="77" t="s">
        <v>2680</v>
      </c>
    </row>
    <row r="332" spans="1:16" ht="12.75" customHeight="1" x14ac:dyDescent="0.25">
      <c r="A332" s="77" t="s">
        <v>850</v>
      </c>
      <c r="B332" s="77" t="s">
        <v>2681</v>
      </c>
      <c r="C332" s="77" t="s">
        <v>1340</v>
      </c>
      <c r="D332" s="77" t="s">
        <v>1810</v>
      </c>
      <c r="E332" s="77" t="s">
        <v>1804</v>
      </c>
      <c r="F332" s="77" t="s">
        <v>1815</v>
      </c>
      <c r="G332" s="77" t="s">
        <v>1330</v>
      </c>
      <c r="H332" s="77" t="s">
        <v>1330</v>
      </c>
      <c r="I332" s="77" t="s">
        <v>1816</v>
      </c>
      <c r="J332" s="77" t="s">
        <v>1821</v>
      </c>
      <c r="K332" s="87" t="s">
        <v>1403</v>
      </c>
      <c r="L332" s="77" t="s">
        <v>1807</v>
      </c>
      <c r="M332" s="77" t="s">
        <v>2682</v>
      </c>
      <c r="N332" s="77" t="s">
        <v>2095</v>
      </c>
      <c r="O332" s="77" t="s">
        <v>2095</v>
      </c>
      <c r="P332" s="77" t="s">
        <v>1847</v>
      </c>
    </row>
    <row r="333" spans="1:16" ht="12.75" customHeight="1" x14ac:dyDescent="0.25">
      <c r="A333" s="77" t="s">
        <v>1171</v>
      </c>
      <c r="B333" s="77" t="s">
        <v>2683</v>
      </c>
      <c r="C333" s="77" t="s">
        <v>1327</v>
      </c>
      <c r="D333" s="77" t="s">
        <v>1810</v>
      </c>
      <c r="E333" s="77" t="s">
        <v>1804</v>
      </c>
      <c r="F333" s="77" t="s">
        <v>1820</v>
      </c>
      <c r="G333" s="77" t="s">
        <v>1349</v>
      </c>
      <c r="H333" s="77" t="s">
        <v>1349</v>
      </c>
      <c r="I333" s="77" t="s">
        <v>1816</v>
      </c>
      <c r="J333" s="77" t="s">
        <v>1849</v>
      </c>
      <c r="K333" s="88" t="s">
        <v>2200</v>
      </c>
      <c r="L333" s="77" t="s">
        <v>1807</v>
      </c>
      <c r="M333" s="77" t="s">
        <v>2684</v>
      </c>
      <c r="N333" s="77">
        <v>231.8</v>
      </c>
      <c r="O333" s="77">
        <v>225.7</v>
      </c>
      <c r="P333" s="77">
        <v>45</v>
      </c>
    </row>
    <row r="334" spans="1:16" ht="12.75" customHeight="1" x14ac:dyDescent="0.25">
      <c r="A334" s="14" t="s">
        <v>2685</v>
      </c>
      <c r="B334" s="14" t="s">
        <v>2686</v>
      </c>
      <c r="C334" s="77" t="s">
        <v>1327</v>
      </c>
      <c r="D334" s="77" t="s">
        <v>1810</v>
      </c>
      <c r="E334" s="77" t="s">
        <v>1804</v>
      </c>
      <c r="F334" s="77" t="s">
        <v>1820</v>
      </c>
      <c r="G334" s="77" t="s">
        <v>1349</v>
      </c>
      <c r="H334" s="77" t="s">
        <v>1349</v>
      </c>
      <c r="I334" s="77" t="s">
        <v>1816</v>
      </c>
      <c r="J334" s="77" t="s">
        <v>1849</v>
      </c>
      <c r="K334" s="79" t="s">
        <v>2260</v>
      </c>
      <c r="L334" s="77" t="s">
        <v>1807</v>
      </c>
      <c r="M334" s="25" t="s">
        <v>2687</v>
      </c>
      <c r="N334" s="77">
        <v>209</v>
      </c>
      <c r="O334" s="77">
        <v>203</v>
      </c>
      <c r="P334" s="77">
        <v>40</v>
      </c>
    </row>
    <row r="335" spans="1:16" ht="12.75" customHeight="1" x14ac:dyDescent="0.25">
      <c r="A335" s="18" t="s">
        <v>2688</v>
      </c>
      <c r="B335" s="77" t="s">
        <v>2689</v>
      </c>
      <c r="C335" s="77" t="s">
        <v>1332</v>
      </c>
      <c r="D335" s="77" t="s">
        <v>1810</v>
      </c>
      <c r="E335" s="77" t="s">
        <v>1804</v>
      </c>
      <c r="F335" s="77" t="s">
        <v>1820</v>
      </c>
      <c r="G335" s="77" t="s">
        <v>1330</v>
      </c>
      <c r="H335" s="77" t="s">
        <v>1330</v>
      </c>
      <c r="I335" s="77" t="s">
        <v>1816</v>
      </c>
      <c r="J335" s="77" t="s">
        <v>1821</v>
      </c>
      <c r="K335" s="87" t="s">
        <v>1512</v>
      </c>
      <c r="L335" s="77" t="s">
        <v>1807</v>
      </c>
      <c r="M335" s="77" t="s">
        <v>2690</v>
      </c>
      <c r="N335" s="77">
        <v>13.75</v>
      </c>
      <c r="O335" s="77">
        <v>10.3</v>
      </c>
      <c r="P335" s="77">
        <v>3</v>
      </c>
    </row>
    <row r="336" spans="1:16" ht="12.75" customHeight="1" x14ac:dyDescent="0.25">
      <c r="A336" s="77" t="s">
        <v>1095</v>
      </c>
      <c r="B336" s="77" t="s">
        <v>2691</v>
      </c>
      <c r="C336" s="77" t="s">
        <v>1327</v>
      </c>
      <c r="D336" s="77" t="s">
        <v>1810</v>
      </c>
      <c r="E336" s="77" t="s">
        <v>1804</v>
      </c>
      <c r="F336" s="77" t="s">
        <v>1805</v>
      </c>
      <c r="G336" s="77" t="s">
        <v>1355</v>
      </c>
      <c r="H336" s="77" t="s">
        <v>1356</v>
      </c>
      <c r="I336" s="77" t="s">
        <v>1816</v>
      </c>
      <c r="J336" s="77" t="s">
        <v>1880</v>
      </c>
      <c r="K336" s="87" t="s">
        <v>2116</v>
      </c>
      <c r="L336" s="77" t="s">
        <v>1807</v>
      </c>
      <c r="M336" s="77" t="s">
        <v>2692</v>
      </c>
      <c r="N336" s="77">
        <v>1500</v>
      </c>
      <c r="O336" s="77" t="s">
        <v>2693</v>
      </c>
      <c r="P336" s="77" t="s">
        <v>2311</v>
      </c>
    </row>
    <row r="337" spans="1:16" ht="12.75" customHeight="1" x14ac:dyDescent="0.25">
      <c r="A337" s="77" t="s">
        <v>1584</v>
      </c>
      <c r="B337" s="77" t="s">
        <v>2694</v>
      </c>
      <c r="C337" s="77" t="s">
        <v>1392</v>
      </c>
      <c r="D337" s="77" t="s">
        <v>1810</v>
      </c>
      <c r="E337" s="77" t="s">
        <v>1804</v>
      </c>
      <c r="F337" s="77" t="s">
        <v>1820</v>
      </c>
      <c r="G337" s="77" t="s">
        <v>1349</v>
      </c>
      <c r="H337" s="77" t="s">
        <v>1349</v>
      </c>
      <c r="I337" s="77" t="s">
        <v>1816</v>
      </c>
      <c r="J337" s="77" t="s">
        <v>1849</v>
      </c>
      <c r="K337" s="87" t="s">
        <v>2695</v>
      </c>
      <c r="L337" s="77" t="s">
        <v>1843</v>
      </c>
      <c r="M337" s="77" t="s">
        <v>2696</v>
      </c>
      <c r="N337" s="77" t="s">
        <v>1989</v>
      </c>
      <c r="O337" s="77" t="s">
        <v>1989</v>
      </c>
      <c r="P337" s="77" t="s">
        <v>1989</v>
      </c>
    </row>
    <row r="338" spans="1:16" ht="12.75" customHeight="1" x14ac:dyDescent="0.25">
      <c r="A338" s="77" t="s">
        <v>394</v>
      </c>
      <c r="B338" s="77" t="s">
        <v>2697</v>
      </c>
      <c r="C338" s="77" t="s">
        <v>1340</v>
      </c>
      <c r="D338" s="77" t="s">
        <v>1810</v>
      </c>
      <c r="E338" s="77" t="s">
        <v>1804</v>
      </c>
      <c r="F338" s="77" t="s">
        <v>1815</v>
      </c>
      <c r="G338" s="77" t="s">
        <v>1330</v>
      </c>
      <c r="H338" s="77" t="s">
        <v>1330</v>
      </c>
      <c r="I338" s="77" t="s">
        <v>1816</v>
      </c>
      <c r="J338" s="77" t="s">
        <v>1821</v>
      </c>
      <c r="K338" s="88" t="s">
        <v>1410</v>
      </c>
      <c r="L338" s="77" t="s">
        <v>1843</v>
      </c>
      <c r="M338" s="77" t="s">
        <v>2698</v>
      </c>
      <c r="N338" s="77">
        <v>10</v>
      </c>
      <c r="O338" s="77">
        <v>9</v>
      </c>
      <c r="P338" s="77">
        <v>0</v>
      </c>
    </row>
    <row r="339" spans="1:16" ht="12.75" customHeight="1" x14ac:dyDescent="0.25">
      <c r="A339" s="77" t="s">
        <v>2699</v>
      </c>
      <c r="B339" s="77" t="s">
        <v>2700</v>
      </c>
      <c r="C339" s="77" t="s">
        <v>1340</v>
      </c>
      <c r="D339" s="77" t="s">
        <v>1810</v>
      </c>
      <c r="E339" s="77" t="s">
        <v>1804</v>
      </c>
      <c r="F339" s="77" t="s">
        <v>1820</v>
      </c>
      <c r="G339" s="77" t="s">
        <v>1330</v>
      </c>
      <c r="H339" s="77" t="s">
        <v>1330</v>
      </c>
      <c r="I339" s="77" t="s">
        <v>1816</v>
      </c>
      <c r="J339" s="77" t="s">
        <v>1821</v>
      </c>
      <c r="K339" s="87" t="s">
        <v>2060</v>
      </c>
      <c r="L339" s="77" t="s">
        <v>1843</v>
      </c>
      <c r="M339" s="77" t="s">
        <v>2701</v>
      </c>
      <c r="N339" s="77">
        <v>132</v>
      </c>
      <c r="O339" s="77">
        <v>105</v>
      </c>
      <c r="P339" s="77">
        <v>0</v>
      </c>
    </row>
    <row r="340" spans="1:16" ht="12.75" customHeight="1" x14ac:dyDescent="0.25">
      <c r="A340" s="14" t="s">
        <v>2702</v>
      </c>
      <c r="B340" s="77" t="s">
        <v>2703</v>
      </c>
      <c r="C340" s="77" t="s">
        <v>1340</v>
      </c>
      <c r="D340" s="77" t="s">
        <v>1810</v>
      </c>
      <c r="E340" s="77" t="s">
        <v>1804</v>
      </c>
      <c r="F340" s="77" t="s">
        <v>1820</v>
      </c>
      <c r="G340" s="77" t="s">
        <v>1330</v>
      </c>
      <c r="H340" s="77" t="s">
        <v>1330</v>
      </c>
      <c r="I340" s="77" t="s">
        <v>1816</v>
      </c>
      <c r="J340" s="77" t="s">
        <v>1821</v>
      </c>
      <c r="K340" s="88" t="s">
        <v>2704</v>
      </c>
      <c r="L340" s="77" t="s">
        <v>1807</v>
      </c>
      <c r="M340" s="77" t="s">
        <v>2705</v>
      </c>
      <c r="N340" s="77">
        <v>235</v>
      </c>
      <c r="O340" s="77">
        <v>200</v>
      </c>
      <c r="P340" s="89" t="s">
        <v>1911</v>
      </c>
    </row>
    <row r="341" spans="1:16" ht="12.75" customHeight="1" x14ac:dyDescent="0.25">
      <c r="A341" s="14" t="s">
        <v>2702</v>
      </c>
      <c r="B341" s="77" t="s">
        <v>2703</v>
      </c>
      <c r="C341" s="77" t="s">
        <v>1340</v>
      </c>
      <c r="D341" s="77" t="s">
        <v>1810</v>
      </c>
      <c r="E341" s="77" t="s">
        <v>1804</v>
      </c>
      <c r="F341" s="77" t="s">
        <v>1820</v>
      </c>
      <c r="G341" s="77" t="s">
        <v>1330</v>
      </c>
      <c r="H341" s="77" t="s">
        <v>1330</v>
      </c>
      <c r="I341" s="77" t="s">
        <v>1816</v>
      </c>
      <c r="J341" s="77" t="s">
        <v>1821</v>
      </c>
      <c r="K341" s="88" t="s">
        <v>2706</v>
      </c>
      <c r="L341" s="77" t="s">
        <v>1807</v>
      </c>
      <c r="M341" s="77" t="s">
        <v>2707</v>
      </c>
      <c r="N341" s="77">
        <v>235</v>
      </c>
      <c r="O341" s="77">
        <v>200</v>
      </c>
      <c r="P341" s="89" t="s">
        <v>1911</v>
      </c>
    </row>
    <row r="342" spans="1:16" ht="12.75" customHeight="1" x14ac:dyDescent="0.25">
      <c r="A342" s="77" t="s">
        <v>468</v>
      </c>
      <c r="B342" s="77" t="s">
        <v>2708</v>
      </c>
      <c r="C342" s="77" t="s">
        <v>1327</v>
      </c>
      <c r="D342" s="77" t="s">
        <v>1810</v>
      </c>
      <c r="E342" s="77" t="s">
        <v>1804</v>
      </c>
      <c r="F342" s="77" t="s">
        <v>1805</v>
      </c>
      <c r="G342" s="77" t="s">
        <v>1359</v>
      </c>
      <c r="H342" s="77" t="s">
        <v>1360</v>
      </c>
      <c r="I342" s="77" t="s">
        <v>1834</v>
      </c>
      <c r="J342" s="77" t="s">
        <v>1913</v>
      </c>
      <c r="K342" s="87" t="s">
        <v>1403</v>
      </c>
      <c r="L342" s="77" t="s">
        <v>1807</v>
      </c>
      <c r="M342" s="77" t="s">
        <v>2709</v>
      </c>
      <c r="N342" s="77" t="s">
        <v>2710</v>
      </c>
      <c r="O342" s="77" t="s">
        <v>2711</v>
      </c>
      <c r="P342" s="77" t="s">
        <v>1894</v>
      </c>
    </row>
    <row r="343" spans="1:16" ht="12.75" customHeight="1" x14ac:dyDescent="0.25">
      <c r="A343" s="77" t="s">
        <v>88</v>
      </c>
      <c r="B343" s="77" t="s">
        <v>2712</v>
      </c>
      <c r="C343" s="77" t="s">
        <v>1332</v>
      </c>
      <c r="D343" s="77" t="s">
        <v>1810</v>
      </c>
      <c r="E343" s="77" t="s">
        <v>1804</v>
      </c>
      <c r="F343" s="77" t="s">
        <v>1820</v>
      </c>
      <c r="G343" s="77" t="s">
        <v>1349</v>
      </c>
      <c r="H343" s="77" t="s">
        <v>1349</v>
      </c>
      <c r="I343" s="77" t="s">
        <v>1816</v>
      </c>
      <c r="J343" s="77" t="s">
        <v>1849</v>
      </c>
      <c r="K343" s="87" t="s">
        <v>2713</v>
      </c>
      <c r="L343" s="77" t="s">
        <v>1843</v>
      </c>
      <c r="M343" s="77" t="s">
        <v>2714</v>
      </c>
      <c r="N343" s="77" t="s">
        <v>2715</v>
      </c>
      <c r="O343" s="77" t="s">
        <v>2716</v>
      </c>
      <c r="P343" s="77" t="s">
        <v>1899</v>
      </c>
    </row>
    <row r="344" spans="1:16" ht="12.75" customHeight="1" x14ac:dyDescent="0.25">
      <c r="A344" s="77" t="s">
        <v>882</v>
      </c>
      <c r="B344" s="77" t="s">
        <v>2717</v>
      </c>
      <c r="C344" s="77" t="s">
        <v>1327</v>
      </c>
      <c r="D344" s="77" t="s">
        <v>1810</v>
      </c>
      <c r="E344" s="77" t="s">
        <v>1804</v>
      </c>
      <c r="F344" s="77" t="s">
        <v>1820</v>
      </c>
      <c r="G344" s="77" t="s">
        <v>1330</v>
      </c>
      <c r="H344" s="77" t="s">
        <v>1330</v>
      </c>
      <c r="I344" s="77" t="s">
        <v>1816</v>
      </c>
      <c r="J344" s="77" t="s">
        <v>1821</v>
      </c>
      <c r="K344" s="88" t="s">
        <v>1642</v>
      </c>
      <c r="L344" s="77" t="s">
        <v>1807</v>
      </c>
      <c r="M344" s="25" t="s">
        <v>2718</v>
      </c>
      <c r="N344" s="77">
        <v>112</v>
      </c>
      <c r="O344" s="77">
        <v>100</v>
      </c>
      <c r="P344" s="77">
        <v>20</v>
      </c>
    </row>
    <row r="345" spans="1:16" ht="12.75" customHeight="1" x14ac:dyDescent="0.25">
      <c r="A345" s="77" t="s">
        <v>946</v>
      </c>
      <c r="B345" s="77" t="s">
        <v>2719</v>
      </c>
      <c r="C345" s="77" t="s">
        <v>1340</v>
      </c>
      <c r="D345" s="77" t="s">
        <v>1810</v>
      </c>
      <c r="E345" s="77" t="s">
        <v>1804</v>
      </c>
      <c r="F345" s="77" t="s">
        <v>1820</v>
      </c>
      <c r="G345" s="77" t="s">
        <v>1330</v>
      </c>
      <c r="H345" s="77" t="s">
        <v>1330</v>
      </c>
      <c r="I345" s="77" t="s">
        <v>1816</v>
      </c>
      <c r="J345" s="77" t="s">
        <v>1824</v>
      </c>
      <c r="K345" s="87" t="s">
        <v>2720</v>
      </c>
      <c r="L345" s="77" t="s">
        <v>1843</v>
      </c>
      <c r="M345" s="77" t="s">
        <v>2721</v>
      </c>
      <c r="N345" s="77">
        <v>102.14100000000001</v>
      </c>
      <c r="O345" s="77" t="s">
        <v>2397</v>
      </c>
      <c r="P345" s="77" t="s">
        <v>1894</v>
      </c>
    </row>
    <row r="346" spans="1:16" ht="12.75" customHeight="1" x14ac:dyDescent="0.25">
      <c r="A346" s="77" t="s">
        <v>382</v>
      </c>
      <c r="B346" s="77" t="s">
        <v>2722</v>
      </c>
      <c r="C346" s="77" t="s">
        <v>1344</v>
      </c>
      <c r="D346" s="77" t="s">
        <v>1810</v>
      </c>
      <c r="E346" s="77" t="s">
        <v>1804</v>
      </c>
      <c r="F346" s="77" t="s">
        <v>1820</v>
      </c>
      <c r="G346" s="77" t="s">
        <v>1330</v>
      </c>
      <c r="H346" s="77" t="s">
        <v>1330</v>
      </c>
      <c r="I346" s="77" t="s">
        <v>1816</v>
      </c>
      <c r="J346" s="77" t="s">
        <v>1821</v>
      </c>
      <c r="K346" s="88" t="s">
        <v>1440</v>
      </c>
      <c r="L346" s="77" t="s">
        <v>1807</v>
      </c>
      <c r="M346" s="77" t="s">
        <v>2723</v>
      </c>
      <c r="N346" s="77">
        <v>30</v>
      </c>
      <c r="O346" s="77">
        <v>25</v>
      </c>
      <c r="P346" s="77">
        <v>1000</v>
      </c>
    </row>
    <row r="347" spans="1:16" ht="12.75" customHeight="1" x14ac:dyDescent="0.25">
      <c r="A347" s="77" t="s">
        <v>382</v>
      </c>
      <c r="B347" s="77" t="s">
        <v>2724</v>
      </c>
      <c r="C347" s="77" t="s">
        <v>1344</v>
      </c>
      <c r="D347" s="77" t="s">
        <v>1810</v>
      </c>
      <c r="E347" s="77" t="s">
        <v>1804</v>
      </c>
      <c r="F347" s="77" t="s">
        <v>1820</v>
      </c>
      <c r="G347" s="77" t="s">
        <v>1330</v>
      </c>
      <c r="H347" s="77" t="s">
        <v>1330</v>
      </c>
      <c r="I347" s="77" t="s">
        <v>1816</v>
      </c>
      <c r="J347" s="77" t="s">
        <v>1821</v>
      </c>
      <c r="K347" s="79" t="s">
        <v>1930</v>
      </c>
      <c r="L347" s="77" t="s">
        <v>1807</v>
      </c>
      <c r="M347" s="77" t="s">
        <v>2725</v>
      </c>
      <c r="N347" s="77">
        <v>65</v>
      </c>
      <c r="O347" s="77">
        <v>55</v>
      </c>
      <c r="P347" s="77">
        <v>32</v>
      </c>
    </row>
    <row r="348" spans="1:16" ht="12.75" customHeight="1" x14ac:dyDescent="0.25">
      <c r="A348" s="77" t="s">
        <v>1069</v>
      </c>
      <c r="B348" s="77" t="s">
        <v>1401</v>
      </c>
      <c r="C348" s="77" t="s">
        <v>1344</v>
      </c>
      <c r="D348" s="77" t="s">
        <v>1810</v>
      </c>
      <c r="E348" s="77" t="s">
        <v>1804</v>
      </c>
      <c r="F348" s="77" t="s">
        <v>1805</v>
      </c>
      <c r="G348" s="77" t="s">
        <v>1359</v>
      </c>
      <c r="H348" s="77" t="s">
        <v>1360</v>
      </c>
      <c r="I348" s="77" t="s">
        <v>1834</v>
      </c>
      <c r="J348" s="77" t="s">
        <v>1858</v>
      </c>
      <c r="K348" s="87" t="s">
        <v>1403</v>
      </c>
      <c r="L348" s="77" t="s">
        <v>1807</v>
      </c>
      <c r="M348" s="77" t="s">
        <v>2726</v>
      </c>
      <c r="N348" s="77" t="s">
        <v>2727</v>
      </c>
      <c r="O348" s="77" t="s">
        <v>1983</v>
      </c>
      <c r="P348" s="77" t="s">
        <v>1899</v>
      </c>
    </row>
    <row r="349" spans="1:16" ht="12.6" customHeight="1" x14ac:dyDescent="0.25">
      <c r="A349" s="77" t="s">
        <v>1069</v>
      </c>
      <c r="B349" s="77" t="s">
        <v>1401</v>
      </c>
      <c r="C349" s="77" t="s">
        <v>1344</v>
      </c>
      <c r="D349" s="77" t="s">
        <v>1810</v>
      </c>
      <c r="E349" s="77" t="s">
        <v>1804</v>
      </c>
      <c r="F349" s="77" t="s">
        <v>1805</v>
      </c>
      <c r="G349" s="77" t="s">
        <v>1359</v>
      </c>
      <c r="H349" s="77" t="s">
        <v>1360</v>
      </c>
      <c r="I349" s="77" t="s">
        <v>1834</v>
      </c>
      <c r="J349" s="77" t="s">
        <v>1858</v>
      </c>
      <c r="K349" s="87" t="s">
        <v>1655</v>
      </c>
      <c r="L349" s="77" t="s">
        <v>1807</v>
      </c>
      <c r="M349" s="77" t="s">
        <v>2728</v>
      </c>
      <c r="N349" s="77" t="s">
        <v>2727</v>
      </c>
      <c r="O349" s="77" t="s">
        <v>1983</v>
      </c>
      <c r="P349" s="77" t="s">
        <v>1899</v>
      </c>
    </row>
    <row r="350" spans="1:16" ht="12.6" customHeight="1" x14ac:dyDescent="0.25">
      <c r="A350" s="77" t="s">
        <v>80</v>
      </c>
      <c r="B350" s="77" t="s">
        <v>2729</v>
      </c>
      <c r="C350" s="77" t="s">
        <v>1327</v>
      </c>
      <c r="D350" s="77" t="s">
        <v>1810</v>
      </c>
      <c r="E350" s="77" t="s">
        <v>1804</v>
      </c>
      <c r="F350" s="77" t="s">
        <v>1820</v>
      </c>
      <c r="G350" s="77" t="s">
        <v>1349</v>
      </c>
      <c r="H350" s="77" t="s">
        <v>1349</v>
      </c>
      <c r="I350" s="77" t="s">
        <v>1816</v>
      </c>
      <c r="J350" s="77" t="s">
        <v>1849</v>
      </c>
      <c r="K350" s="87" t="s">
        <v>2235</v>
      </c>
      <c r="L350" s="77" t="s">
        <v>1843</v>
      </c>
      <c r="M350" s="77" t="s">
        <v>2730</v>
      </c>
      <c r="N350" s="77" t="s">
        <v>2731</v>
      </c>
      <c r="O350" s="77" t="s">
        <v>2630</v>
      </c>
      <c r="P350" s="77" t="s">
        <v>1899</v>
      </c>
    </row>
    <row r="351" spans="1:16" ht="12.75" customHeight="1" x14ac:dyDescent="0.25">
      <c r="A351" s="77" t="s">
        <v>2290</v>
      </c>
      <c r="B351" s="77" t="s">
        <v>2732</v>
      </c>
      <c r="C351" s="77" t="s">
        <v>1344</v>
      </c>
      <c r="D351" s="77" t="s">
        <v>1810</v>
      </c>
      <c r="E351" s="77" t="s">
        <v>1804</v>
      </c>
      <c r="F351" s="77" t="s">
        <v>1815</v>
      </c>
      <c r="G351" s="77" t="s">
        <v>1359</v>
      </c>
      <c r="H351" s="77" t="s">
        <v>1841</v>
      </c>
      <c r="I351" s="77" t="s">
        <v>1834</v>
      </c>
      <c r="J351" s="77" t="s">
        <v>1842</v>
      </c>
      <c r="K351" s="87" t="s">
        <v>1512</v>
      </c>
      <c r="L351" s="77" t="s">
        <v>1807</v>
      </c>
      <c r="M351" s="77" t="s">
        <v>2733</v>
      </c>
      <c r="N351" s="77" t="s">
        <v>2030</v>
      </c>
      <c r="O351" s="77" t="s">
        <v>2030</v>
      </c>
      <c r="P351" s="77" t="s">
        <v>1847</v>
      </c>
    </row>
    <row r="352" spans="1:16" ht="12.75" customHeight="1" x14ac:dyDescent="0.25">
      <c r="A352" s="77" t="s">
        <v>2290</v>
      </c>
      <c r="B352" s="77" t="s">
        <v>2734</v>
      </c>
      <c r="C352" s="77" t="s">
        <v>1344</v>
      </c>
      <c r="D352" s="77" t="s">
        <v>1810</v>
      </c>
      <c r="E352" s="77" t="s">
        <v>1804</v>
      </c>
      <c r="F352" s="77" t="s">
        <v>1815</v>
      </c>
      <c r="G352" s="77" t="s">
        <v>1359</v>
      </c>
      <c r="H352" s="77" t="s">
        <v>1980</v>
      </c>
      <c r="I352" s="77" t="s">
        <v>1834</v>
      </c>
      <c r="J352" s="77" t="s">
        <v>1835</v>
      </c>
      <c r="K352" s="87" t="s">
        <v>1421</v>
      </c>
      <c r="L352" s="77" t="s">
        <v>1807</v>
      </c>
      <c r="M352" s="77" t="s">
        <v>2735</v>
      </c>
      <c r="N352" s="77" t="s">
        <v>1894</v>
      </c>
      <c r="O352" s="77" t="s">
        <v>1894</v>
      </c>
      <c r="P352" s="77" t="s">
        <v>1884</v>
      </c>
    </row>
    <row r="353" spans="1:20" ht="12.75" customHeight="1" x14ac:dyDescent="0.25">
      <c r="A353" s="77" t="s">
        <v>898</v>
      </c>
      <c r="B353" s="77" t="s">
        <v>1658</v>
      </c>
      <c r="C353" s="77" t="s">
        <v>1332</v>
      </c>
      <c r="D353" s="77" t="s">
        <v>1810</v>
      </c>
      <c r="E353" s="77" t="s">
        <v>1804</v>
      </c>
      <c r="F353" s="77" t="s">
        <v>1805</v>
      </c>
      <c r="G353" s="77" t="s">
        <v>1359</v>
      </c>
      <c r="H353" s="77" t="s">
        <v>1360</v>
      </c>
      <c r="I353" s="77" t="s">
        <v>1834</v>
      </c>
      <c r="J353" s="77" t="s">
        <v>1889</v>
      </c>
      <c r="K353" s="87" t="s">
        <v>1395</v>
      </c>
      <c r="L353" s="77" t="s">
        <v>1807</v>
      </c>
      <c r="M353" s="77" t="s">
        <v>2736</v>
      </c>
      <c r="N353" s="77" t="s">
        <v>2312</v>
      </c>
      <c r="O353" s="77" t="s">
        <v>2737</v>
      </c>
      <c r="P353" s="77" t="s">
        <v>2738</v>
      </c>
    </row>
    <row r="354" spans="1:20" ht="12.75" customHeight="1" x14ac:dyDescent="0.25">
      <c r="A354" s="77" t="s">
        <v>1584</v>
      </c>
      <c r="B354" s="77" t="s">
        <v>2739</v>
      </c>
      <c r="C354" s="77" t="s">
        <v>1392</v>
      </c>
      <c r="D354" s="77" t="s">
        <v>1810</v>
      </c>
      <c r="E354" s="77" t="s">
        <v>1804</v>
      </c>
      <c r="F354" s="77" t="s">
        <v>1815</v>
      </c>
      <c r="G354" s="77" t="s">
        <v>1355</v>
      </c>
      <c r="H354" s="77" t="s">
        <v>1356</v>
      </c>
      <c r="I354" s="77" t="s">
        <v>1816</v>
      </c>
      <c r="J354" s="77" t="s">
        <v>1880</v>
      </c>
      <c r="K354" s="87" t="s">
        <v>1403</v>
      </c>
      <c r="L354" s="77" t="s">
        <v>1843</v>
      </c>
      <c r="M354" s="77" t="s">
        <v>2740</v>
      </c>
      <c r="N354" s="77">
        <v>28</v>
      </c>
      <c r="O354" s="77" t="s">
        <v>1900</v>
      </c>
      <c r="P354" s="77" t="s">
        <v>1884</v>
      </c>
    </row>
    <row r="355" spans="1:20" ht="12.75" customHeight="1" x14ac:dyDescent="0.25">
      <c r="A355" s="77" t="s">
        <v>950</v>
      </c>
      <c r="B355" s="77" t="s">
        <v>2741</v>
      </c>
      <c r="C355" s="77" t="s">
        <v>1340</v>
      </c>
      <c r="D355" s="77" t="s">
        <v>1810</v>
      </c>
      <c r="E355" s="77" t="s">
        <v>1804</v>
      </c>
      <c r="F355" s="77" t="s">
        <v>1820</v>
      </c>
      <c r="G355" s="77" t="s">
        <v>1330</v>
      </c>
      <c r="H355" s="77" t="s">
        <v>1330</v>
      </c>
      <c r="I355" s="77" t="s">
        <v>1816</v>
      </c>
      <c r="J355" s="77" t="s">
        <v>1824</v>
      </c>
      <c r="K355" s="87" t="s">
        <v>1567</v>
      </c>
      <c r="L355" s="77" t="s">
        <v>1807</v>
      </c>
      <c r="M355" s="77" t="s">
        <v>2742</v>
      </c>
      <c r="N355" s="77">
        <v>55</v>
      </c>
      <c r="O355" s="77">
        <v>50.5</v>
      </c>
      <c r="P355" s="77" t="s">
        <v>2743</v>
      </c>
    </row>
    <row r="356" spans="1:20" ht="12.75" customHeight="1" x14ac:dyDescent="0.25">
      <c r="A356" s="77" t="s">
        <v>952</v>
      </c>
      <c r="B356" s="77" t="s">
        <v>2744</v>
      </c>
      <c r="C356" s="77" t="s">
        <v>1332</v>
      </c>
      <c r="D356" s="77" t="s">
        <v>1810</v>
      </c>
      <c r="E356" s="77" t="s">
        <v>1804</v>
      </c>
      <c r="F356" s="77" t="s">
        <v>1805</v>
      </c>
      <c r="G356" s="77" t="s">
        <v>1359</v>
      </c>
      <c r="H356" s="77" t="s">
        <v>1360</v>
      </c>
      <c r="I356" s="77" t="s">
        <v>1834</v>
      </c>
      <c r="J356" s="77" t="s">
        <v>1889</v>
      </c>
      <c r="K356" s="87" t="s">
        <v>1419</v>
      </c>
      <c r="L356" s="77" t="s">
        <v>1807</v>
      </c>
      <c r="M356" s="77" t="s">
        <v>2745</v>
      </c>
      <c r="N356" s="77" t="s">
        <v>1904</v>
      </c>
      <c r="O356" s="77">
        <v>522</v>
      </c>
      <c r="P356" s="77">
        <v>20</v>
      </c>
    </row>
    <row r="357" spans="1:20" ht="12.75" customHeight="1" x14ac:dyDescent="0.25">
      <c r="A357" s="14" t="s">
        <v>1350</v>
      </c>
      <c r="B357" s="14" t="s">
        <v>1351</v>
      </c>
      <c r="C357" s="77" t="s">
        <v>1340</v>
      </c>
      <c r="D357" s="77" t="s">
        <v>1803</v>
      </c>
      <c r="E357" s="77" t="s">
        <v>1804</v>
      </c>
      <c r="F357" s="77" t="s">
        <v>1805</v>
      </c>
      <c r="G357" s="57" t="s">
        <v>1806</v>
      </c>
      <c r="H357" s="57" t="s">
        <v>1345</v>
      </c>
      <c r="I357" s="57" t="s">
        <v>1363</v>
      </c>
      <c r="J357" s="57" t="s">
        <v>1811</v>
      </c>
      <c r="K357" s="131" t="s">
        <v>2746</v>
      </c>
      <c r="L357" s="77" t="s">
        <v>1807</v>
      </c>
      <c r="M357" s="77" t="s">
        <v>2747</v>
      </c>
      <c r="N357" s="77">
        <v>1095.8399999999999</v>
      </c>
      <c r="O357" s="77">
        <v>850</v>
      </c>
      <c r="P357" s="77">
        <v>340</v>
      </c>
      <c r="Q357" s="25">
        <v>1095.8399999999999</v>
      </c>
      <c r="R357" s="25">
        <v>850</v>
      </c>
      <c r="S357" s="25">
        <v>340</v>
      </c>
      <c r="T357" s="25">
        <v>1679</v>
      </c>
    </row>
    <row r="358" spans="1:20" ht="12.75" customHeight="1" x14ac:dyDescent="0.25">
      <c r="A358" s="77" t="s">
        <v>80</v>
      </c>
      <c r="B358" s="77" t="s">
        <v>2748</v>
      </c>
      <c r="C358" s="77" t="s">
        <v>1340</v>
      </c>
      <c r="D358" s="77" t="s">
        <v>1810</v>
      </c>
      <c r="E358" s="77" t="s">
        <v>1804</v>
      </c>
      <c r="F358" s="77" t="s">
        <v>1815</v>
      </c>
      <c r="G358" s="77" t="s">
        <v>1355</v>
      </c>
      <c r="H358" s="77" t="s">
        <v>1356</v>
      </c>
      <c r="I358" s="77" t="s">
        <v>1816</v>
      </c>
      <c r="J358" s="77" t="s">
        <v>1880</v>
      </c>
      <c r="K358" s="87" t="s">
        <v>1403</v>
      </c>
      <c r="L358" s="77" t="s">
        <v>1843</v>
      </c>
      <c r="M358" s="77" t="s">
        <v>2749</v>
      </c>
      <c r="N358" s="77" t="s">
        <v>2750</v>
      </c>
      <c r="O358" s="77" t="s">
        <v>1611</v>
      </c>
      <c r="P358" s="77" t="s">
        <v>1884</v>
      </c>
    </row>
    <row r="359" spans="1:20" ht="12.75" customHeight="1" x14ac:dyDescent="0.25">
      <c r="A359" s="77" t="s">
        <v>958</v>
      </c>
      <c r="B359" s="77" t="s">
        <v>2751</v>
      </c>
      <c r="C359" s="77" t="s">
        <v>1344</v>
      </c>
      <c r="D359" s="77" t="s">
        <v>1810</v>
      </c>
      <c r="E359" s="77" t="s">
        <v>2443</v>
      </c>
      <c r="F359" s="77" t="s">
        <v>1815</v>
      </c>
      <c r="G359" s="77" t="s">
        <v>1963</v>
      </c>
      <c r="H359" s="77" t="s">
        <v>1994</v>
      </c>
      <c r="I359" s="77" t="s">
        <v>1834</v>
      </c>
      <c r="J359" s="77" t="s">
        <v>1913</v>
      </c>
      <c r="K359" s="87" t="s">
        <v>1403</v>
      </c>
      <c r="L359" s="77" t="s">
        <v>1843</v>
      </c>
      <c r="M359" s="77" t="s">
        <v>1819</v>
      </c>
      <c r="N359" s="77" t="s">
        <v>2752</v>
      </c>
      <c r="O359" s="77" t="s">
        <v>2753</v>
      </c>
      <c r="P359" s="77" t="s">
        <v>1884</v>
      </c>
    </row>
    <row r="360" spans="1:20" ht="12.75" customHeight="1" x14ac:dyDescent="0.25">
      <c r="A360" s="77" t="s">
        <v>958</v>
      </c>
      <c r="B360" s="77" t="s">
        <v>2751</v>
      </c>
      <c r="C360" s="77" t="s">
        <v>1344</v>
      </c>
      <c r="D360" s="77" t="s">
        <v>1810</v>
      </c>
      <c r="E360" s="77" t="s">
        <v>2443</v>
      </c>
      <c r="F360" s="77" t="s">
        <v>1815</v>
      </c>
      <c r="G360" s="77" t="s">
        <v>1963</v>
      </c>
      <c r="H360" s="77" t="s">
        <v>1994</v>
      </c>
      <c r="I360" s="77" t="s">
        <v>1834</v>
      </c>
      <c r="J360" s="77" t="s">
        <v>1913</v>
      </c>
      <c r="K360" s="87" t="s">
        <v>1655</v>
      </c>
      <c r="L360" s="77" t="s">
        <v>1843</v>
      </c>
      <c r="M360" s="77" t="s">
        <v>1819</v>
      </c>
      <c r="N360" s="77" t="s">
        <v>1819</v>
      </c>
      <c r="O360" s="77" t="s">
        <v>1819</v>
      </c>
      <c r="P360" s="77" t="s">
        <v>1819</v>
      </c>
    </row>
    <row r="361" spans="1:20" ht="12.75" customHeight="1" x14ac:dyDescent="0.25">
      <c r="A361" s="77" t="s">
        <v>1584</v>
      </c>
      <c r="B361" s="77" t="s">
        <v>2754</v>
      </c>
      <c r="C361" s="77" t="s">
        <v>1392</v>
      </c>
      <c r="D361" s="77" t="s">
        <v>1810</v>
      </c>
      <c r="E361" s="77" t="s">
        <v>1804</v>
      </c>
      <c r="F361" s="77" t="s">
        <v>1805</v>
      </c>
      <c r="G361" s="77" t="s">
        <v>1355</v>
      </c>
      <c r="H361" s="77" t="s">
        <v>1356</v>
      </c>
      <c r="I361" s="77" t="s">
        <v>1816</v>
      </c>
      <c r="J361" s="77" t="s">
        <v>1880</v>
      </c>
      <c r="K361" s="87" t="s">
        <v>1395</v>
      </c>
      <c r="L361" s="77" t="s">
        <v>1807</v>
      </c>
      <c r="M361" s="77" t="s">
        <v>2755</v>
      </c>
      <c r="N361" s="77">
        <v>100</v>
      </c>
      <c r="O361" s="77" t="s">
        <v>2756</v>
      </c>
      <c r="P361" s="77" t="s">
        <v>1894</v>
      </c>
    </row>
    <row r="362" spans="1:20" ht="12.75" customHeight="1" x14ac:dyDescent="0.25">
      <c r="A362" s="77" t="s">
        <v>1584</v>
      </c>
      <c r="B362" s="77" t="s">
        <v>2754</v>
      </c>
      <c r="C362" s="77" t="s">
        <v>1392</v>
      </c>
      <c r="D362" s="77" t="s">
        <v>1810</v>
      </c>
      <c r="E362" s="77" t="s">
        <v>1804</v>
      </c>
      <c r="F362" s="77" t="s">
        <v>1805</v>
      </c>
      <c r="G362" s="77" t="s">
        <v>1355</v>
      </c>
      <c r="H362" s="77" t="s">
        <v>1356</v>
      </c>
      <c r="I362" s="77" t="s">
        <v>1816</v>
      </c>
      <c r="J362" s="77" t="s">
        <v>1880</v>
      </c>
      <c r="K362" s="87" t="s">
        <v>2757</v>
      </c>
      <c r="L362" s="77" t="s">
        <v>1807</v>
      </c>
      <c r="M362" s="77" t="s">
        <v>2758</v>
      </c>
      <c r="N362" s="77" t="s">
        <v>2759</v>
      </c>
      <c r="O362" s="77" t="s">
        <v>2760</v>
      </c>
      <c r="P362" s="77" t="s">
        <v>1911</v>
      </c>
    </row>
    <row r="363" spans="1:20" ht="12.75" customHeight="1" x14ac:dyDescent="0.25">
      <c r="A363" s="14" t="s">
        <v>644</v>
      </c>
      <c r="B363" s="14" t="s">
        <v>2761</v>
      </c>
      <c r="C363" s="77" t="s">
        <v>1332</v>
      </c>
      <c r="D363" s="77" t="s">
        <v>1810</v>
      </c>
      <c r="E363" s="77" t="s">
        <v>1804</v>
      </c>
      <c r="F363" s="77" t="s">
        <v>1820</v>
      </c>
      <c r="G363" s="77" t="s">
        <v>1330</v>
      </c>
      <c r="H363" s="77" t="s">
        <v>1330</v>
      </c>
      <c r="I363" s="77" t="s">
        <v>1816</v>
      </c>
      <c r="J363" s="77" t="s">
        <v>1824</v>
      </c>
      <c r="K363" s="87" t="s">
        <v>2499</v>
      </c>
      <c r="L363" s="77" t="s">
        <v>1807</v>
      </c>
      <c r="M363" s="25" t="s">
        <v>2762</v>
      </c>
      <c r="N363" s="77">
        <v>99</v>
      </c>
      <c r="O363" s="77">
        <v>77</v>
      </c>
      <c r="P363" s="77">
        <v>15</v>
      </c>
    </row>
    <row r="364" spans="1:20" ht="12.75" customHeight="1" x14ac:dyDescent="0.25">
      <c r="A364" s="14" t="s">
        <v>644</v>
      </c>
      <c r="B364" s="14" t="s">
        <v>2761</v>
      </c>
      <c r="C364" s="77" t="s">
        <v>1332</v>
      </c>
      <c r="D364" s="77" t="s">
        <v>1810</v>
      </c>
      <c r="E364" s="77" t="s">
        <v>1804</v>
      </c>
      <c r="F364" s="77" t="s">
        <v>1820</v>
      </c>
      <c r="G364" s="77" t="s">
        <v>1349</v>
      </c>
      <c r="H364" s="77" t="s">
        <v>1349</v>
      </c>
      <c r="I364" s="77" t="s">
        <v>1816</v>
      </c>
      <c r="J364" s="77" t="s">
        <v>1849</v>
      </c>
      <c r="K364" s="135" t="s">
        <v>2265</v>
      </c>
      <c r="L364" s="77" t="s">
        <v>1807</v>
      </c>
      <c r="M364" s="25" t="s">
        <v>2763</v>
      </c>
      <c r="N364" s="77">
        <v>210</v>
      </c>
      <c r="O364" s="77">
        <v>201</v>
      </c>
      <c r="P364" s="77">
        <v>41</v>
      </c>
    </row>
    <row r="365" spans="1:20" ht="12.75" customHeight="1" x14ac:dyDescent="0.25">
      <c r="A365" s="77" t="s">
        <v>1159</v>
      </c>
      <c r="B365" s="77" t="s">
        <v>1731</v>
      </c>
      <c r="C365" s="77" t="s">
        <v>1332</v>
      </c>
      <c r="D365" s="77" t="s">
        <v>1810</v>
      </c>
      <c r="E365" s="77" t="s">
        <v>1804</v>
      </c>
      <c r="F365" s="77" t="s">
        <v>1805</v>
      </c>
      <c r="G365" s="77" t="s">
        <v>1359</v>
      </c>
      <c r="H365" s="77" t="s">
        <v>1833</v>
      </c>
      <c r="I365" s="77" t="s">
        <v>1834</v>
      </c>
      <c r="J365" s="77" t="s">
        <v>1858</v>
      </c>
      <c r="K365" s="87" t="s">
        <v>1395</v>
      </c>
      <c r="L365" s="77" t="s">
        <v>1807</v>
      </c>
      <c r="M365" s="77" t="s">
        <v>2764</v>
      </c>
      <c r="N365" s="77" t="s">
        <v>1838</v>
      </c>
      <c r="O365" s="77" t="s">
        <v>1846</v>
      </c>
      <c r="P365" s="77" t="s">
        <v>1611</v>
      </c>
    </row>
    <row r="366" spans="1:20" ht="12.75" customHeight="1" x14ac:dyDescent="0.25">
      <c r="A366" s="77" t="s">
        <v>1159</v>
      </c>
      <c r="B366" s="77" t="s">
        <v>1731</v>
      </c>
      <c r="C366" s="77" t="s">
        <v>1332</v>
      </c>
      <c r="D366" s="77" t="s">
        <v>1810</v>
      </c>
      <c r="E366" s="77" t="s">
        <v>1804</v>
      </c>
      <c r="F366" s="77" t="s">
        <v>1805</v>
      </c>
      <c r="G366" s="77" t="s">
        <v>1359</v>
      </c>
      <c r="H366" s="77" t="s">
        <v>1833</v>
      </c>
      <c r="I366" s="77" t="s">
        <v>1834</v>
      </c>
      <c r="J366" s="77" t="s">
        <v>1858</v>
      </c>
      <c r="K366" s="87" t="s">
        <v>1732</v>
      </c>
      <c r="L366" s="77" t="s">
        <v>1807</v>
      </c>
      <c r="M366" s="77" t="s">
        <v>2765</v>
      </c>
      <c r="N366" s="77" t="s">
        <v>2766</v>
      </c>
      <c r="O366" s="77" t="s">
        <v>2157</v>
      </c>
      <c r="P366" s="77" t="s">
        <v>1981</v>
      </c>
    </row>
    <row r="367" spans="1:20" ht="12.75" customHeight="1" x14ac:dyDescent="0.25">
      <c r="A367" s="77" t="s">
        <v>938</v>
      </c>
      <c r="B367" s="77" t="s">
        <v>2767</v>
      </c>
      <c r="C367" s="77" t="s">
        <v>1327</v>
      </c>
      <c r="D367" s="77" t="s">
        <v>1810</v>
      </c>
      <c r="E367" s="77" t="s">
        <v>2443</v>
      </c>
      <c r="F367" s="77" t="s">
        <v>1815</v>
      </c>
      <c r="G367" s="77" t="s">
        <v>1349</v>
      </c>
      <c r="H367" s="77" t="s">
        <v>1349</v>
      </c>
      <c r="I367" s="77" t="s">
        <v>1816</v>
      </c>
      <c r="J367" s="77" t="s">
        <v>1849</v>
      </c>
      <c r="K367" s="87" t="s">
        <v>2768</v>
      </c>
      <c r="L367" s="77" t="s">
        <v>1843</v>
      </c>
      <c r="M367" s="77" t="s">
        <v>1819</v>
      </c>
      <c r="N367" s="77" t="s">
        <v>2769</v>
      </c>
      <c r="O367" s="77" t="s">
        <v>2769</v>
      </c>
      <c r="P367" s="77" t="s">
        <v>1847</v>
      </c>
    </row>
    <row r="368" spans="1:20" ht="12.75" customHeight="1" x14ac:dyDescent="0.25">
      <c r="A368" s="77" t="s">
        <v>1095</v>
      </c>
      <c r="B368" s="77" t="s">
        <v>2770</v>
      </c>
      <c r="C368" s="77" t="s">
        <v>1332</v>
      </c>
      <c r="D368" s="77" t="s">
        <v>1810</v>
      </c>
      <c r="E368" s="77" t="s">
        <v>1804</v>
      </c>
      <c r="F368" s="77" t="s">
        <v>1805</v>
      </c>
      <c r="G368" s="77" t="s">
        <v>1359</v>
      </c>
      <c r="H368" s="77" t="s">
        <v>1833</v>
      </c>
      <c r="I368" s="77" t="s">
        <v>1834</v>
      </c>
      <c r="J368" s="77" t="s">
        <v>1835</v>
      </c>
      <c r="K368" s="87" t="s">
        <v>2499</v>
      </c>
      <c r="L368" s="77" t="s">
        <v>1807</v>
      </c>
      <c r="M368" s="77" t="s">
        <v>2771</v>
      </c>
      <c r="N368" s="77" t="s">
        <v>2772</v>
      </c>
      <c r="O368" s="77" t="s">
        <v>2431</v>
      </c>
      <c r="P368" s="77" t="s">
        <v>2030</v>
      </c>
    </row>
    <row r="369" spans="1:20" ht="12.75" customHeight="1" x14ac:dyDescent="0.25">
      <c r="A369" s="77" t="s">
        <v>898</v>
      </c>
      <c r="B369" s="77" t="s">
        <v>2773</v>
      </c>
      <c r="C369" s="77" t="s">
        <v>1332</v>
      </c>
      <c r="D369" s="77" t="s">
        <v>1810</v>
      </c>
      <c r="E369" s="77" t="s">
        <v>1804</v>
      </c>
      <c r="F369" s="77" t="s">
        <v>1805</v>
      </c>
      <c r="G369" s="77" t="s">
        <v>1359</v>
      </c>
      <c r="H369" s="77" t="s">
        <v>1360</v>
      </c>
      <c r="I369" s="77" t="s">
        <v>1834</v>
      </c>
      <c r="J369" s="77" t="s">
        <v>1858</v>
      </c>
      <c r="K369" s="87" t="s">
        <v>1403</v>
      </c>
      <c r="L369" s="77" t="s">
        <v>1807</v>
      </c>
      <c r="M369" s="77" t="s">
        <v>2774</v>
      </c>
      <c r="N369" s="77">
        <v>29</v>
      </c>
      <c r="O369" s="77">
        <v>29.5</v>
      </c>
      <c r="P369" s="77">
        <v>6</v>
      </c>
    </row>
    <row r="370" spans="1:20" ht="12.75" customHeight="1" x14ac:dyDescent="0.25">
      <c r="A370" s="77" t="s">
        <v>898</v>
      </c>
      <c r="B370" s="77" t="s">
        <v>2773</v>
      </c>
      <c r="C370" s="77" t="s">
        <v>1332</v>
      </c>
      <c r="D370" s="77" t="s">
        <v>1810</v>
      </c>
      <c r="E370" s="77" t="s">
        <v>1804</v>
      </c>
      <c r="F370" s="77" t="s">
        <v>1805</v>
      </c>
      <c r="G370" s="77" t="s">
        <v>1359</v>
      </c>
      <c r="H370" s="77" t="s">
        <v>1360</v>
      </c>
      <c r="I370" s="77" t="s">
        <v>1834</v>
      </c>
      <c r="J370" s="77" t="s">
        <v>1858</v>
      </c>
      <c r="K370" s="87" t="s">
        <v>1655</v>
      </c>
      <c r="L370" s="77" t="s">
        <v>1807</v>
      </c>
      <c r="M370" s="77" t="s">
        <v>2775</v>
      </c>
      <c r="N370" s="77" t="s">
        <v>2776</v>
      </c>
      <c r="O370" s="77" t="s">
        <v>2426</v>
      </c>
      <c r="P370" s="77" t="s">
        <v>1981</v>
      </c>
    </row>
    <row r="371" spans="1:20" ht="12.75" customHeight="1" x14ac:dyDescent="0.25">
      <c r="A371" s="77" t="s">
        <v>898</v>
      </c>
      <c r="B371" s="77" t="s">
        <v>2773</v>
      </c>
      <c r="C371" s="77" t="s">
        <v>1332</v>
      </c>
      <c r="D371" s="77" t="s">
        <v>1810</v>
      </c>
      <c r="E371" s="77" t="s">
        <v>1804</v>
      </c>
      <c r="F371" s="77" t="s">
        <v>1805</v>
      </c>
      <c r="G371" s="77" t="s">
        <v>1359</v>
      </c>
      <c r="H371" s="77" t="s">
        <v>1360</v>
      </c>
      <c r="I371" s="77" t="s">
        <v>1834</v>
      </c>
      <c r="J371" s="77" t="s">
        <v>1858</v>
      </c>
      <c r="K371" s="87" t="s">
        <v>1656</v>
      </c>
      <c r="L371" s="77" t="s">
        <v>1807</v>
      </c>
      <c r="M371" s="77" t="s">
        <v>2777</v>
      </c>
      <c r="N371" s="77" t="s">
        <v>2776</v>
      </c>
      <c r="O371" s="77">
        <v>29.5</v>
      </c>
      <c r="P371" s="77">
        <v>6</v>
      </c>
    </row>
    <row r="372" spans="1:20" ht="12.75" customHeight="1" x14ac:dyDescent="0.25">
      <c r="A372" s="77" t="s">
        <v>898</v>
      </c>
      <c r="B372" s="77" t="s">
        <v>2773</v>
      </c>
      <c r="C372" s="77" t="s">
        <v>1332</v>
      </c>
      <c r="D372" s="77" t="s">
        <v>1810</v>
      </c>
      <c r="E372" s="77" t="s">
        <v>1804</v>
      </c>
      <c r="F372" s="77" t="s">
        <v>1805</v>
      </c>
      <c r="G372" s="77" t="s">
        <v>1359</v>
      </c>
      <c r="H372" s="77" t="s">
        <v>1360</v>
      </c>
      <c r="I372" s="77" t="s">
        <v>1834</v>
      </c>
      <c r="J372" s="77" t="s">
        <v>1858</v>
      </c>
      <c r="K372" s="87" t="s">
        <v>1657</v>
      </c>
      <c r="L372" s="77" t="s">
        <v>1807</v>
      </c>
      <c r="M372" s="77" t="s">
        <v>2778</v>
      </c>
      <c r="N372" s="77" t="s">
        <v>2776</v>
      </c>
      <c r="O372" s="77" t="s">
        <v>2426</v>
      </c>
      <c r="P372" s="77" t="s">
        <v>1981</v>
      </c>
    </row>
    <row r="373" spans="1:20" ht="12.75" customHeight="1" x14ac:dyDescent="0.25">
      <c r="A373" s="77" t="s">
        <v>898</v>
      </c>
      <c r="B373" s="77" t="s">
        <v>2773</v>
      </c>
      <c r="C373" s="77" t="s">
        <v>1332</v>
      </c>
      <c r="D373" s="77" t="s">
        <v>1810</v>
      </c>
      <c r="E373" s="77" t="s">
        <v>1804</v>
      </c>
      <c r="F373" s="77" t="s">
        <v>1805</v>
      </c>
      <c r="G373" s="77" t="s">
        <v>1359</v>
      </c>
      <c r="H373" s="77" t="s">
        <v>1360</v>
      </c>
      <c r="I373" s="77" t="s">
        <v>1834</v>
      </c>
      <c r="J373" s="77" t="s">
        <v>1858</v>
      </c>
      <c r="K373" s="87" t="s">
        <v>1981</v>
      </c>
      <c r="L373" s="77" t="s">
        <v>1807</v>
      </c>
      <c r="M373" s="77" t="s">
        <v>2779</v>
      </c>
      <c r="N373" s="77" t="s">
        <v>2780</v>
      </c>
      <c r="O373" s="77" t="s">
        <v>2780</v>
      </c>
      <c r="P373" s="77" t="s">
        <v>2781</v>
      </c>
    </row>
    <row r="374" spans="1:20" ht="12.75" customHeight="1" x14ac:dyDescent="0.25">
      <c r="A374" s="77" t="s">
        <v>898</v>
      </c>
      <c r="B374" s="77" t="s">
        <v>1364</v>
      </c>
      <c r="C374" s="77" t="s">
        <v>1340</v>
      </c>
      <c r="D374" s="77" t="s">
        <v>1803</v>
      </c>
      <c r="E374" s="77" t="s">
        <v>1804</v>
      </c>
      <c r="F374" s="77" t="s">
        <v>1805</v>
      </c>
      <c r="G374" s="77" t="s">
        <v>1806</v>
      </c>
      <c r="H374" s="77" t="s">
        <v>1345</v>
      </c>
      <c r="I374" s="77" t="s">
        <v>1363</v>
      </c>
      <c r="J374" s="77" t="s">
        <v>1335</v>
      </c>
      <c r="K374" s="88" t="s">
        <v>1916</v>
      </c>
      <c r="L374" s="77" t="s">
        <v>1807</v>
      </c>
      <c r="M374" s="77" t="s">
        <v>2782</v>
      </c>
      <c r="N374" s="77">
        <v>614.6</v>
      </c>
      <c r="O374" s="77">
        <v>460</v>
      </c>
      <c r="P374" s="77">
        <v>184</v>
      </c>
      <c r="Q374" s="25">
        <v>614.6</v>
      </c>
      <c r="R374" s="25">
        <v>460</v>
      </c>
      <c r="S374" s="25">
        <v>184</v>
      </c>
      <c r="T374" s="25">
        <v>1073</v>
      </c>
    </row>
    <row r="375" spans="1:20" ht="12.75" customHeight="1" x14ac:dyDescent="0.25">
      <c r="A375" s="77" t="s">
        <v>194</v>
      </c>
      <c r="B375" s="77" t="s">
        <v>1976</v>
      </c>
      <c r="C375" s="77" t="s">
        <v>1340</v>
      </c>
      <c r="D375" s="77" t="s">
        <v>1810</v>
      </c>
      <c r="E375" s="77" t="s">
        <v>1804</v>
      </c>
      <c r="F375" s="77" t="s">
        <v>1805</v>
      </c>
      <c r="G375" s="77" t="s">
        <v>1806</v>
      </c>
      <c r="H375" s="77" t="s">
        <v>1345</v>
      </c>
      <c r="I375" s="77" t="s">
        <v>1363</v>
      </c>
      <c r="J375" s="77" t="s">
        <v>1811</v>
      </c>
      <c r="K375" s="87" t="s">
        <v>1397</v>
      </c>
      <c r="L375" s="77" t="s">
        <v>1807</v>
      </c>
      <c r="M375" s="77" t="s">
        <v>2783</v>
      </c>
      <c r="N375" s="77">
        <v>10</v>
      </c>
      <c r="O375" s="77">
        <v>10</v>
      </c>
      <c r="P375" s="77">
        <v>8</v>
      </c>
    </row>
    <row r="376" spans="1:20" ht="12.75" customHeight="1" x14ac:dyDescent="0.25">
      <c r="A376" s="77" t="s">
        <v>194</v>
      </c>
      <c r="B376" s="77" t="s">
        <v>1976</v>
      </c>
      <c r="C376" s="77" t="s">
        <v>1340</v>
      </c>
      <c r="D376" s="77" t="s">
        <v>1813</v>
      </c>
      <c r="E376" s="77" t="s">
        <v>1804</v>
      </c>
      <c r="F376" s="77" t="s">
        <v>1805</v>
      </c>
      <c r="G376" s="77" t="s">
        <v>1806</v>
      </c>
      <c r="H376" s="77" t="s">
        <v>1345</v>
      </c>
      <c r="I376" s="77" t="s">
        <v>1363</v>
      </c>
      <c r="J376" s="77" t="s">
        <v>1811</v>
      </c>
      <c r="K376" s="87" t="s">
        <v>1397</v>
      </c>
      <c r="L376" s="77" t="s">
        <v>1807</v>
      </c>
      <c r="M376" s="77" t="s">
        <v>2784</v>
      </c>
      <c r="N376" s="77">
        <v>10</v>
      </c>
      <c r="O376" s="77">
        <v>10</v>
      </c>
      <c r="P376" s="77">
        <v>8</v>
      </c>
    </row>
    <row r="377" spans="1:20" ht="12.75" customHeight="1" x14ac:dyDescent="0.25">
      <c r="A377" s="77" t="s">
        <v>751</v>
      </c>
      <c r="B377" s="77" t="s">
        <v>2785</v>
      </c>
      <c r="C377" s="77" t="s">
        <v>1344</v>
      </c>
      <c r="D377" s="77" t="s">
        <v>1810</v>
      </c>
      <c r="E377" s="77" t="s">
        <v>2443</v>
      </c>
      <c r="F377" s="77" t="s">
        <v>1815</v>
      </c>
      <c r="G377" s="77" t="s">
        <v>1963</v>
      </c>
      <c r="H377" s="77" t="s">
        <v>1994</v>
      </c>
      <c r="I377" s="77" t="s">
        <v>1834</v>
      </c>
      <c r="J377" s="77" t="s">
        <v>1913</v>
      </c>
      <c r="K377" s="87" t="s">
        <v>1419</v>
      </c>
      <c r="L377" s="77" t="s">
        <v>1843</v>
      </c>
      <c r="M377" s="77" t="s">
        <v>2786</v>
      </c>
      <c r="N377" s="77">
        <v>48</v>
      </c>
      <c r="O377" s="77">
        <v>48</v>
      </c>
      <c r="P377" s="77" t="s">
        <v>1847</v>
      </c>
    </row>
    <row r="378" spans="1:20" ht="12.75" customHeight="1" x14ac:dyDescent="0.25">
      <c r="A378" s="77" t="s">
        <v>1069</v>
      </c>
      <c r="B378" s="77" t="s">
        <v>1353</v>
      </c>
      <c r="C378" s="77" t="s">
        <v>1327</v>
      </c>
      <c r="D378" s="77" t="s">
        <v>1803</v>
      </c>
      <c r="E378" s="77" t="s">
        <v>1804</v>
      </c>
      <c r="F378" s="77" t="s">
        <v>1805</v>
      </c>
      <c r="G378" s="77" t="s">
        <v>1806</v>
      </c>
      <c r="H378" s="77" t="s">
        <v>1345</v>
      </c>
      <c r="I378" s="77" t="s">
        <v>1363</v>
      </c>
      <c r="J378" s="77" t="s">
        <v>1811</v>
      </c>
      <c r="K378" s="87" t="s">
        <v>2532</v>
      </c>
      <c r="L378" s="77" t="s">
        <v>1807</v>
      </c>
      <c r="M378" s="77" t="s">
        <v>2787</v>
      </c>
      <c r="N378" s="77">
        <v>185</v>
      </c>
      <c r="O378" s="77">
        <v>185</v>
      </c>
      <c r="P378" s="77">
        <v>74</v>
      </c>
      <c r="Q378" s="25">
        <v>185</v>
      </c>
      <c r="R378" s="25">
        <v>185</v>
      </c>
      <c r="S378" s="25">
        <v>74</v>
      </c>
      <c r="T378" s="25">
        <v>370</v>
      </c>
    </row>
    <row r="379" spans="1:20" ht="12.75" customHeight="1" x14ac:dyDescent="0.25">
      <c r="A379" s="77" t="s">
        <v>1584</v>
      </c>
      <c r="B379" s="77" t="s">
        <v>2788</v>
      </c>
      <c r="C379" s="77" t="s">
        <v>1392</v>
      </c>
      <c r="D379" s="77" t="s">
        <v>1810</v>
      </c>
      <c r="E379" s="77" t="s">
        <v>1804</v>
      </c>
      <c r="F379" s="77" t="s">
        <v>1805</v>
      </c>
      <c r="G379" s="77" t="s">
        <v>1355</v>
      </c>
      <c r="H379" s="77" t="s">
        <v>1356</v>
      </c>
      <c r="I379" s="77" t="s">
        <v>1816</v>
      </c>
      <c r="J379" s="77" t="s">
        <v>1880</v>
      </c>
      <c r="K379" s="87" t="s">
        <v>1403</v>
      </c>
      <c r="L379" s="77" t="s">
        <v>1807</v>
      </c>
      <c r="M379" s="77" t="s">
        <v>2789</v>
      </c>
      <c r="N379" s="77" t="s">
        <v>2790</v>
      </c>
      <c r="O379" s="77" t="s">
        <v>2791</v>
      </c>
      <c r="P379" s="77" t="s">
        <v>1911</v>
      </c>
    </row>
    <row r="380" spans="1:20" ht="12.75" customHeight="1" x14ac:dyDescent="0.25">
      <c r="A380" s="77" t="s">
        <v>1584</v>
      </c>
      <c r="B380" s="77" t="s">
        <v>2788</v>
      </c>
      <c r="C380" s="77" t="s">
        <v>1392</v>
      </c>
      <c r="D380" s="77" t="s">
        <v>1810</v>
      </c>
      <c r="E380" s="77" t="s">
        <v>1804</v>
      </c>
      <c r="F380" s="77" t="s">
        <v>1805</v>
      </c>
      <c r="G380" s="77" t="s">
        <v>1355</v>
      </c>
      <c r="H380" s="77" t="s">
        <v>1356</v>
      </c>
      <c r="I380" s="77" t="s">
        <v>1816</v>
      </c>
      <c r="J380" s="77" t="s">
        <v>1880</v>
      </c>
      <c r="K380" s="87" t="s">
        <v>1655</v>
      </c>
      <c r="L380" s="77" t="s">
        <v>1807</v>
      </c>
      <c r="M380" s="77" t="s">
        <v>2792</v>
      </c>
      <c r="N380" s="77" t="s">
        <v>2790</v>
      </c>
      <c r="O380" s="77" t="s">
        <v>2791</v>
      </c>
      <c r="P380" s="77" t="s">
        <v>1911</v>
      </c>
    </row>
    <row r="381" spans="1:20" ht="12.75" customHeight="1" x14ac:dyDescent="0.25">
      <c r="A381" s="77" t="s">
        <v>1584</v>
      </c>
      <c r="B381" s="77" t="s">
        <v>2793</v>
      </c>
      <c r="C381" s="77" t="s">
        <v>1392</v>
      </c>
      <c r="D381" s="77" t="s">
        <v>1810</v>
      </c>
      <c r="E381" s="77" t="s">
        <v>1804</v>
      </c>
      <c r="F381" s="77" t="s">
        <v>1815</v>
      </c>
      <c r="G381" s="77" t="s">
        <v>1355</v>
      </c>
      <c r="H381" s="77" t="s">
        <v>1356</v>
      </c>
      <c r="I381" s="77" t="s">
        <v>1816</v>
      </c>
      <c r="J381" s="77" t="s">
        <v>1880</v>
      </c>
      <c r="K381" s="87" t="s">
        <v>1403</v>
      </c>
      <c r="L381" s="77" t="s">
        <v>1843</v>
      </c>
      <c r="M381" s="77" t="s">
        <v>2794</v>
      </c>
      <c r="N381" s="77" t="s">
        <v>2680</v>
      </c>
      <c r="O381" s="77">
        <v>34</v>
      </c>
      <c r="P381" s="77" t="s">
        <v>1884</v>
      </c>
    </row>
    <row r="382" spans="1:20" ht="12.75" customHeight="1" x14ac:dyDescent="0.25">
      <c r="A382" s="77" t="s">
        <v>1069</v>
      </c>
      <c r="B382" s="77" t="s">
        <v>2795</v>
      </c>
      <c r="C382" s="77" t="s">
        <v>1327</v>
      </c>
      <c r="D382" s="77" t="s">
        <v>1803</v>
      </c>
      <c r="E382" s="77" t="s">
        <v>1804</v>
      </c>
      <c r="F382" s="77" t="s">
        <v>1805</v>
      </c>
      <c r="G382" s="77" t="s">
        <v>1806</v>
      </c>
      <c r="H382" s="77" t="s">
        <v>1345</v>
      </c>
      <c r="I382" s="77" t="s">
        <v>1363</v>
      </c>
      <c r="J382" s="77" t="s">
        <v>1811</v>
      </c>
      <c r="K382" s="87" t="s">
        <v>1998</v>
      </c>
      <c r="L382" s="77" t="s">
        <v>1807</v>
      </c>
      <c r="M382" s="77" t="s">
        <v>2796</v>
      </c>
      <c r="N382" s="77">
        <v>260</v>
      </c>
      <c r="O382" s="77">
        <v>200</v>
      </c>
      <c r="P382" s="77">
        <v>80</v>
      </c>
      <c r="Q382" s="25">
        <v>260.8</v>
      </c>
      <c r="R382" s="25">
        <v>200</v>
      </c>
      <c r="S382" s="25">
        <v>80</v>
      </c>
      <c r="T382" s="25">
        <v>400</v>
      </c>
    </row>
    <row r="383" spans="1:20" ht="12.75" customHeight="1" x14ac:dyDescent="0.25">
      <c r="A383" s="14" t="s">
        <v>1069</v>
      </c>
      <c r="B383" s="14" t="s">
        <v>2797</v>
      </c>
      <c r="C383" s="77" t="s">
        <v>1340</v>
      </c>
      <c r="D383" s="77" t="s">
        <v>1803</v>
      </c>
      <c r="E383" s="77" t="s">
        <v>1804</v>
      </c>
      <c r="F383" s="77" t="s">
        <v>1805</v>
      </c>
      <c r="G383" s="77" t="s">
        <v>1806</v>
      </c>
      <c r="H383" s="77" t="s">
        <v>1345</v>
      </c>
      <c r="I383" s="77" t="s">
        <v>1363</v>
      </c>
      <c r="J383" s="77" t="s">
        <v>1811</v>
      </c>
      <c r="K383" s="88" t="s">
        <v>2060</v>
      </c>
      <c r="L383" s="77" t="s">
        <v>1807</v>
      </c>
      <c r="M383" s="25" t="s">
        <v>2798</v>
      </c>
      <c r="N383" s="25">
        <v>80</v>
      </c>
      <c r="O383" s="25">
        <v>60</v>
      </c>
      <c r="P383" s="25">
        <v>192</v>
      </c>
      <c r="Q383" s="25">
        <v>80</v>
      </c>
      <c r="R383" s="25">
        <v>60</v>
      </c>
      <c r="S383" s="25">
        <v>192</v>
      </c>
      <c r="T383" s="25">
        <v>120</v>
      </c>
    </row>
    <row r="384" spans="1:20" ht="12.75" customHeight="1" x14ac:dyDescent="0.25">
      <c r="A384" s="77" t="s">
        <v>1231</v>
      </c>
      <c r="B384" s="77" t="s">
        <v>2799</v>
      </c>
      <c r="C384" s="77" t="s">
        <v>1344</v>
      </c>
      <c r="D384" s="77" t="s">
        <v>1810</v>
      </c>
      <c r="E384" s="77" t="s">
        <v>1804</v>
      </c>
      <c r="F384" s="77" t="s">
        <v>1815</v>
      </c>
      <c r="G384" s="77" t="s">
        <v>1963</v>
      </c>
      <c r="H384" s="77" t="s">
        <v>1994</v>
      </c>
      <c r="I384" s="77" t="s">
        <v>1834</v>
      </c>
      <c r="J384" s="77" t="s">
        <v>1913</v>
      </c>
      <c r="K384" s="87" t="s">
        <v>1403</v>
      </c>
      <c r="L384" s="77" t="s">
        <v>1843</v>
      </c>
      <c r="M384" s="77" t="s">
        <v>2800</v>
      </c>
      <c r="N384" s="77" t="s">
        <v>1899</v>
      </c>
      <c r="O384" s="77" t="s">
        <v>1899</v>
      </c>
      <c r="P384" s="77" t="s">
        <v>1847</v>
      </c>
    </row>
    <row r="385" spans="1:180" ht="12.75" customHeight="1" x14ac:dyDescent="0.25">
      <c r="A385" s="77" t="s">
        <v>898</v>
      </c>
      <c r="B385" s="77" t="s">
        <v>2801</v>
      </c>
      <c r="C385" s="77" t="s">
        <v>1344</v>
      </c>
      <c r="D385" s="77" t="s">
        <v>1810</v>
      </c>
      <c r="E385" s="77" t="s">
        <v>1804</v>
      </c>
      <c r="F385" s="77" t="s">
        <v>1805</v>
      </c>
      <c r="G385" s="77" t="s">
        <v>1359</v>
      </c>
      <c r="H385" s="77" t="s">
        <v>1360</v>
      </c>
      <c r="I385" s="77" t="s">
        <v>1834</v>
      </c>
      <c r="J385" s="77" t="s">
        <v>1858</v>
      </c>
      <c r="K385" s="87" t="s">
        <v>1985</v>
      </c>
      <c r="L385" s="77" t="s">
        <v>1807</v>
      </c>
      <c r="M385" s="77" t="s">
        <v>2802</v>
      </c>
      <c r="N385" s="77" t="s">
        <v>1911</v>
      </c>
      <c r="O385" s="77" t="s">
        <v>2803</v>
      </c>
      <c r="P385" s="77" t="s">
        <v>2347</v>
      </c>
    </row>
    <row r="386" spans="1:180" ht="12.75" customHeight="1" x14ac:dyDescent="0.25">
      <c r="A386" s="77" t="s">
        <v>898</v>
      </c>
      <c r="B386" s="77" t="s">
        <v>2801</v>
      </c>
      <c r="C386" s="77" t="s">
        <v>1344</v>
      </c>
      <c r="D386" s="77" t="s">
        <v>1810</v>
      </c>
      <c r="E386" s="77" t="s">
        <v>1804</v>
      </c>
      <c r="F386" s="77" t="s">
        <v>1805</v>
      </c>
      <c r="G386" s="77" t="s">
        <v>1359</v>
      </c>
      <c r="H386" s="77" t="s">
        <v>1360</v>
      </c>
      <c r="I386" s="77" t="s">
        <v>1834</v>
      </c>
      <c r="J386" s="77" t="s">
        <v>1858</v>
      </c>
      <c r="K386" s="87" t="s">
        <v>2466</v>
      </c>
      <c r="L386" s="77" t="s">
        <v>1807</v>
      </c>
      <c r="M386" s="77" t="s">
        <v>2804</v>
      </c>
      <c r="N386" s="77" t="s">
        <v>1911</v>
      </c>
      <c r="O386" s="77" t="s">
        <v>2803</v>
      </c>
      <c r="P386" s="77" t="s">
        <v>2347</v>
      </c>
    </row>
    <row r="387" spans="1:180" ht="12.75" customHeight="1" x14ac:dyDescent="0.25">
      <c r="A387" s="77" t="s">
        <v>2805</v>
      </c>
      <c r="B387" s="77" t="s">
        <v>2806</v>
      </c>
      <c r="C387" s="77" t="s">
        <v>1344</v>
      </c>
      <c r="D387" s="77" t="s">
        <v>1810</v>
      </c>
      <c r="E387" s="77" t="s">
        <v>1804</v>
      </c>
      <c r="F387" s="77" t="s">
        <v>1820</v>
      </c>
      <c r="G387" s="77" t="s">
        <v>1330</v>
      </c>
      <c r="H387" s="77" t="s">
        <v>1330</v>
      </c>
      <c r="I387" s="77" t="s">
        <v>1816</v>
      </c>
      <c r="J387" s="77" t="s">
        <v>1821</v>
      </c>
      <c r="K387" s="88" t="s">
        <v>1998</v>
      </c>
      <c r="L387" s="77" t="s">
        <v>1807</v>
      </c>
      <c r="M387" s="25" t="s">
        <v>2807</v>
      </c>
      <c r="N387" s="25">
        <v>128</v>
      </c>
      <c r="O387" s="25">
        <v>116</v>
      </c>
      <c r="P387" s="25">
        <v>696</v>
      </c>
    </row>
    <row r="388" spans="1:180" ht="12.75" customHeight="1" x14ac:dyDescent="0.25">
      <c r="A388" s="77" t="s">
        <v>1584</v>
      </c>
      <c r="B388" s="77" t="s">
        <v>2808</v>
      </c>
      <c r="C388" s="77" t="s">
        <v>1392</v>
      </c>
      <c r="D388" s="77" t="s">
        <v>1810</v>
      </c>
      <c r="E388" s="77" t="s">
        <v>1804</v>
      </c>
      <c r="F388" s="77" t="s">
        <v>1815</v>
      </c>
      <c r="G388" s="77" t="s">
        <v>1355</v>
      </c>
      <c r="H388" s="77" t="s">
        <v>1356</v>
      </c>
      <c r="I388" s="77" t="s">
        <v>1816</v>
      </c>
      <c r="J388" s="77" t="s">
        <v>1880</v>
      </c>
      <c r="K388" s="87" t="s">
        <v>1403</v>
      </c>
      <c r="L388" s="77" t="s">
        <v>1843</v>
      </c>
      <c r="M388" s="77" t="s">
        <v>2809</v>
      </c>
      <c r="N388" s="77" t="s">
        <v>2810</v>
      </c>
      <c r="O388" s="77" t="s">
        <v>2104</v>
      </c>
      <c r="P388" s="77" t="s">
        <v>1884</v>
      </c>
    </row>
    <row r="389" spans="1:180" ht="12.75" customHeight="1" x14ac:dyDescent="0.25">
      <c r="A389" s="77" t="s">
        <v>2811</v>
      </c>
      <c r="B389" s="77" t="s">
        <v>2812</v>
      </c>
      <c r="C389" s="77" t="s">
        <v>1340</v>
      </c>
      <c r="D389" s="77" t="s">
        <v>1810</v>
      </c>
      <c r="E389" s="77" t="s">
        <v>1804</v>
      </c>
      <c r="F389" s="77" t="s">
        <v>1815</v>
      </c>
      <c r="G389" s="77" t="s">
        <v>1330</v>
      </c>
      <c r="H389" s="77" t="s">
        <v>1330</v>
      </c>
      <c r="I389" s="77" t="s">
        <v>1816</v>
      </c>
      <c r="J389" s="77" t="s">
        <v>1824</v>
      </c>
      <c r="K389" s="87" t="s">
        <v>1786</v>
      </c>
      <c r="L389" s="77" t="s">
        <v>1843</v>
      </c>
      <c r="M389" s="77" t="s">
        <v>2813</v>
      </c>
      <c r="N389" s="77" t="s">
        <v>1894</v>
      </c>
      <c r="O389" s="77" t="s">
        <v>1894</v>
      </c>
      <c r="P389" s="77" t="s">
        <v>1847</v>
      </c>
    </row>
    <row r="390" spans="1:180" ht="12.75" customHeight="1" x14ac:dyDescent="0.25">
      <c r="A390" s="77" t="s">
        <v>80</v>
      </c>
      <c r="B390" s="77" t="s">
        <v>2814</v>
      </c>
      <c r="C390" s="77" t="s">
        <v>1327</v>
      </c>
      <c r="D390" s="77" t="s">
        <v>1810</v>
      </c>
      <c r="E390" s="77" t="s">
        <v>1804</v>
      </c>
      <c r="F390" s="77" t="s">
        <v>1815</v>
      </c>
      <c r="G390" s="77" t="s">
        <v>1355</v>
      </c>
      <c r="H390" s="77" t="s">
        <v>1356</v>
      </c>
      <c r="I390" s="77" t="s">
        <v>1816</v>
      </c>
      <c r="J390" s="77" t="s">
        <v>1880</v>
      </c>
      <c r="K390" s="87" t="s">
        <v>1512</v>
      </c>
      <c r="L390" s="77" t="s">
        <v>1807</v>
      </c>
      <c r="M390" s="77" t="s">
        <v>2815</v>
      </c>
      <c r="N390" s="77">
        <v>13</v>
      </c>
      <c r="O390" s="77">
        <v>13</v>
      </c>
      <c r="P390" s="77">
        <v>0</v>
      </c>
    </row>
    <row r="391" spans="1:180" ht="12.75" customHeight="1" x14ac:dyDescent="0.25">
      <c r="A391" s="77" t="s">
        <v>244</v>
      </c>
      <c r="B391" s="77" t="s">
        <v>2816</v>
      </c>
      <c r="C391" s="77" t="s">
        <v>1344</v>
      </c>
      <c r="D391" s="77" t="s">
        <v>1810</v>
      </c>
      <c r="E391" s="77" t="s">
        <v>1804</v>
      </c>
      <c r="F391" s="77" t="s">
        <v>1820</v>
      </c>
      <c r="G391" s="77" t="s">
        <v>1330</v>
      </c>
      <c r="H391" s="77" t="s">
        <v>1330</v>
      </c>
      <c r="I391" s="77" t="s">
        <v>1816</v>
      </c>
      <c r="J391" s="77" t="s">
        <v>1821</v>
      </c>
      <c r="K391" s="88" t="s">
        <v>2817</v>
      </c>
      <c r="L391" s="77" t="s">
        <v>1843</v>
      </c>
      <c r="M391" s="77" t="s">
        <v>2818</v>
      </c>
      <c r="N391" s="77">
        <v>83</v>
      </c>
      <c r="O391" s="77">
        <v>65</v>
      </c>
      <c r="P391" s="77">
        <v>17</v>
      </c>
    </row>
    <row r="392" spans="1:180" ht="12.75" customHeight="1" x14ac:dyDescent="0.25">
      <c r="A392" s="77" t="s">
        <v>1051</v>
      </c>
      <c r="B392" s="77" t="s">
        <v>2819</v>
      </c>
      <c r="C392" s="77" t="s">
        <v>1327</v>
      </c>
      <c r="D392" s="77" t="s">
        <v>1810</v>
      </c>
      <c r="E392" s="77" t="s">
        <v>1804</v>
      </c>
      <c r="F392" s="77" t="s">
        <v>1820</v>
      </c>
      <c r="G392" s="77" t="s">
        <v>1349</v>
      </c>
      <c r="H392" s="77" t="s">
        <v>1349</v>
      </c>
      <c r="I392" s="77" t="s">
        <v>1816</v>
      </c>
      <c r="J392" s="77" t="s">
        <v>1849</v>
      </c>
      <c r="K392" s="88" t="s">
        <v>1864</v>
      </c>
      <c r="L392" s="77" t="s">
        <v>1807</v>
      </c>
      <c r="M392" s="77" t="s">
        <v>2820</v>
      </c>
      <c r="N392" s="77">
        <v>218.4</v>
      </c>
      <c r="O392" s="77">
        <v>205</v>
      </c>
      <c r="P392" s="77">
        <v>41</v>
      </c>
    </row>
    <row r="393" spans="1:180" ht="12.6" customHeight="1" x14ac:dyDescent="0.25">
      <c r="A393" s="77" t="s">
        <v>1053</v>
      </c>
      <c r="B393" s="77" t="s">
        <v>2821</v>
      </c>
      <c r="C393" s="77" t="s">
        <v>1340</v>
      </c>
      <c r="D393" s="77" t="s">
        <v>1810</v>
      </c>
      <c r="E393" s="77" t="s">
        <v>1804</v>
      </c>
      <c r="F393" s="77" t="s">
        <v>1820</v>
      </c>
      <c r="G393" s="77" t="s">
        <v>1349</v>
      </c>
      <c r="H393" s="77" t="s">
        <v>1349</v>
      </c>
      <c r="I393" s="77" t="s">
        <v>1816</v>
      </c>
      <c r="J393" s="77" t="s">
        <v>1849</v>
      </c>
      <c r="K393" s="88" t="s">
        <v>2822</v>
      </c>
      <c r="L393" s="77" t="s">
        <v>1807</v>
      </c>
      <c r="M393" s="77" t="s">
        <v>2823</v>
      </c>
      <c r="N393" s="77">
        <v>396</v>
      </c>
      <c r="O393" s="77">
        <v>384</v>
      </c>
      <c r="P393" s="77">
        <v>77</v>
      </c>
    </row>
    <row r="394" spans="1:180" ht="12.75" customHeight="1" x14ac:dyDescent="0.25">
      <c r="A394" s="77" t="s">
        <v>1055</v>
      </c>
      <c r="B394" s="77" t="s">
        <v>2824</v>
      </c>
      <c r="C394" s="77" t="s">
        <v>1327</v>
      </c>
      <c r="D394" s="77" t="s">
        <v>1810</v>
      </c>
      <c r="E394" s="77" t="s">
        <v>1804</v>
      </c>
      <c r="F394" s="77" t="s">
        <v>1820</v>
      </c>
      <c r="G394" s="77" t="s">
        <v>1349</v>
      </c>
      <c r="H394" s="77" t="s">
        <v>1349</v>
      </c>
      <c r="I394" s="77" t="s">
        <v>1816</v>
      </c>
      <c r="J394" s="77" t="s">
        <v>1849</v>
      </c>
      <c r="K394" s="87" t="s">
        <v>2179</v>
      </c>
      <c r="L394" s="77" t="s">
        <v>1807</v>
      </c>
      <c r="M394" s="77" t="s">
        <v>2825</v>
      </c>
      <c r="N394" s="77">
        <v>54</v>
      </c>
      <c r="O394" s="77">
        <v>54</v>
      </c>
      <c r="P394" s="77">
        <v>162</v>
      </c>
    </row>
    <row r="395" spans="1:180" ht="12.75" customHeight="1" x14ac:dyDescent="0.25">
      <c r="A395" s="77" t="s">
        <v>2826</v>
      </c>
      <c r="B395" s="77" t="s">
        <v>2827</v>
      </c>
      <c r="C395" s="77" t="s">
        <v>1340</v>
      </c>
      <c r="D395" s="77" t="s">
        <v>1810</v>
      </c>
      <c r="E395" s="77" t="s">
        <v>1804</v>
      </c>
      <c r="F395" s="77" t="s">
        <v>1820</v>
      </c>
      <c r="G395" s="77" t="s">
        <v>1349</v>
      </c>
      <c r="H395" s="77" t="s">
        <v>1349</v>
      </c>
      <c r="I395" s="77" t="s">
        <v>1816</v>
      </c>
      <c r="J395" s="77" t="s">
        <v>1849</v>
      </c>
      <c r="K395" s="87" t="s">
        <v>1850</v>
      </c>
      <c r="L395" s="77" t="s">
        <v>1807</v>
      </c>
      <c r="M395" s="77" t="s">
        <v>2828</v>
      </c>
      <c r="N395" s="77" t="s">
        <v>2829</v>
      </c>
      <c r="O395" s="77" t="s">
        <v>2829</v>
      </c>
      <c r="P395" s="77" t="s">
        <v>2830</v>
      </c>
    </row>
    <row r="396" spans="1:180" ht="12.75" customHeight="1" x14ac:dyDescent="0.25">
      <c r="A396" s="14" t="s">
        <v>1063</v>
      </c>
      <c r="B396" s="77" t="s">
        <v>2831</v>
      </c>
      <c r="C396" s="77" t="s">
        <v>1340</v>
      </c>
      <c r="D396" s="77" t="s">
        <v>1810</v>
      </c>
      <c r="E396" s="77" t="s">
        <v>1804</v>
      </c>
      <c r="F396" s="77" t="s">
        <v>1820</v>
      </c>
      <c r="G396" s="77" t="s">
        <v>1330</v>
      </c>
      <c r="H396" s="77" t="s">
        <v>1330</v>
      </c>
      <c r="I396" s="77" t="s">
        <v>1816</v>
      </c>
      <c r="J396" s="77" t="s">
        <v>1821</v>
      </c>
      <c r="K396" s="87" t="s">
        <v>1886</v>
      </c>
      <c r="L396" s="77" t="s">
        <v>1807</v>
      </c>
      <c r="M396" s="77" t="s">
        <v>2832</v>
      </c>
      <c r="N396" s="77">
        <v>110</v>
      </c>
      <c r="O396" s="77">
        <v>90</v>
      </c>
      <c r="P396" s="77">
        <v>18</v>
      </c>
    </row>
    <row r="397" spans="1:180" ht="12.75" customHeight="1" thickBot="1" x14ac:dyDescent="0.3">
      <c r="A397" s="77" t="s">
        <v>382</v>
      </c>
      <c r="B397" s="77" t="s">
        <v>2833</v>
      </c>
      <c r="C397" s="77" t="s">
        <v>1327</v>
      </c>
      <c r="D397" s="77" t="s">
        <v>1810</v>
      </c>
      <c r="E397" s="77" t="s">
        <v>1804</v>
      </c>
      <c r="F397" s="77" t="s">
        <v>1815</v>
      </c>
      <c r="G397" s="77" t="s">
        <v>1963</v>
      </c>
      <c r="H397" s="77" t="s">
        <v>1964</v>
      </c>
      <c r="I397" s="77" t="s">
        <v>1834</v>
      </c>
      <c r="J397" s="77" t="s">
        <v>1835</v>
      </c>
      <c r="K397" s="87" t="s">
        <v>1403</v>
      </c>
      <c r="L397" s="77" t="s">
        <v>1843</v>
      </c>
      <c r="M397" s="77" t="s">
        <v>2834</v>
      </c>
      <c r="N397" s="77" t="s">
        <v>2446</v>
      </c>
      <c r="O397" s="77" t="s">
        <v>1403</v>
      </c>
      <c r="P397" s="77" t="s">
        <v>1884</v>
      </c>
    </row>
    <row r="398" spans="1:180" s="133" customFormat="1" ht="12.75" customHeight="1" x14ac:dyDescent="0.25">
      <c r="A398" s="77" t="s">
        <v>898</v>
      </c>
      <c r="B398" s="77" t="s">
        <v>2835</v>
      </c>
      <c r="C398" s="77" t="s">
        <v>1340</v>
      </c>
      <c r="D398" s="77" t="s">
        <v>1810</v>
      </c>
      <c r="E398" s="77" t="s">
        <v>1804</v>
      </c>
      <c r="F398" s="77" t="s">
        <v>1805</v>
      </c>
      <c r="G398" s="77" t="s">
        <v>1355</v>
      </c>
      <c r="H398" s="77" t="s">
        <v>1356</v>
      </c>
      <c r="I398" s="77" t="s">
        <v>1816</v>
      </c>
      <c r="J398" s="77" t="s">
        <v>1880</v>
      </c>
      <c r="K398" s="87" t="s">
        <v>1410</v>
      </c>
      <c r="L398" s="77" t="s">
        <v>1807</v>
      </c>
      <c r="M398" s="77" t="s">
        <v>2836</v>
      </c>
      <c r="N398" s="77" t="s">
        <v>2837</v>
      </c>
      <c r="O398" s="77">
        <v>247</v>
      </c>
      <c r="P398" s="77">
        <v>25</v>
      </c>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c r="CB398" s="25"/>
      <c r="CC398" s="25"/>
      <c r="CD398" s="25"/>
      <c r="CE398" s="25"/>
      <c r="CF398" s="25"/>
      <c r="CG398" s="25"/>
      <c r="CH398" s="25"/>
      <c r="CI398" s="25"/>
      <c r="CJ398" s="25"/>
      <c r="CK398" s="25"/>
      <c r="CL398" s="25"/>
      <c r="CM398" s="25"/>
      <c r="CN398" s="25"/>
      <c r="CO398" s="25"/>
      <c r="CP398" s="25"/>
      <c r="CQ398" s="25"/>
      <c r="CR398" s="25"/>
      <c r="CS398" s="25"/>
      <c r="CT398" s="25"/>
      <c r="CU398" s="25"/>
      <c r="CV398" s="25"/>
      <c r="CW398" s="25"/>
      <c r="CX398" s="25"/>
      <c r="CY398" s="25"/>
      <c r="CZ398" s="25"/>
      <c r="DA398" s="25"/>
      <c r="DB398" s="25"/>
      <c r="DC398" s="25"/>
      <c r="DD398" s="25"/>
      <c r="DE398" s="25"/>
      <c r="DF398" s="25"/>
      <c r="DG398" s="25"/>
      <c r="DH398" s="25"/>
      <c r="DI398" s="25"/>
      <c r="DJ398" s="25"/>
      <c r="DK398" s="25"/>
      <c r="DL398" s="25"/>
      <c r="DM398" s="25"/>
      <c r="DN398" s="25"/>
      <c r="DO398" s="25"/>
      <c r="DP398" s="25"/>
      <c r="DQ398" s="25"/>
      <c r="DR398" s="25"/>
      <c r="DS398" s="25"/>
      <c r="DT398" s="25"/>
      <c r="DU398" s="25"/>
      <c r="DV398" s="25"/>
      <c r="DW398" s="25"/>
      <c r="DX398" s="25"/>
      <c r="DY398" s="25"/>
      <c r="DZ398" s="25"/>
      <c r="EA398" s="25"/>
      <c r="EB398" s="25"/>
      <c r="EC398" s="25"/>
      <c r="ED398" s="25"/>
      <c r="EE398" s="25"/>
      <c r="EF398" s="25"/>
      <c r="EG398" s="25"/>
      <c r="EH398" s="25"/>
      <c r="EI398" s="25"/>
      <c r="EJ398" s="25"/>
      <c r="EK398" s="25"/>
      <c r="EL398" s="25"/>
      <c r="EM398" s="25"/>
      <c r="EN398" s="25"/>
      <c r="EO398" s="25"/>
      <c r="EP398" s="25"/>
      <c r="EQ398" s="25"/>
      <c r="ER398" s="25"/>
      <c r="ES398" s="25"/>
      <c r="ET398" s="25"/>
      <c r="EU398" s="25"/>
      <c r="EV398" s="25"/>
      <c r="EW398" s="25"/>
      <c r="EX398" s="25"/>
      <c r="EY398" s="25"/>
      <c r="EZ398" s="25"/>
      <c r="FA398" s="25"/>
      <c r="FB398" s="25"/>
      <c r="FC398" s="25"/>
      <c r="FD398" s="25"/>
      <c r="FE398" s="25"/>
      <c r="FF398" s="25"/>
      <c r="FG398" s="25"/>
      <c r="FH398" s="25"/>
      <c r="FI398" s="25"/>
      <c r="FJ398" s="25"/>
      <c r="FK398" s="25"/>
      <c r="FL398" s="25"/>
      <c r="FM398" s="25"/>
      <c r="FN398" s="25"/>
      <c r="FO398" s="25"/>
      <c r="FP398" s="25"/>
      <c r="FQ398" s="25"/>
      <c r="FR398" s="25"/>
      <c r="FS398" s="25"/>
      <c r="FT398" s="25"/>
      <c r="FU398" s="25"/>
      <c r="FV398" s="25"/>
      <c r="FW398" s="25"/>
      <c r="FX398" s="25"/>
    </row>
    <row r="399" spans="1:180" ht="12.75" customHeight="1" x14ac:dyDescent="0.25">
      <c r="A399" s="77" t="s">
        <v>898</v>
      </c>
      <c r="B399" s="77" t="s">
        <v>2835</v>
      </c>
      <c r="C399" s="77" t="s">
        <v>1340</v>
      </c>
      <c r="D399" s="77" t="s">
        <v>1813</v>
      </c>
      <c r="E399" s="77" t="s">
        <v>1804</v>
      </c>
      <c r="F399" s="77" t="s">
        <v>1805</v>
      </c>
      <c r="G399" s="89" t="s">
        <v>1819</v>
      </c>
      <c r="H399" s="89" t="s">
        <v>1819</v>
      </c>
      <c r="I399" s="89" t="s">
        <v>1819</v>
      </c>
      <c r="J399" s="89" t="s">
        <v>1819</v>
      </c>
      <c r="K399" s="87" t="s">
        <v>1410</v>
      </c>
      <c r="L399" s="77" t="s">
        <v>1807</v>
      </c>
      <c r="M399" s="77" t="s">
        <v>2838</v>
      </c>
      <c r="N399" s="77" t="s">
        <v>2837</v>
      </c>
      <c r="O399" s="77" t="s">
        <v>2837</v>
      </c>
      <c r="P399" s="77">
        <v>12</v>
      </c>
    </row>
    <row r="400" spans="1:180" ht="12.75" customHeight="1" x14ac:dyDescent="0.25">
      <c r="A400" s="77" t="s">
        <v>1079</v>
      </c>
      <c r="B400" s="77" t="s">
        <v>2839</v>
      </c>
      <c r="C400" s="77" t="s">
        <v>1340</v>
      </c>
      <c r="D400" s="77" t="s">
        <v>1810</v>
      </c>
      <c r="E400" s="77" t="s">
        <v>2443</v>
      </c>
      <c r="F400" s="77" t="s">
        <v>1815</v>
      </c>
      <c r="G400" s="77" t="s">
        <v>1359</v>
      </c>
      <c r="H400" s="77" t="s">
        <v>1360</v>
      </c>
      <c r="I400" s="77" t="s">
        <v>1834</v>
      </c>
      <c r="J400" s="77" t="s">
        <v>1858</v>
      </c>
      <c r="K400" s="88" t="s">
        <v>1395</v>
      </c>
      <c r="L400" s="77" t="s">
        <v>1807</v>
      </c>
      <c r="M400" s="77" t="s">
        <v>2840</v>
      </c>
      <c r="N400" s="77">
        <v>54</v>
      </c>
      <c r="O400" s="77">
        <v>54</v>
      </c>
      <c r="P400" s="77">
        <v>0</v>
      </c>
    </row>
    <row r="401" spans="1:180" ht="12.75" customHeight="1" x14ac:dyDescent="0.25">
      <c r="A401" s="77" t="s">
        <v>948</v>
      </c>
      <c r="B401" s="77" t="s">
        <v>2841</v>
      </c>
      <c r="C401" s="77" t="s">
        <v>1340</v>
      </c>
      <c r="D401" s="77" t="s">
        <v>1810</v>
      </c>
      <c r="E401" s="77" t="s">
        <v>1804</v>
      </c>
      <c r="F401" s="77" t="s">
        <v>1820</v>
      </c>
      <c r="G401" s="77" t="s">
        <v>1349</v>
      </c>
      <c r="H401" s="77" t="s">
        <v>1349</v>
      </c>
      <c r="I401" s="77" t="s">
        <v>1816</v>
      </c>
      <c r="J401" s="77" t="s">
        <v>1849</v>
      </c>
      <c r="K401" s="87" t="s">
        <v>2842</v>
      </c>
      <c r="L401" s="77" t="s">
        <v>1807</v>
      </c>
      <c r="M401" s="77" t="s">
        <v>2843</v>
      </c>
      <c r="N401" s="77" t="s">
        <v>2844</v>
      </c>
      <c r="O401" s="77" t="s">
        <v>2845</v>
      </c>
      <c r="P401" s="77" t="s">
        <v>1838</v>
      </c>
    </row>
    <row r="402" spans="1:180" ht="12.75" customHeight="1" x14ac:dyDescent="0.25">
      <c r="A402" s="77" t="s">
        <v>1089</v>
      </c>
      <c r="B402" s="77" t="s">
        <v>1700</v>
      </c>
      <c r="C402" s="77" t="s">
        <v>1340</v>
      </c>
      <c r="D402" s="77" t="s">
        <v>1810</v>
      </c>
      <c r="E402" s="77" t="s">
        <v>1804</v>
      </c>
      <c r="F402" s="77" t="s">
        <v>1805</v>
      </c>
      <c r="G402" s="77" t="s">
        <v>1359</v>
      </c>
      <c r="H402" s="77" t="s">
        <v>1360</v>
      </c>
      <c r="I402" s="77" t="s">
        <v>1834</v>
      </c>
      <c r="J402" s="77" t="s">
        <v>1889</v>
      </c>
      <c r="K402" s="87" t="s">
        <v>1419</v>
      </c>
      <c r="L402" s="77" t="s">
        <v>1807</v>
      </c>
      <c r="M402" s="77" t="s">
        <v>2846</v>
      </c>
      <c r="N402" s="77">
        <v>125</v>
      </c>
      <c r="O402" s="77">
        <v>125</v>
      </c>
      <c r="P402" s="77">
        <v>25</v>
      </c>
    </row>
    <row r="403" spans="1:180" ht="12.75" customHeight="1" x14ac:dyDescent="0.25">
      <c r="A403" s="77" t="s">
        <v>970</v>
      </c>
      <c r="B403" s="77" t="s">
        <v>2847</v>
      </c>
      <c r="C403" s="77" t="s">
        <v>1332</v>
      </c>
      <c r="D403" s="77" t="s">
        <v>1810</v>
      </c>
      <c r="E403" s="77" t="s">
        <v>1804</v>
      </c>
      <c r="F403" s="77" t="s">
        <v>1805</v>
      </c>
      <c r="G403" s="77" t="s">
        <v>1359</v>
      </c>
      <c r="H403" s="77" t="s">
        <v>1833</v>
      </c>
      <c r="I403" s="77" t="s">
        <v>1834</v>
      </c>
      <c r="J403" s="77" t="s">
        <v>1858</v>
      </c>
      <c r="K403" s="87" t="s">
        <v>1512</v>
      </c>
      <c r="L403" s="77" t="s">
        <v>1807</v>
      </c>
      <c r="M403" s="77" t="s">
        <v>2848</v>
      </c>
      <c r="N403" s="77">
        <v>154</v>
      </c>
      <c r="O403" s="77">
        <v>150</v>
      </c>
      <c r="P403" s="77">
        <v>30</v>
      </c>
    </row>
    <row r="404" spans="1:180" ht="12.75" customHeight="1" x14ac:dyDescent="0.25">
      <c r="A404" s="77" t="s">
        <v>1093</v>
      </c>
      <c r="B404" s="77" t="s">
        <v>2849</v>
      </c>
      <c r="C404" s="77" t="s">
        <v>1332</v>
      </c>
      <c r="D404" s="77" t="s">
        <v>1810</v>
      </c>
      <c r="E404" s="77" t="s">
        <v>1804</v>
      </c>
      <c r="F404" s="77" t="s">
        <v>1820</v>
      </c>
      <c r="G404" s="77" t="s">
        <v>1349</v>
      </c>
      <c r="H404" s="77" t="s">
        <v>1349</v>
      </c>
      <c r="I404" s="77" t="s">
        <v>1816</v>
      </c>
      <c r="J404" s="77" t="s">
        <v>1849</v>
      </c>
      <c r="K404" s="87" t="s">
        <v>2850</v>
      </c>
      <c r="L404" s="77" t="s">
        <v>1843</v>
      </c>
      <c r="M404" s="77" t="s">
        <v>2851</v>
      </c>
      <c r="N404" s="77" t="s">
        <v>2852</v>
      </c>
      <c r="O404" s="77" t="s">
        <v>2852</v>
      </c>
      <c r="P404" s="77" t="s">
        <v>1838</v>
      </c>
    </row>
    <row r="405" spans="1:180" s="14" customFormat="1" ht="12.75" customHeight="1" x14ac:dyDescent="0.25">
      <c r="A405" s="77" t="s">
        <v>1093</v>
      </c>
      <c r="B405" s="77" t="s">
        <v>2853</v>
      </c>
      <c r="C405" s="77" t="s">
        <v>1332</v>
      </c>
      <c r="D405" s="77" t="s">
        <v>1810</v>
      </c>
      <c r="E405" s="77" t="s">
        <v>1804</v>
      </c>
      <c r="F405" s="77" t="s">
        <v>1820</v>
      </c>
      <c r="G405" s="77" t="s">
        <v>1349</v>
      </c>
      <c r="H405" s="77" t="s">
        <v>1349</v>
      </c>
      <c r="I405" s="77" t="s">
        <v>1816</v>
      </c>
      <c r="J405" s="77" t="s">
        <v>1849</v>
      </c>
      <c r="K405" s="87" t="s">
        <v>2060</v>
      </c>
      <c r="L405" s="77" t="s">
        <v>1843</v>
      </c>
      <c r="M405" s="77" t="s">
        <v>2854</v>
      </c>
      <c r="N405" s="77" t="s">
        <v>2146</v>
      </c>
      <c r="O405" s="77" t="s">
        <v>2146</v>
      </c>
      <c r="P405" s="77" t="s">
        <v>1838</v>
      </c>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25"/>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25"/>
      <c r="EF405" s="25"/>
      <c r="EG405" s="25"/>
      <c r="EH405" s="25"/>
      <c r="EI405" s="25"/>
      <c r="EJ405" s="25"/>
      <c r="EK405" s="25"/>
      <c r="EL405" s="25"/>
      <c r="EM405" s="25"/>
      <c r="EN405" s="25"/>
      <c r="EO405" s="25"/>
      <c r="EP405" s="25"/>
      <c r="EQ405" s="25"/>
      <c r="ER405" s="25"/>
      <c r="ES405" s="25"/>
      <c r="ET405" s="25"/>
      <c r="EU405" s="25"/>
      <c r="EV405" s="25"/>
      <c r="EW405" s="25"/>
      <c r="EX405" s="25"/>
      <c r="EY405" s="25"/>
      <c r="EZ405" s="25"/>
      <c r="FA405" s="25"/>
      <c r="FB405" s="25"/>
      <c r="FC405" s="25"/>
      <c r="FD405" s="25"/>
      <c r="FE405" s="25"/>
      <c r="FF405" s="25"/>
      <c r="FG405" s="25"/>
      <c r="FH405" s="25"/>
      <c r="FI405" s="25"/>
      <c r="FJ405" s="25"/>
      <c r="FK405" s="25"/>
      <c r="FL405" s="25"/>
      <c r="FM405" s="25"/>
      <c r="FN405" s="25"/>
      <c r="FO405" s="25"/>
      <c r="FP405" s="25"/>
      <c r="FQ405" s="25"/>
      <c r="FR405" s="25"/>
      <c r="FS405" s="25"/>
      <c r="FT405" s="25"/>
      <c r="FU405" s="25"/>
      <c r="FV405" s="25"/>
      <c r="FW405" s="25"/>
      <c r="FX405" s="25"/>
    </row>
    <row r="406" spans="1:180" ht="12.75" customHeight="1" x14ac:dyDescent="0.25">
      <c r="A406" s="77" t="s">
        <v>1091</v>
      </c>
      <c r="B406" s="77" t="s">
        <v>2855</v>
      </c>
      <c r="C406" s="77" t="s">
        <v>1332</v>
      </c>
      <c r="D406" s="77" t="s">
        <v>1810</v>
      </c>
      <c r="E406" s="77" t="s">
        <v>1804</v>
      </c>
      <c r="F406" s="77" t="s">
        <v>1820</v>
      </c>
      <c r="G406" s="77" t="s">
        <v>1349</v>
      </c>
      <c r="H406" s="77" t="s">
        <v>1349</v>
      </c>
      <c r="I406" s="77" t="s">
        <v>1816</v>
      </c>
      <c r="J406" s="77" t="s">
        <v>1849</v>
      </c>
      <c r="K406" s="87" t="s">
        <v>2659</v>
      </c>
      <c r="L406" s="77" t="s">
        <v>1843</v>
      </c>
      <c r="M406" s="77" t="s">
        <v>2856</v>
      </c>
      <c r="N406" s="77" t="s">
        <v>2254</v>
      </c>
      <c r="O406" s="77" t="s">
        <v>2254</v>
      </c>
      <c r="P406" s="77" t="s">
        <v>1894</v>
      </c>
    </row>
    <row r="407" spans="1:180" ht="12.75" customHeight="1" x14ac:dyDescent="0.25">
      <c r="A407" s="77" t="s">
        <v>1159</v>
      </c>
      <c r="B407" s="77" t="s">
        <v>1733</v>
      </c>
      <c r="C407" s="77" t="s">
        <v>1332</v>
      </c>
      <c r="D407" s="77" t="s">
        <v>1810</v>
      </c>
      <c r="E407" s="77" t="s">
        <v>1804</v>
      </c>
      <c r="F407" s="77" t="s">
        <v>1805</v>
      </c>
      <c r="G407" s="77" t="s">
        <v>1359</v>
      </c>
      <c r="H407" s="77" t="s">
        <v>1833</v>
      </c>
      <c r="I407" s="77" t="s">
        <v>1834</v>
      </c>
      <c r="J407" s="77" t="s">
        <v>1858</v>
      </c>
      <c r="K407" s="88" t="s">
        <v>1403</v>
      </c>
      <c r="L407" s="77" t="s">
        <v>1807</v>
      </c>
      <c r="M407" s="77" t="s">
        <v>2857</v>
      </c>
      <c r="N407" s="77" t="s">
        <v>2630</v>
      </c>
      <c r="O407" s="77" t="s">
        <v>2858</v>
      </c>
      <c r="P407" s="77" t="s">
        <v>1656</v>
      </c>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c r="EX407" s="14"/>
      <c r="EY407" s="14"/>
      <c r="EZ407" s="14"/>
      <c r="FA407" s="14"/>
      <c r="FB407" s="14"/>
      <c r="FC407" s="14"/>
      <c r="FD407" s="14"/>
      <c r="FE407" s="14"/>
      <c r="FF407" s="14"/>
      <c r="FG407" s="14"/>
      <c r="FH407" s="14"/>
      <c r="FI407" s="14"/>
      <c r="FJ407" s="14"/>
      <c r="FK407" s="14"/>
      <c r="FL407" s="14"/>
      <c r="FM407" s="14"/>
      <c r="FN407" s="14"/>
      <c r="FO407" s="14"/>
      <c r="FP407" s="14"/>
      <c r="FQ407" s="14"/>
      <c r="FR407" s="14"/>
      <c r="FS407" s="14"/>
      <c r="FT407" s="14"/>
      <c r="FU407" s="14"/>
      <c r="FV407" s="14"/>
      <c r="FW407" s="14"/>
      <c r="FX407" s="14"/>
    </row>
    <row r="408" spans="1:180" ht="12.75" customHeight="1" x14ac:dyDescent="0.25">
      <c r="A408" s="77" t="s">
        <v>1159</v>
      </c>
      <c r="B408" s="77" t="s">
        <v>1733</v>
      </c>
      <c r="C408" s="77" t="s">
        <v>1332</v>
      </c>
      <c r="D408" s="77" t="s">
        <v>1810</v>
      </c>
      <c r="E408" s="77" t="s">
        <v>2443</v>
      </c>
      <c r="F408" s="77" t="s">
        <v>1815</v>
      </c>
      <c r="G408" s="77" t="s">
        <v>1359</v>
      </c>
      <c r="H408" s="77" t="s">
        <v>1833</v>
      </c>
      <c r="I408" s="77" t="s">
        <v>1834</v>
      </c>
      <c r="J408" s="77" t="s">
        <v>1858</v>
      </c>
      <c r="K408" s="87" t="s">
        <v>1403</v>
      </c>
      <c r="L408" s="77" t="s">
        <v>1843</v>
      </c>
      <c r="M408" s="77" t="s">
        <v>2859</v>
      </c>
      <c r="N408" s="77" t="s">
        <v>2328</v>
      </c>
      <c r="O408" s="77" t="s">
        <v>2328</v>
      </c>
      <c r="P408" s="77"/>
    </row>
    <row r="409" spans="1:180" ht="12.75" customHeight="1" x14ac:dyDescent="0.25">
      <c r="A409" s="77" t="s">
        <v>1159</v>
      </c>
      <c r="B409" s="77" t="s">
        <v>1733</v>
      </c>
      <c r="C409" s="77" t="s">
        <v>1332</v>
      </c>
      <c r="D409" s="77" t="s">
        <v>1810</v>
      </c>
      <c r="E409" s="77" t="s">
        <v>2443</v>
      </c>
      <c r="F409" s="77" t="s">
        <v>1815</v>
      </c>
      <c r="G409" s="77" t="s">
        <v>1359</v>
      </c>
      <c r="H409" s="77" t="s">
        <v>1833</v>
      </c>
      <c r="I409" s="77" t="s">
        <v>1834</v>
      </c>
      <c r="J409" s="77" t="s">
        <v>1858</v>
      </c>
      <c r="K409" s="88" t="s">
        <v>1403</v>
      </c>
      <c r="L409" s="77" t="s">
        <v>1843</v>
      </c>
      <c r="M409" s="77" t="s">
        <v>2860</v>
      </c>
      <c r="N409" s="77" t="s">
        <v>2328</v>
      </c>
      <c r="O409" s="77" t="s">
        <v>2328</v>
      </c>
      <c r="P409" s="77"/>
    </row>
    <row r="410" spans="1:180" ht="12.75" customHeight="1" x14ac:dyDescent="0.25">
      <c r="A410" s="77" t="s">
        <v>1159</v>
      </c>
      <c r="B410" s="77" t="s">
        <v>1733</v>
      </c>
      <c r="C410" s="77" t="s">
        <v>1332</v>
      </c>
      <c r="D410" s="77" t="s">
        <v>1810</v>
      </c>
      <c r="E410" s="77" t="s">
        <v>2443</v>
      </c>
      <c r="F410" s="77" t="s">
        <v>1815</v>
      </c>
      <c r="G410" s="77" t="s">
        <v>1359</v>
      </c>
      <c r="H410" s="77" t="s">
        <v>1833</v>
      </c>
      <c r="I410" s="77" t="s">
        <v>1834</v>
      </c>
      <c r="J410" s="77" t="s">
        <v>1858</v>
      </c>
      <c r="K410" s="87" t="s">
        <v>1403</v>
      </c>
      <c r="L410" s="77" t="s">
        <v>1843</v>
      </c>
      <c r="M410" s="77" t="s">
        <v>2861</v>
      </c>
      <c r="N410" s="77" t="s">
        <v>2328</v>
      </c>
      <c r="O410" s="77" t="s">
        <v>2328</v>
      </c>
      <c r="P410" s="77" t="s">
        <v>1884</v>
      </c>
    </row>
    <row r="411" spans="1:180" ht="12.75" customHeight="1" x14ac:dyDescent="0.25">
      <c r="A411" s="77" t="s">
        <v>80</v>
      </c>
      <c r="B411" s="77" t="s">
        <v>2862</v>
      </c>
      <c r="C411" s="77" t="s">
        <v>1327</v>
      </c>
      <c r="D411" s="77" t="s">
        <v>1810</v>
      </c>
      <c r="E411" s="77" t="s">
        <v>1804</v>
      </c>
      <c r="F411" s="77" t="s">
        <v>1805</v>
      </c>
      <c r="G411" s="77" t="s">
        <v>1359</v>
      </c>
      <c r="H411" s="77" t="s">
        <v>1360</v>
      </c>
      <c r="I411" s="77" t="s">
        <v>1834</v>
      </c>
      <c r="J411" s="77" t="s">
        <v>1858</v>
      </c>
      <c r="K411" s="87" t="s">
        <v>1410</v>
      </c>
      <c r="L411" s="77" t="s">
        <v>1807</v>
      </c>
      <c r="M411" s="77" t="s">
        <v>2863</v>
      </c>
      <c r="N411" s="77" t="s">
        <v>2864</v>
      </c>
      <c r="O411" s="77" t="s">
        <v>2864</v>
      </c>
      <c r="P411" s="77" t="s">
        <v>1899</v>
      </c>
    </row>
    <row r="412" spans="1:180" ht="12.6" customHeight="1" x14ac:dyDescent="0.25">
      <c r="A412" s="77" t="s">
        <v>988</v>
      </c>
      <c r="B412" s="77" t="s">
        <v>2865</v>
      </c>
      <c r="C412" s="77" t="s">
        <v>1327</v>
      </c>
      <c r="D412" s="77" t="s">
        <v>1810</v>
      </c>
      <c r="E412" s="77" t="s">
        <v>1804</v>
      </c>
      <c r="F412" s="77" t="s">
        <v>1815</v>
      </c>
      <c r="G412" s="77" t="s">
        <v>1355</v>
      </c>
      <c r="H412" s="77" t="s">
        <v>1356</v>
      </c>
      <c r="I412" s="77" t="s">
        <v>1816</v>
      </c>
      <c r="J412" s="77" t="s">
        <v>1880</v>
      </c>
      <c r="K412" s="87" t="s">
        <v>1403</v>
      </c>
      <c r="L412" s="77" t="s">
        <v>1843</v>
      </c>
      <c r="M412" s="77" t="s">
        <v>2866</v>
      </c>
      <c r="N412" s="77" t="s">
        <v>2867</v>
      </c>
      <c r="O412" s="77" t="s">
        <v>1403</v>
      </c>
      <c r="P412" s="77" t="s">
        <v>1884</v>
      </c>
    </row>
    <row r="413" spans="1:180" ht="12.6" customHeight="1" x14ac:dyDescent="0.25">
      <c r="A413" s="77" t="s">
        <v>394</v>
      </c>
      <c r="B413" s="77" t="s">
        <v>2868</v>
      </c>
      <c r="C413" s="77" t="s">
        <v>1340</v>
      </c>
      <c r="D413" s="77" t="s">
        <v>1810</v>
      </c>
      <c r="E413" s="77" t="s">
        <v>1804</v>
      </c>
      <c r="F413" s="77" t="s">
        <v>1815</v>
      </c>
      <c r="G413" s="77" t="s">
        <v>1330</v>
      </c>
      <c r="H413" s="77" t="s">
        <v>1330</v>
      </c>
      <c r="I413" s="77" t="s">
        <v>1816</v>
      </c>
      <c r="J413" s="77" t="s">
        <v>1821</v>
      </c>
      <c r="K413" s="88" t="s">
        <v>1446</v>
      </c>
      <c r="L413" s="77" t="s">
        <v>1843</v>
      </c>
      <c r="M413" s="77" t="s">
        <v>2869</v>
      </c>
      <c r="N413" s="77">
        <v>15</v>
      </c>
      <c r="O413" s="77">
        <v>13</v>
      </c>
      <c r="P413" s="77">
        <v>0</v>
      </c>
    </row>
    <row r="414" spans="1:180" ht="12.75" customHeight="1" x14ac:dyDescent="0.25">
      <c r="A414" s="77" t="s">
        <v>1117</v>
      </c>
      <c r="B414" s="77" t="s">
        <v>2870</v>
      </c>
      <c r="C414" s="77" t="s">
        <v>1344</v>
      </c>
      <c r="D414" s="77" t="s">
        <v>1810</v>
      </c>
      <c r="E414" s="77" t="s">
        <v>1804</v>
      </c>
      <c r="F414" s="77" t="s">
        <v>1805</v>
      </c>
      <c r="G414" s="77" t="s">
        <v>1359</v>
      </c>
      <c r="H414" s="77" t="s">
        <v>1912</v>
      </c>
      <c r="I414" s="77" t="s">
        <v>1834</v>
      </c>
      <c r="J414" s="77" t="s">
        <v>1913</v>
      </c>
      <c r="K414" s="87" t="s">
        <v>1403</v>
      </c>
      <c r="L414" s="77" t="s">
        <v>1807</v>
      </c>
      <c r="M414" s="77" t="s">
        <v>2871</v>
      </c>
      <c r="N414" s="77" t="s">
        <v>2872</v>
      </c>
      <c r="O414" s="77" t="s">
        <v>2039</v>
      </c>
      <c r="P414" s="77" t="s">
        <v>2040</v>
      </c>
    </row>
    <row r="415" spans="1:180" ht="12.75" customHeight="1" x14ac:dyDescent="0.25">
      <c r="A415" s="77" t="s">
        <v>1117</v>
      </c>
      <c r="B415" s="77" t="s">
        <v>2870</v>
      </c>
      <c r="C415" s="77" t="s">
        <v>1344</v>
      </c>
      <c r="D415" s="77" t="s">
        <v>1810</v>
      </c>
      <c r="E415" s="77" t="s">
        <v>1804</v>
      </c>
      <c r="F415" s="77" t="s">
        <v>1805</v>
      </c>
      <c r="G415" s="77" t="s">
        <v>1359</v>
      </c>
      <c r="H415" s="77" t="s">
        <v>1912</v>
      </c>
      <c r="I415" s="77" t="s">
        <v>1834</v>
      </c>
      <c r="J415" s="77" t="s">
        <v>1913</v>
      </c>
      <c r="K415" s="87" t="s">
        <v>1655</v>
      </c>
      <c r="L415" s="77" t="s">
        <v>1807</v>
      </c>
      <c r="M415" s="77" t="s">
        <v>2873</v>
      </c>
      <c r="N415" s="77" t="s">
        <v>2872</v>
      </c>
      <c r="O415" s="77" t="s">
        <v>2039</v>
      </c>
      <c r="P415" s="77" t="s">
        <v>2040</v>
      </c>
    </row>
    <row r="416" spans="1:180" ht="12.75" customHeight="1" x14ac:dyDescent="0.25">
      <c r="A416" s="77" t="s">
        <v>1117</v>
      </c>
      <c r="B416" s="77" t="s">
        <v>2870</v>
      </c>
      <c r="C416" s="77" t="s">
        <v>1344</v>
      </c>
      <c r="D416" s="77" t="s">
        <v>1810</v>
      </c>
      <c r="E416" s="77" t="s">
        <v>1804</v>
      </c>
      <c r="F416" s="77" t="s">
        <v>1805</v>
      </c>
      <c r="G416" s="77" t="s">
        <v>1359</v>
      </c>
      <c r="H416" s="77" t="s">
        <v>1912</v>
      </c>
      <c r="I416" s="77" t="s">
        <v>1834</v>
      </c>
      <c r="J416" s="77" t="s">
        <v>1913</v>
      </c>
      <c r="K416" s="87" t="s">
        <v>1656</v>
      </c>
      <c r="L416" s="77" t="s">
        <v>1807</v>
      </c>
      <c r="M416" s="77" t="s">
        <v>2874</v>
      </c>
      <c r="N416" s="77" t="s">
        <v>2872</v>
      </c>
      <c r="O416" s="77" t="s">
        <v>2039</v>
      </c>
      <c r="P416" s="77" t="s">
        <v>2040</v>
      </c>
    </row>
    <row r="417" spans="1:21" ht="12.75" customHeight="1" x14ac:dyDescent="0.25">
      <c r="A417" s="77" t="s">
        <v>1117</v>
      </c>
      <c r="B417" s="77" t="s">
        <v>2870</v>
      </c>
      <c r="C417" s="77" t="s">
        <v>1344</v>
      </c>
      <c r="D417" s="77" t="s">
        <v>1810</v>
      </c>
      <c r="E417" s="77" t="s">
        <v>1804</v>
      </c>
      <c r="F417" s="77" t="s">
        <v>1805</v>
      </c>
      <c r="G417" s="77" t="s">
        <v>1359</v>
      </c>
      <c r="H417" s="77" t="s">
        <v>1912</v>
      </c>
      <c r="I417" s="77" t="s">
        <v>1834</v>
      </c>
      <c r="J417" s="77" t="s">
        <v>1913</v>
      </c>
      <c r="K417" s="87" t="s">
        <v>1657</v>
      </c>
      <c r="L417" s="77" t="s">
        <v>1807</v>
      </c>
      <c r="M417" s="77" t="s">
        <v>2875</v>
      </c>
      <c r="N417" s="77" t="s">
        <v>2872</v>
      </c>
      <c r="O417" s="77" t="s">
        <v>2039</v>
      </c>
      <c r="P417" s="77" t="s">
        <v>2040</v>
      </c>
    </row>
    <row r="418" spans="1:21" ht="12.75" customHeight="1" x14ac:dyDescent="0.25">
      <c r="A418" s="77" t="s">
        <v>725</v>
      </c>
      <c r="B418" s="77" t="s">
        <v>2876</v>
      </c>
      <c r="C418" s="77" t="s">
        <v>1344</v>
      </c>
      <c r="D418" s="77" t="s">
        <v>1810</v>
      </c>
      <c r="E418" s="77" t="s">
        <v>1804</v>
      </c>
      <c r="F418" s="77" t="s">
        <v>1815</v>
      </c>
      <c r="G418" s="77" t="s">
        <v>1963</v>
      </c>
      <c r="H418" s="77" t="s">
        <v>2008</v>
      </c>
      <c r="I418" s="77" t="s">
        <v>1834</v>
      </c>
      <c r="J418" s="77" t="s">
        <v>1842</v>
      </c>
      <c r="K418" s="87" t="s">
        <v>1410</v>
      </c>
      <c r="L418" s="77" t="s">
        <v>1843</v>
      </c>
      <c r="M418" s="77" t="s">
        <v>2877</v>
      </c>
      <c r="N418" s="77">
        <v>3</v>
      </c>
      <c r="O418" s="77">
        <v>3</v>
      </c>
      <c r="P418" s="77"/>
    </row>
    <row r="419" spans="1:21" ht="12.75" customHeight="1" x14ac:dyDescent="0.25">
      <c r="A419" s="77" t="s">
        <v>1121</v>
      </c>
      <c r="B419" s="77" t="s">
        <v>2878</v>
      </c>
      <c r="C419" s="77" t="s">
        <v>1332</v>
      </c>
      <c r="D419" s="77" t="s">
        <v>1810</v>
      </c>
      <c r="E419" s="77" t="s">
        <v>1804</v>
      </c>
      <c r="F419" s="77" t="s">
        <v>2043</v>
      </c>
      <c r="G419" s="77" t="s">
        <v>1349</v>
      </c>
      <c r="H419" s="77" t="s">
        <v>1349</v>
      </c>
      <c r="I419" s="77" t="s">
        <v>1816</v>
      </c>
      <c r="J419" s="77" t="s">
        <v>1849</v>
      </c>
      <c r="K419" s="87" t="s">
        <v>2044</v>
      </c>
      <c r="L419" s="77" t="s">
        <v>1807</v>
      </c>
      <c r="M419" s="77" t="s">
        <v>2879</v>
      </c>
      <c r="N419" s="77" t="s">
        <v>2880</v>
      </c>
      <c r="O419" s="77" t="s">
        <v>1922</v>
      </c>
      <c r="P419" s="77">
        <v>7</v>
      </c>
    </row>
    <row r="420" spans="1:21" ht="12.75" customHeight="1" x14ac:dyDescent="0.25">
      <c r="A420" s="77" t="s">
        <v>1123</v>
      </c>
      <c r="B420" s="77" t="s">
        <v>2881</v>
      </c>
      <c r="C420" s="77" t="s">
        <v>1327</v>
      </c>
      <c r="D420" s="77" t="s">
        <v>1810</v>
      </c>
      <c r="E420" s="77" t="s">
        <v>1804</v>
      </c>
      <c r="F420" s="77" t="s">
        <v>1820</v>
      </c>
      <c r="G420" s="77" t="s">
        <v>1349</v>
      </c>
      <c r="H420" s="77" t="s">
        <v>1349</v>
      </c>
      <c r="I420" s="77" t="s">
        <v>1816</v>
      </c>
      <c r="J420" s="77" t="s">
        <v>1849</v>
      </c>
      <c r="K420" s="87" t="s">
        <v>2882</v>
      </c>
      <c r="L420" s="77" t="s">
        <v>1807</v>
      </c>
      <c r="M420" s="77" t="s">
        <v>2883</v>
      </c>
      <c r="N420" s="77">
        <v>531</v>
      </c>
      <c r="O420" s="77">
        <v>511</v>
      </c>
      <c r="P420" s="77">
        <v>102</v>
      </c>
    </row>
    <row r="421" spans="1:21" ht="12.75" customHeight="1" x14ac:dyDescent="0.25">
      <c r="A421" s="77" t="s">
        <v>1129</v>
      </c>
      <c r="B421" s="77" t="s">
        <v>2884</v>
      </c>
      <c r="C421" s="77" t="s">
        <v>1340</v>
      </c>
      <c r="D421" s="77" t="s">
        <v>1810</v>
      </c>
      <c r="E421" s="77" t="s">
        <v>1804</v>
      </c>
      <c r="F421" s="77" t="s">
        <v>1820</v>
      </c>
      <c r="G421" s="77" t="s">
        <v>1330</v>
      </c>
      <c r="H421" s="77" t="s">
        <v>1330</v>
      </c>
      <c r="I421" s="77" t="s">
        <v>1816</v>
      </c>
      <c r="J421" s="77" t="s">
        <v>1824</v>
      </c>
      <c r="K421" s="87" t="s">
        <v>2885</v>
      </c>
      <c r="L421" s="77" t="s">
        <v>1807</v>
      </c>
      <c r="M421" s="77" t="s">
        <v>2886</v>
      </c>
      <c r="N421" s="77">
        <v>255</v>
      </c>
      <c r="O421" s="77">
        <v>202</v>
      </c>
      <c r="P421" s="77">
        <v>41</v>
      </c>
    </row>
    <row r="422" spans="1:21" ht="12.75" customHeight="1" x14ac:dyDescent="0.25">
      <c r="A422" s="77" t="s">
        <v>1129</v>
      </c>
      <c r="B422" s="77" t="s">
        <v>2887</v>
      </c>
      <c r="C422" s="77" t="s">
        <v>1340</v>
      </c>
      <c r="D422" s="77" t="s">
        <v>1810</v>
      </c>
      <c r="E422" s="77" t="s">
        <v>1804</v>
      </c>
      <c r="F422" s="77" t="s">
        <v>1820</v>
      </c>
      <c r="G422" s="77" t="s">
        <v>1330</v>
      </c>
      <c r="H422" s="77" t="s">
        <v>1330</v>
      </c>
      <c r="I422" s="77" t="s">
        <v>1816</v>
      </c>
      <c r="J422" s="77" t="s">
        <v>1824</v>
      </c>
      <c r="K422" s="87" t="s">
        <v>2888</v>
      </c>
      <c r="L422" s="77" t="s">
        <v>1807</v>
      </c>
      <c r="M422" s="77" t="s">
        <v>2889</v>
      </c>
      <c r="N422" s="77">
        <v>248</v>
      </c>
      <c r="O422" s="77">
        <v>198</v>
      </c>
      <c r="P422" s="77">
        <v>40</v>
      </c>
    </row>
    <row r="423" spans="1:21" ht="12.75" customHeight="1" x14ac:dyDescent="0.25">
      <c r="A423" s="77" t="s">
        <v>1135</v>
      </c>
      <c r="B423" s="77" t="s">
        <v>2890</v>
      </c>
      <c r="C423" s="77" t="s">
        <v>1344</v>
      </c>
      <c r="D423" s="77" t="s">
        <v>1810</v>
      </c>
      <c r="E423" s="77" t="s">
        <v>1804</v>
      </c>
      <c r="F423" s="77" t="s">
        <v>1820</v>
      </c>
      <c r="G423" s="77" t="s">
        <v>1330</v>
      </c>
      <c r="H423" s="77" t="s">
        <v>1330</v>
      </c>
      <c r="I423" s="77" t="s">
        <v>1816</v>
      </c>
      <c r="J423" s="77" t="s">
        <v>1824</v>
      </c>
      <c r="K423" s="87" t="s">
        <v>1864</v>
      </c>
      <c r="L423" s="77" t="s">
        <v>1807</v>
      </c>
      <c r="M423" s="77" t="s">
        <v>2891</v>
      </c>
      <c r="N423" s="77">
        <v>143</v>
      </c>
      <c r="O423" s="77">
        <v>121</v>
      </c>
      <c r="P423" s="77">
        <v>25</v>
      </c>
    </row>
    <row r="424" spans="1:21" ht="12.75" customHeight="1" x14ac:dyDescent="0.25">
      <c r="A424" s="14" t="s">
        <v>2892</v>
      </c>
      <c r="B424" s="14" t="s">
        <v>2893</v>
      </c>
      <c r="C424" s="14" t="s">
        <v>1340</v>
      </c>
      <c r="D424" s="77" t="s">
        <v>1810</v>
      </c>
      <c r="E424" s="14" t="s">
        <v>1804</v>
      </c>
      <c r="F424" s="14" t="s">
        <v>1820</v>
      </c>
      <c r="G424" s="14" t="s">
        <v>1330</v>
      </c>
      <c r="H424" s="14" t="s">
        <v>1330</v>
      </c>
      <c r="I424" s="14" t="s">
        <v>1816</v>
      </c>
      <c r="J424" s="14" t="s">
        <v>1824</v>
      </c>
      <c r="K424" s="135" t="s">
        <v>2623</v>
      </c>
      <c r="L424" s="14" t="s">
        <v>1807</v>
      </c>
      <c r="M424" s="14" t="s">
        <v>2894</v>
      </c>
      <c r="N424" s="14">
        <v>228</v>
      </c>
      <c r="O424" s="14">
        <v>200</v>
      </c>
      <c r="P424" s="14">
        <v>40</v>
      </c>
      <c r="Q424" s="14"/>
      <c r="R424" s="14"/>
      <c r="S424" s="14"/>
      <c r="T424" s="14"/>
      <c r="U424" s="14"/>
    </row>
    <row r="425" spans="1:21" ht="12.75" customHeight="1" x14ac:dyDescent="0.25">
      <c r="A425" s="77" t="s">
        <v>1145</v>
      </c>
      <c r="B425" s="77" t="s">
        <v>2895</v>
      </c>
      <c r="C425" s="77" t="s">
        <v>1340</v>
      </c>
      <c r="D425" s="77" t="s">
        <v>1810</v>
      </c>
      <c r="E425" s="77" t="s">
        <v>1804</v>
      </c>
      <c r="F425" s="77" t="s">
        <v>1820</v>
      </c>
      <c r="G425" s="77" t="s">
        <v>1330</v>
      </c>
      <c r="H425" s="77" t="s">
        <v>1330</v>
      </c>
      <c r="I425" s="77" t="s">
        <v>1816</v>
      </c>
      <c r="J425" s="77" t="s">
        <v>1821</v>
      </c>
      <c r="K425" s="87" t="s">
        <v>2896</v>
      </c>
      <c r="L425" s="77" t="s">
        <v>1807</v>
      </c>
      <c r="M425" s="25" t="s">
        <v>2897</v>
      </c>
      <c r="N425" s="77">
        <v>175</v>
      </c>
      <c r="O425" s="77">
        <v>150</v>
      </c>
      <c r="P425" s="77">
        <v>30</v>
      </c>
    </row>
    <row r="426" spans="1:21" ht="12.75" customHeight="1" x14ac:dyDescent="0.25">
      <c r="A426" s="77" t="s">
        <v>1149</v>
      </c>
      <c r="B426" s="77" t="s">
        <v>2898</v>
      </c>
      <c r="C426" s="77" t="s">
        <v>1344</v>
      </c>
      <c r="D426" s="77" t="s">
        <v>1810</v>
      </c>
      <c r="E426" s="77" t="s">
        <v>2899</v>
      </c>
      <c r="F426" s="77" t="s">
        <v>1820</v>
      </c>
      <c r="G426" s="77" t="s">
        <v>1330</v>
      </c>
      <c r="H426" s="77" t="s">
        <v>1330</v>
      </c>
      <c r="I426" s="77" t="s">
        <v>1816</v>
      </c>
      <c r="J426" s="77" t="s">
        <v>1824</v>
      </c>
      <c r="K426" s="88" t="s">
        <v>2900</v>
      </c>
      <c r="L426" s="77" t="s">
        <v>1843</v>
      </c>
      <c r="M426" s="77" t="s">
        <v>2901</v>
      </c>
      <c r="N426" s="77">
        <v>85.26</v>
      </c>
      <c r="O426" s="77">
        <v>75</v>
      </c>
      <c r="P426" s="77">
        <v>255</v>
      </c>
    </row>
    <row r="427" spans="1:21" ht="12.75" customHeight="1" x14ac:dyDescent="0.25">
      <c r="A427" s="77" t="s">
        <v>308</v>
      </c>
      <c r="B427" s="77" t="s">
        <v>2902</v>
      </c>
      <c r="C427" s="77" t="s">
        <v>1344</v>
      </c>
      <c r="D427" s="77" t="s">
        <v>1810</v>
      </c>
      <c r="E427" s="77" t="s">
        <v>1804</v>
      </c>
      <c r="F427" s="77" t="s">
        <v>1805</v>
      </c>
      <c r="G427" s="77" t="s">
        <v>1359</v>
      </c>
      <c r="H427" s="77" t="s">
        <v>1360</v>
      </c>
      <c r="I427" s="77" t="s">
        <v>1834</v>
      </c>
      <c r="J427" s="77" t="s">
        <v>1889</v>
      </c>
      <c r="K427" s="87" t="s">
        <v>1403</v>
      </c>
      <c r="L427" s="77" t="s">
        <v>1807</v>
      </c>
      <c r="M427" s="77" t="s">
        <v>2903</v>
      </c>
      <c r="N427" s="77" t="s">
        <v>2039</v>
      </c>
      <c r="O427" s="77" t="s">
        <v>2039</v>
      </c>
      <c r="P427" s="77" t="s">
        <v>2040</v>
      </c>
    </row>
    <row r="428" spans="1:21" ht="12.75" customHeight="1" x14ac:dyDescent="0.25">
      <c r="A428" s="77" t="s">
        <v>836</v>
      </c>
      <c r="B428" s="77" t="s">
        <v>2904</v>
      </c>
      <c r="C428" s="77" t="s">
        <v>1344</v>
      </c>
      <c r="D428" s="77" t="s">
        <v>1810</v>
      </c>
      <c r="E428" s="77" t="s">
        <v>2443</v>
      </c>
      <c r="F428" s="77" t="s">
        <v>1815</v>
      </c>
      <c r="G428" s="77" t="s">
        <v>1963</v>
      </c>
      <c r="H428" s="77" t="s">
        <v>1994</v>
      </c>
      <c r="I428" s="77" t="s">
        <v>1834</v>
      </c>
      <c r="J428" s="77" t="s">
        <v>2032</v>
      </c>
      <c r="K428" s="87">
        <v>1</v>
      </c>
      <c r="L428" s="77" t="s">
        <v>1843</v>
      </c>
      <c r="M428" s="77" t="s">
        <v>2905</v>
      </c>
      <c r="N428" s="77">
        <v>24</v>
      </c>
      <c r="O428" s="77">
        <v>17</v>
      </c>
      <c r="P428" s="77" t="s">
        <v>1819</v>
      </c>
    </row>
    <row r="429" spans="1:21" ht="12.6" customHeight="1" x14ac:dyDescent="0.25">
      <c r="A429" s="77" t="s">
        <v>414</v>
      </c>
      <c r="B429" s="77" t="s">
        <v>2906</v>
      </c>
      <c r="C429" s="77" t="s">
        <v>1340</v>
      </c>
      <c r="D429" s="77" t="s">
        <v>1810</v>
      </c>
      <c r="E429" s="77" t="s">
        <v>1804</v>
      </c>
      <c r="F429" s="77" t="s">
        <v>1815</v>
      </c>
      <c r="G429" s="77" t="s">
        <v>1359</v>
      </c>
      <c r="H429" s="77" t="s">
        <v>1841</v>
      </c>
      <c r="I429" s="77" t="s">
        <v>1834</v>
      </c>
      <c r="J429" s="77" t="s">
        <v>1842</v>
      </c>
      <c r="K429" s="87" t="s">
        <v>1616</v>
      </c>
      <c r="L429" s="77" t="s">
        <v>1843</v>
      </c>
      <c r="M429" s="77" t="s">
        <v>2907</v>
      </c>
      <c r="N429" s="77" t="s">
        <v>2908</v>
      </c>
      <c r="O429" s="77" t="s">
        <v>1985</v>
      </c>
      <c r="P429" s="77" t="s">
        <v>1847</v>
      </c>
    </row>
    <row r="430" spans="1:21" ht="12.6" customHeight="1" x14ac:dyDescent="0.25">
      <c r="A430" s="14" t="s">
        <v>1101</v>
      </c>
      <c r="B430" s="14" t="s">
        <v>1809</v>
      </c>
      <c r="C430" s="77" t="s">
        <v>1332</v>
      </c>
      <c r="D430" s="77" t="s">
        <v>1803</v>
      </c>
      <c r="E430" s="25" t="s">
        <v>1804</v>
      </c>
      <c r="F430" s="25" t="s">
        <v>2909</v>
      </c>
      <c r="G430" s="77" t="s">
        <v>1806</v>
      </c>
      <c r="H430" s="77" t="s">
        <v>1345</v>
      </c>
      <c r="I430" s="77" t="s">
        <v>1363</v>
      </c>
      <c r="J430" s="77" t="s">
        <v>1811</v>
      </c>
      <c r="K430" s="58" t="s">
        <v>2910</v>
      </c>
      <c r="L430" s="25" t="s">
        <v>1807</v>
      </c>
      <c r="M430" s="25" t="s">
        <v>2911</v>
      </c>
      <c r="N430" s="25">
        <v>7.76</v>
      </c>
      <c r="O430" s="25">
        <v>6.15</v>
      </c>
      <c r="P430" s="25">
        <v>4</v>
      </c>
      <c r="Q430" s="25">
        <v>7</v>
      </c>
      <c r="R430" s="25">
        <v>6</v>
      </c>
      <c r="S430" s="25">
        <v>4</v>
      </c>
      <c r="T430" s="25">
        <v>6</v>
      </c>
    </row>
    <row r="431" spans="1:21" ht="12.6" customHeight="1" x14ac:dyDescent="0.25">
      <c r="A431" s="77" t="s">
        <v>2912</v>
      </c>
      <c r="B431" s="77" t="s">
        <v>2913</v>
      </c>
      <c r="C431" s="77" t="s">
        <v>1332</v>
      </c>
      <c r="D431" s="77" t="s">
        <v>1810</v>
      </c>
      <c r="E431" s="77" t="s">
        <v>1804</v>
      </c>
      <c r="F431" s="77" t="s">
        <v>1820</v>
      </c>
      <c r="G431" s="77" t="s">
        <v>1330</v>
      </c>
      <c r="H431" s="77" t="s">
        <v>1330</v>
      </c>
      <c r="I431" s="77" t="s">
        <v>1816</v>
      </c>
      <c r="J431" s="77" t="s">
        <v>2130</v>
      </c>
      <c r="K431" s="88" t="s">
        <v>2485</v>
      </c>
      <c r="L431" s="77" t="s">
        <v>1807</v>
      </c>
      <c r="M431" s="77" t="s">
        <v>2914</v>
      </c>
      <c r="N431" s="77">
        <v>105</v>
      </c>
      <c r="O431" s="77">
        <v>87</v>
      </c>
      <c r="P431" s="77">
        <v>18</v>
      </c>
    </row>
    <row r="432" spans="1:21" ht="12.6" customHeight="1" x14ac:dyDescent="0.25">
      <c r="A432" s="77" t="s">
        <v>1213</v>
      </c>
      <c r="B432" s="77" t="s">
        <v>2915</v>
      </c>
      <c r="C432" s="77" t="s">
        <v>1332</v>
      </c>
      <c r="D432" s="77" t="s">
        <v>1810</v>
      </c>
      <c r="E432" s="77" t="s">
        <v>1804</v>
      </c>
      <c r="F432" s="77" t="s">
        <v>1820</v>
      </c>
      <c r="G432" s="77" t="s">
        <v>1330</v>
      </c>
      <c r="H432" s="77" t="s">
        <v>1330</v>
      </c>
      <c r="I432" s="77" t="s">
        <v>1816</v>
      </c>
      <c r="J432" s="77" t="s">
        <v>2130</v>
      </c>
      <c r="K432" s="87" t="s">
        <v>1660</v>
      </c>
      <c r="L432" s="77" t="s">
        <v>1807</v>
      </c>
      <c r="M432" s="77" t="s">
        <v>2916</v>
      </c>
      <c r="N432" s="77">
        <v>108</v>
      </c>
      <c r="O432" s="77">
        <v>95</v>
      </c>
      <c r="P432" s="77">
        <v>19</v>
      </c>
    </row>
    <row r="433" spans="1:20" ht="12.75" customHeight="1" x14ac:dyDescent="0.25">
      <c r="A433" s="77" t="s">
        <v>470</v>
      </c>
      <c r="B433" s="77" t="s">
        <v>1358</v>
      </c>
      <c r="C433" s="77" t="s">
        <v>1340</v>
      </c>
      <c r="D433" s="77" t="s">
        <v>1810</v>
      </c>
      <c r="E433" s="77" t="s">
        <v>1804</v>
      </c>
      <c r="F433" s="77" t="s">
        <v>1805</v>
      </c>
      <c r="G433" s="77" t="s">
        <v>1359</v>
      </c>
      <c r="H433" s="77" t="s">
        <v>1360</v>
      </c>
      <c r="I433" s="77" t="s">
        <v>1834</v>
      </c>
      <c r="J433" s="77" t="s">
        <v>1889</v>
      </c>
      <c r="K433" s="87" t="s">
        <v>1403</v>
      </c>
      <c r="L433" s="77" t="s">
        <v>1807</v>
      </c>
      <c r="M433" s="77" t="s">
        <v>2917</v>
      </c>
      <c r="N433" s="77" t="s">
        <v>2918</v>
      </c>
      <c r="O433" s="77">
        <v>480</v>
      </c>
      <c r="P433" s="77">
        <v>88</v>
      </c>
    </row>
    <row r="434" spans="1:20" ht="12.75" customHeight="1" x14ac:dyDescent="0.25">
      <c r="A434" s="77" t="s">
        <v>470</v>
      </c>
      <c r="B434" s="77" t="s">
        <v>1358</v>
      </c>
      <c r="C434" s="77" t="s">
        <v>1340</v>
      </c>
      <c r="D434" s="77" t="s">
        <v>1810</v>
      </c>
      <c r="E434" s="77" t="s">
        <v>1804</v>
      </c>
      <c r="F434" s="77" t="s">
        <v>1805</v>
      </c>
      <c r="G434" s="77" t="s">
        <v>1359</v>
      </c>
      <c r="H434" s="77" t="s">
        <v>1360</v>
      </c>
      <c r="I434" s="77" t="s">
        <v>1834</v>
      </c>
      <c r="J434" s="77" t="s">
        <v>2919</v>
      </c>
      <c r="K434" s="87" t="s">
        <v>1403</v>
      </c>
      <c r="L434" s="77" t="s">
        <v>1843</v>
      </c>
      <c r="M434" s="77" t="s">
        <v>2920</v>
      </c>
      <c r="N434" s="77">
        <v>320</v>
      </c>
      <c r="O434" s="77">
        <v>320</v>
      </c>
      <c r="P434" s="77">
        <v>26</v>
      </c>
    </row>
    <row r="435" spans="1:20" ht="12.75" customHeight="1" x14ac:dyDescent="0.25">
      <c r="A435" s="77" t="s">
        <v>1584</v>
      </c>
      <c r="B435" s="77" t="s">
        <v>1394</v>
      </c>
      <c r="C435" s="77" t="s">
        <v>1392</v>
      </c>
      <c r="D435" s="77" t="s">
        <v>1810</v>
      </c>
      <c r="E435" s="77" t="s">
        <v>1804</v>
      </c>
      <c r="F435" s="77" t="s">
        <v>1805</v>
      </c>
      <c r="G435" s="77" t="s">
        <v>1359</v>
      </c>
      <c r="H435" s="77" t="s">
        <v>1360</v>
      </c>
      <c r="I435" s="77" t="s">
        <v>1834</v>
      </c>
      <c r="J435" s="77" t="s">
        <v>1889</v>
      </c>
      <c r="K435" s="87" t="s">
        <v>1395</v>
      </c>
      <c r="L435" s="77" t="s">
        <v>1807</v>
      </c>
      <c r="M435" s="77" t="s">
        <v>2921</v>
      </c>
      <c r="N435" s="77">
        <v>208.6</v>
      </c>
      <c r="O435" s="77" t="s">
        <v>2922</v>
      </c>
      <c r="P435" s="77" t="s">
        <v>2347</v>
      </c>
    </row>
    <row r="436" spans="1:20" ht="12.6" customHeight="1" x14ac:dyDescent="0.25">
      <c r="A436" s="77" t="s">
        <v>1163</v>
      </c>
      <c r="B436" s="77" t="s">
        <v>2923</v>
      </c>
      <c r="C436" s="77" t="s">
        <v>1340</v>
      </c>
      <c r="D436" s="77" t="s">
        <v>1810</v>
      </c>
      <c r="E436" s="77" t="s">
        <v>1804</v>
      </c>
      <c r="F436" s="77" t="s">
        <v>1820</v>
      </c>
      <c r="G436" s="77" t="s">
        <v>1349</v>
      </c>
      <c r="H436" s="77" t="s">
        <v>1349</v>
      </c>
      <c r="I436" s="77" t="s">
        <v>1816</v>
      </c>
      <c r="J436" s="77" t="s">
        <v>1849</v>
      </c>
      <c r="K436" s="87" t="s">
        <v>2924</v>
      </c>
      <c r="L436" s="77" t="s">
        <v>1843</v>
      </c>
      <c r="M436" s="77" t="s">
        <v>2925</v>
      </c>
      <c r="N436" s="77" t="s">
        <v>2926</v>
      </c>
      <c r="O436" s="77" t="s">
        <v>1867</v>
      </c>
      <c r="P436" s="77" t="s">
        <v>2312</v>
      </c>
    </row>
    <row r="437" spans="1:20" ht="12.75" customHeight="1" x14ac:dyDescent="0.25">
      <c r="A437" s="77" t="s">
        <v>1101</v>
      </c>
      <c r="B437" s="77" t="s">
        <v>1962</v>
      </c>
      <c r="C437" s="77" t="s">
        <v>1332</v>
      </c>
      <c r="D437" s="77" t="s">
        <v>1803</v>
      </c>
      <c r="E437" s="25" t="s">
        <v>1804</v>
      </c>
      <c r="F437" s="77" t="s">
        <v>1805</v>
      </c>
      <c r="G437" s="77" t="s">
        <v>1806</v>
      </c>
      <c r="H437" s="77" t="s">
        <v>1345</v>
      </c>
      <c r="I437" s="77" t="s">
        <v>1363</v>
      </c>
      <c r="J437" s="77" t="s">
        <v>1811</v>
      </c>
      <c r="K437" s="58" t="s">
        <v>2927</v>
      </c>
      <c r="L437" s="25" t="s">
        <v>1807</v>
      </c>
      <c r="M437" s="25" t="s">
        <v>2928</v>
      </c>
      <c r="N437" s="25">
        <v>3</v>
      </c>
      <c r="O437" s="25">
        <v>2</v>
      </c>
      <c r="P437" s="25">
        <v>2</v>
      </c>
      <c r="Q437" s="25">
        <v>3</v>
      </c>
      <c r="R437" s="25">
        <v>2</v>
      </c>
      <c r="S437" s="25">
        <v>2</v>
      </c>
      <c r="T437" s="25">
        <v>2</v>
      </c>
    </row>
    <row r="438" spans="1:20" ht="12.75" customHeight="1" x14ac:dyDescent="0.25">
      <c r="A438" s="77" t="s">
        <v>1117</v>
      </c>
      <c r="B438" s="77" t="s">
        <v>2929</v>
      </c>
      <c r="C438" s="77" t="s">
        <v>1344</v>
      </c>
      <c r="D438" s="77" t="s">
        <v>1810</v>
      </c>
      <c r="E438" s="77" t="s">
        <v>1804</v>
      </c>
      <c r="F438" s="77" t="s">
        <v>1805</v>
      </c>
      <c r="G438" s="77" t="s">
        <v>1359</v>
      </c>
      <c r="H438" s="77" t="s">
        <v>1912</v>
      </c>
      <c r="I438" s="77" t="s">
        <v>1834</v>
      </c>
      <c r="J438" s="77" t="s">
        <v>2032</v>
      </c>
      <c r="K438" s="87" t="s">
        <v>1403</v>
      </c>
      <c r="L438" s="77" t="s">
        <v>1807</v>
      </c>
      <c r="M438" s="77" t="s">
        <v>2930</v>
      </c>
      <c r="N438" s="77" t="s">
        <v>2931</v>
      </c>
      <c r="O438" s="77" t="s">
        <v>2932</v>
      </c>
      <c r="P438" s="77" t="s">
        <v>2933</v>
      </c>
    </row>
    <row r="439" spans="1:20" ht="12.75" customHeight="1" x14ac:dyDescent="0.25">
      <c r="A439" s="77" t="s">
        <v>1117</v>
      </c>
      <c r="B439" s="77" t="s">
        <v>1738</v>
      </c>
      <c r="C439" s="77" t="s">
        <v>1344</v>
      </c>
      <c r="D439" s="77" t="s">
        <v>1810</v>
      </c>
      <c r="E439" s="77" t="s">
        <v>1804</v>
      </c>
      <c r="F439" s="77" t="s">
        <v>1805</v>
      </c>
      <c r="G439" s="77" t="s">
        <v>1359</v>
      </c>
      <c r="H439" s="77" t="s">
        <v>1912</v>
      </c>
      <c r="I439" s="77" t="s">
        <v>1834</v>
      </c>
      <c r="J439" s="77" t="s">
        <v>1913</v>
      </c>
      <c r="K439" s="87" t="s">
        <v>1403</v>
      </c>
      <c r="L439" s="77" t="s">
        <v>1807</v>
      </c>
      <c r="M439" s="77" t="s">
        <v>2934</v>
      </c>
      <c r="N439" s="77" t="s">
        <v>2038</v>
      </c>
      <c r="O439" s="77" t="s">
        <v>2039</v>
      </c>
      <c r="P439" s="77" t="s">
        <v>2040</v>
      </c>
    </row>
    <row r="440" spans="1:20" ht="12.75" customHeight="1" x14ac:dyDescent="0.25">
      <c r="A440" s="77" t="s">
        <v>1117</v>
      </c>
      <c r="B440" s="77" t="s">
        <v>1738</v>
      </c>
      <c r="C440" s="77" t="s">
        <v>1344</v>
      </c>
      <c r="D440" s="77" t="s">
        <v>1810</v>
      </c>
      <c r="E440" s="77" t="s">
        <v>1804</v>
      </c>
      <c r="F440" s="77" t="s">
        <v>1805</v>
      </c>
      <c r="G440" s="77" t="s">
        <v>1359</v>
      </c>
      <c r="H440" s="77" t="s">
        <v>1912</v>
      </c>
      <c r="I440" s="77" t="s">
        <v>1834</v>
      </c>
      <c r="J440" s="77" t="s">
        <v>1913</v>
      </c>
      <c r="K440" s="87" t="s">
        <v>1655</v>
      </c>
      <c r="L440" s="77" t="s">
        <v>1807</v>
      </c>
      <c r="M440" s="77" t="s">
        <v>2935</v>
      </c>
      <c r="N440" s="77" t="s">
        <v>2038</v>
      </c>
      <c r="O440" s="77" t="s">
        <v>2039</v>
      </c>
      <c r="P440" s="77" t="s">
        <v>2040</v>
      </c>
    </row>
    <row r="441" spans="1:20" ht="12.75" customHeight="1" x14ac:dyDescent="0.25">
      <c r="A441" s="77" t="s">
        <v>1117</v>
      </c>
      <c r="B441" s="77" t="s">
        <v>1738</v>
      </c>
      <c r="C441" s="77" t="s">
        <v>1344</v>
      </c>
      <c r="D441" s="77" t="s">
        <v>1810</v>
      </c>
      <c r="E441" s="77" t="s">
        <v>1804</v>
      </c>
      <c r="F441" s="77" t="s">
        <v>1805</v>
      </c>
      <c r="G441" s="77" t="s">
        <v>1359</v>
      </c>
      <c r="H441" s="77" t="s">
        <v>1912</v>
      </c>
      <c r="I441" s="77" t="s">
        <v>1834</v>
      </c>
      <c r="J441" s="77" t="s">
        <v>1913</v>
      </c>
      <c r="K441" s="87" t="s">
        <v>1656</v>
      </c>
      <c r="L441" s="77" t="s">
        <v>1807</v>
      </c>
      <c r="M441" s="77" t="s">
        <v>2936</v>
      </c>
      <c r="N441" s="77" t="s">
        <v>2038</v>
      </c>
      <c r="O441" s="77" t="s">
        <v>2039</v>
      </c>
      <c r="P441" s="77" t="s">
        <v>2040</v>
      </c>
    </row>
    <row r="442" spans="1:20" ht="12.75" customHeight="1" x14ac:dyDescent="0.25">
      <c r="A442" s="77" t="s">
        <v>1117</v>
      </c>
      <c r="B442" s="77" t="s">
        <v>1738</v>
      </c>
      <c r="C442" s="77" t="s">
        <v>1344</v>
      </c>
      <c r="D442" s="77" t="s">
        <v>1810</v>
      </c>
      <c r="E442" s="77" t="s">
        <v>1804</v>
      </c>
      <c r="F442" s="77" t="s">
        <v>1805</v>
      </c>
      <c r="G442" s="77" t="s">
        <v>1359</v>
      </c>
      <c r="H442" s="77" t="s">
        <v>1912</v>
      </c>
      <c r="I442" s="77" t="s">
        <v>1834</v>
      </c>
      <c r="J442" s="77" t="s">
        <v>1913</v>
      </c>
      <c r="K442" s="87" t="s">
        <v>1657</v>
      </c>
      <c r="L442" s="77" t="s">
        <v>1807</v>
      </c>
      <c r="M442" s="77" t="s">
        <v>2937</v>
      </c>
      <c r="N442" s="77" t="s">
        <v>2038</v>
      </c>
      <c r="O442" s="77" t="s">
        <v>2039</v>
      </c>
      <c r="P442" s="77" t="s">
        <v>2040</v>
      </c>
    </row>
    <row r="443" spans="1:20" ht="12.75" customHeight="1" x14ac:dyDescent="0.25">
      <c r="A443" s="77" t="s">
        <v>1584</v>
      </c>
      <c r="B443" s="77" t="s">
        <v>2938</v>
      </c>
      <c r="C443" s="77" t="s">
        <v>1392</v>
      </c>
      <c r="D443" s="77" t="s">
        <v>1810</v>
      </c>
      <c r="E443" s="77" t="s">
        <v>1804</v>
      </c>
      <c r="F443" s="77" t="s">
        <v>1805</v>
      </c>
      <c r="G443" s="77" t="s">
        <v>1355</v>
      </c>
      <c r="H443" s="77" t="s">
        <v>1356</v>
      </c>
      <c r="I443" s="77" t="s">
        <v>1816</v>
      </c>
      <c r="J443" s="77" t="s">
        <v>1880</v>
      </c>
      <c r="K443" s="87" t="s">
        <v>1446</v>
      </c>
      <c r="L443" s="77" t="s">
        <v>1807</v>
      </c>
      <c r="M443" s="77" t="s">
        <v>2939</v>
      </c>
      <c r="N443" s="77" t="s">
        <v>2569</v>
      </c>
      <c r="O443" s="77" t="s">
        <v>2940</v>
      </c>
      <c r="P443" s="77" t="s">
        <v>1959</v>
      </c>
    </row>
    <row r="444" spans="1:20" ht="12.75" customHeight="1" x14ac:dyDescent="0.25">
      <c r="A444" s="77" t="s">
        <v>1869</v>
      </c>
      <c r="B444" s="77" t="s">
        <v>2941</v>
      </c>
      <c r="C444" s="77" t="s">
        <v>1332</v>
      </c>
      <c r="D444" s="77" t="s">
        <v>1810</v>
      </c>
      <c r="E444" s="77" t="s">
        <v>1804</v>
      </c>
      <c r="F444" s="77" t="s">
        <v>1815</v>
      </c>
      <c r="G444" s="77" t="s">
        <v>1359</v>
      </c>
      <c r="H444" s="77" t="s">
        <v>1833</v>
      </c>
      <c r="I444" s="77" t="s">
        <v>1834</v>
      </c>
      <c r="J444" s="77" t="s">
        <v>1835</v>
      </c>
      <c r="K444" s="87" t="s">
        <v>1403</v>
      </c>
      <c r="L444" s="77" t="s">
        <v>1807</v>
      </c>
      <c r="M444" s="77" t="s">
        <v>2942</v>
      </c>
      <c r="N444" s="77" t="s">
        <v>2943</v>
      </c>
      <c r="O444" s="77" t="s">
        <v>1403</v>
      </c>
      <c r="P444" s="77" t="s">
        <v>1884</v>
      </c>
    </row>
    <row r="445" spans="1:20" ht="12.75" customHeight="1" x14ac:dyDescent="0.25">
      <c r="A445" s="77" t="s">
        <v>382</v>
      </c>
      <c r="B445" s="77" t="s">
        <v>2944</v>
      </c>
      <c r="C445" s="77" t="s">
        <v>1327</v>
      </c>
      <c r="D445" s="77" t="s">
        <v>1810</v>
      </c>
      <c r="E445" s="77" t="s">
        <v>1804</v>
      </c>
      <c r="F445" s="77" t="s">
        <v>1815</v>
      </c>
      <c r="G445" s="77" t="s">
        <v>1963</v>
      </c>
      <c r="H445" s="77" t="s">
        <v>1964</v>
      </c>
      <c r="I445" s="77" t="s">
        <v>1834</v>
      </c>
      <c r="J445" s="77" t="s">
        <v>1835</v>
      </c>
      <c r="K445" s="87" t="s">
        <v>1403</v>
      </c>
      <c r="L445" s="77" t="s">
        <v>1843</v>
      </c>
      <c r="M445" s="77" t="s">
        <v>2945</v>
      </c>
      <c r="N445" s="77" t="s">
        <v>2446</v>
      </c>
      <c r="O445" s="77" t="s">
        <v>1403</v>
      </c>
      <c r="P445" s="77" t="s">
        <v>1884</v>
      </c>
    </row>
    <row r="446" spans="1:20" ht="12.75" customHeight="1" x14ac:dyDescent="0.25">
      <c r="A446" s="25" t="s">
        <v>1101</v>
      </c>
      <c r="B446" s="25" t="s">
        <v>2366</v>
      </c>
      <c r="C446" s="25" t="s">
        <v>1332</v>
      </c>
      <c r="D446" s="77" t="s">
        <v>1803</v>
      </c>
      <c r="E446" s="25" t="s">
        <v>1804</v>
      </c>
      <c r="F446" s="77" t="s">
        <v>1805</v>
      </c>
      <c r="G446" s="77" t="s">
        <v>1806</v>
      </c>
      <c r="H446" s="77" t="s">
        <v>1345</v>
      </c>
      <c r="I446" s="77" t="s">
        <v>1363</v>
      </c>
      <c r="J446" s="77" t="s">
        <v>1811</v>
      </c>
      <c r="K446" s="58" t="s">
        <v>2946</v>
      </c>
      <c r="L446" s="25" t="s">
        <v>1807</v>
      </c>
      <c r="M446" s="25" t="s">
        <v>2947</v>
      </c>
      <c r="N446" s="25">
        <v>5</v>
      </c>
      <c r="O446" s="25">
        <v>4</v>
      </c>
      <c r="P446" s="25">
        <v>2</v>
      </c>
      <c r="Q446" s="25">
        <v>5</v>
      </c>
      <c r="R446" s="25">
        <v>4</v>
      </c>
      <c r="S446" s="25">
        <v>2</v>
      </c>
      <c r="T446" s="25">
        <v>4</v>
      </c>
    </row>
    <row r="447" spans="1:20" ht="12.75" customHeight="1" x14ac:dyDescent="0.25">
      <c r="A447" s="77" t="s">
        <v>88</v>
      </c>
      <c r="B447" s="77" t="s">
        <v>2948</v>
      </c>
      <c r="C447" s="77" t="s">
        <v>1332</v>
      </c>
      <c r="D447" s="77" t="s">
        <v>1810</v>
      </c>
      <c r="E447" s="77" t="s">
        <v>1804</v>
      </c>
      <c r="F447" s="77" t="s">
        <v>1820</v>
      </c>
      <c r="G447" s="77" t="s">
        <v>1349</v>
      </c>
      <c r="H447" s="77" t="s">
        <v>1349</v>
      </c>
      <c r="I447" s="77" t="s">
        <v>1816</v>
      </c>
      <c r="J447" s="77" t="s">
        <v>1849</v>
      </c>
      <c r="K447" s="87" t="s">
        <v>2817</v>
      </c>
      <c r="L447" s="77" t="s">
        <v>1843</v>
      </c>
      <c r="M447" s="77" t="s">
        <v>2949</v>
      </c>
      <c r="N447" s="77" t="s">
        <v>2069</v>
      </c>
      <c r="O447" s="77" t="s">
        <v>2005</v>
      </c>
      <c r="P447" s="77" t="s">
        <v>1899</v>
      </c>
    </row>
    <row r="448" spans="1:20" ht="12.75" customHeight="1" x14ac:dyDescent="0.25">
      <c r="A448" s="77" t="s">
        <v>936</v>
      </c>
      <c r="B448" s="77" t="s">
        <v>2950</v>
      </c>
      <c r="C448" s="77" t="s">
        <v>1340</v>
      </c>
      <c r="D448" s="77" t="s">
        <v>1810</v>
      </c>
      <c r="E448" s="77" t="s">
        <v>1804</v>
      </c>
      <c r="F448" s="77" t="s">
        <v>1815</v>
      </c>
      <c r="G448" s="77" t="s">
        <v>1355</v>
      </c>
      <c r="H448" s="77" t="s">
        <v>1356</v>
      </c>
      <c r="I448" s="77" t="s">
        <v>1816</v>
      </c>
      <c r="J448" s="77" t="s">
        <v>1817</v>
      </c>
      <c r="K448" s="87" t="s">
        <v>1403</v>
      </c>
      <c r="L448" s="77" t="s">
        <v>1843</v>
      </c>
      <c r="M448" s="77" t="s">
        <v>2951</v>
      </c>
      <c r="N448" s="77" t="s">
        <v>2952</v>
      </c>
      <c r="O448" s="77" t="s">
        <v>1656</v>
      </c>
      <c r="P448" s="77" t="s">
        <v>1847</v>
      </c>
    </row>
    <row r="449" spans="1:20" ht="12.75" customHeight="1" x14ac:dyDescent="0.25">
      <c r="A449" s="77" t="s">
        <v>104</v>
      </c>
      <c r="B449" s="77" t="s">
        <v>2953</v>
      </c>
      <c r="C449" s="77" t="s">
        <v>1327</v>
      </c>
      <c r="D449" s="77" t="s">
        <v>1810</v>
      </c>
      <c r="E449" s="77" t="s">
        <v>1804</v>
      </c>
      <c r="F449" s="77" t="s">
        <v>1815</v>
      </c>
      <c r="G449" s="77" t="s">
        <v>1349</v>
      </c>
      <c r="H449" s="77" t="s">
        <v>1349</v>
      </c>
      <c r="I449" s="77" t="s">
        <v>1816</v>
      </c>
      <c r="J449" s="77" t="s">
        <v>1849</v>
      </c>
      <c r="K449" s="87" t="s">
        <v>1395</v>
      </c>
      <c r="L449" s="77" t="s">
        <v>1807</v>
      </c>
      <c r="M449" s="77" t="s">
        <v>2954</v>
      </c>
      <c r="N449" s="77">
        <v>7.2</v>
      </c>
      <c r="O449" s="77">
        <v>7.2</v>
      </c>
      <c r="P449" s="77">
        <v>0</v>
      </c>
    </row>
    <row r="450" spans="1:20" ht="12.75" customHeight="1" x14ac:dyDescent="0.25">
      <c r="A450" s="77" t="s">
        <v>1193</v>
      </c>
      <c r="B450" s="77" t="s">
        <v>2955</v>
      </c>
      <c r="C450" s="77" t="s">
        <v>1327</v>
      </c>
      <c r="D450" s="77" t="s">
        <v>1810</v>
      </c>
      <c r="E450" s="77" t="s">
        <v>1804</v>
      </c>
      <c r="F450" s="77" t="s">
        <v>1815</v>
      </c>
      <c r="G450" s="77" t="s">
        <v>1349</v>
      </c>
      <c r="H450" s="77" t="s">
        <v>1349</v>
      </c>
      <c r="I450" s="77" t="s">
        <v>1816</v>
      </c>
      <c r="J450" s="77" t="s">
        <v>1849</v>
      </c>
      <c r="K450" s="87" t="s">
        <v>1440</v>
      </c>
      <c r="L450" s="77" t="s">
        <v>1807</v>
      </c>
      <c r="M450" s="77" t="s">
        <v>2956</v>
      </c>
      <c r="N450" s="77" t="s">
        <v>2328</v>
      </c>
      <c r="O450" s="77" t="s">
        <v>2328</v>
      </c>
      <c r="P450" s="77" t="s">
        <v>1884</v>
      </c>
    </row>
    <row r="451" spans="1:20" ht="12.75" customHeight="1" x14ac:dyDescent="0.25">
      <c r="A451" s="77" t="s">
        <v>2083</v>
      </c>
      <c r="B451" s="77" t="s">
        <v>2084</v>
      </c>
      <c r="C451" s="77" t="s">
        <v>1332</v>
      </c>
      <c r="D451" s="77" t="s">
        <v>1803</v>
      </c>
      <c r="E451" s="77" t="s">
        <v>1804</v>
      </c>
      <c r="F451" s="77" t="s">
        <v>1805</v>
      </c>
      <c r="G451" s="77" t="s">
        <v>1806</v>
      </c>
      <c r="H451" s="77" t="s">
        <v>1345</v>
      </c>
      <c r="I451" s="77" t="s">
        <v>1363</v>
      </c>
      <c r="J451" s="77" t="s">
        <v>1811</v>
      </c>
      <c r="K451" s="88" t="s">
        <v>1512</v>
      </c>
      <c r="L451" s="25" t="s">
        <v>1807</v>
      </c>
      <c r="M451" s="25" t="s">
        <v>2957</v>
      </c>
      <c r="N451" s="25">
        <v>2.16</v>
      </c>
      <c r="O451" s="25">
        <v>2.14</v>
      </c>
      <c r="P451" s="25">
        <v>2</v>
      </c>
      <c r="Q451" s="25">
        <v>2</v>
      </c>
      <c r="R451" s="25">
        <v>2</v>
      </c>
      <c r="S451" s="25">
        <v>2</v>
      </c>
      <c r="T451" s="25">
        <v>2</v>
      </c>
    </row>
    <row r="452" spans="1:20" ht="12.75" customHeight="1" x14ac:dyDescent="0.25">
      <c r="A452" s="77" t="s">
        <v>88</v>
      </c>
      <c r="B452" s="77" t="s">
        <v>2958</v>
      </c>
      <c r="C452" s="77" t="s">
        <v>1332</v>
      </c>
      <c r="D452" s="77" t="s">
        <v>1810</v>
      </c>
      <c r="E452" s="77" t="s">
        <v>1804</v>
      </c>
      <c r="F452" s="77" t="s">
        <v>1805</v>
      </c>
      <c r="G452" s="77" t="s">
        <v>1359</v>
      </c>
      <c r="H452" s="77" t="s">
        <v>2959</v>
      </c>
      <c r="I452" s="77" t="s">
        <v>1834</v>
      </c>
      <c r="J452" s="77" t="s">
        <v>1913</v>
      </c>
      <c r="K452" s="87" t="s">
        <v>1403</v>
      </c>
      <c r="L452" s="77" t="s">
        <v>1807</v>
      </c>
      <c r="M452" s="77" t="s">
        <v>2960</v>
      </c>
      <c r="N452" s="77" t="s">
        <v>2759</v>
      </c>
      <c r="O452" s="77" t="s">
        <v>2961</v>
      </c>
      <c r="P452" s="77" t="s">
        <v>1894</v>
      </c>
    </row>
    <row r="453" spans="1:20" ht="12.75" customHeight="1" x14ac:dyDescent="0.25">
      <c r="A453" s="77" t="s">
        <v>88</v>
      </c>
      <c r="B453" s="77" t="s">
        <v>2958</v>
      </c>
      <c r="C453" s="77" t="s">
        <v>1332</v>
      </c>
      <c r="D453" s="77" t="s">
        <v>1810</v>
      </c>
      <c r="E453" s="77" t="s">
        <v>1804</v>
      </c>
      <c r="F453" s="77" t="s">
        <v>1805</v>
      </c>
      <c r="G453" s="77" t="s">
        <v>1359</v>
      </c>
      <c r="H453" s="77" t="s">
        <v>2959</v>
      </c>
      <c r="I453" s="77" t="s">
        <v>1834</v>
      </c>
      <c r="J453" s="77" t="s">
        <v>1913</v>
      </c>
      <c r="K453" s="87" t="s">
        <v>1655</v>
      </c>
      <c r="L453" s="77" t="s">
        <v>1807</v>
      </c>
      <c r="M453" s="77" t="s">
        <v>2962</v>
      </c>
      <c r="N453" s="77" t="s">
        <v>2759</v>
      </c>
      <c r="O453" s="77" t="s">
        <v>2961</v>
      </c>
      <c r="P453" s="77" t="s">
        <v>1894</v>
      </c>
    </row>
    <row r="454" spans="1:20" ht="12.75" customHeight="1" x14ac:dyDescent="0.25">
      <c r="A454" s="77" t="s">
        <v>88</v>
      </c>
      <c r="B454" s="77" t="s">
        <v>2958</v>
      </c>
      <c r="C454" s="77" t="s">
        <v>1332</v>
      </c>
      <c r="D454" s="77" t="s">
        <v>1810</v>
      </c>
      <c r="E454" s="77" t="s">
        <v>1804</v>
      </c>
      <c r="F454" s="77" t="s">
        <v>1805</v>
      </c>
      <c r="G454" s="77" t="s">
        <v>1359</v>
      </c>
      <c r="H454" s="77" t="s">
        <v>2959</v>
      </c>
      <c r="I454" s="77" t="s">
        <v>1834</v>
      </c>
      <c r="J454" s="77" t="s">
        <v>1913</v>
      </c>
      <c r="K454" s="87" t="s">
        <v>1656</v>
      </c>
      <c r="L454" s="77" t="s">
        <v>1807</v>
      </c>
      <c r="M454" s="77" t="s">
        <v>2963</v>
      </c>
      <c r="N454" s="77" t="s">
        <v>2759</v>
      </c>
      <c r="O454" s="77" t="s">
        <v>2961</v>
      </c>
      <c r="P454" s="77" t="s">
        <v>1894</v>
      </c>
    </row>
    <row r="455" spans="1:20" ht="12.75" customHeight="1" x14ac:dyDescent="0.25">
      <c r="A455" s="77" t="s">
        <v>88</v>
      </c>
      <c r="B455" s="77" t="s">
        <v>2958</v>
      </c>
      <c r="C455" s="77" t="s">
        <v>1332</v>
      </c>
      <c r="D455" s="77" t="s">
        <v>1810</v>
      </c>
      <c r="E455" s="77" t="s">
        <v>1804</v>
      </c>
      <c r="F455" s="77" t="s">
        <v>1805</v>
      </c>
      <c r="G455" s="77" t="s">
        <v>1359</v>
      </c>
      <c r="H455" s="77" t="s">
        <v>2959</v>
      </c>
      <c r="I455" s="77" t="s">
        <v>1834</v>
      </c>
      <c r="J455" s="77" t="s">
        <v>1913</v>
      </c>
      <c r="K455" s="87" t="s">
        <v>1657</v>
      </c>
      <c r="L455" s="77" t="s">
        <v>1807</v>
      </c>
      <c r="M455" s="77" t="s">
        <v>2964</v>
      </c>
      <c r="N455" s="77" t="s">
        <v>2759</v>
      </c>
      <c r="O455" s="77" t="s">
        <v>2961</v>
      </c>
      <c r="P455" s="77" t="s">
        <v>1894</v>
      </c>
    </row>
    <row r="456" spans="1:20" ht="12.75" customHeight="1" x14ac:dyDescent="0.25">
      <c r="A456" s="77" t="s">
        <v>418</v>
      </c>
      <c r="B456" s="77" t="s">
        <v>2965</v>
      </c>
      <c r="C456" s="77" t="s">
        <v>1340</v>
      </c>
      <c r="D456" s="77" t="s">
        <v>1810</v>
      </c>
      <c r="E456" s="77" t="s">
        <v>1804</v>
      </c>
      <c r="F456" s="77" t="s">
        <v>1815</v>
      </c>
      <c r="G456" s="77" t="s">
        <v>1359</v>
      </c>
      <c r="H456" s="77" t="s">
        <v>1841</v>
      </c>
      <c r="I456" s="77" t="s">
        <v>1834</v>
      </c>
      <c r="J456" s="77" t="s">
        <v>1842</v>
      </c>
      <c r="K456" s="87" t="s">
        <v>1886</v>
      </c>
      <c r="L456" s="77" t="s">
        <v>1843</v>
      </c>
      <c r="M456" s="77" t="s">
        <v>2966</v>
      </c>
      <c r="N456" s="77" t="s">
        <v>2967</v>
      </c>
      <c r="O456" s="77" t="s">
        <v>2738</v>
      </c>
      <c r="P456" s="77" t="s">
        <v>1847</v>
      </c>
    </row>
    <row r="457" spans="1:20" ht="12.75" customHeight="1" x14ac:dyDescent="0.25">
      <c r="A457" s="77" t="s">
        <v>1002</v>
      </c>
      <c r="B457" s="77" t="s">
        <v>2968</v>
      </c>
      <c r="C457" s="77" t="s">
        <v>1344</v>
      </c>
      <c r="D457" s="77" t="s">
        <v>1810</v>
      </c>
      <c r="E457" s="77" t="s">
        <v>1804</v>
      </c>
      <c r="F457" s="77" t="s">
        <v>1805</v>
      </c>
      <c r="G457" s="77" t="s">
        <v>1359</v>
      </c>
      <c r="H457" s="77" t="s">
        <v>1360</v>
      </c>
      <c r="I457" s="77" t="s">
        <v>1834</v>
      </c>
      <c r="J457" s="77" t="s">
        <v>1889</v>
      </c>
      <c r="K457" s="87" t="s">
        <v>1403</v>
      </c>
      <c r="L457" s="77" t="s">
        <v>1807</v>
      </c>
      <c r="M457" s="77" t="s">
        <v>2969</v>
      </c>
      <c r="N457" s="77" t="s">
        <v>2970</v>
      </c>
      <c r="O457" s="77" t="s">
        <v>2971</v>
      </c>
      <c r="P457" s="77" t="s">
        <v>2972</v>
      </c>
    </row>
    <row r="458" spans="1:20" ht="12.75" customHeight="1" x14ac:dyDescent="0.25">
      <c r="A458" s="77" t="s">
        <v>1002</v>
      </c>
      <c r="B458" s="77" t="s">
        <v>2968</v>
      </c>
      <c r="C458" s="77" t="s">
        <v>1344</v>
      </c>
      <c r="D458" s="77" t="s">
        <v>1810</v>
      </c>
      <c r="E458" s="77" t="s">
        <v>1804</v>
      </c>
      <c r="F458" s="77" t="s">
        <v>1805</v>
      </c>
      <c r="G458" s="77" t="s">
        <v>1359</v>
      </c>
      <c r="H458" s="77" t="s">
        <v>1360</v>
      </c>
      <c r="I458" s="77" t="s">
        <v>1834</v>
      </c>
      <c r="J458" s="77" t="s">
        <v>1889</v>
      </c>
      <c r="K458" s="87" t="s">
        <v>1655</v>
      </c>
      <c r="L458" s="77" t="s">
        <v>1807</v>
      </c>
      <c r="M458" s="77" t="s">
        <v>2973</v>
      </c>
      <c r="N458" s="77" t="s">
        <v>2974</v>
      </c>
      <c r="O458" s="77">
        <v>84</v>
      </c>
      <c r="P458" s="77" t="s">
        <v>1924</v>
      </c>
    </row>
    <row r="459" spans="1:20" ht="12.75" customHeight="1" x14ac:dyDescent="0.25">
      <c r="A459" s="77" t="s">
        <v>878</v>
      </c>
      <c r="B459" s="77" t="s">
        <v>2975</v>
      </c>
      <c r="C459" s="77" t="s">
        <v>1327</v>
      </c>
      <c r="D459" s="77" t="s">
        <v>1810</v>
      </c>
      <c r="E459" s="77" t="s">
        <v>1804</v>
      </c>
      <c r="F459" s="77" t="s">
        <v>1815</v>
      </c>
      <c r="G459" s="77" t="s">
        <v>1359</v>
      </c>
      <c r="H459" s="77" t="s">
        <v>1360</v>
      </c>
      <c r="I459" s="77" t="s">
        <v>1834</v>
      </c>
      <c r="J459" s="77" t="s">
        <v>1842</v>
      </c>
      <c r="K459" s="87" t="s">
        <v>1512</v>
      </c>
      <c r="L459" s="77" t="s">
        <v>1843</v>
      </c>
      <c r="M459" s="77" t="s">
        <v>2976</v>
      </c>
      <c r="N459" s="77" t="s">
        <v>1924</v>
      </c>
      <c r="O459" s="77" t="s">
        <v>1924</v>
      </c>
      <c r="P459" s="77" t="s">
        <v>1847</v>
      </c>
    </row>
    <row r="460" spans="1:20" ht="12.75" customHeight="1" x14ac:dyDescent="0.25">
      <c r="A460" s="77" t="s">
        <v>1584</v>
      </c>
      <c r="B460" s="77" t="s">
        <v>2977</v>
      </c>
      <c r="C460" s="77" t="s">
        <v>1392</v>
      </c>
      <c r="D460" s="77" t="s">
        <v>1810</v>
      </c>
      <c r="E460" s="77" t="s">
        <v>1804</v>
      </c>
      <c r="F460" s="77" t="s">
        <v>1805</v>
      </c>
      <c r="G460" s="77" t="s">
        <v>1355</v>
      </c>
      <c r="H460" s="77" t="s">
        <v>1356</v>
      </c>
      <c r="I460" s="77" t="s">
        <v>1816</v>
      </c>
      <c r="J460" s="77" t="s">
        <v>1880</v>
      </c>
      <c r="K460" s="87" t="s">
        <v>1403</v>
      </c>
      <c r="L460" s="77" t="s">
        <v>1807</v>
      </c>
      <c r="M460" s="77" t="s">
        <v>2978</v>
      </c>
      <c r="N460" s="77" t="s">
        <v>2979</v>
      </c>
      <c r="O460" s="77">
        <v>107</v>
      </c>
      <c r="P460" s="77" t="s">
        <v>1959</v>
      </c>
    </row>
    <row r="461" spans="1:20" ht="12.75" customHeight="1" x14ac:dyDescent="0.25">
      <c r="A461" s="77" t="s">
        <v>1584</v>
      </c>
      <c r="B461" s="77" t="s">
        <v>2980</v>
      </c>
      <c r="C461" s="77" t="s">
        <v>1392</v>
      </c>
      <c r="D461" s="77" t="s">
        <v>1810</v>
      </c>
      <c r="E461" s="77" t="s">
        <v>1804</v>
      </c>
      <c r="F461" s="77" t="s">
        <v>1805</v>
      </c>
      <c r="G461" s="77" t="s">
        <v>1355</v>
      </c>
      <c r="H461" s="77" t="s">
        <v>1356</v>
      </c>
      <c r="I461" s="77" t="s">
        <v>1816</v>
      </c>
      <c r="J461" s="77" t="s">
        <v>1880</v>
      </c>
      <c r="K461" s="87" t="s">
        <v>1403</v>
      </c>
      <c r="L461" s="77" t="s">
        <v>1807</v>
      </c>
      <c r="M461" s="77" t="s">
        <v>2981</v>
      </c>
      <c r="N461" s="77" t="s">
        <v>2982</v>
      </c>
      <c r="O461" s="77" t="s">
        <v>2983</v>
      </c>
      <c r="P461" s="77" t="s">
        <v>1911</v>
      </c>
    </row>
    <row r="462" spans="1:20" ht="12.75" customHeight="1" x14ac:dyDescent="0.25">
      <c r="A462" s="77" t="s">
        <v>1203</v>
      </c>
      <c r="B462" s="77" t="s">
        <v>2984</v>
      </c>
      <c r="C462" s="77" t="s">
        <v>1344</v>
      </c>
      <c r="D462" s="77" t="s">
        <v>1810</v>
      </c>
      <c r="E462" s="77" t="s">
        <v>2443</v>
      </c>
      <c r="F462" s="77" t="s">
        <v>1815</v>
      </c>
      <c r="G462" s="77" t="s">
        <v>2985</v>
      </c>
      <c r="H462" s="77" t="s">
        <v>2986</v>
      </c>
      <c r="I462" s="77" t="s">
        <v>1834</v>
      </c>
      <c r="J462" s="77" t="s">
        <v>2987</v>
      </c>
      <c r="K462" s="87" t="s">
        <v>1512</v>
      </c>
      <c r="L462" s="77"/>
      <c r="M462" s="77" t="s">
        <v>2988</v>
      </c>
      <c r="N462" s="77">
        <v>32</v>
      </c>
      <c r="O462" s="77">
        <v>10</v>
      </c>
      <c r="P462" s="77">
        <v>0</v>
      </c>
    </row>
    <row r="463" spans="1:20" ht="12.75" customHeight="1" x14ac:dyDescent="0.25">
      <c r="A463" s="77" t="s">
        <v>1095</v>
      </c>
      <c r="B463" s="77" t="s">
        <v>1354</v>
      </c>
      <c r="C463" s="77" t="s">
        <v>1340</v>
      </c>
      <c r="D463" s="77" t="s">
        <v>1810</v>
      </c>
      <c r="E463" s="77" t="s">
        <v>1804</v>
      </c>
      <c r="F463" s="77" t="s">
        <v>1805</v>
      </c>
      <c r="G463" s="77" t="s">
        <v>1355</v>
      </c>
      <c r="H463" s="77" t="s">
        <v>1356</v>
      </c>
      <c r="I463" s="77" t="s">
        <v>1816</v>
      </c>
      <c r="J463" s="77" t="s">
        <v>1880</v>
      </c>
      <c r="K463" s="87" t="s">
        <v>1446</v>
      </c>
      <c r="L463" s="77" t="s">
        <v>1807</v>
      </c>
      <c r="M463" s="77" t="s">
        <v>2989</v>
      </c>
      <c r="N463" s="77" t="s">
        <v>2990</v>
      </c>
      <c r="O463" s="77" t="s">
        <v>2991</v>
      </c>
      <c r="P463" s="77">
        <v>360</v>
      </c>
    </row>
    <row r="464" spans="1:20" ht="12.75" customHeight="1" x14ac:dyDescent="0.25">
      <c r="A464" s="77" t="s">
        <v>1095</v>
      </c>
      <c r="B464" s="77" t="s">
        <v>2992</v>
      </c>
      <c r="C464" s="77" t="s">
        <v>1340</v>
      </c>
      <c r="D464" s="77" t="s">
        <v>1813</v>
      </c>
      <c r="E464" s="77" t="s">
        <v>1804</v>
      </c>
      <c r="F464" s="77" t="s">
        <v>2993</v>
      </c>
      <c r="G464" s="77" t="s">
        <v>1355</v>
      </c>
      <c r="H464" s="77" t="s">
        <v>1356</v>
      </c>
      <c r="I464" s="77" t="s">
        <v>1816</v>
      </c>
      <c r="J464" s="77" t="s">
        <v>1880</v>
      </c>
      <c r="K464" s="87" t="s">
        <v>2994</v>
      </c>
      <c r="L464" s="77" t="s">
        <v>1807</v>
      </c>
      <c r="M464" s="77" t="s">
        <v>2995</v>
      </c>
      <c r="N464" s="77" t="s">
        <v>1868</v>
      </c>
      <c r="O464" s="77" t="s">
        <v>1868</v>
      </c>
      <c r="P464" s="77" t="s">
        <v>2996</v>
      </c>
    </row>
    <row r="465" spans="1:20" ht="12.75" customHeight="1" x14ac:dyDescent="0.25">
      <c r="A465" s="77" t="s">
        <v>1095</v>
      </c>
      <c r="B465" s="77" t="s">
        <v>2997</v>
      </c>
      <c r="C465" s="77" t="s">
        <v>1340</v>
      </c>
      <c r="D465" s="77" t="s">
        <v>1810</v>
      </c>
      <c r="E465" s="77" t="s">
        <v>1804</v>
      </c>
      <c r="F465" s="77" t="s">
        <v>1805</v>
      </c>
      <c r="G465" s="77" t="s">
        <v>1355</v>
      </c>
      <c r="H465" s="77" t="s">
        <v>1356</v>
      </c>
      <c r="I465" s="77" t="s">
        <v>1816</v>
      </c>
      <c r="J465" s="77" t="s">
        <v>1880</v>
      </c>
      <c r="K465" s="87" t="s">
        <v>1579</v>
      </c>
      <c r="L465" s="77" t="s">
        <v>1807</v>
      </c>
      <c r="M465" s="77" t="s">
        <v>2998</v>
      </c>
      <c r="N465" s="77" t="s">
        <v>2999</v>
      </c>
      <c r="O465" s="77" t="s">
        <v>3000</v>
      </c>
      <c r="P465" s="77" t="s">
        <v>3001</v>
      </c>
    </row>
    <row r="466" spans="1:20" ht="12.6" customHeight="1" x14ac:dyDescent="0.25">
      <c r="A466" s="77" t="s">
        <v>1584</v>
      </c>
      <c r="B466" s="77" t="s">
        <v>3002</v>
      </c>
      <c r="C466" s="77" t="s">
        <v>1392</v>
      </c>
      <c r="D466" s="77" t="s">
        <v>1810</v>
      </c>
      <c r="E466" s="77" t="s">
        <v>1804</v>
      </c>
      <c r="F466" s="77" t="s">
        <v>1805</v>
      </c>
      <c r="G466" s="77" t="s">
        <v>1355</v>
      </c>
      <c r="H466" s="77" t="s">
        <v>1356</v>
      </c>
      <c r="I466" s="77" t="s">
        <v>1816</v>
      </c>
      <c r="J466" s="77" t="s">
        <v>1880</v>
      </c>
      <c r="K466" s="87" t="s">
        <v>3003</v>
      </c>
      <c r="L466" s="77" t="s">
        <v>1807</v>
      </c>
      <c r="M466" s="77" t="s">
        <v>3004</v>
      </c>
      <c r="N466" s="77" t="s">
        <v>3005</v>
      </c>
      <c r="O466" s="77" t="s">
        <v>3006</v>
      </c>
      <c r="P466" s="77" t="s">
        <v>3007</v>
      </c>
    </row>
    <row r="467" spans="1:20" ht="12.75" customHeight="1" x14ac:dyDescent="0.25">
      <c r="A467" s="77" t="s">
        <v>1117</v>
      </c>
      <c r="B467" s="77" t="s">
        <v>3008</v>
      </c>
      <c r="C467" s="77" t="s">
        <v>1344</v>
      </c>
      <c r="D467" s="77" t="s">
        <v>1803</v>
      </c>
      <c r="E467" s="77" t="s">
        <v>1804</v>
      </c>
      <c r="F467" s="77" t="s">
        <v>1805</v>
      </c>
      <c r="G467" s="77" t="s">
        <v>1806</v>
      </c>
      <c r="H467" s="77" t="s">
        <v>1345</v>
      </c>
      <c r="I467" s="77" t="s">
        <v>1363</v>
      </c>
      <c r="J467" s="77" t="s">
        <v>1811</v>
      </c>
      <c r="K467" s="87" t="s">
        <v>3009</v>
      </c>
      <c r="L467" s="77" t="s">
        <v>1807</v>
      </c>
      <c r="M467" s="77" t="s">
        <v>3010</v>
      </c>
      <c r="N467" s="77">
        <v>393</v>
      </c>
      <c r="O467" s="77">
        <v>300</v>
      </c>
      <c r="P467" s="77">
        <v>120</v>
      </c>
      <c r="Q467" s="25">
        <v>393</v>
      </c>
      <c r="R467" s="25">
        <v>300</v>
      </c>
      <c r="S467" s="25">
        <v>120</v>
      </c>
      <c r="T467" s="25">
        <v>600</v>
      </c>
    </row>
    <row r="468" spans="1:20" ht="12.75" customHeight="1" x14ac:dyDescent="0.25">
      <c r="A468" s="77" t="s">
        <v>898</v>
      </c>
      <c r="B468" s="77" t="s">
        <v>3011</v>
      </c>
      <c r="C468" s="77" t="s">
        <v>1340</v>
      </c>
      <c r="D468" s="77" t="s">
        <v>1810</v>
      </c>
      <c r="E468" s="77" t="s">
        <v>1804</v>
      </c>
      <c r="F468" s="77" t="s">
        <v>1805</v>
      </c>
      <c r="G468" s="77" t="s">
        <v>1359</v>
      </c>
      <c r="H468" s="77" t="s">
        <v>1360</v>
      </c>
      <c r="I468" s="77" t="s">
        <v>1834</v>
      </c>
      <c r="J468" s="77" t="s">
        <v>1858</v>
      </c>
      <c r="K468" s="87" t="s">
        <v>1403</v>
      </c>
      <c r="L468" s="77" t="s">
        <v>1807</v>
      </c>
      <c r="M468" s="77" t="s">
        <v>3012</v>
      </c>
      <c r="N468" s="77" t="s">
        <v>3013</v>
      </c>
      <c r="O468" s="77">
        <v>173</v>
      </c>
      <c r="P468" s="77" t="s">
        <v>2136</v>
      </c>
    </row>
    <row r="469" spans="1:20" ht="12.75" customHeight="1" x14ac:dyDescent="0.25">
      <c r="A469" s="77" t="s">
        <v>898</v>
      </c>
      <c r="B469" s="77" t="s">
        <v>3011</v>
      </c>
      <c r="C469" s="77" t="s">
        <v>1340</v>
      </c>
      <c r="D469" s="77" t="s">
        <v>1810</v>
      </c>
      <c r="E469" s="77" t="s">
        <v>1804</v>
      </c>
      <c r="F469" s="77" t="s">
        <v>1805</v>
      </c>
      <c r="G469" s="77" t="s">
        <v>1359</v>
      </c>
      <c r="H469" s="77" t="s">
        <v>1360</v>
      </c>
      <c r="I469" s="77" t="s">
        <v>1834</v>
      </c>
      <c r="J469" s="77" t="s">
        <v>1858</v>
      </c>
      <c r="K469" s="87" t="s">
        <v>1655</v>
      </c>
      <c r="L469" s="77" t="s">
        <v>1807</v>
      </c>
      <c r="M469" s="77" t="s">
        <v>3014</v>
      </c>
      <c r="N469" s="77" t="s">
        <v>3013</v>
      </c>
      <c r="O469" s="77">
        <v>173</v>
      </c>
      <c r="P469" s="77" t="s">
        <v>2136</v>
      </c>
    </row>
    <row r="470" spans="1:20" ht="12.75" customHeight="1" x14ac:dyDescent="0.25">
      <c r="A470" s="77" t="s">
        <v>898</v>
      </c>
      <c r="B470" s="77" t="s">
        <v>3011</v>
      </c>
      <c r="C470" s="77" t="s">
        <v>1340</v>
      </c>
      <c r="D470" s="77" t="s">
        <v>1810</v>
      </c>
      <c r="E470" s="77" t="s">
        <v>1804</v>
      </c>
      <c r="F470" s="77" t="s">
        <v>1805</v>
      </c>
      <c r="G470" s="77" t="s">
        <v>1359</v>
      </c>
      <c r="H470" s="77" t="s">
        <v>1360</v>
      </c>
      <c r="I470" s="77" t="s">
        <v>1834</v>
      </c>
      <c r="J470" s="77" t="s">
        <v>1858</v>
      </c>
      <c r="K470" s="87" t="s">
        <v>1656</v>
      </c>
      <c r="L470" s="77" t="s">
        <v>1807</v>
      </c>
      <c r="M470" s="77" t="s">
        <v>3015</v>
      </c>
      <c r="N470" s="77" t="s">
        <v>3013</v>
      </c>
      <c r="O470" s="77">
        <v>173</v>
      </c>
      <c r="P470" s="77" t="s">
        <v>2136</v>
      </c>
    </row>
    <row r="471" spans="1:20" ht="12.75" customHeight="1" x14ac:dyDescent="0.25">
      <c r="A471" s="77" t="s">
        <v>898</v>
      </c>
      <c r="B471" s="77" t="s">
        <v>3011</v>
      </c>
      <c r="C471" s="77" t="s">
        <v>1340</v>
      </c>
      <c r="D471" s="77" t="s">
        <v>1810</v>
      </c>
      <c r="E471" s="77" t="s">
        <v>1804</v>
      </c>
      <c r="F471" s="77" t="s">
        <v>1805</v>
      </c>
      <c r="G471" s="77" t="s">
        <v>1359</v>
      </c>
      <c r="H471" s="77" t="s">
        <v>1360</v>
      </c>
      <c r="I471" s="77" t="s">
        <v>1834</v>
      </c>
      <c r="J471" s="77" t="s">
        <v>1858</v>
      </c>
      <c r="K471" s="87" t="s">
        <v>1657</v>
      </c>
      <c r="L471" s="77" t="s">
        <v>1807</v>
      </c>
      <c r="M471" s="77" t="s">
        <v>3016</v>
      </c>
      <c r="N471" s="77" t="s">
        <v>3013</v>
      </c>
      <c r="O471" s="77">
        <v>173</v>
      </c>
      <c r="P471" s="77" t="s">
        <v>2136</v>
      </c>
    </row>
    <row r="472" spans="1:20" ht="12.75" customHeight="1" x14ac:dyDescent="0.25">
      <c r="A472" s="77" t="s">
        <v>382</v>
      </c>
      <c r="B472" s="77" t="s">
        <v>3017</v>
      </c>
      <c r="C472" s="77" t="s">
        <v>1344</v>
      </c>
      <c r="D472" s="77" t="s">
        <v>1810</v>
      </c>
      <c r="E472" s="77" t="s">
        <v>1804</v>
      </c>
      <c r="F472" s="77" t="s">
        <v>1815</v>
      </c>
      <c r="G472" s="77" t="s">
        <v>1330</v>
      </c>
      <c r="H472" s="77" t="s">
        <v>1330</v>
      </c>
      <c r="I472" s="77" t="s">
        <v>1816</v>
      </c>
      <c r="J472" s="77" t="s">
        <v>1824</v>
      </c>
      <c r="K472" s="87" t="s">
        <v>1403</v>
      </c>
      <c r="L472" s="77" t="s">
        <v>1807</v>
      </c>
      <c r="M472" s="77" t="s">
        <v>3018</v>
      </c>
      <c r="N472" s="77" t="s">
        <v>2030</v>
      </c>
      <c r="O472" s="77" t="s">
        <v>2030</v>
      </c>
      <c r="P472" s="77" t="s">
        <v>1847</v>
      </c>
    </row>
    <row r="473" spans="1:20" ht="12.75" customHeight="1" x14ac:dyDescent="0.25">
      <c r="A473" s="77" t="s">
        <v>378</v>
      </c>
      <c r="B473" s="77" t="s">
        <v>3019</v>
      </c>
      <c r="C473" s="77" t="s">
        <v>1340</v>
      </c>
      <c r="D473" s="77" t="s">
        <v>1810</v>
      </c>
      <c r="E473" s="77" t="s">
        <v>1804</v>
      </c>
      <c r="F473" s="77" t="s">
        <v>1805</v>
      </c>
      <c r="G473" s="77" t="s">
        <v>1359</v>
      </c>
      <c r="H473" s="77" t="s">
        <v>1912</v>
      </c>
      <c r="I473" s="77" t="s">
        <v>1834</v>
      </c>
      <c r="J473" s="77" t="s">
        <v>1913</v>
      </c>
      <c r="K473" s="87" t="s">
        <v>1981</v>
      </c>
      <c r="L473" s="77" t="s">
        <v>1807</v>
      </c>
      <c r="M473" s="77" t="s">
        <v>3020</v>
      </c>
      <c r="N473" s="77" t="s">
        <v>1915</v>
      </c>
      <c r="O473" s="77" t="s">
        <v>3021</v>
      </c>
      <c r="P473" s="77">
        <v>25</v>
      </c>
    </row>
    <row r="474" spans="1:20" ht="12.6" customHeight="1" x14ac:dyDescent="0.25">
      <c r="A474" s="77" t="s">
        <v>378</v>
      </c>
      <c r="B474" s="77" t="s">
        <v>3019</v>
      </c>
      <c r="C474" s="77" t="s">
        <v>1340</v>
      </c>
      <c r="D474" s="77" t="s">
        <v>1810</v>
      </c>
      <c r="E474" s="77" t="s">
        <v>1804</v>
      </c>
      <c r="F474" s="77" t="s">
        <v>1805</v>
      </c>
      <c r="G474" s="77" t="s">
        <v>1359</v>
      </c>
      <c r="H474" s="77" t="s">
        <v>1912</v>
      </c>
      <c r="I474" s="77" t="s">
        <v>1834</v>
      </c>
      <c r="J474" s="77" t="s">
        <v>1913</v>
      </c>
      <c r="K474" s="87" t="s">
        <v>1611</v>
      </c>
      <c r="L474" s="77" t="s">
        <v>1807</v>
      </c>
      <c r="M474" s="77" t="s">
        <v>3022</v>
      </c>
      <c r="N474" s="77" t="s">
        <v>1915</v>
      </c>
      <c r="O474" s="77" t="s">
        <v>3021</v>
      </c>
      <c r="P474" s="77" t="s">
        <v>2426</v>
      </c>
    </row>
    <row r="475" spans="1:20" ht="12.75" customHeight="1" x14ac:dyDescent="0.25">
      <c r="A475" s="77" t="s">
        <v>1095</v>
      </c>
      <c r="B475" s="77" t="s">
        <v>1764</v>
      </c>
      <c r="C475" s="77" t="s">
        <v>1327</v>
      </c>
      <c r="D475" s="77" t="s">
        <v>1810</v>
      </c>
      <c r="E475" s="77" t="s">
        <v>1804</v>
      </c>
      <c r="F475" s="77" t="s">
        <v>1805</v>
      </c>
      <c r="G475" s="77" t="s">
        <v>1359</v>
      </c>
      <c r="H475" s="77" t="s">
        <v>1360</v>
      </c>
      <c r="I475" s="77" t="s">
        <v>1834</v>
      </c>
      <c r="J475" s="77" t="s">
        <v>1858</v>
      </c>
      <c r="K475" s="87" t="s">
        <v>1446</v>
      </c>
      <c r="L475" s="77" t="s">
        <v>1807</v>
      </c>
      <c r="M475" s="77" t="s">
        <v>3023</v>
      </c>
      <c r="N475" s="77" t="s">
        <v>1838</v>
      </c>
      <c r="O475" s="77" t="s">
        <v>1959</v>
      </c>
      <c r="P475" s="77" t="s">
        <v>2104</v>
      </c>
    </row>
    <row r="476" spans="1:20" ht="12.75" customHeight="1" x14ac:dyDescent="0.25">
      <c r="A476" s="77" t="s">
        <v>1095</v>
      </c>
      <c r="B476" s="77" t="s">
        <v>1764</v>
      </c>
      <c r="C476" s="77" t="s">
        <v>1327</v>
      </c>
      <c r="D476" s="77" t="s">
        <v>1810</v>
      </c>
      <c r="E476" s="77" t="s">
        <v>1804</v>
      </c>
      <c r="F476" s="77" t="s">
        <v>1805</v>
      </c>
      <c r="G476" s="77" t="s">
        <v>1359</v>
      </c>
      <c r="H476" s="77" t="s">
        <v>1360</v>
      </c>
      <c r="I476" s="77" t="s">
        <v>1834</v>
      </c>
      <c r="J476" s="77" t="s">
        <v>1858</v>
      </c>
      <c r="K476" s="87" t="s">
        <v>3024</v>
      </c>
      <c r="L476" s="77" t="s">
        <v>1807</v>
      </c>
      <c r="M476" s="77" t="s">
        <v>3025</v>
      </c>
      <c r="N476" s="77" t="s">
        <v>1838</v>
      </c>
      <c r="O476" s="77" t="s">
        <v>1959</v>
      </c>
      <c r="P476" s="77" t="s">
        <v>2104</v>
      </c>
    </row>
    <row r="477" spans="1:20" ht="12.75" customHeight="1" x14ac:dyDescent="0.25">
      <c r="A477" s="77" t="s">
        <v>1095</v>
      </c>
      <c r="B477" s="77" t="s">
        <v>1764</v>
      </c>
      <c r="C477" s="77" t="s">
        <v>1327</v>
      </c>
      <c r="D477" s="77" t="s">
        <v>1810</v>
      </c>
      <c r="E477" s="77" t="s">
        <v>1804</v>
      </c>
      <c r="F477" s="77" t="s">
        <v>1805</v>
      </c>
      <c r="G477" s="77" t="s">
        <v>1359</v>
      </c>
      <c r="H477" s="77" t="s">
        <v>1360</v>
      </c>
      <c r="I477" s="77" t="s">
        <v>1834</v>
      </c>
      <c r="J477" s="77" t="s">
        <v>1858</v>
      </c>
      <c r="K477" s="87" t="s">
        <v>2757</v>
      </c>
      <c r="L477" s="77" t="s">
        <v>1807</v>
      </c>
      <c r="M477" s="77" t="s">
        <v>3026</v>
      </c>
      <c r="N477" s="77" t="s">
        <v>1838</v>
      </c>
      <c r="O477" s="77" t="s">
        <v>1959</v>
      </c>
      <c r="P477" s="77" t="s">
        <v>2104</v>
      </c>
    </row>
    <row r="478" spans="1:20" ht="12.75" customHeight="1" x14ac:dyDescent="0.25">
      <c r="A478" s="77" t="s">
        <v>1095</v>
      </c>
      <c r="B478" s="77" t="s">
        <v>1764</v>
      </c>
      <c r="C478" s="77" t="s">
        <v>1327</v>
      </c>
      <c r="D478" s="77" t="s">
        <v>1810</v>
      </c>
      <c r="E478" s="77" t="s">
        <v>1804</v>
      </c>
      <c r="F478" s="77" t="s">
        <v>1805</v>
      </c>
      <c r="G478" s="77" t="s">
        <v>1359</v>
      </c>
      <c r="H478" s="77" t="s">
        <v>1360</v>
      </c>
      <c r="I478" s="77" t="s">
        <v>1834</v>
      </c>
      <c r="J478" s="77" t="s">
        <v>1858</v>
      </c>
      <c r="K478" s="87" t="s">
        <v>2994</v>
      </c>
      <c r="L478" s="77" t="s">
        <v>1807</v>
      </c>
      <c r="M478" s="77" t="s">
        <v>3027</v>
      </c>
      <c r="N478" s="77" t="s">
        <v>1838</v>
      </c>
      <c r="O478" s="77" t="s">
        <v>1959</v>
      </c>
      <c r="P478" s="77" t="s">
        <v>2104</v>
      </c>
    </row>
    <row r="479" spans="1:20" ht="12.75" customHeight="1" x14ac:dyDescent="0.25">
      <c r="A479" s="77" t="s">
        <v>1095</v>
      </c>
      <c r="B479" s="77" t="s">
        <v>1764</v>
      </c>
      <c r="C479" s="77" t="s">
        <v>1327</v>
      </c>
      <c r="D479" s="77" t="s">
        <v>1810</v>
      </c>
      <c r="E479" s="77" t="s">
        <v>1804</v>
      </c>
      <c r="F479" s="77" t="s">
        <v>1805</v>
      </c>
      <c r="G479" s="77" t="s">
        <v>1359</v>
      </c>
      <c r="H479" s="77" t="s">
        <v>1360</v>
      </c>
      <c r="I479" s="77" t="s">
        <v>1834</v>
      </c>
      <c r="J479" s="77" t="s">
        <v>1858</v>
      </c>
      <c r="K479" s="87" t="s">
        <v>3028</v>
      </c>
      <c r="L479" s="77" t="s">
        <v>1807</v>
      </c>
      <c r="M479" s="77" t="s">
        <v>3029</v>
      </c>
      <c r="N479" s="77" t="s">
        <v>1838</v>
      </c>
      <c r="O479" s="77" t="s">
        <v>1959</v>
      </c>
      <c r="P479" s="77" t="s">
        <v>2104</v>
      </c>
    </row>
    <row r="480" spans="1:20" ht="12.75" customHeight="1" x14ac:dyDescent="0.25">
      <c r="A480" s="77" t="s">
        <v>1095</v>
      </c>
      <c r="B480" s="77" t="s">
        <v>1764</v>
      </c>
      <c r="C480" s="77" t="s">
        <v>1327</v>
      </c>
      <c r="D480" s="77" t="s">
        <v>1810</v>
      </c>
      <c r="E480" s="77" t="s">
        <v>1804</v>
      </c>
      <c r="F480" s="77" t="s">
        <v>1805</v>
      </c>
      <c r="G480" s="77" t="s">
        <v>1359</v>
      </c>
      <c r="H480" s="77" t="s">
        <v>1360</v>
      </c>
      <c r="I480" s="77" t="s">
        <v>1834</v>
      </c>
      <c r="J480" s="77" t="s">
        <v>1858</v>
      </c>
      <c r="K480" s="87" t="s">
        <v>3030</v>
      </c>
      <c r="L480" s="77" t="s">
        <v>1807</v>
      </c>
      <c r="M480" s="77" t="s">
        <v>3031</v>
      </c>
      <c r="N480" s="77" t="s">
        <v>1838</v>
      </c>
      <c r="O480" s="77" t="s">
        <v>1959</v>
      </c>
      <c r="P480" s="77" t="s">
        <v>2104</v>
      </c>
    </row>
    <row r="481" spans="1:20" ht="12.75" customHeight="1" x14ac:dyDescent="0.25">
      <c r="A481" s="77" t="s">
        <v>1219</v>
      </c>
      <c r="B481" s="77" t="s">
        <v>3032</v>
      </c>
      <c r="C481" s="77" t="s">
        <v>1344</v>
      </c>
      <c r="D481" s="77" t="s">
        <v>1810</v>
      </c>
      <c r="E481" s="77" t="s">
        <v>1804</v>
      </c>
      <c r="F481" s="77" t="s">
        <v>1815</v>
      </c>
      <c r="G481" s="77" t="s">
        <v>1963</v>
      </c>
      <c r="H481" s="77" t="s">
        <v>2008</v>
      </c>
      <c r="I481" s="77" t="s">
        <v>1834</v>
      </c>
      <c r="J481" s="77" t="s">
        <v>1835</v>
      </c>
      <c r="K481" s="87" t="s">
        <v>1395</v>
      </c>
      <c r="L481" s="77" t="s">
        <v>1843</v>
      </c>
      <c r="M481" s="77" t="s">
        <v>3033</v>
      </c>
      <c r="N481" s="77" t="s">
        <v>1655</v>
      </c>
      <c r="O481" s="77" t="s">
        <v>1655</v>
      </c>
      <c r="P481" s="77" t="s">
        <v>1884</v>
      </c>
    </row>
    <row r="482" spans="1:20" ht="12.75" customHeight="1" x14ac:dyDescent="0.25">
      <c r="A482" s="77" t="s">
        <v>1275</v>
      </c>
      <c r="B482" s="77" t="s">
        <v>3034</v>
      </c>
      <c r="C482" s="77" t="s">
        <v>1344</v>
      </c>
      <c r="D482" s="77" t="s">
        <v>1810</v>
      </c>
      <c r="E482" s="77" t="s">
        <v>2443</v>
      </c>
      <c r="F482" s="77" t="s">
        <v>1815</v>
      </c>
      <c r="G482" s="77" t="s">
        <v>1963</v>
      </c>
      <c r="H482" s="77" t="s">
        <v>1994</v>
      </c>
      <c r="I482" s="77" t="s">
        <v>1834</v>
      </c>
      <c r="J482" s="77" t="s">
        <v>2032</v>
      </c>
      <c r="K482" s="87" t="s">
        <v>1656</v>
      </c>
      <c r="L482" s="77" t="s">
        <v>1843</v>
      </c>
      <c r="M482" s="77" t="s">
        <v>1819</v>
      </c>
      <c r="N482" s="77" t="s">
        <v>2776</v>
      </c>
      <c r="O482" s="77" t="s">
        <v>2776</v>
      </c>
      <c r="P482" s="77" t="s">
        <v>1847</v>
      </c>
    </row>
    <row r="483" spans="1:20" ht="12.6" customHeight="1" x14ac:dyDescent="0.25">
      <c r="A483" s="77" t="s">
        <v>1275</v>
      </c>
      <c r="B483" s="77" t="s">
        <v>3034</v>
      </c>
      <c r="C483" s="77" t="s">
        <v>1344</v>
      </c>
      <c r="D483" s="77" t="s">
        <v>1810</v>
      </c>
      <c r="E483" s="77" t="s">
        <v>2443</v>
      </c>
      <c r="F483" s="77" t="s">
        <v>1815</v>
      </c>
      <c r="G483" s="77" t="s">
        <v>1963</v>
      </c>
      <c r="H483" s="77" t="s">
        <v>1994</v>
      </c>
      <c r="I483" s="77" t="s">
        <v>1834</v>
      </c>
      <c r="J483" s="77" t="s">
        <v>2032</v>
      </c>
      <c r="K483" s="87" t="s">
        <v>1657</v>
      </c>
      <c r="L483" s="77" t="s">
        <v>1843</v>
      </c>
      <c r="M483" s="77" t="s">
        <v>1819</v>
      </c>
      <c r="N483" s="77" t="s">
        <v>1819</v>
      </c>
      <c r="O483" s="77" t="s">
        <v>1819</v>
      </c>
      <c r="P483" s="77" t="s">
        <v>1819</v>
      </c>
    </row>
    <row r="484" spans="1:20" ht="12.75" customHeight="1" x14ac:dyDescent="0.25">
      <c r="A484" s="77" t="s">
        <v>2912</v>
      </c>
      <c r="B484" s="77" t="s">
        <v>2913</v>
      </c>
      <c r="C484" s="77" t="s">
        <v>1332</v>
      </c>
      <c r="D484" s="77" t="s">
        <v>1803</v>
      </c>
      <c r="E484" s="77" t="s">
        <v>1804</v>
      </c>
      <c r="F484" s="77" t="s">
        <v>1805</v>
      </c>
      <c r="G484" s="77" t="s">
        <v>1806</v>
      </c>
      <c r="H484" s="77" t="s">
        <v>1345</v>
      </c>
      <c r="I484" s="77" t="s">
        <v>1363</v>
      </c>
      <c r="J484" s="77" t="s">
        <v>1811</v>
      </c>
      <c r="K484" s="88" t="s">
        <v>2116</v>
      </c>
      <c r="L484" s="77" t="s">
        <v>1807</v>
      </c>
      <c r="M484" s="25" t="s">
        <v>3035</v>
      </c>
      <c r="N484" s="25">
        <v>50</v>
      </c>
      <c r="O484" s="25">
        <v>41</v>
      </c>
      <c r="P484" s="25">
        <v>18</v>
      </c>
      <c r="Q484" s="25">
        <v>50</v>
      </c>
      <c r="R484" s="25">
        <v>41</v>
      </c>
      <c r="S484" s="25">
        <v>18</v>
      </c>
      <c r="T484" s="25">
        <v>41</v>
      </c>
    </row>
    <row r="485" spans="1:20" ht="12.75" customHeight="1" x14ac:dyDescent="0.25">
      <c r="A485" s="14" t="s">
        <v>3036</v>
      </c>
      <c r="B485" s="77" t="s">
        <v>3037</v>
      </c>
      <c r="C485" s="77" t="s">
        <v>1340</v>
      </c>
      <c r="D485" s="77" t="s">
        <v>1810</v>
      </c>
      <c r="E485" s="77" t="s">
        <v>1804</v>
      </c>
      <c r="F485" s="77" t="s">
        <v>1820</v>
      </c>
      <c r="G485" s="77" t="s">
        <v>1330</v>
      </c>
      <c r="H485" s="77" t="s">
        <v>1330</v>
      </c>
      <c r="I485" s="77" t="s">
        <v>1816</v>
      </c>
      <c r="J485" s="77" t="s">
        <v>2253</v>
      </c>
      <c r="K485" s="87" t="s">
        <v>1969</v>
      </c>
      <c r="L485" s="77" t="s">
        <v>1807</v>
      </c>
      <c r="M485" s="77" t="s">
        <v>3038</v>
      </c>
      <c r="N485" s="77">
        <v>55</v>
      </c>
      <c r="O485" s="77">
        <v>48</v>
      </c>
      <c r="P485" s="77">
        <v>10</v>
      </c>
    </row>
    <row r="486" spans="1:20" ht="12.75" customHeight="1" x14ac:dyDescent="0.25">
      <c r="A486" s="14" t="s">
        <v>1235</v>
      </c>
      <c r="B486" s="77" t="s">
        <v>3039</v>
      </c>
      <c r="C486" s="77" t="s">
        <v>1340</v>
      </c>
      <c r="D486" s="77" t="s">
        <v>1810</v>
      </c>
      <c r="E486" s="77" t="s">
        <v>1804</v>
      </c>
      <c r="F486" s="77" t="s">
        <v>1820</v>
      </c>
      <c r="G486" s="77" t="s">
        <v>1330</v>
      </c>
      <c r="H486" s="77" t="s">
        <v>1330</v>
      </c>
      <c r="I486" s="77" t="s">
        <v>1816</v>
      </c>
      <c r="J486" s="77" t="s">
        <v>2130</v>
      </c>
      <c r="K486" s="88" t="s">
        <v>2060</v>
      </c>
      <c r="L486" s="77" t="s">
        <v>1807</v>
      </c>
      <c r="M486" s="77" t="s">
        <v>3040</v>
      </c>
      <c r="N486" s="77">
        <v>201.6</v>
      </c>
      <c r="O486" s="77">
        <v>150</v>
      </c>
      <c r="P486" s="77">
        <v>30</v>
      </c>
    </row>
    <row r="487" spans="1:20" ht="12.75" customHeight="1" x14ac:dyDescent="0.25">
      <c r="A487" s="14" t="s">
        <v>1235</v>
      </c>
      <c r="B487" s="77" t="s">
        <v>3041</v>
      </c>
      <c r="C487" s="77" t="s">
        <v>1340</v>
      </c>
      <c r="D487" s="77" t="s">
        <v>1810</v>
      </c>
      <c r="E487" s="77" t="s">
        <v>1804</v>
      </c>
      <c r="F487" s="77" t="s">
        <v>1820</v>
      </c>
      <c r="G487" s="77" t="s">
        <v>1330</v>
      </c>
      <c r="H487" s="77" t="s">
        <v>1330</v>
      </c>
      <c r="I487" s="77" t="s">
        <v>1816</v>
      </c>
      <c r="J487" s="77" t="s">
        <v>2130</v>
      </c>
      <c r="K487" s="87" t="s">
        <v>3042</v>
      </c>
      <c r="L487" s="77" t="s">
        <v>1807</v>
      </c>
      <c r="M487" s="77" t="s">
        <v>3043</v>
      </c>
      <c r="N487" s="77">
        <v>201.6</v>
      </c>
      <c r="O487" s="77">
        <v>150</v>
      </c>
      <c r="P487" s="77">
        <v>30</v>
      </c>
    </row>
    <row r="488" spans="1:20" ht="12.75" customHeight="1" x14ac:dyDescent="0.25">
      <c r="A488" s="77" t="s">
        <v>1787</v>
      </c>
      <c r="B488" s="77" t="s">
        <v>3044</v>
      </c>
      <c r="C488" s="77" t="s">
        <v>1344</v>
      </c>
      <c r="D488" s="77" t="s">
        <v>1803</v>
      </c>
      <c r="E488" s="77" t="s">
        <v>1804</v>
      </c>
      <c r="F488" s="77" t="s">
        <v>1805</v>
      </c>
      <c r="G488" s="77" t="s">
        <v>1806</v>
      </c>
      <c r="H488" s="77" t="s">
        <v>1345</v>
      </c>
      <c r="I488" s="77" t="s">
        <v>1363</v>
      </c>
      <c r="J488" s="77" t="s">
        <v>1811</v>
      </c>
      <c r="K488" s="87" t="s">
        <v>1864</v>
      </c>
      <c r="L488" s="77" t="s">
        <v>1807</v>
      </c>
      <c r="M488" s="77" t="s">
        <v>3045</v>
      </c>
      <c r="N488" s="77">
        <v>197</v>
      </c>
      <c r="O488" s="77">
        <v>155</v>
      </c>
      <c r="P488" s="77">
        <v>62</v>
      </c>
      <c r="Q488" s="25">
        <v>197</v>
      </c>
      <c r="R488" s="25">
        <v>155</v>
      </c>
      <c r="S488" s="25">
        <v>62</v>
      </c>
      <c r="T488" s="25">
        <v>298</v>
      </c>
    </row>
    <row r="489" spans="1:20" ht="12.75" customHeight="1" x14ac:dyDescent="0.25">
      <c r="A489" s="14" t="s">
        <v>1117</v>
      </c>
      <c r="B489" s="77" t="s">
        <v>3046</v>
      </c>
      <c r="C489" s="77" t="s">
        <v>1344</v>
      </c>
      <c r="D489" s="77" t="s">
        <v>1810</v>
      </c>
      <c r="E489" s="77" t="s">
        <v>1804</v>
      </c>
      <c r="F489" s="77" t="s">
        <v>1820</v>
      </c>
      <c r="G489" s="77" t="s">
        <v>1349</v>
      </c>
      <c r="H489" s="77" t="s">
        <v>1349</v>
      </c>
      <c r="I489" s="77" t="s">
        <v>1816</v>
      </c>
      <c r="J489" s="77" t="s">
        <v>1849</v>
      </c>
      <c r="K489" s="87" t="s">
        <v>2850</v>
      </c>
      <c r="L489" s="77" t="s">
        <v>1807</v>
      </c>
      <c r="M489" s="77" t="s">
        <v>3047</v>
      </c>
      <c r="N489" s="77">
        <v>252</v>
      </c>
      <c r="O489" s="77">
        <v>245</v>
      </c>
      <c r="P489" s="77">
        <v>49</v>
      </c>
    </row>
    <row r="490" spans="1:20" ht="12.75" customHeight="1" x14ac:dyDescent="0.25">
      <c r="A490" s="77" t="s">
        <v>1221</v>
      </c>
      <c r="B490" s="77" t="s">
        <v>1365</v>
      </c>
      <c r="C490" s="77" t="s">
        <v>1327</v>
      </c>
      <c r="D490" s="77" t="s">
        <v>1803</v>
      </c>
      <c r="E490" s="77" t="s">
        <v>1804</v>
      </c>
      <c r="F490" s="77" t="s">
        <v>1805</v>
      </c>
      <c r="G490" s="77" t="s">
        <v>1806</v>
      </c>
      <c r="H490" s="77" t="s">
        <v>1345</v>
      </c>
      <c r="I490" s="77" t="s">
        <v>1363</v>
      </c>
      <c r="J490" s="77" t="s">
        <v>1811</v>
      </c>
      <c r="K490" s="87" t="s">
        <v>3048</v>
      </c>
      <c r="L490" s="77" t="s">
        <v>1807</v>
      </c>
      <c r="M490" s="25" t="s">
        <v>3049</v>
      </c>
      <c r="N490" s="25">
        <v>360</v>
      </c>
      <c r="O490" s="25">
        <v>300</v>
      </c>
      <c r="P490" s="25">
        <v>110</v>
      </c>
      <c r="Q490" s="25">
        <v>360</v>
      </c>
      <c r="R490" s="25">
        <v>250</v>
      </c>
      <c r="S490" s="25">
        <v>110</v>
      </c>
      <c r="T490" s="25">
        <v>450</v>
      </c>
    </row>
    <row r="491" spans="1:20" ht="12.75" customHeight="1" x14ac:dyDescent="0.25">
      <c r="A491" s="14" t="s">
        <v>1237</v>
      </c>
      <c r="B491" s="14" t="s">
        <v>3050</v>
      </c>
      <c r="C491" s="77" t="s">
        <v>1344</v>
      </c>
      <c r="D491" s="77" t="s">
        <v>1810</v>
      </c>
      <c r="E491" s="77" t="s">
        <v>1804</v>
      </c>
      <c r="F491" s="77" t="s">
        <v>1820</v>
      </c>
      <c r="G491" s="77" t="s">
        <v>1330</v>
      </c>
      <c r="H491" s="77" t="s">
        <v>1330</v>
      </c>
      <c r="I491" s="77" t="s">
        <v>1816</v>
      </c>
      <c r="J491" s="77" t="s">
        <v>2130</v>
      </c>
      <c r="K491" s="131" t="s">
        <v>1872</v>
      </c>
      <c r="L491" s="77" t="s">
        <v>1807</v>
      </c>
      <c r="M491" s="77" t="s">
        <v>3051</v>
      </c>
      <c r="N491" s="77">
        <v>159</v>
      </c>
      <c r="O491" s="77">
        <v>125</v>
      </c>
      <c r="P491" s="77">
        <v>25</v>
      </c>
    </row>
    <row r="492" spans="1:20" ht="12.75" customHeight="1" x14ac:dyDescent="0.25">
      <c r="A492" s="14" t="s">
        <v>342</v>
      </c>
      <c r="B492" s="14" t="s">
        <v>3052</v>
      </c>
      <c r="C492" s="77" t="s">
        <v>1327</v>
      </c>
      <c r="D492" s="77" t="s">
        <v>1810</v>
      </c>
      <c r="E492" s="77" t="s">
        <v>1804</v>
      </c>
      <c r="F492" s="77" t="s">
        <v>1815</v>
      </c>
      <c r="G492" s="77" t="s">
        <v>1330</v>
      </c>
      <c r="H492" s="77" t="s">
        <v>1330</v>
      </c>
      <c r="I492" s="77" t="s">
        <v>1816</v>
      </c>
      <c r="J492" s="77" t="s">
        <v>2253</v>
      </c>
      <c r="K492" s="131" t="s">
        <v>1446</v>
      </c>
      <c r="L492" s="77" t="s">
        <v>1843</v>
      </c>
      <c r="M492" s="77" t="s">
        <v>3053</v>
      </c>
      <c r="N492" s="77">
        <v>26.4</v>
      </c>
      <c r="O492" s="77">
        <v>22</v>
      </c>
      <c r="P492" s="77"/>
    </row>
    <row r="493" spans="1:20" ht="12.75" customHeight="1" x14ac:dyDescent="0.25">
      <c r="A493" s="77" t="s">
        <v>1253</v>
      </c>
      <c r="B493" s="77" t="s">
        <v>3054</v>
      </c>
      <c r="C493" s="77" t="s">
        <v>1344</v>
      </c>
      <c r="D493" s="77" t="s">
        <v>1803</v>
      </c>
      <c r="E493" s="77" t="s">
        <v>1804</v>
      </c>
      <c r="F493" s="77" t="s">
        <v>1805</v>
      </c>
      <c r="G493" s="77" t="s">
        <v>1806</v>
      </c>
      <c r="H493" s="77" t="s">
        <v>1345</v>
      </c>
      <c r="I493" s="77" t="s">
        <v>1363</v>
      </c>
      <c r="J493" s="77" t="s">
        <v>1811</v>
      </c>
      <c r="K493" s="79" t="s">
        <v>2567</v>
      </c>
      <c r="L493" s="77" t="s">
        <v>1807</v>
      </c>
      <c r="M493" s="77" t="s">
        <v>3055</v>
      </c>
      <c r="N493" s="25">
        <v>272.48</v>
      </c>
      <c r="O493" s="25">
        <v>255</v>
      </c>
      <c r="P493" s="25">
        <v>102</v>
      </c>
      <c r="Q493" s="25">
        <v>272.48</v>
      </c>
      <c r="R493" s="25">
        <v>255</v>
      </c>
      <c r="S493" s="25">
        <v>102</v>
      </c>
      <c r="T493" s="25">
        <v>400</v>
      </c>
    </row>
    <row r="494" spans="1:20" ht="12.75" customHeight="1" x14ac:dyDescent="0.25">
      <c r="A494" s="25" t="s">
        <v>3056</v>
      </c>
      <c r="B494" s="77" t="s">
        <v>3057</v>
      </c>
      <c r="C494" s="77" t="s">
        <v>1344</v>
      </c>
      <c r="D494" s="77" t="s">
        <v>1810</v>
      </c>
      <c r="E494" s="77" t="s">
        <v>1804</v>
      </c>
      <c r="F494" s="77" t="s">
        <v>1820</v>
      </c>
      <c r="G494" s="77" t="s">
        <v>1330</v>
      </c>
      <c r="H494" s="77" t="s">
        <v>1330</v>
      </c>
      <c r="I494" s="77" t="s">
        <v>1816</v>
      </c>
      <c r="J494" s="77" t="s">
        <v>2130</v>
      </c>
      <c r="K494" s="79" t="s">
        <v>3058</v>
      </c>
      <c r="L494" s="77" t="s">
        <v>1807</v>
      </c>
      <c r="M494" s="77" t="s">
        <v>3059</v>
      </c>
      <c r="N494" s="77">
        <v>39</v>
      </c>
      <c r="O494" s="77">
        <v>32</v>
      </c>
      <c r="P494" s="77">
        <v>7</v>
      </c>
    </row>
    <row r="495" spans="1:20" ht="12.75" customHeight="1" x14ac:dyDescent="0.25">
      <c r="A495" s="25" t="s">
        <v>3056</v>
      </c>
      <c r="B495" s="77" t="s">
        <v>3060</v>
      </c>
      <c r="C495" s="77" t="s">
        <v>1344</v>
      </c>
      <c r="D495" s="77" t="s">
        <v>1810</v>
      </c>
      <c r="E495" s="77" t="s">
        <v>1804</v>
      </c>
      <c r="F495" s="77" t="s">
        <v>1820</v>
      </c>
      <c r="G495" s="77" t="s">
        <v>1330</v>
      </c>
      <c r="H495" s="77" t="s">
        <v>1330</v>
      </c>
      <c r="I495" s="77" t="s">
        <v>1816</v>
      </c>
      <c r="J495" s="77" t="s">
        <v>2130</v>
      </c>
      <c r="K495" s="79" t="s">
        <v>3058</v>
      </c>
      <c r="L495" s="77" t="s">
        <v>1807</v>
      </c>
      <c r="M495" s="77" t="s">
        <v>3061</v>
      </c>
      <c r="N495" s="77">
        <v>39</v>
      </c>
      <c r="O495" s="77">
        <v>32</v>
      </c>
      <c r="P495" s="77">
        <v>7</v>
      </c>
    </row>
    <row r="496" spans="1:20" ht="12.75" customHeight="1" x14ac:dyDescent="0.25">
      <c r="A496" s="77" t="s">
        <v>1239</v>
      </c>
      <c r="B496" s="77" t="s">
        <v>1528</v>
      </c>
      <c r="C496" s="77" t="s">
        <v>1332</v>
      </c>
      <c r="D496" s="77" t="s">
        <v>1810</v>
      </c>
      <c r="E496" s="77" t="s">
        <v>1804</v>
      </c>
      <c r="F496" s="77" t="s">
        <v>1820</v>
      </c>
      <c r="G496" s="77" t="s">
        <v>1349</v>
      </c>
      <c r="H496" s="77" t="s">
        <v>1349</v>
      </c>
      <c r="I496" s="77" t="s">
        <v>1816</v>
      </c>
      <c r="J496" s="77" t="s">
        <v>1849</v>
      </c>
      <c r="K496" s="87" t="s">
        <v>1933</v>
      </c>
      <c r="L496" s="77" t="s">
        <v>1843</v>
      </c>
      <c r="M496" s="77" t="s">
        <v>3062</v>
      </c>
      <c r="N496" s="77" t="s">
        <v>3063</v>
      </c>
      <c r="O496" s="77" t="s">
        <v>3064</v>
      </c>
      <c r="P496" s="77" t="s">
        <v>2324</v>
      </c>
    </row>
    <row r="497" spans="1:180" ht="12.75" customHeight="1" x14ac:dyDescent="0.25">
      <c r="A497" s="77" t="s">
        <v>88</v>
      </c>
      <c r="B497" s="77" t="s">
        <v>3065</v>
      </c>
      <c r="C497" s="77" t="s">
        <v>1332</v>
      </c>
      <c r="D497" s="77" t="s">
        <v>1810</v>
      </c>
      <c r="E497" s="77" t="s">
        <v>1804</v>
      </c>
      <c r="F497" s="77" t="s">
        <v>2043</v>
      </c>
      <c r="G497" s="77" t="s">
        <v>1349</v>
      </c>
      <c r="H497" s="77" t="s">
        <v>1349</v>
      </c>
      <c r="I497" s="77" t="s">
        <v>1816</v>
      </c>
      <c r="J497" s="77" t="s">
        <v>1849</v>
      </c>
      <c r="K497" s="87" t="s">
        <v>3066</v>
      </c>
      <c r="L497" s="77" t="s">
        <v>1807</v>
      </c>
      <c r="M497" s="77" t="s">
        <v>3067</v>
      </c>
      <c r="N497" s="77" t="s">
        <v>3068</v>
      </c>
      <c r="O497" s="77" t="s">
        <v>3069</v>
      </c>
      <c r="P497" s="77">
        <v>19</v>
      </c>
    </row>
    <row r="498" spans="1:180" ht="12.75" customHeight="1" x14ac:dyDescent="0.25">
      <c r="A498" s="77" t="s">
        <v>996</v>
      </c>
      <c r="B498" s="77" t="s">
        <v>3070</v>
      </c>
      <c r="C498" s="77" t="s">
        <v>1327</v>
      </c>
      <c r="D498" s="77" t="s">
        <v>1810</v>
      </c>
      <c r="E498" s="77" t="s">
        <v>1804</v>
      </c>
      <c r="F498" s="77" t="s">
        <v>1815</v>
      </c>
      <c r="G498" s="77" t="s">
        <v>1349</v>
      </c>
      <c r="H498" s="77" t="s">
        <v>1349</v>
      </c>
      <c r="I498" s="77" t="s">
        <v>1816</v>
      </c>
      <c r="J498" s="77" t="s">
        <v>1849</v>
      </c>
      <c r="K498" s="87" t="s">
        <v>3071</v>
      </c>
      <c r="L498" s="77" t="s">
        <v>1843</v>
      </c>
      <c r="M498" s="77" t="s">
        <v>3072</v>
      </c>
      <c r="N498" s="77" t="s">
        <v>3073</v>
      </c>
      <c r="O498" s="77" t="s">
        <v>3073</v>
      </c>
      <c r="P498" s="77" t="s">
        <v>1884</v>
      </c>
    </row>
    <row r="499" spans="1:180" ht="12.75" customHeight="1" x14ac:dyDescent="0.25">
      <c r="A499" s="25" t="s">
        <v>1245</v>
      </c>
      <c r="B499" s="77" t="s">
        <v>3074</v>
      </c>
      <c r="C499" s="77" t="s">
        <v>1340</v>
      </c>
      <c r="D499" s="77" t="s">
        <v>1810</v>
      </c>
      <c r="E499" s="77" t="s">
        <v>1804</v>
      </c>
      <c r="F499" s="77" t="s">
        <v>1820</v>
      </c>
      <c r="G499" s="77" t="s">
        <v>1330</v>
      </c>
      <c r="H499" s="77" t="s">
        <v>1330</v>
      </c>
      <c r="I499" s="77" t="s">
        <v>1816</v>
      </c>
      <c r="J499" s="77" t="s">
        <v>2253</v>
      </c>
      <c r="K499" s="87" t="s">
        <v>2623</v>
      </c>
      <c r="L499" s="77" t="s">
        <v>1807</v>
      </c>
      <c r="M499" s="77" t="s">
        <v>3075</v>
      </c>
      <c r="N499" s="77">
        <v>436</v>
      </c>
      <c r="O499" s="77">
        <v>330</v>
      </c>
      <c r="P499" s="77">
        <v>66</v>
      </c>
    </row>
    <row r="500" spans="1:180" ht="12.75" customHeight="1" x14ac:dyDescent="0.25">
      <c r="A500" s="25" t="s">
        <v>3076</v>
      </c>
      <c r="B500" s="77" t="s">
        <v>3077</v>
      </c>
      <c r="C500" s="77" t="s">
        <v>1340</v>
      </c>
      <c r="D500" s="77" t="s">
        <v>1810</v>
      </c>
      <c r="E500" s="77" t="s">
        <v>1804</v>
      </c>
      <c r="F500" s="77" t="s">
        <v>1820</v>
      </c>
      <c r="G500" s="77" t="s">
        <v>1330</v>
      </c>
      <c r="H500" s="77" t="s">
        <v>1330</v>
      </c>
      <c r="I500" s="77" t="s">
        <v>1816</v>
      </c>
      <c r="J500" s="77" t="s">
        <v>2253</v>
      </c>
      <c r="K500" s="87" t="s">
        <v>3078</v>
      </c>
      <c r="L500" s="77" t="s">
        <v>1807</v>
      </c>
      <c r="M500" s="77" t="s">
        <v>3079</v>
      </c>
      <c r="N500" s="77">
        <v>216</v>
      </c>
      <c r="O500" s="77">
        <v>170</v>
      </c>
      <c r="P500" s="77">
        <v>34</v>
      </c>
    </row>
    <row r="501" spans="1:180" ht="12.75" customHeight="1" x14ac:dyDescent="0.25">
      <c r="A501" s="14" t="s">
        <v>3080</v>
      </c>
      <c r="B501" s="77" t="s">
        <v>3081</v>
      </c>
      <c r="C501" s="77" t="s">
        <v>1327</v>
      </c>
      <c r="D501" s="77" t="s">
        <v>1810</v>
      </c>
      <c r="E501" s="77" t="s">
        <v>1804</v>
      </c>
      <c r="F501" s="77" t="s">
        <v>1820</v>
      </c>
      <c r="G501" s="77" t="s">
        <v>1330</v>
      </c>
      <c r="H501" s="77" t="s">
        <v>1330</v>
      </c>
      <c r="I501" s="77" t="s">
        <v>1816</v>
      </c>
      <c r="J501" s="77" t="s">
        <v>2253</v>
      </c>
      <c r="K501" s="87" t="s">
        <v>2169</v>
      </c>
      <c r="L501" s="77" t="s">
        <v>1807</v>
      </c>
      <c r="M501" s="77" t="s">
        <v>3082</v>
      </c>
      <c r="N501" s="77">
        <v>97.5</v>
      </c>
      <c r="O501" s="77">
        <v>88</v>
      </c>
      <c r="P501" s="77">
        <v>90</v>
      </c>
    </row>
    <row r="502" spans="1:180" ht="12.75" customHeight="1" x14ac:dyDescent="0.25">
      <c r="A502" s="77" t="s">
        <v>1869</v>
      </c>
      <c r="B502" s="77" t="s">
        <v>3083</v>
      </c>
      <c r="C502" s="77" t="s">
        <v>1340</v>
      </c>
      <c r="D502" s="77" t="s">
        <v>1810</v>
      </c>
      <c r="E502" s="77" t="s">
        <v>1804</v>
      </c>
      <c r="F502" s="77" t="s">
        <v>1815</v>
      </c>
      <c r="G502" s="77" t="s">
        <v>1359</v>
      </c>
      <c r="H502" s="77" t="s">
        <v>1833</v>
      </c>
      <c r="I502" s="77" t="s">
        <v>1834</v>
      </c>
      <c r="J502" s="77" t="s">
        <v>1835</v>
      </c>
      <c r="K502" s="87" t="s">
        <v>1395</v>
      </c>
      <c r="L502" s="77" t="s">
        <v>1807</v>
      </c>
      <c r="M502" s="77" t="s">
        <v>3084</v>
      </c>
      <c r="N502" s="77">
        <v>1</v>
      </c>
      <c r="O502" s="77" t="s">
        <v>1403</v>
      </c>
      <c r="P502" s="77" t="s">
        <v>1884</v>
      </c>
    </row>
    <row r="503" spans="1:180" ht="12.75" customHeight="1" thickBot="1" x14ac:dyDescent="0.3">
      <c r="A503" s="77" t="s">
        <v>80</v>
      </c>
      <c r="B503" s="77" t="s">
        <v>3085</v>
      </c>
      <c r="C503" s="77" t="s">
        <v>1327</v>
      </c>
      <c r="D503" s="77" t="s">
        <v>1810</v>
      </c>
      <c r="E503" s="77" t="s">
        <v>1804</v>
      </c>
      <c r="F503" s="77" t="s">
        <v>1805</v>
      </c>
      <c r="G503" s="77" t="s">
        <v>1355</v>
      </c>
      <c r="H503" s="77" t="s">
        <v>1356</v>
      </c>
      <c r="I503" s="77" t="s">
        <v>1816</v>
      </c>
      <c r="J503" s="77" t="s">
        <v>1880</v>
      </c>
      <c r="K503" s="87" t="s">
        <v>3086</v>
      </c>
      <c r="L503" s="77" t="s">
        <v>1807</v>
      </c>
      <c r="M503" s="77" t="s">
        <v>3086</v>
      </c>
      <c r="N503" s="77" t="s">
        <v>2482</v>
      </c>
      <c r="O503" s="77" t="s">
        <v>2136</v>
      </c>
      <c r="P503" s="77" t="s">
        <v>2030</v>
      </c>
    </row>
    <row r="504" spans="1:180" s="133" customFormat="1" ht="12.75" customHeight="1" x14ac:dyDescent="0.25">
      <c r="A504" s="77" t="s">
        <v>80</v>
      </c>
      <c r="B504" s="77" t="s">
        <v>3085</v>
      </c>
      <c r="C504" s="77" t="s">
        <v>1327</v>
      </c>
      <c r="D504" s="77" t="s">
        <v>1810</v>
      </c>
      <c r="E504" s="77" t="s">
        <v>1804</v>
      </c>
      <c r="F504" s="77" t="s">
        <v>1805</v>
      </c>
      <c r="G504" s="77" t="s">
        <v>1355</v>
      </c>
      <c r="H504" s="77" t="s">
        <v>1356</v>
      </c>
      <c r="I504" s="77" t="s">
        <v>1816</v>
      </c>
      <c r="J504" s="77" t="s">
        <v>1880</v>
      </c>
      <c r="K504" s="87" t="s">
        <v>3087</v>
      </c>
      <c r="L504" s="77" t="s">
        <v>1807</v>
      </c>
      <c r="M504" s="77" t="s">
        <v>3087</v>
      </c>
      <c r="N504" s="77" t="s">
        <v>2482</v>
      </c>
      <c r="O504" s="77" t="s">
        <v>2136</v>
      </c>
      <c r="P504" s="77" t="s">
        <v>2030</v>
      </c>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c r="CB504" s="25"/>
      <c r="CC504" s="25"/>
      <c r="CD504" s="25"/>
      <c r="CE504" s="25"/>
      <c r="CF504" s="25"/>
      <c r="CG504" s="25"/>
      <c r="CH504" s="25"/>
      <c r="CI504" s="25"/>
      <c r="CJ504" s="25"/>
      <c r="CK504" s="25"/>
      <c r="CL504" s="25"/>
      <c r="CM504" s="25"/>
      <c r="CN504" s="25"/>
      <c r="CO504" s="25"/>
      <c r="CP504" s="25"/>
      <c r="CQ504" s="25"/>
      <c r="CR504" s="25"/>
      <c r="CS504" s="25"/>
      <c r="CT504" s="25"/>
      <c r="CU504" s="25"/>
      <c r="CV504" s="25"/>
      <c r="CW504" s="25"/>
      <c r="CX504" s="25"/>
      <c r="CY504" s="25"/>
      <c r="CZ504" s="25"/>
      <c r="DA504" s="25"/>
      <c r="DB504" s="25"/>
      <c r="DC504" s="25"/>
      <c r="DD504" s="25"/>
      <c r="DE504" s="25"/>
      <c r="DF504" s="25"/>
      <c r="DG504" s="25"/>
      <c r="DH504" s="25"/>
      <c r="DI504" s="25"/>
      <c r="DJ504" s="25"/>
      <c r="DK504" s="25"/>
      <c r="DL504" s="25"/>
      <c r="DM504" s="25"/>
      <c r="DN504" s="25"/>
      <c r="DO504" s="25"/>
      <c r="DP504" s="25"/>
      <c r="DQ504" s="25"/>
      <c r="DR504" s="25"/>
      <c r="DS504" s="25"/>
      <c r="DT504" s="25"/>
      <c r="DU504" s="25"/>
      <c r="DV504" s="25"/>
      <c r="DW504" s="25"/>
      <c r="DX504" s="25"/>
      <c r="DY504" s="25"/>
      <c r="DZ504" s="25"/>
      <c r="EA504" s="25"/>
      <c r="EB504" s="25"/>
      <c r="EC504" s="25"/>
      <c r="ED504" s="25"/>
      <c r="EE504" s="25"/>
      <c r="EF504" s="25"/>
      <c r="EG504" s="25"/>
      <c r="EH504" s="25"/>
      <c r="EI504" s="25"/>
      <c r="EJ504" s="25"/>
      <c r="EK504" s="25"/>
      <c r="EL504" s="25"/>
      <c r="EM504" s="25"/>
      <c r="EN504" s="25"/>
      <c r="EO504" s="25"/>
      <c r="EP504" s="25"/>
      <c r="EQ504" s="25"/>
      <c r="ER504" s="25"/>
      <c r="ES504" s="25"/>
      <c r="ET504" s="25"/>
      <c r="EU504" s="25"/>
      <c r="EV504" s="25"/>
      <c r="EW504" s="25"/>
      <c r="EX504" s="25"/>
      <c r="EY504" s="25"/>
      <c r="EZ504" s="25"/>
      <c r="FA504" s="25"/>
      <c r="FB504" s="25"/>
      <c r="FC504" s="25"/>
      <c r="FD504" s="25"/>
      <c r="FE504" s="25"/>
      <c r="FF504" s="25"/>
      <c r="FG504" s="25"/>
      <c r="FH504" s="25"/>
      <c r="FI504" s="25"/>
      <c r="FJ504" s="25"/>
      <c r="FK504" s="25"/>
      <c r="FL504" s="25"/>
      <c r="FM504" s="25"/>
      <c r="FN504" s="25"/>
      <c r="FO504" s="25"/>
      <c r="FP504" s="25"/>
      <c r="FQ504" s="25"/>
      <c r="FR504" s="25"/>
      <c r="FS504" s="25"/>
      <c r="FT504" s="25"/>
      <c r="FU504" s="25"/>
      <c r="FV504" s="25"/>
      <c r="FW504" s="25"/>
      <c r="FX504" s="25"/>
    </row>
    <row r="505" spans="1:180" ht="12.75" customHeight="1" x14ac:dyDescent="0.25">
      <c r="A505" s="77" t="s">
        <v>1251</v>
      </c>
      <c r="B505" s="77" t="s">
        <v>3088</v>
      </c>
      <c r="C505" s="77" t="s">
        <v>1340</v>
      </c>
      <c r="D505" s="77" t="s">
        <v>1810</v>
      </c>
      <c r="E505" s="77" t="s">
        <v>1804</v>
      </c>
      <c r="F505" s="77" t="s">
        <v>1820</v>
      </c>
      <c r="G505" s="77" t="s">
        <v>1330</v>
      </c>
      <c r="H505" s="77" t="s">
        <v>1330</v>
      </c>
      <c r="I505" s="77" t="s">
        <v>1816</v>
      </c>
      <c r="J505" s="77" t="s">
        <v>2253</v>
      </c>
      <c r="K505" s="79" t="s">
        <v>2485</v>
      </c>
      <c r="L505" s="77" t="s">
        <v>1807</v>
      </c>
      <c r="M505" s="77" t="s">
        <v>3089</v>
      </c>
      <c r="N505" s="77">
        <v>105</v>
      </c>
      <c r="O505" s="77">
        <v>90</v>
      </c>
      <c r="P505" s="77">
        <v>18</v>
      </c>
    </row>
    <row r="506" spans="1:180" s="134" customFormat="1" ht="12.75" customHeight="1" thickBot="1" x14ac:dyDescent="0.3">
      <c r="A506" s="77" t="s">
        <v>1317</v>
      </c>
      <c r="B506" s="77" t="s">
        <v>3090</v>
      </c>
      <c r="C506" s="77" t="s">
        <v>1332</v>
      </c>
      <c r="D506" s="77" t="s">
        <v>1803</v>
      </c>
      <c r="E506" s="77" t="s">
        <v>1804</v>
      </c>
      <c r="F506" s="77" t="s">
        <v>1805</v>
      </c>
      <c r="G506" s="77" t="s">
        <v>1334</v>
      </c>
      <c r="H506" s="77" t="s">
        <v>1345</v>
      </c>
      <c r="I506" s="77" t="s">
        <v>1363</v>
      </c>
      <c r="J506" s="77" t="s">
        <v>1811</v>
      </c>
      <c r="K506" s="87" t="s">
        <v>2003</v>
      </c>
      <c r="L506" s="77" t="s">
        <v>1807</v>
      </c>
      <c r="M506" s="77" t="s">
        <v>3091</v>
      </c>
      <c r="N506" s="77">
        <v>138</v>
      </c>
      <c r="O506" s="77">
        <v>111</v>
      </c>
      <c r="P506" s="77">
        <v>44</v>
      </c>
      <c r="Q506" s="25">
        <v>138</v>
      </c>
      <c r="R506" s="25">
        <v>111</v>
      </c>
      <c r="S506" s="25">
        <v>44</v>
      </c>
      <c r="T506" s="25">
        <v>285</v>
      </c>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c r="CB506" s="25"/>
      <c r="CC506" s="25"/>
      <c r="CD506" s="25"/>
      <c r="CE506" s="25"/>
      <c r="CF506" s="25"/>
      <c r="CG506" s="25"/>
      <c r="CH506" s="25"/>
      <c r="CI506" s="25"/>
      <c r="CJ506" s="25"/>
      <c r="CK506" s="25"/>
      <c r="CL506" s="25"/>
      <c r="CM506" s="25"/>
      <c r="CN506" s="25"/>
      <c r="CO506" s="25"/>
      <c r="CP506" s="25"/>
      <c r="CQ506" s="25"/>
      <c r="CR506" s="25"/>
      <c r="CS506" s="25"/>
      <c r="CT506" s="25"/>
      <c r="CU506" s="25"/>
      <c r="CV506" s="25"/>
      <c r="CW506" s="25"/>
      <c r="CX506" s="25"/>
      <c r="CY506" s="25"/>
      <c r="CZ506" s="25"/>
      <c r="DA506" s="25"/>
      <c r="DB506" s="25"/>
      <c r="DC506" s="25"/>
      <c r="DD506" s="25"/>
      <c r="DE506" s="25"/>
      <c r="DF506" s="25"/>
      <c r="DG506" s="25"/>
      <c r="DH506" s="25"/>
      <c r="DI506" s="25"/>
      <c r="DJ506" s="25"/>
      <c r="DK506" s="25"/>
      <c r="DL506" s="25"/>
      <c r="DM506" s="25"/>
      <c r="DN506" s="25"/>
      <c r="DO506" s="25"/>
      <c r="DP506" s="25"/>
      <c r="DQ506" s="25"/>
      <c r="DR506" s="25"/>
      <c r="DS506" s="25"/>
      <c r="DT506" s="25"/>
      <c r="DU506" s="25"/>
      <c r="DV506" s="25"/>
      <c r="DW506" s="25"/>
      <c r="DX506" s="25"/>
      <c r="DY506" s="25"/>
      <c r="DZ506" s="25"/>
      <c r="EA506" s="25"/>
      <c r="EB506" s="25"/>
      <c r="EC506" s="25"/>
      <c r="ED506" s="25"/>
      <c r="EE506" s="25"/>
      <c r="EF506" s="25"/>
      <c r="EG506" s="25"/>
      <c r="EH506" s="25"/>
      <c r="EI506" s="25"/>
      <c r="EJ506" s="25"/>
      <c r="EK506" s="25"/>
      <c r="EL506" s="25"/>
      <c r="EM506" s="25"/>
      <c r="EN506" s="25"/>
      <c r="EO506" s="25"/>
      <c r="EP506" s="25"/>
      <c r="EQ506" s="25"/>
      <c r="ER506" s="25"/>
      <c r="ES506" s="25"/>
      <c r="ET506" s="25"/>
      <c r="EU506" s="25"/>
      <c r="EV506" s="25"/>
      <c r="EW506" s="25"/>
      <c r="EX506" s="25"/>
      <c r="EY506" s="25"/>
      <c r="EZ506" s="25"/>
      <c r="FA506" s="25"/>
      <c r="FB506" s="25"/>
      <c r="FC506" s="25"/>
      <c r="FD506" s="25"/>
      <c r="FE506" s="25"/>
      <c r="FF506" s="25"/>
      <c r="FG506" s="25"/>
      <c r="FH506" s="25"/>
      <c r="FI506" s="25"/>
      <c r="FJ506" s="25"/>
      <c r="FK506" s="25"/>
      <c r="FL506" s="25"/>
      <c r="FM506" s="25"/>
      <c r="FN506" s="25"/>
      <c r="FO506" s="25"/>
      <c r="FP506" s="25"/>
      <c r="FQ506" s="25"/>
      <c r="FR506" s="25"/>
      <c r="FS506" s="25"/>
      <c r="FT506" s="25"/>
      <c r="FU506" s="25"/>
      <c r="FV506" s="25"/>
      <c r="FW506" s="25"/>
      <c r="FX506" s="25"/>
    </row>
    <row r="507" spans="1:180" ht="12.75" customHeight="1" x14ac:dyDescent="0.25">
      <c r="A507" s="14" t="s">
        <v>3092</v>
      </c>
      <c r="B507" s="14" t="s">
        <v>3093</v>
      </c>
      <c r="C507" s="77" t="s">
        <v>1344</v>
      </c>
      <c r="D507" s="77" t="s">
        <v>1810</v>
      </c>
      <c r="E507" s="77" t="s">
        <v>1804</v>
      </c>
      <c r="F507" s="77" t="s">
        <v>1820</v>
      </c>
      <c r="G507" s="77" t="s">
        <v>1330</v>
      </c>
      <c r="H507" s="77" t="s">
        <v>1330</v>
      </c>
      <c r="I507" s="77" t="s">
        <v>1816</v>
      </c>
      <c r="J507" s="77" t="s">
        <v>2253</v>
      </c>
      <c r="K507" s="87" t="s">
        <v>3094</v>
      </c>
      <c r="L507" s="77" t="s">
        <v>1807</v>
      </c>
      <c r="M507" s="77" t="s">
        <v>3095</v>
      </c>
      <c r="N507" s="77">
        <v>501</v>
      </c>
      <c r="O507" s="77">
        <v>400</v>
      </c>
      <c r="P507" s="77">
        <v>80</v>
      </c>
    </row>
    <row r="508" spans="1:180" ht="12.75" customHeight="1" x14ac:dyDescent="0.25">
      <c r="A508" s="77" t="s">
        <v>1869</v>
      </c>
      <c r="B508" s="77" t="s">
        <v>1522</v>
      </c>
      <c r="C508" s="77" t="s">
        <v>1340</v>
      </c>
      <c r="D508" s="77" t="s">
        <v>1810</v>
      </c>
      <c r="E508" s="77" t="s">
        <v>1804</v>
      </c>
      <c r="F508" s="77" t="s">
        <v>1815</v>
      </c>
      <c r="G508" s="77" t="s">
        <v>1359</v>
      </c>
      <c r="H508" s="77" t="s">
        <v>1833</v>
      </c>
      <c r="I508" s="77" t="s">
        <v>1834</v>
      </c>
      <c r="J508" s="77" t="s">
        <v>1835</v>
      </c>
      <c r="K508" s="87" t="s">
        <v>1403</v>
      </c>
      <c r="L508" s="77" t="s">
        <v>1843</v>
      </c>
      <c r="M508" s="77" t="s">
        <v>3096</v>
      </c>
      <c r="N508" s="77" t="s">
        <v>1403</v>
      </c>
      <c r="O508" s="77" t="s">
        <v>1403</v>
      </c>
      <c r="P508" s="77" t="s">
        <v>1884</v>
      </c>
    </row>
    <row r="509" spans="1:180" ht="12.75" customHeight="1" thickBot="1" x14ac:dyDescent="0.3">
      <c r="A509" s="25" t="s">
        <v>1263</v>
      </c>
      <c r="B509" s="77" t="s">
        <v>3097</v>
      </c>
      <c r="C509" s="77" t="s">
        <v>1340</v>
      </c>
      <c r="D509" s="77" t="s">
        <v>1810</v>
      </c>
      <c r="E509" s="77" t="s">
        <v>1804</v>
      </c>
      <c r="F509" s="77" t="s">
        <v>1820</v>
      </c>
      <c r="G509" s="77" t="s">
        <v>1330</v>
      </c>
      <c r="H509" s="77" t="s">
        <v>1330</v>
      </c>
      <c r="I509" s="77" t="s">
        <v>1816</v>
      </c>
      <c r="J509" s="77" t="s">
        <v>2130</v>
      </c>
      <c r="K509" s="88" t="s">
        <v>3098</v>
      </c>
      <c r="L509" s="77" t="s">
        <v>1807</v>
      </c>
      <c r="M509" s="77" t="s">
        <v>3099</v>
      </c>
      <c r="N509" s="77">
        <v>22</v>
      </c>
      <c r="O509" s="77">
        <v>20</v>
      </c>
      <c r="P509" s="77">
        <v>50</v>
      </c>
    </row>
    <row r="510" spans="1:180" s="132" customFormat="1" ht="12.75" customHeight="1" thickBot="1" x14ac:dyDescent="0.3">
      <c r="A510" s="77" t="s">
        <v>1263</v>
      </c>
      <c r="B510" s="77" t="s">
        <v>3100</v>
      </c>
      <c r="C510" s="77" t="s">
        <v>1340</v>
      </c>
      <c r="D510" s="77" t="s">
        <v>1810</v>
      </c>
      <c r="E510" s="77" t="s">
        <v>1804</v>
      </c>
      <c r="F510" s="77" t="s">
        <v>1820</v>
      </c>
      <c r="G510" s="77" t="s">
        <v>1349</v>
      </c>
      <c r="H510" s="77" t="s">
        <v>1349</v>
      </c>
      <c r="I510" s="77" t="s">
        <v>1816</v>
      </c>
      <c r="J510" s="77" t="s">
        <v>1849</v>
      </c>
      <c r="K510" s="87" t="s">
        <v>1855</v>
      </c>
      <c r="L510" s="77" t="s">
        <v>1807</v>
      </c>
      <c r="M510" s="77" t="s">
        <v>3101</v>
      </c>
      <c r="N510" s="77" t="s">
        <v>3102</v>
      </c>
      <c r="O510" s="77" t="s">
        <v>2521</v>
      </c>
      <c r="P510" s="77" t="s">
        <v>1838</v>
      </c>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c r="CB510" s="25"/>
      <c r="CC510" s="25"/>
      <c r="CD510" s="25"/>
      <c r="CE510" s="25"/>
      <c r="CF510" s="25"/>
      <c r="CG510" s="25"/>
      <c r="CH510" s="25"/>
      <c r="CI510" s="25"/>
      <c r="CJ510" s="25"/>
      <c r="CK510" s="25"/>
      <c r="CL510" s="25"/>
      <c r="CM510" s="25"/>
      <c r="CN510" s="25"/>
      <c r="CO510" s="25"/>
      <c r="CP510" s="25"/>
      <c r="CQ510" s="25"/>
      <c r="CR510" s="25"/>
      <c r="CS510" s="25"/>
      <c r="CT510" s="25"/>
      <c r="CU510" s="25"/>
      <c r="CV510" s="25"/>
      <c r="CW510" s="25"/>
      <c r="CX510" s="25"/>
      <c r="CY510" s="25"/>
      <c r="CZ510" s="25"/>
      <c r="DA510" s="25"/>
      <c r="DB510" s="25"/>
      <c r="DC510" s="25"/>
      <c r="DD510" s="25"/>
      <c r="DE510" s="25"/>
      <c r="DF510" s="25"/>
      <c r="DG510" s="25"/>
      <c r="DH510" s="25"/>
      <c r="DI510" s="25"/>
      <c r="DJ510" s="25"/>
      <c r="DK510" s="25"/>
      <c r="DL510" s="25"/>
      <c r="DM510" s="25"/>
      <c r="DN510" s="25"/>
      <c r="DO510" s="25"/>
      <c r="DP510" s="25"/>
      <c r="DQ510" s="25"/>
      <c r="DR510" s="25"/>
      <c r="DS510" s="25"/>
      <c r="DT510" s="25"/>
      <c r="DU510" s="25"/>
      <c r="DV510" s="25"/>
      <c r="DW510" s="25"/>
      <c r="DX510" s="25"/>
      <c r="DY510" s="25"/>
      <c r="DZ510" s="25"/>
      <c r="EA510" s="25"/>
      <c r="EB510" s="25"/>
      <c r="EC510" s="25"/>
      <c r="ED510" s="25"/>
      <c r="EE510" s="25"/>
      <c r="EF510" s="25"/>
      <c r="EG510" s="25"/>
      <c r="EH510" s="25"/>
      <c r="EI510" s="25"/>
      <c r="EJ510" s="25"/>
      <c r="EK510" s="25"/>
      <c r="EL510" s="25"/>
      <c r="EM510" s="25"/>
      <c r="EN510" s="25"/>
      <c r="EO510" s="25"/>
      <c r="EP510" s="25"/>
      <c r="EQ510" s="25"/>
      <c r="ER510" s="25"/>
      <c r="ES510" s="25"/>
      <c r="ET510" s="25"/>
      <c r="EU510" s="25"/>
      <c r="EV510" s="25"/>
      <c r="EW510" s="25"/>
      <c r="EX510" s="25"/>
      <c r="EY510" s="25"/>
      <c r="EZ510" s="25"/>
      <c r="FA510" s="25"/>
      <c r="FB510" s="25"/>
      <c r="FC510" s="25"/>
      <c r="FD510" s="25"/>
      <c r="FE510" s="25"/>
      <c r="FF510" s="25"/>
      <c r="FG510" s="25"/>
      <c r="FH510" s="25"/>
      <c r="FI510" s="25"/>
      <c r="FJ510" s="25"/>
      <c r="FK510" s="25"/>
      <c r="FL510" s="25"/>
      <c r="FM510" s="25"/>
      <c r="FN510" s="25"/>
      <c r="FO510" s="25"/>
      <c r="FP510" s="25"/>
      <c r="FQ510" s="25"/>
      <c r="FR510" s="25"/>
      <c r="FS510" s="25"/>
      <c r="FT510" s="25"/>
      <c r="FU510" s="25"/>
      <c r="FV510" s="25"/>
      <c r="FW510" s="25"/>
      <c r="FX510" s="25"/>
    </row>
    <row r="511" spans="1:180" s="132" customFormat="1" ht="12.75" customHeight="1" thickBot="1" x14ac:dyDescent="0.3">
      <c r="A511" s="77" t="s">
        <v>1267</v>
      </c>
      <c r="B511" s="77" t="s">
        <v>3103</v>
      </c>
      <c r="C511" s="77" t="s">
        <v>1344</v>
      </c>
      <c r="D511" s="77" t="s">
        <v>1810</v>
      </c>
      <c r="E511" s="77" t="s">
        <v>1804</v>
      </c>
      <c r="F511" s="77" t="s">
        <v>1820</v>
      </c>
      <c r="G511" s="77" t="s">
        <v>1330</v>
      </c>
      <c r="H511" s="77" t="s">
        <v>1330</v>
      </c>
      <c r="I511" s="77" t="s">
        <v>1816</v>
      </c>
      <c r="J511" s="77" t="s">
        <v>2253</v>
      </c>
      <c r="K511" s="87" t="s">
        <v>2044</v>
      </c>
      <c r="L511" s="77" t="s">
        <v>1807</v>
      </c>
      <c r="M511" s="77" t="s">
        <v>3104</v>
      </c>
      <c r="N511" s="77">
        <v>57.5</v>
      </c>
      <c r="O511" s="77">
        <v>56</v>
      </c>
      <c r="P511" s="77">
        <v>20</v>
      </c>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c r="CC511" s="25"/>
      <c r="CD511" s="25"/>
      <c r="CE511" s="25"/>
      <c r="CF511" s="25"/>
      <c r="CG511" s="25"/>
      <c r="CH511" s="25"/>
      <c r="CI511" s="25"/>
      <c r="CJ511" s="25"/>
      <c r="CK511" s="25"/>
      <c r="CL511" s="25"/>
      <c r="CM511" s="25"/>
      <c r="CN511" s="25"/>
      <c r="CO511" s="25"/>
      <c r="CP511" s="25"/>
      <c r="CQ511" s="25"/>
      <c r="CR511" s="25"/>
      <c r="CS511" s="25"/>
      <c r="CT511" s="25"/>
      <c r="CU511" s="25"/>
      <c r="CV511" s="25"/>
      <c r="CW511" s="25"/>
      <c r="CX511" s="25"/>
      <c r="CY511" s="25"/>
      <c r="CZ511" s="25"/>
      <c r="DA511" s="25"/>
      <c r="DB511" s="25"/>
      <c r="DC511" s="25"/>
      <c r="DD511" s="25"/>
      <c r="DE511" s="25"/>
      <c r="DF511" s="25"/>
      <c r="DG511" s="25"/>
      <c r="DH511" s="25"/>
      <c r="DI511" s="25"/>
      <c r="DJ511" s="25"/>
      <c r="DK511" s="25"/>
      <c r="DL511" s="25"/>
      <c r="DM511" s="25"/>
      <c r="DN511" s="25"/>
      <c r="DO511" s="25"/>
      <c r="DP511" s="25"/>
      <c r="DQ511" s="25"/>
      <c r="DR511" s="25"/>
      <c r="DS511" s="25"/>
      <c r="DT511" s="25"/>
      <c r="DU511" s="25"/>
      <c r="DV511" s="25"/>
      <c r="DW511" s="25"/>
      <c r="DX511" s="25"/>
      <c r="DY511" s="25"/>
      <c r="DZ511" s="25"/>
      <c r="EA511" s="25"/>
      <c r="EB511" s="25"/>
      <c r="EC511" s="25"/>
      <c r="ED511" s="25"/>
      <c r="EE511" s="25"/>
      <c r="EF511" s="25"/>
      <c r="EG511" s="25"/>
      <c r="EH511" s="25"/>
      <c r="EI511" s="25"/>
      <c r="EJ511" s="25"/>
      <c r="EK511" s="25"/>
      <c r="EL511" s="25"/>
      <c r="EM511" s="25"/>
      <c r="EN511" s="25"/>
      <c r="EO511" s="25"/>
      <c r="EP511" s="25"/>
      <c r="EQ511" s="25"/>
      <c r="ER511" s="25"/>
      <c r="ES511" s="25"/>
      <c r="ET511" s="25"/>
      <c r="EU511" s="25"/>
      <c r="EV511" s="25"/>
      <c r="EW511" s="25"/>
      <c r="EX511" s="25"/>
      <c r="EY511" s="25"/>
      <c r="EZ511" s="25"/>
      <c r="FA511" s="25"/>
      <c r="FB511" s="25"/>
      <c r="FC511" s="25"/>
      <c r="FD511" s="25"/>
      <c r="FE511" s="25"/>
      <c r="FF511" s="25"/>
      <c r="FG511" s="25"/>
      <c r="FH511" s="25"/>
      <c r="FI511" s="25"/>
      <c r="FJ511" s="25"/>
      <c r="FK511" s="25"/>
      <c r="FL511" s="25"/>
      <c r="FM511" s="25"/>
      <c r="FN511" s="25"/>
      <c r="FO511" s="25"/>
      <c r="FP511" s="25"/>
      <c r="FQ511" s="25"/>
      <c r="FR511" s="25"/>
      <c r="FS511" s="25"/>
      <c r="FT511" s="25"/>
      <c r="FU511" s="25"/>
      <c r="FV511" s="25"/>
      <c r="FW511" s="25"/>
      <c r="FX511" s="25"/>
    </row>
    <row r="512" spans="1:180" ht="12.75" customHeight="1" x14ac:dyDescent="0.25">
      <c r="A512" s="77" t="s">
        <v>898</v>
      </c>
      <c r="B512" s="77" t="s">
        <v>3105</v>
      </c>
      <c r="C512" s="77" t="s">
        <v>1344</v>
      </c>
      <c r="D512" s="77" t="s">
        <v>1810</v>
      </c>
      <c r="E512" s="77" t="s">
        <v>1804</v>
      </c>
      <c r="F512" s="77" t="s">
        <v>1815</v>
      </c>
      <c r="G512" s="77" t="s">
        <v>1963</v>
      </c>
      <c r="H512" s="77" t="s">
        <v>2008</v>
      </c>
      <c r="I512" s="77" t="s">
        <v>1834</v>
      </c>
      <c r="J512" s="77" t="s">
        <v>1835</v>
      </c>
      <c r="K512" s="87" t="s">
        <v>1403</v>
      </c>
      <c r="L512" s="77" t="s">
        <v>1843</v>
      </c>
      <c r="M512" s="77" t="s">
        <v>3106</v>
      </c>
      <c r="N512" s="77" t="s">
        <v>1403</v>
      </c>
      <c r="O512" s="77" t="s">
        <v>1403</v>
      </c>
      <c r="P512" s="77" t="s">
        <v>1847</v>
      </c>
    </row>
    <row r="513" spans="1:16" ht="12.75" customHeight="1" x14ac:dyDescent="0.25">
      <c r="A513" s="77" t="s">
        <v>1059</v>
      </c>
      <c r="B513" s="77" t="s">
        <v>3107</v>
      </c>
      <c r="C513" s="77" t="s">
        <v>1340</v>
      </c>
      <c r="D513" s="77" t="s">
        <v>1810</v>
      </c>
      <c r="E513" s="77" t="s">
        <v>1804</v>
      </c>
      <c r="F513" s="77" t="s">
        <v>1815</v>
      </c>
      <c r="G513" s="77" t="s">
        <v>1359</v>
      </c>
      <c r="H513" s="77" t="s">
        <v>1980</v>
      </c>
      <c r="I513" s="77" t="s">
        <v>1834</v>
      </c>
      <c r="J513" s="77" t="s">
        <v>1842</v>
      </c>
      <c r="K513" s="87" t="s">
        <v>1410</v>
      </c>
      <c r="L513" s="77" t="s">
        <v>1843</v>
      </c>
      <c r="M513" s="77" t="s">
        <v>3108</v>
      </c>
      <c r="N513" s="77">
        <v>12</v>
      </c>
      <c r="O513" s="77">
        <v>12</v>
      </c>
      <c r="P513" s="77" t="s">
        <v>1847</v>
      </c>
    </row>
    <row r="514" spans="1:16" ht="12.75" customHeight="1" x14ac:dyDescent="0.25">
      <c r="A514" s="77" t="s">
        <v>1059</v>
      </c>
      <c r="B514" s="77" t="s">
        <v>3109</v>
      </c>
      <c r="C514" s="77" t="s">
        <v>1340</v>
      </c>
      <c r="D514" s="77" t="s">
        <v>1810</v>
      </c>
      <c r="E514" s="77" t="s">
        <v>1804</v>
      </c>
      <c r="F514" s="77" t="s">
        <v>1815</v>
      </c>
      <c r="G514" s="77" t="s">
        <v>1359</v>
      </c>
      <c r="H514" s="77" t="s">
        <v>1980</v>
      </c>
      <c r="I514" s="77" t="s">
        <v>1834</v>
      </c>
      <c r="J514" s="77" t="s">
        <v>1842</v>
      </c>
      <c r="K514" s="87" t="s">
        <v>1446</v>
      </c>
      <c r="L514" s="77" t="s">
        <v>1843</v>
      </c>
      <c r="M514" s="77" t="s">
        <v>3110</v>
      </c>
      <c r="N514" s="77" t="s">
        <v>1924</v>
      </c>
      <c r="O514" s="77" t="s">
        <v>1924</v>
      </c>
      <c r="P514" s="77" t="s">
        <v>1847</v>
      </c>
    </row>
    <row r="515" spans="1:16" ht="12.75" customHeight="1" x14ac:dyDescent="0.25">
      <c r="A515" s="77" t="s">
        <v>936</v>
      </c>
      <c r="B515" s="77" t="s">
        <v>3111</v>
      </c>
      <c r="C515" s="77" t="s">
        <v>1327</v>
      </c>
      <c r="D515" s="77" t="s">
        <v>1810</v>
      </c>
      <c r="E515" s="77" t="s">
        <v>1804</v>
      </c>
      <c r="F515" s="77" t="s">
        <v>1815</v>
      </c>
      <c r="G515" s="77" t="s">
        <v>1355</v>
      </c>
      <c r="H515" s="77" t="s">
        <v>1356</v>
      </c>
      <c r="I515" s="77" t="s">
        <v>1816</v>
      </c>
      <c r="J515" s="77" t="s">
        <v>1817</v>
      </c>
      <c r="K515" s="87" t="s">
        <v>1403</v>
      </c>
      <c r="L515" s="77" t="s">
        <v>1843</v>
      </c>
      <c r="M515" s="77" t="s">
        <v>3112</v>
      </c>
      <c r="N515" s="77" t="s">
        <v>3113</v>
      </c>
      <c r="O515" s="77" t="s">
        <v>1655</v>
      </c>
      <c r="P515" s="77" t="s">
        <v>1847</v>
      </c>
    </row>
    <row r="516" spans="1:16" ht="12.75" customHeight="1" x14ac:dyDescent="0.25">
      <c r="A516" s="14" t="s">
        <v>3114</v>
      </c>
      <c r="B516" s="25" t="s">
        <v>1357</v>
      </c>
      <c r="C516" s="25" t="s">
        <v>1332</v>
      </c>
      <c r="D516" s="77" t="s">
        <v>1810</v>
      </c>
      <c r="E516" s="25" t="s">
        <v>1804</v>
      </c>
      <c r="F516" s="25" t="s">
        <v>1820</v>
      </c>
      <c r="G516" s="77" t="s">
        <v>1349</v>
      </c>
      <c r="H516" s="77" t="s">
        <v>1349</v>
      </c>
      <c r="I516" s="77" t="s">
        <v>1816</v>
      </c>
      <c r="J516" s="77" t="s">
        <v>1849</v>
      </c>
      <c r="K516" s="79" t="s">
        <v>2235</v>
      </c>
      <c r="L516" s="25" t="s">
        <v>1807</v>
      </c>
      <c r="M516" s="25" t="s">
        <v>3115</v>
      </c>
      <c r="N516" s="25">
        <v>119</v>
      </c>
      <c r="O516" s="25">
        <v>119</v>
      </c>
      <c r="P516" s="25">
        <v>50</v>
      </c>
    </row>
    <row r="517" spans="1:16" ht="12.75" customHeight="1" x14ac:dyDescent="0.25">
      <c r="A517" s="77" t="s">
        <v>1281</v>
      </c>
      <c r="B517" s="77" t="s">
        <v>3116</v>
      </c>
      <c r="C517" s="77" t="s">
        <v>1344</v>
      </c>
      <c r="D517" s="77" t="s">
        <v>1810</v>
      </c>
      <c r="E517" s="77" t="s">
        <v>1804</v>
      </c>
      <c r="F517" s="77" t="s">
        <v>1815</v>
      </c>
      <c r="G517" s="77" t="s">
        <v>1349</v>
      </c>
      <c r="H517" s="77" t="s">
        <v>1349</v>
      </c>
      <c r="I517" s="77" t="s">
        <v>1816</v>
      </c>
      <c r="J517" s="77" t="s">
        <v>1849</v>
      </c>
      <c r="K517" s="87" t="s">
        <v>1786</v>
      </c>
      <c r="L517" s="77" t="s">
        <v>1807</v>
      </c>
      <c r="M517" s="77" t="s">
        <v>3117</v>
      </c>
      <c r="N517" s="77" t="s">
        <v>2095</v>
      </c>
      <c r="O517" s="77" t="s">
        <v>2095</v>
      </c>
      <c r="P517" s="77" t="s">
        <v>1884</v>
      </c>
    </row>
    <row r="518" spans="1:16" ht="12.75" customHeight="1" x14ac:dyDescent="0.25">
      <c r="A518" s="77" t="s">
        <v>424</v>
      </c>
      <c r="B518" s="77" t="s">
        <v>3118</v>
      </c>
      <c r="C518" s="77" t="s">
        <v>1332</v>
      </c>
      <c r="D518" s="77" t="s">
        <v>1810</v>
      </c>
      <c r="E518" s="77" t="s">
        <v>1804</v>
      </c>
      <c r="F518" s="77" t="s">
        <v>1815</v>
      </c>
      <c r="G518" s="77" t="s">
        <v>1963</v>
      </c>
      <c r="H518" s="77" t="s">
        <v>2008</v>
      </c>
      <c r="I518" s="77" t="s">
        <v>1834</v>
      </c>
      <c r="J518" s="77" t="s">
        <v>1842</v>
      </c>
      <c r="K518" s="87" t="s">
        <v>1410</v>
      </c>
      <c r="L518" s="77" t="s">
        <v>1843</v>
      </c>
      <c r="M518" s="77" t="s">
        <v>3119</v>
      </c>
      <c r="N518" s="77" t="s">
        <v>3120</v>
      </c>
      <c r="O518" s="77" t="s">
        <v>1981</v>
      </c>
      <c r="P518" s="77" t="s">
        <v>1847</v>
      </c>
    </row>
    <row r="519" spans="1:16" ht="12.75" customHeight="1" x14ac:dyDescent="0.25">
      <c r="A519" s="77" t="s">
        <v>424</v>
      </c>
      <c r="B519" s="77" t="s">
        <v>3121</v>
      </c>
      <c r="C519" s="77" t="s">
        <v>1332</v>
      </c>
      <c r="D519" s="77" t="s">
        <v>1810</v>
      </c>
      <c r="E519" s="77" t="s">
        <v>1804</v>
      </c>
      <c r="F519" s="77" t="s">
        <v>1815</v>
      </c>
      <c r="G519" s="77" t="s">
        <v>1963</v>
      </c>
      <c r="H519" s="77" t="s">
        <v>2008</v>
      </c>
      <c r="I519" s="77" t="s">
        <v>1834</v>
      </c>
      <c r="J519" s="77" t="s">
        <v>1842</v>
      </c>
      <c r="K519" s="87" t="s">
        <v>1410</v>
      </c>
      <c r="L519" s="77" t="s">
        <v>1843</v>
      </c>
      <c r="M519" s="77" t="s">
        <v>3122</v>
      </c>
      <c r="N519" s="77" t="s">
        <v>3120</v>
      </c>
      <c r="O519" s="77" t="s">
        <v>1981</v>
      </c>
      <c r="P519" s="77" t="s">
        <v>1847</v>
      </c>
    </row>
    <row r="520" spans="1:16" ht="12.75" customHeight="1" x14ac:dyDescent="0.25">
      <c r="A520" s="14" t="s">
        <v>1285</v>
      </c>
      <c r="B520" s="14" t="s">
        <v>3123</v>
      </c>
      <c r="C520" s="77" t="s">
        <v>1327</v>
      </c>
      <c r="D520" s="77" t="s">
        <v>1810</v>
      </c>
      <c r="E520" s="77" t="s">
        <v>1804</v>
      </c>
      <c r="F520" s="77" t="s">
        <v>1820</v>
      </c>
      <c r="G520" s="77" t="s">
        <v>1330</v>
      </c>
      <c r="H520" s="77" t="s">
        <v>1330</v>
      </c>
      <c r="I520" s="77" t="s">
        <v>1816</v>
      </c>
      <c r="J520" s="77" t="s">
        <v>2253</v>
      </c>
      <c r="K520" s="87" t="s">
        <v>3124</v>
      </c>
      <c r="L520" s="77" t="s">
        <v>1807</v>
      </c>
      <c r="M520" s="25" t="s">
        <v>3125</v>
      </c>
      <c r="N520" s="77">
        <v>107</v>
      </c>
      <c r="O520" s="77">
        <v>85</v>
      </c>
      <c r="P520" s="77">
        <v>17</v>
      </c>
    </row>
    <row r="521" spans="1:16" ht="12.75" customHeight="1" x14ac:dyDescent="0.25">
      <c r="A521" s="77" t="s">
        <v>308</v>
      </c>
      <c r="B521" s="77" t="s">
        <v>3126</v>
      </c>
      <c r="C521" s="77" t="s">
        <v>1344</v>
      </c>
      <c r="D521" s="77" t="s">
        <v>1813</v>
      </c>
      <c r="E521" s="77" t="s">
        <v>1804</v>
      </c>
      <c r="F521" s="77" t="s">
        <v>1805</v>
      </c>
      <c r="G521" s="89" t="s">
        <v>1819</v>
      </c>
      <c r="H521" s="89" t="s">
        <v>1819</v>
      </c>
      <c r="I521" s="89" t="s">
        <v>1819</v>
      </c>
      <c r="J521" s="89" t="s">
        <v>1819</v>
      </c>
      <c r="K521" s="87" t="s">
        <v>1403</v>
      </c>
      <c r="L521" s="77" t="s">
        <v>1807</v>
      </c>
      <c r="M521" s="77" t="s">
        <v>3127</v>
      </c>
      <c r="N521" s="77" t="s">
        <v>2837</v>
      </c>
      <c r="O521" s="77" t="s">
        <v>3128</v>
      </c>
      <c r="P521" s="77" t="s">
        <v>2996</v>
      </c>
    </row>
    <row r="522" spans="1:16" ht="12.75" customHeight="1" x14ac:dyDescent="0.25">
      <c r="A522" s="77" t="s">
        <v>308</v>
      </c>
      <c r="B522" s="77" t="s">
        <v>3126</v>
      </c>
      <c r="C522" s="77" t="s">
        <v>1344</v>
      </c>
      <c r="D522" s="77" t="s">
        <v>1813</v>
      </c>
      <c r="E522" s="77" t="s">
        <v>1804</v>
      </c>
      <c r="F522" s="77" t="s">
        <v>1805</v>
      </c>
      <c r="G522" s="89" t="s">
        <v>1819</v>
      </c>
      <c r="H522" s="89" t="s">
        <v>1819</v>
      </c>
      <c r="I522" s="89" t="s">
        <v>1819</v>
      </c>
      <c r="J522" s="89" t="s">
        <v>1819</v>
      </c>
      <c r="K522" s="87" t="s">
        <v>1655</v>
      </c>
      <c r="L522" s="77" t="s">
        <v>1807</v>
      </c>
      <c r="M522" s="77" t="s">
        <v>3129</v>
      </c>
      <c r="N522" s="77" t="s">
        <v>2837</v>
      </c>
      <c r="O522" s="77" t="s">
        <v>3128</v>
      </c>
      <c r="P522" s="77" t="s">
        <v>2996</v>
      </c>
    </row>
    <row r="523" spans="1:16" ht="12.75" customHeight="1" x14ac:dyDescent="0.25">
      <c r="A523" s="77" t="s">
        <v>308</v>
      </c>
      <c r="B523" s="77" t="s">
        <v>3126</v>
      </c>
      <c r="C523" s="77" t="s">
        <v>1344</v>
      </c>
      <c r="D523" s="77" t="s">
        <v>1810</v>
      </c>
      <c r="E523" s="77" t="s">
        <v>1804</v>
      </c>
      <c r="F523" s="77" t="s">
        <v>1805</v>
      </c>
      <c r="G523" s="77" t="s">
        <v>1355</v>
      </c>
      <c r="H523" s="77" t="s">
        <v>1356</v>
      </c>
      <c r="I523" s="77" t="s">
        <v>1816</v>
      </c>
      <c r="J523" s="77" t="s">
        <v>1965</v>
      </c>
      <c r="K523" s="87" t="s">
        <v>1403</v>
      </c>
      <c r="L523" s="77" t="s">
        <v>1807</v>
      </c>
      <c r="M523" s="77" t="s">
        <v>3130</v>
      </c>
      <c r="N523" s="77">
        <v>285</v>
      </c>
      <c r="O523" s="77">
        <v>285</v>
      </c>
      <c r="P523" s="77" t="s">
        <v>1958</v>
      </c>
    </row>
    <row r="524" spans="1:16" ht="12.75" customHeight="1" x14ac:dyDescent="0.25">
      <c r="A524" s="77" t="s">
        <v>308</v>
      </c>
      <c r="B524" s="77" t="s">
        <v>3126</v>
      </c>
      <c r="C524" s="77" t="s">
        <v>1344</v>
      </c>
      <c r="D524" s="77" t="s">
        <v>1810</v>
      </c>
      <c r="E524" s="77" t="s">
        <v>1804</v>
      </c>
      <c r="F524" s="77" t="s">
        <v>1805</v>
      </c>
      <c r="G524" s="77" t="s">
        <v>1355</v>
      </c>
      <c r="H524" s="77" t="s">
        <v>1356</v>
      </c>
      <c r="I524" s="77" t="s">
        <v>1816</v>
      </c>
      <c r="J524" s="77" t="s">
        <v>1965</v>
      </c>
      <c r="K524" s="87" t="s">
        <v>1655</v>
      </c>
      <c r="L524" s="77" t="s">
        <v>1807</v>
      </c>
      <c r="M524" s="77" t="s">
        <v>3131</v>
      </c>
      <c r="N524" s="77">
        <v>285</v>
      </c>
      <c r="O524" s="77">
        <v>285</v>
      </c>
      <c r="P524" s="77" t="s">
        <v>1958</v>
      </c>
    </row>
    <row r="525" spans="1:16" ht="12.75" customHeight="1" x14ac:dyDescent="0.25">
      <c r="A525" s="77" t="s">
        <v>1291</v>
      </c>
      <c r="B525" s="77" t="s">
        <v>3132</v>
      </c>
      <c r="C525" s="77" t="s">
        <v>1340</v>
      </c>
      <c r="D525" s="77" t="s">
        <v>1810</v>
      </c>
      <c r="E525" s="77" t="s">
        <v>1804</v>
      </c>
      <c r="F525" s="77" t="s">
        <v>1820</v>
      </c>
      <c r="G525" s="77" t="s">
        <v>1330</v>
      </c>
      <c r="H525" s="77" t="s">
        <v>1330</v>
      </c>
      <c r="I525" s="77" t="s">
        <v>1816</v>
      </c>
      <c r="J525" s="77" t="s">
        <v>1821</v>
      </c>
      <c r="K525" s="87" t="s">
        <v>3133</v>
      </c>
      <c r="L525" s="77" t="s">
        <v>1807</v>
      </c>
      <c r="M525" s="77" t="s">
        <v>3134</v>
      </c>
      <c r="N525" s="77">
        <v>324</v>
      </c>
      <c r="O525" s="77">
        <v>280</v>
      </c>
      <c r="P525" s="77">
        <v>56</v>
      </c>
    </row>
    <row r="526" spans="1:16" ht="12.75" customHeight="1" x14ac:dyDescent="0.25">
      <c r="A526" s="77" t="s">
        <v>725</v>
      </c>
      <c r="B526" s="77" t="s">
        <v>1615</v>
      </c>
      <c r="C526" s="77" t="s">
        <v>1327</v>
      </c>
      <c r="D526" s="77" t="s">
        <v>1810</v>
      </c>
      <c r="E526" s="77" t="s">
        <v>1804</v>
      </c>
      <c r="F526" s="77" t="s">
        <v>1815</v>
      </c>
      <c r="G526" s="77" t="s">
        <v>1963</v>
      </c>
      <c r="H526" s="77" t="s">
        <v>2008</v>
      </c>
      <c r="I526" s="77" t="s">
        <v>1834</v>
      </c>
      <c r="J526" s="77" t="s">
        <v>1842</v>
      </c>
      <c r="K526" s="87" t="s">
        <v>1616</v>
      </c>
      <c r="L526" s="77" t="s">
        <v>1843</v>
      </c>
      <c r="M526" s="77" t="s">
        <v>3135</v>
      </c>
      <c r="N526" s="77">
        <v>7</v>
      </c>
      <c r="O526" s="77" t="s">
        <v>1985</v>
      </c>
      <c r="P526" s="77" t="s">
        <v>1847</v>
      </c>
    </row>
    <row r="527" spans="1:16" ht="12.75" customHeight="1" x14ac:dyDescent="0.25">
      <c r="A527" s="77" t="s">
        <v>988</v>
      </c>
      <c r="B527" s="77" t="s">
        <v>3136</v>
      </c>
      <c r="C527" s="77" t="s">
        <v>1327</v>
      </c>
      <c r="D527" s="77" t="s">
        <v>1810</v>
      </c>
      <c r="E527" s="77" t="s">
        <v>1804</v>
      </c>
      <c r="F527" s="77" t="s">
        <v>1815</v>
      </c>
      <c r="G527" s="77" t="s">
        <v>1349</v>
      </c>
      <c r="H527" s="77" t="s">
        <v>1349</v>
      </c>
      <c r="I527" s="77" t="s">
        <v>1816</v>
      </c>
      <c r="J527" s="77" t="s">
        <v>1849</v>
      </c>
      <c r="K527" s="87" t="s">
        <v>1446</v>
      </c>
      <c r="L527" s="77" t="s">
        <v>1807</v>
      </c>
      <c r="M527" s="77" t="s">
        <v>3137</v>
      </c>
      <c r="N527" s="77" t="s">
        <v>2095</v>
      </c>
      <c r="O527" s="77" t="s">
        <v>2095</v>
      </c>
      <c r="P527" s="77" t="s">
        <v>1884</v>
      </c>
    </row>
    <row r="528" spans="1:16" ht="12.75" customHeight="1" x14ac:dyDescent="0.25">
      <c r="A528" s="77" t="s">
        <v>470</v>
      </c>
      <c r="B528" s="77" t="s">
        <v>3138</v>
      </c>
      <c r="C528" s="77" t="s">
        <v>1340</v>
      </c>
      <c r="D528" s="77" t="s">
        <v>1810</v>
      </c>
      <c r="E528" s="77" t="s">
        <v>1804</v>
      </c>
      <c r="F528" s="77" t="s">
        <v>1815</v>
      </c>
      <c r="G528" s="77" t="s">
        <v>1963</v>
      </c>
      <c r="H528" s="77" t="s">
        <v>2008</v>
      </c>
      <c r="I528" s="77" t="s">
        <v>1834</v>
      </c>
      <c r="J528" s="77" t="s">
        <v>1835</v>
      </c>
      <c r="K528" s="87" t="s">
        <v>1616</v>
      </c>
      <c r="L528" s="77" t="s">
        <v>1843</v>
      </c>
      <c r="M528" s="77" t="s">
        <v>3139</v>
      </c>
      <c r="N528" s="77" t="s">
        <v>1985</v>
      </c>
      <c r="O528" s="77" t="s">
        <v>1985</v>
      </c>
      <c r="P528" s="77" t="s">
        <v>1884</v>
      </c>
    </row>
    <row r="529" spans="1:19" ht="12.75" customHeight="1" x14ac:dyDescent="0.25">
      <c r="A529" s="77" t="s">
        <v>1293</v>
      </c>
      <c r="B529" s="77" t="s">
        <v>3140</v>
      </c>
      <c r="C529" s="77" t="s">
        <v>1340</v>
      </c>
      <c r="D529" s="77" t="s">
        <v>1810</v>
      </c>
      <c r="E529" s="77" t="s">
        <v>1804</v>
      </c>
      <c r="F529" s="77" t="s">
        <v>1820</v>
      </c>
      <c r="G529" s="77" t="s">
        <v>1349</v>
      </c>
      <c r="H529" s="77" t="s">
        <v>1349</v>
      </c>
      <c r="I529" s="77" t="s">
        <v>1816</v>
      </c>
      <c r="J529" s="77" t="s">
        <v>1849</v>
      </c>
      <c r="K529" s="87"/>
      <c r="L529" s="77" t="s">
        <v>1843</v>
      </c>
      <c r="M529" s="77" t="s">
        <v>3141</v>
      </c>
      <c r="N529" s="77" t="s">
        <v>3142</v>
      </c>
      <c r="O529" s="77" t="s">
        <v>3143</v>
      </c>
      <c r="P529" s="77" t="s">
        <v>1883</v>
      </c>
    </row>
    <row r="530" spans="1:19" ht="12.75" customHeight="1" x14ac:dyDescent="0.25">
      <c r="A530" s="77" t="s">
        <v>1584</v>
      </c>
      <c r="B530" s="77" t="s">
        <v>3144</v>
      </c>
      <c r="C530" s="77" t="s">
        <v>1392</v>
      </c>
      <c r="D530" s="77" t="s">
        <v>1810</v>
      </c>
      <c r="E530" s="77" t="s">
        <v>1804</v>
      </c>
      <c r="F530" s="77" t="s">
        <v>1815</v>
      </c>
      <c r="G530" s="77" t="s">
        <v>1349</v>
      </c>
      <c r="H530" s="77" t="s">
        <v>1349</v>
      </c>
      <c r="I530" s="77" t="s">
        <v>1816</v>
      </c>
      <c r="J530" s="77" t="s">
        <v>1849</v>
      </c>
      <c r="K530" s="87" t="s">
        <v>3145</v>
      </c>
      <c r="L530" s="77" t="s">
        <v>1807</v>
      </c>
      <c r="M530" s="77" t="s">
        <v>3146</v>
      </c>
      <c r="N530" s="77" t="s">
        <v>1916</v>
      </c>
      <c r="O530" s="77" t="s">
        <v>1916</v>
      </c>
      <c r="P530" s="77" t="s">
        <v>1884</v>
      </c>
    </row>
    <row r="531" spans="1:19" ht="12.75" customHeight="1" x14ac:dyDescent="0.25">
      <c r="A531" s="77" t="s">
        <v>3147</v>
      </c>
      <c r="B531" s="25" t="s">
        <v>3148</v>
      </c>
      <c r="C531" s="25" t="s">
        <v>1344</v>
      </c>
      <c r="D531" s="77" t="s">
        <v>1810</v>
      </c>
      <c r="E531" s="25" t="s">
        <v>1804</v>
      </c>
      <c r="F531" s="25" t="s">
        <v>1820</v>
      </c>
      <c r="G531" s="77" t="s">
        <v>1330</v>
      </c>
      <c r="H531" s="77" t="s">
        <v>1330</v>
      </c>
      <c r="I531" s="77" t="s">
        <v>1816</v>
      </c>
      <c r="J531" s="77" t="s">
        <v>1821</v>
      </c>
      <c r="K531" s="88" t="s">
        <v>3149</v>
      </c>
      <c r="L531" s="25" t="s">
        <v>1807</v>
      </c>
      <c r="M531" s="25" t="s">
        <v>3150</v>
      </c>
      <c r="N531" s="25">
        <v>222.5</v>
      </c>
      <c r="O531" s="25">
        <v>176</v>
      </c>
      <c r="P531" s="25">
        <v>36</v>
      </c>
    </row>
    <row r="532" spans="1:19" ht="12.75" customHeight="1" x14ac:dyDescent="0.25">
      <c r="A532" s="25" t="s">
        <v>1139</v>
      </c>
      <c r="B532" s="25" t="s">
        <v>3151</v>
      </c>
      <c r="C532" s="25" t="s">
        <v>1327</v>
      </c>
      <c r="D532" s="77" t="s">
        <v>1810</v>
      </c>
      <c r="E532" s="25" t="s">
        <v>1804</v>
      </c>
      <c r="F532" s="25" t="s">
        <v>1820</v>
      </c>
      <c r="G532" s="77" t="s">
        <v>1330</v>
      </c>
      <c r="H532" s="77" t="s">
        <v>1330</v>
      </c>
      <c r="I532" s="77" t="s">
        <v>1816</v>
      </c>
      <c r="J532" s="77" t="s">
        <v>1821</v>
      </c>
      <c r="K532" s="58" t="s">
        <v>1969</v>
      </c>
      <c r="L532" s="25" t="s">
        <v>1807</v>
      </c>
      <c r="M532" s="25" t="s">
        <v>3152</v>
      </c>
      <c r="N532" s="25">
        <v>93.5</v>
      </c>
      <c r="O532" s="25">
        <v>75</v>
      </c>
      <c r="P532" s="25">
        <v>15</v>
      </c>
      <c r="S532" s="25">
        <v>15</v>
      </c>
    </row>
    <row r="533" spans="1:19" ht="12.75" customHeight="1" x14ac:dyDescent="0.25">
      <c r="A533" s="14" t="s">
        <v>3153</v>
      </c>
      <c r="B533" s="14" t="s">
        <v>3154</v>
      </c>
      <c r="C533" s="77" t="s">
        <v>1340</v>
      </c>
      <c r="D533" s="77" t="s">
        <v>1810</v>
      </c>
      <c r="E533" s="77" t="s">
        <v>1804</v>
      </c>
      <c r="F533" s="77" t="s">
        <v>1820</v>
      </c>
      <c r="G533" s="77" t="s">
        <v>1330</v>
      </c>
      <c r="H533" s="77" t="s">
        <v>1330</v>
      </c>
      <c r="I533" s="77" t="s">
        <v>1816</v>
      </c>
      <c r="J533" s="77" t="s">
        <v>1821</v>
      </c>
      <c r="K533" s="88" t="s">
        <v>2260</v>
      </c>
      <c r="L533" s="25" t="s">
        <v>1807</v>
      </c>
      <c r="M533" s="25" t="s">
        <v>3155</v>
      </c>
      <c r="N533" s="25">
        <v>62</v>
      </c>
      <c r="O533" s="25">
        <v>53</v>
      </c>
      <c r="P533" s="25">
        <v>11</v>
      </c>
    </row>
    <row r="534" spans="1:19" ht="12.75" customHeight="1" x14ac:dyDescent="0.25">
      <c r="A534" s="77" t="s">
        <v>638</v>
      </c>
      <c r="B534" s="77" t="s">
        <v>3156</v>
      </c>
      <c r="C534" s="77" t="s">
        <v>1340</v>
      </c>
      <c r="D534" s="77" t="s">
        <v>1810</v>
      </c>
      <c r="E534" s="77" t="s">
        <v>1804</v>
      </c>
      <c r="F534" s="77" t="s">
        <v>1815</v>
      </c>
      <c r="G534" s="77" t="s">
        <v>1355</v>
      </c>
      <c r="H534" s="77" t="s">
        <v>1356</v>
      </c>
      <c r="I534" s="77" t="s">
        <v>1816</v>
      </c>
      <c r="J534" s="77" t="s">
        <v>1880</v>
      </c>
      <c r="K534" s="87" t="s">
        <v>1403</v>
      </c>
      <c r="L534" s="77" t="s">
        <v>1843</v>
      </c>
      <c r="M534" s="77" t="s">
        <v>3157</v>
      </c>
      <c r="N534" s="77" t="s">
        <v>1894</v>
      </c>
      <c r="O534" s="77" t="s">
        <v>1894</v>
      </c>
      <c r="P534" s="77" t="s">
        <v>1884</v>
      </c>
    </row>
    <row r="535" spans="1:19" ht="12.75" customHeight="1" x14ac:dyDescent="0.25">
      <c r="A535" s="77" t="s">
        <v>638</v>
      </c>
      <c r="B535" s="77" t="s">
        <v>3158</v>
      </c>
      <c r="C535" s="77" t="s">
        <v>1340</v>
      </c>
      <c r="D535" s="77" t="s">
        <v>1810</v>
      </c>
      <c r="E535" s="77" t="s">
        <v>1804</v>
      </c>
      <c r="F535" s="77" t="s">
        <v>1815</v>
      </c>
      <c r="G535" s="77" t="s">
        <v>1355</v>
      </c>
      <c r="H535" s="77" t="s">
        <v>1356</v>
      </c>
      <c r="I535" s="77" t="s">
        <v>1816</v>
      </c>
      <c r="J535" s="77" t="s">
        <v>1880</v>
      </c>
      <c r="K535" s="87" t="s">
        <v>1403</v>
      </c>
      <c r="L535" s="77" t="s">
        <v>1843</v>
      </c>
      <c r="M535" s="77" t="s">
        <v>3159</v>
      </c>
      <c r="N535" s="77" t="s">
        <v>1657</v>
      </c>
      <c r="O535" s="77" t="s">
        <v>1657</v>
      </c>
      <c r="P535" s="77" t="s">
        <v>1884</v>
      </c>
    </row>
    <row r="536" spans="1:19" ht="12.75" customHeight="1" x14ac:dyDescent="0.25">
      <c r="A536" s="77" t="s">
        <v>472</v>
      </c>
      <c r="B536" s="77" t="s">
        <v>3160</v>
      </c>
      <c r="C536" s="77" t="s">
        <v>1327</v>
      </c>
      <c r="D536" s="77" t="s">
        <v>1810</v>
      </c>
      <c r="E536" s="77" t="s">
        <v>1804</v>
      </c>
      <c r="F536" s="77" t="s">
        <v>1805</v>
      </c>
      <c r="G536" s="77" t="s">
        <v>1359</v>
      </c>
      <c r="H536" s="77" t="s">
        <v>2544</v>
      </c>
      <c r="I536" s="77" t="s">
        <v>1834</v>
      </c>
      <c r="J536" s="77" t="s">
        <v>1913</v>
      </c>
      <c r="K536" s="87" t="s">
        <v>1403</v>
      </c>
      <c r="L536" s="77" t="s">
        <v>1807</v>
      </c>
      <c r="M536" s="77" t="s">
        <v>3161</v>
      </c>
      <c r="N536" s="77" t="s">
        <v>3162</v>
      </c>
      <c r="O536" s="77" t="s">
        <v>3163</v>
      </c>
      <c r="P536" s="77" t="s">
        <v>3164</v>
      </c>
    </row>
    <row r="537" spans="1:19" ht="12.75" customHeight="1" x14ac:dyDescent="0.25">
      <c r="A537" s="77" t="s">
        <v>472</v>
      </c>
      <c r="B537" s="77" t="s">
        <v>3160</v>
      </c>
      <c r="C537" s="77" t="s">
        <v>1327</v>
      </c>
      <c r="D537" s="77" t="s">
        <v>1810</v>
      </c>
      <c r="E537" s="77" t="s">
        <v>1804</v>
      </c>
      <c r="F537" s="77" t="s">
        <v>1805</v>
      </c>
      <c r="G537" s="77" t="s">
        <v>1359</v>
      </c>
      <c r="H537" s="77" t="s">
        <v>2544</v>
      </c>
      <c r="I537" s="77" t="s">
        <v>1834</v>
      </c>
      <c r="J537" s="77" t="s">
        <v>1913</v>
      </c>
      <c r="K537" s="87" t="s">
        <v>1655</v>
      </c>
      <c r="L537" s="77" t="s">
        <v>1807</v>
      </c>
      <c r="M537" s="77" t="s">
        <v>3165</v>
      </c>
      <c r="N537" s="77" t="s">
        <v>3162</v>
      </c>
      <c r="O537" s="77" t="s">
        <v>3163</v>
      </c>
      <c r="P537" s="77" t="s">
        <v>3164</v>
      </c>
    </row>
    <row r="538" spans="1:19" ht="12.75" customHeight="1" x14ac:dyDescent="0.25">
      <c r="A538" s="77" t="s">
        <v>472</v>
      </c>
      <c r="B538" s="77" t="s">
        <v>3160</v>
      </c>
      <c r="C538" s="77" t="s">
        <v>1327</v>
      </c>
      <c r="D538" s="77" t="s">
        <v>1810</v>
      </c>
      <c r="E538" s="77" t="s">
        <v>1804</v>
      </c>
      <c r="F538" s="77" t="s">
        <v>1805</v>
      </c>
      <c r="G538" s="77" t="s">
        <v>1359</v>
      </c>
      <c r="H538" s="77" t="s">
        <v>2544</v>
      </c>
      <c r="I538" s="77" t="s">
        <v>1834</v>
      </c>
      <c r="J538" s="77" t="s">
        <v>1913</v>
      </c>
      <c r="K538" s="87" t="s">
        <v>1656</v>
      </c>
      <c r="L538" s="77" t="s">
        <v>1807</v>
      </c>
      <c r="M538" s="77" t="s">
        <v>3166</v>
      </c>
      <c r="N538" s="77" t="s">
        <v>3167</v>
      </c>
      <c r="O538" s="77" t="s">
        <v>3168</v>
      </c>
      <c r="P538" s="77" t="s">
        <v>2512</v>
      </c>
    </row>
    <row r="539" spans="1:19" ht="12.75" customHeight="1" x14ac:dyDescent="0.25">
      <c r="A539" s="77" t="s">
        <v>472</v>
      </c>
      <c r="B539" s="77" t="s">
        <v>3160</v>
      </c>
      <c r="C539" s="77" t="s">
        <v>1327</v>
      </c>
      <c r="D539" s="77" t="s">
        <v>1810</v>
      </c>
      <c r="E539" s="77" t="s">
        <v>1804</v>
      </c>
      <c r="F539" s="77" t="s">
        <v>1805</v>
      </c>
      <c r="G539" s="77" t="s">
        <v>1359</v>
      </c>
      <c r="H539" s="77" t="s">
        <v>2544</v>
      </c>
      <c r="I539" s="77" t="s">
        <v>1834</v>
      </c>
      <c r="J539" s="77" t="s">
        <v>1913</v>
      </c>
      <c r="K539" s="87" t="s">
        <v>1657</v>
      </c>
      <c r="L539" s="77" t="s">
        <v>1807</v>
      </c>
      <c r="M539" s="77" t="s">
        <v>3169</v>
      </c>
      <c r="N539" s="77" t="s">
        <v>3167</v>
      </c>
      <c r="O539" s="77" t="s">
        <v>3168</v>
      </c>
      <c r="P539" s="77" t="s">
        <v>2512</v>
      </c>
    </row>
    <row r="540" spans="1:19" ht="12.75" customHeight="1" x14ac:dyDescent="0.25">
      <c r="A540" s="77" t="s">
        <v>940</v>
      </c>
      <c r="B540" s="77" t="s">
        <v>3170</v>
      </c>
      <c r="C540" s="77" t="s">
        <v>1327</v>
      </c>
      <c r="D540" s="77" t="s">
        <v>1810</v>
      </c>
      <c r="E540" s="77" t="s">
        <v>1804</v>
      </c>
      <c r="F540" s="77" t="s">
        <v>1815</v>
      </c>
      <c r="G540" s="77" t="s">
        <v>1349</v>
      </c>
      <c r="H540" s="77" t="s">
        <v>1349</v>
      </c>
      <c r="I540" s="77" t="s">
        <v>1816</v>
      </c>
      <c r="J540" s="77" t="s">
        <v>1849</v>
      </c>
      <c r="K540" s="87" t="s">
        <v>2116</v>
      </c>
      <c r="L540" s="77" t="s">
        <v>1807</v>
      </c>
      <c r="M540" s="77" t="s">
        <v>3171</v>
      </c>
      <c r="N540" s="77" t="s">
        <v>3172</v>
      </c>
      <c r="O540" s="77" t="s">
        <v>2680</v>
      </c>
      <c r="P540" s="77" t="s">
        <v>2521</v>
      </c>
    </row>
    <row r="541" spans="1:19" ht="12.75" customHeight="1" x14ac:dyDescent="0.25">
      <c r="A541" s="77" t="s">
        <v>464</v>
      </c>
      <c r="B541" s="77" t="s">
        <v>3173</v>
      </c>
      <c r="C541" s="77" t="s">
        <v>1327</v>
      </c>
      <c r="D541" s="77" t="s">
        <v>1810</v>
      </c>
      <c r="E541" s="77" t="s">
        <v>1804</v>
      </c>
      <c r="F541" s="77" t="s">
        <v>1815</v>
      </c>
      <c r="G541" s="77" t="s">
        <v>1349</v>
      </c>
      <c r="H541" s="77" t="s">
        <v>1349</v>
      </c>
      <c r="I541" s="77" t="s">
        <v>1816</v>
      </c>
      <c r="J541" s="77" t="s">
        <v>1849</v>
      </c>
      <c r="K541" s="87" t="s">
        <v>1786</v>
      </c>
      <c r="L541" s="77" t="s">
        <v>1843</v>
      </c>
      <c r="M541" s="77" t="s">
        <v>3174</v>
      </c>
      <c r="N541" s="77" t="s">
        <v>1899</v>
      </c>
      <c r="O541" s="77" t="s">
        <v>1899</v>
      </c>
      <c r="P541" s="77" t="s">
        <v>1884</v>
      </c>
    </row>
    <row r="542" spans="1:19" ht="12.75" customHeight="1" x14ac:dyDescent="0.25">
      <c r="A542" s="25" t="s">
        <v>3175</v>
      </c>
      <c r="B542" s="25" t="s">
        <v>3176</v>
      </c>
      <c r="C542" s="25" t="s">
        <v>1344</v>
      </c>
      <c r="D542" s="77" t="s">
        <v>1810</v>
      </c>
      <c r="E542" s="77" t="s">
        <v>1804</v>
      </c>
      <c r="F542" s="77" t="s">
        <v>1820</v>
      </c>
      <c r="G542" s="77" t="s">
        <v>1330</v>
      </c>
      <c r="H542" s="77" t="s">
        <v>1330</v>
      </c>
      <c r="I542" s="77" t="s">
        <v>1816</v>
      </c>
      <c r="J542" s="77" t="s">
        <v>1821</v>
      </c>
      <c r="K542" s="87" t="s">
        <v>1872</v>
      </c>
      <c r="L542" s="25" t="s">
        <v>1807</v>
      </c>
      <c r="M542" s="25" t="s">
        <v>3177</v>
      </c>
      <c r="N542" s="25">
        <v>121</v>
      </c>
      <c r="O542" s="25">
        <v>103</v>
      </c>
      <c r="P542" s="25">
        <v>20</v>
      </c>
    </row>
    <row r="543" spans="1:19" ht="12.75" customHeight="1" x14ac:dyDescent="0.25">
      <c r="A543" s="77" t="s">
        <v>80</v>
      </c>
      <c r="B543" s="77" t="s">
        <v>3178</v>
      </c>
      <c r="C543" s="77" t="s">
        <v>1327</v>
      </c>
      <c r="D543" s="77" t="s">
        <v>1810</v>
      </c>
      <c r="E543" s="77" t="s">
        <v>1804</v>
      </c>
      <c r="F543" s="77" t="s">
        <v>1815</v>
      </c>
      <c r="G543" s="77" t="s">
        <v>1355</v>
      </c>
      <c r="H543" s="77" t="s">
        <v>1356</v>
      </c>
      <c r="I543" s="77" t="s">
        <v>1816</v>
      </c>
      <c r="J543" s="77" t="s">
        <v>1880</v>
      </c>
      <c r="K543" s="87" t="s">
        <v>1395</v>
      </c>
      <c r="L543" s="77" t="s">
        <v>1843</v>
      </c>
      <c r="M543" s="77" t="s">
        <v>3179</v>
      </c>
      <c r="N543" s="77" t="s">
        <v>2347</v>
      </c>
      <c r="O543" s="77" t="s">
        <v>2347</v>
      </c>
      <c r="P543" s="77" t="s">
        <v>1847</v>
      </c>
    </row>
    <row r="544" spans="1:19" ht="12.75" customHeight="1" x14ac:dyDescent="0.25">
      <c r="A544" s="77" t="s">
        <v>1042</v>
      </c>
      <c r="B544" s="77" t="s">
        <v>3180</v>
      </c>
      <c r="C544" s="77" t="s">
        <v>1344</v>
      </c>
      <c r="D544" s="77" t="s">
        <v>1810</v>
      </c>
      <c r="E544" s="77" t="s">
        <v>1804</v>
      </c>
      <c r="F544" s="77" t="s">
        <v>3181</v>
      </c>
      <c r="G544" s="77" t="s">
        <v>1359</v>
      </c>
      <c r="H544" s="77" t="s">
        <v>1360</v>
      </c>
      <c r="I544" s="77" t="s">
        <v>1834</v>
      </c>
      <c r="J544" s="77" t="s">
        <v>1889</v>
      </c>
      <c r="K544" s="87" t="s">
        <v>1403</v>
      </c>
      <c r="L544" s="77" t="s">
        <v>1807</v>
      </c>
      <c r="M544" s="77" t="s">
        <v>3182</v>
      </c>
      <c r="N544" s="77" t="s">
        <v>3183</v>
      </c>
      <c r="O544" s="77" t="s">
        <v>2312</v>
      </c>
      <c r="P544" s="77">
        <v>36</v>
      </c>
    </row>
    <row r="545" spans="1:16" ht="12.75" customHeight="1" x14ac:dyDescent="0.25">
      <c r="A545" s="77" t="s">
        <v>1315</v>
      </c>
      <c r="B545" s="77" t="s">
        <v>3184</v>
      </c>
      <c r="C545" s="77" t="s">
        <v>1327</v>
      </c>
      <c r="D545" s="77" t="s">
        <v>1810</v>
      </c>
      <c r="E545" s="77" t="s">
        <v>1804</v>
      </c>
      <c r="F545" s="77" t="s">
        <v>1820</v>
      </c>
      <c r="G545" s="77" t="s">
        <v>1330</v>
      </c>
      <c r="H545" s="77" t="s">
        <v>1330</v>
      </c>
      <c r="I545" s="77" t="s">
        <v>1816</v>
      </c>
      <c r="J545" s="77" t="s">
        <v>1821</v>
      </c>
      <c r="K545" s="87" t="s">
        <v>2499</v>
      </c>
      <c r="L545" s="77" t="s">
        <v>1807</v>
      </c>
      <c r="M545" s="25" t="s">
        <v>3185</v>
      </c>
      <c r="N545" s="77">
        <v>94</v>
      </c>
      <c r="O545" s="77">
        <v>81</v>
      </c>
      <c r="P545" s="77">
        <v>16</v>
      </c>
    </row>
    <row r="546" spans="1:16" ht="12.75" customHeight="1" x14ac:dyDescent="0.25">
      <c r="A546" s="77" t="s">
        <v>104</v>
      </c>
      <c r="B546" s="25" t="s">
        <v>3186</v>
      </c>
      <c r="C546" s="77" t="s">
        <v>1327</v>
      </c>
      <c r="D546" s="77" t="s">
        <v>1810</v>
      </c>
      <c r="E546" s="77" t="s">
        <v>1804</v>
      </c>
      <c r="F546" s="77" t="s">
        <v>1815</v>
      </c>
      <c r="G546" s="77" t="s">
        <v>1349</v>
      </c>
      <c r="H546" s="77" t="s">
        <v>1349</v>
      </c>
      <c r="I546" s="77" t="s">
        <v>1816</v>
      </c>
      <c r="J546" s="77" t="s">
        <v>1849</v>
      </c>
      <c r="K546" s="79" t="s">
        <v>1395</v>
      </c>
      <c r="L546" s="77" t="s">
        <v>1807</v>
      </c>
      <c r="M546" s="25" t="s">
        <v>3187</v>
      </c>
      <c r="N546" s="77">
        <v>7.2</v>
      </c>
      <c r="O546" s="77">
        <v>7.2</v>
      </c>
      <c r="P546" s="77">
        <v>0</v>
      </c>
    </row>
    <row r="547" spans="1:16" ht="12.75" customHeight="1" x14ac:dyDescent="0.25">
      <c r="A547" s="77" t="s">
        <v>699</v>
      </c>
      <c r="B547" s="25" t="s">
        <v>3188</v>
      </c>
      <c r="C547" s="77" t="s">
        <v>1327</v>
      </c>
      <c r="D547" s="77" t="s">
        <v>1810</v>
      </c>
      <c r="E547" s="77" t="s">
        <v>1804</v>
      </c>
      <c r="F547" s="77" t="s">
        <v>1820</v>
      </c>
      <c r="G547" s="77" t="s">
        <v>1349</v>
      </c>
      <c r="H547" s="77" t="s">
        <v>1349</v>
      </c>
      <c r="I547" s="77" t="s">
        <v>1816</v>
      </c>
      <c r="J547" s="77" t="s">
        <v>1849</v>
      </c>
      <c r="K547" s="79" t="s">
        <v>2260</v>
      </c>
      <c r="L547" s="77" t="s">
        <v>1807</v>
      </c>
      <c r="M547" s="25" t="s">
        <v>3189</v>
      </c>
      <c r="N547" s="77">
        <v>144.4</v>
      </c>
      <c r="O547" s="77">
        <v>142</v>
      </c>
      <c r="P547" s="77">
        <v>28</v>
      </c>
    </row>
  </sheetData>
  <autoFilter ref="A1:U547" xr:uid="{00000000-0001-0000-0400-000000000000}"/>
  <sortState xmlns:xlrd2="http://schemas.microsoft.com/office/spreadsheetml/2017/richdata2" ref="A2:FX547">
    <sortCondition ref="B2:B547"/>
    <sortCondition ref="M2:M547"/>
  </sortState>
  <phoneticPr fontId="7" type="noConversion"/>
  <conditionalFormatting sqref="A30 B41:B43 B61:B62 A69:A72 A111 B115:B116 A122 A204:A206 A208 A212 A231:A233 A245:A246 A288 A309:A313 A405 A462:A464 B465:B468 A476 A482:B483 A491:A493">
    <cfRule type="expression" dxfId="2" priority="46">
      <formula>#REF!&lt;&gt;0</formula>
    </cfRule>
  </conditionalFormatting>
  <conditionalFormatting sqref="A542">
    <cfRule type="expression" dxfId="1" priority="1">
      <formula>#REF!&lt;&gt;0</formula>
    </cfRule>
  </conditionalFormatting>
  <conditionalFormatting sqref="A540:B540">
    <cfRule type="expression" dxfId="0" priority="2">
      <formula>#REF!&lt;&gt;0</formula>
    </cfRule>
  </conditionalFormatting>
  <printOptions gridLines="1"/>
  <pageMargins left="0.35433070866141736" right="0.35433070866141736" top="0.98425196850393704" bottom="0.78740157480314965" header="0.51181102362204722" footer="0.51181102362204722"/>
  <pageSetup scale="38" fitToHeight="15" orientation="landscape" horizontalDpi="1200" verticalDpi="1200" r:id="rId1"/>
  <headerFooter alignWithMargins="0">
    <oddHeader>&amp;L&amp;"Arial,Bold"&amp;11LIST OF GENERATORS AND SCHEDULED LOADS IN THE NATIONAL ELECTRICITY MARKET</oddHeader>
    <oddFooter>&amp;LNEMMCO Issue Date: &amp;D&amp;R&amp;P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16"/>
  <sheetViews>
    <sheetView zoomScale="99" zoomScaleNormal="99" workbookViewId="0">
      <pane ySplit="1" topLeftCell="A2" activePane="bottomLeft" state="frozen"/>
      <selection pane="bottomLeft"/>
    </sheetView>
  </sheetViews>
  <sheetFormatPr defaultRowHeight="13.2" x14ac:dyDescent="0.25"/>
  <cols>
    <col min="1" max="1" width="69.5546875" bestFit="1" customWidth="1"/>
    <col min="2" max="2" width="15.44140625" customWidth="1"/>
    <col min="3" max="3" width="51.5546875" bestFit="1" customWidth="1"/>
    <col min="4" max="4" width="67.5546875" customWidth="1"/>
  </cols>
  <sheetData>
    <row r="1" spans="1:4" ht="13.8" thickBot="1" x14ac:dyDescent="0.3">
      <c r="A1" s="1" t="s">
        <v>1372</v>
      </c>
      <c r="B1" s="10" t="s">
        <v>1373</v>
      </c>
      <c r="C1" s="1" t="s">
        <v>1374</v>
      </c>
      <c r="D1" s="2" t="s">
        <v>1379</v>
      </c>
    </row>
    <row r="2" spans="1:4" x14ac:dyDescent="0.25">
      <c r="A2" s="14" t="s">
        <v>3190</v>
      </c>
      <c r="B2" t="s">
        <v>3191</v>
      </c>
      <c r="C2" t="s">
        <v>37</v>
      </c>
      <c r="D2" t="s">
        <v>3192</v>
      </c>
    </row>
    <row r="3" spans="1:4" x14ac:dyDescent="0.25">
      <c r="A3" s="14" t="s">
        <v>1675</v>
      </c>
      <c r="B3" s="31" t="s">
        <v>1676</v>
      </c>
      <c r="C3" s="25" t="s">
        <v>1336</v>
      </c>
      <c r="D3" t="s">
        <v>3193</v>
      </c>
    </row>
    <row r="4" spans="1:4" x14ac:dyDescent="0.25">
      <c r="A4" s="15" t="s">
        <v>3194</v>
      </c>
      <c r="B4" s="21" t="s">
        <v>3195</v>
      </c>
      <c r="C4" s="25" t="s">
        <v>3196</v>
      </c>
      <c r="D4" t="s">
        <v>3197</v>
      </c>
    </row>
    <row r="5" spans="1:4" x14ac:dyDescent="0.25">
      <c r="A5" s="15" t="s">
        <v>3198</v>
      </c>
      <c r="B5" s="15" t="s">
        <v>1210</v>
      </c>
      <c r="C5" s="15" t="s">
        <v>37</v>
      </c>
      <c r="D5" t="s">
        <v>3199</v>
      </c>
    </row>
    <row r="6" spans="1:4" x14ac:dyDescent="0.25">
      <c r="A6" t="s">
        <v>3200</v>
      </c>
      <c r="B6" t="s">
        <v>3201</v>
      </c>
      <c r="C6" s="15" t="s">
        <v>37</v>
      </c>
      <c r="D6" t="s">
        <v>3202</v>
      </c>
    </row>
    <row r="7" spans="1:4" x14ac:dyDescent="0.25">
      <c r="A7" s="14" t="s">
        <v>3203</v>
      </c>
      <c r="B7" s="21" t="s">
        <v>969</v>
      </c>
      <c r="C7" t="s">
        <v>37</v>
      </c>
      <c r="D7" t="s">
        <v>3204</v>
      </c>
    </row>
    <row r="8" spans="1:4" x14ac:dyDescent="0.25">
      <c r="A8" s="15" t="s">
        <v>484</v>
      </c>
      <c r="B8" t="s">
        <v>485</v>
      </c>
      <c r="C8" t="s">
        <v>37</v>
      </c>
      <c r="D8" t="s">
        <v>3205</v>
      </c>
    </row>
    <row r="9" spans="1:4" x14ac:dyDescent="0.25">
      <c r="A9" s="14" t="s">
        <v>1664</v>
      </c>
      <c r="B9" s="14" t="s">
        <v>1665</v>
      </c>
      <c r="C9" t="s">
        <v>37</v>
      </c>
      <c r="D9" s="49" t="s">
        <v>3206</v>
      </c>
    </row>
    <row r="10" spans="1:4" x14ac:dyDescent="0.25">
      <c r="A10" s="14" t="s">
        <v>3207</v>
      </c>
      <c r="B10" s="25" t="s">
        <v>1702</v>
      </c>
      <c r="C10" t="s">
        <v>37</v>
      </c>
      <c r="D10" t="s">
        <v>3208</v>
      </c>
    </row>
    <row r="11" spans="1:4" x14ac:dyDescent="0.25">
      <c r="A11" s="14" t="s">
        <v>452</v>
      </c>
      <c r="B11" s="21" t="s">
        <v>453</v>
      </c>
      <c r="C11" t="s">
        <v>37</v>
      </c>
      <c r="D11" t="s">
        <v>3209</v>
      </c>
    </row>
    <row r="12" spans="1:4" x14ac:dyDescent="0.25">
      <c r="A12" s="15" t="s">
        <v>806</v>
      </c>
      <c r="B12" s="14" t="s">
        <v>807</v>
      </c>
      <c r="C12" t="s">
        <v>37</v>
      </c>
      <c r="D12" t="s">
        <v>3210</v>
      </c>
    </row>
    <row r="13" spans="1:4" x14ac:dyDescent="0.25">
      <c r="A13" s="14" t="s">
        <v>998</v>
      </c>
      <c r="B13" s="14" t="s">
        <v>999</v>
      </c>
      <c r="C13" t="s">
        <v>37</v>
      </c>
      <c r="D13" t="s">
        <v>3210</v>
      </c>
    </row>
    <row r="14" spans="1:4" x14ac:dyDescent="0.25">
      <c r="A14" s="15" t="s">
        <v>1057</v>
      </c>
      <c r="B14" t="s">
        <v>1058</v>
      </c>
      <c r="C14" t="s">
        <v>37</v>
      </c>
      <c r="D14" t="s">
        <v>3211</v>
      </c>
    </row>
    <row r="15" spans="1:4" x14ac:dyDescent="0.25">
      <c r="A15" s="14" t="s">
        <v>804</v>
      </c>
      <c r="B15" t="s">
        <v>805</v>
      </c>
      <c r="C15" t="s">
        <v>37</v>
      </c>
      <c r="D15" t="s">
        <v>3211</v>
      </c>
    </row>
    <row r="16" spans="1:4" x14ac:dyDescent="0.25">
      <c r="A16" t="s">
        <v>3212</v>
      </c>
      <c r="B16" t="s">
        <v>776</v>
      </c>
      <c r="C16" t="s">
        <v>37</v>
      </c>
      <c r="D16" t="s">
        <v>3213</v>
      </c>
    </row>
  </sheetData>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E198"/>
  <sheetViews>
    <sheetView zoomScale="87" zoomScaleNormal="87" workbookViewId="0">
      <pane ySplit="1" topLeftCell="A2" activePane="bottomLeft" state="frozen"/>
      <selection pane="bottomLeft"/>
    </sheetView>
  </sheetViews>
  <sheetFormatPr defaultColWidth="9.44140625" defaultRowHeight="13.2" x14ac:dyDescent="0.25"/>
  <cols>
    <col min="1" max="1" width="48.5546875" style="36" customWidth="1"/>
    <col min="2" max="2" width="19.5546875" style="36" customWidth="1"/>
    <col min="3" max="3" width="70.44140625" style="36" customWidth="1"/>
    <col min="4" max="4" width="136" style="36" customWidth="1"/>
    <col min="5" max="5" width="35.5546875" style="36" customWidth="1"/>
    <col min="6" max="16384" width="9.44140625" style="36"/>
  </cols>
  <sheetData>
    <row r="1" spans="1:4" s="16" customFormat="1" ht="13.8" thickBot="1" x14ac:dyDescent="0.3">
      <c r="A1" s="100" t="s">
        <v>3214</v>
      </c>
      <c r="B1" s="38" t="s">
        <v>1373</v>
      </c>
      <c r="C1" s="38" t="s">
        <v>3215</v>
      </c>
      <c r="D1" s="39" t="s">
        <v>3216</v>
      </c>
    </row>
    <row r="2" spans="1:4" s="142" customFormat="1" x14ac:dyDescent="0.25">
      <c r="A2" s="61" t="s">
        <v>3217</v>
      </c>
      <c r="B2" s="61" t="s">
        <v>3218</v>
      </c>
      <c r="C2" s="61" t="s">
        <v>3219</v>
      </c>
      <c r="D2" s="61" t="s">
        <v>3220</v>
      </c>
    </row>
    <row r="3" spans="1:4" s="61" customFormat="1" x14ac:dyDescent="0.25">
      <c r="A3" s="61" t="s">
        <v>3221</v>
      </c>
      <c r="B3" s="61" t="s">
        <v>3222</v>
      </c>
      <c r="C3" s="61" t="s">
        <v>3223</v>
      </c>
      <c r="D3" s="61" t="s">
        <v>3220</v>
      </c>
    </row>
    <row r="4" spans="1:4" s="61" customFormat="1" x14ac:dyDescent="0.25">
      <c r="A4" s="61" t="s">
        <v>3224</v>
      </c>
      <c r="B4" s="61" t="s">
        <v>3225</v>
      </c>
      <c r="C4" s="61" t="s">
        <v>3226</v>
      </c>
      <c r="D4" s="61" t="s">
        <v>3227</v>
      </c>
    </row>
    <row r="5" spans="1:4" s="61" customFormat="1" x14ac:dyDescent="0.25">
      <c r="A5" s="61" t="s">
        <v>3228</v>
      </c>
      <c r="B5" s="61" t="s">
        <v>3229</v>
      </c>
      <c r="C5" s="61" t="s">
        <v>3230</v>
      </c>
      <c r="D5" s="61" t="s">
        <v>3227</v>
      </c>
    </row>
    <row r="6" spans="1:4" s="61" customFormat="1" x14ac:dyDescent="0.25">
      <c r="A6" s="61" t="s">
        <v>3231</v>
      </c>
      <c r="B6" s="61" t="s">
        <v>3232</v>
      </c>
      <c r="C6" s="61" t="s">
        <v>3233</v>
      </c>
      <c r="D6" s="61" t="s">
        <v>3227</v>
      </c>
    </row>
    <row r="7" spans="1:4" s="61" customFormat="1" x14ac:dyDescent="0.25">
      <c r="A7" s="61" t="s">
        <v>3234</v>
      </c>
      <c r="B7" s="61" t="s">
        <v>3235</v>
      </c>
      <c r="C7" s="61" t="s">
        <v>3236</v>
      </c>
      <c r="D7" s="61" t="s">
        <v>3237</v>
      </c>
    </row>
    <row r="8" spans="1:4" s="61" customFormat="1" x14ac:dyDescent="0.25">
      <c r="A8" s="61" t="s">
        <v>3238</v>
      </c>
      <c r="B8" s="61" t="s">
        <v>3239</v>
      </c>
      <c r="C8" s="61" t="s">
        <v>3240</v>
      </c>
      <c r="D8" s="61" t="s">
        <v>3227</v>
      </c>
    </row>
    <row r="9" spans="1:4" s="61" customFormat="1" x14ac:dyDescent="0.25">
      <c r="A9" s="61" t="s">
        <v>3241</v>
      </c>
      <c r="B9" s="61" t="s">
        <v>3242</v>
      </c>
      <c r="C9" s="61" t="s">
        <v>3243</v>
      </c>
      <c r="D9" s="61" t="s">
        <v>3227</v>
      </c>
    </row>
    <row r="10" spans="1:4" s="61" customFormat="1" x14ac:dyDescent="0.25">
      <c r="A10" s="61" t="s">
        <v>3244</v>
      </c>
      <c r="B10" s="61" t="s">
        <v>3245</v>
      </c>
      <c r="C10" s="61" t="s">
        <v>3246</v>
      </c>
      <c r="D10" s="61" t="s">
        <v>3227</v>
      </c>
    </row>
    <row r="11" spans="1:4" s="61" customFormat="1" x14ac:dyDescent="0.25">
      <c r="A11" s="61" t="s">
        <v>3247</v>
      </c>
      <c r="B11" s="61" t="s">
        <v>3248</v>
      </c>
      <c r="C11" s="85" t="s">
        <v>3249</v>
      </c>
      <c r="D11" s="61" t="s">
        <v>3227</v>
      </c>
    </row>
    <row r="12" spans="1:4" s="61" customFormat="1" x14ac:dyDescent="0.25">
      <c r="A12" s="143" t="s">
        <v>3250</v>
      </c>
      <c r="B12" s="143" t="s">
        <v>3251</v>
      </c>
      <c r="C12" s="144" t="s">
        <v>3252</v>
      </c>
      <c r="D12" s="61" t="s">
        <v>3227</v>
      </c>
    </row>
    <row r="13" spans="1:4" s="61" customFormat="1" x14ac:dyDescent="0.25">
      <c r="A13" s="61" t="s">
        <v>3253</v>
      </c>
      <c r="B13" s="61" t="s">
        <v>3254</v>
      </c>
      <c r="C13" s="61" t="s">
        <v>3255</v>
      </c>
      <c r="D13" s="61" t="s">
        <v>3227</v>
      </c>
    </row>
    <row r="14" spans="1:4" s="61" customFormat="1" ht="26.4" x14ac:dyDescent="0.25">
      <c r="A14" s="145" t="s">
        <v>3256</v>
      </c>
      <c r="B14" s="145" t="s">
        <v>3257</v>
      </c>
      <c r="C14" s="144" t="s">
        <v>3258</v>
      </c>
      <c r="D14" s="61" t="s">
        <v>3227</v>
      </c>
    </row>
    <row r="15" spans="1:4" s="61" customFormat="1" x14ac:dyDescent="0.25">
      <c r="A15" s="61" t="s">
        <v>3259</v>
      </c>
      <c r="B15" s="61" t="s">
        <v>3260</v>
      </c>
      <c r="C15" s="61" t="s">
        <v>3261</v>
      </c>
      <c r="D15" s="61" t="s">
        <v>3227</v>
      </c>
    </row>
    <row r="16" spans="1:4" s="61" customFormat="1" x14ac:dyDescent="0.25">
      <c r="A16" s="61" t="s">
        <v>478</v>
      </c>
      <c r="B16" s="61" t="s">
        <v>479</v>
      </c>
      <c r="C16" s="61" t="s">
        <v>3262</v>
      </c>
      <c r="D16" s="61" t="s">
        <v>3227</v>
      </c>
    </row>
    <row r="17" spans="1:4" s="61" customFormat="1" x14ac:dyDescent="0.25">
      <c r="A17" s="61" t="s">
        <v>3263</v>
      </c>
      <c r="B17" s="61" t="s">
        <v>3264</v>
      </c>
      <c r="C17" s="61" t="s">
        <v>3265</v>
      </c>
      <c r="D17" s="61" t="s">
        <v>3266</v>
      </c>
    </row>
    <row r="18" spans="1:4" s="61" customFormat="1" x14ac:dyDescent="0.25">
      <c r="A18" s="61" t="s">
        <v>777</v>
      </c>
      <c r="B18" s="61" t="s">
        <v>778</v>
      </c>
      <c r="C18" s="61" t="s">
        <v>3267</v>
      </c>
      <c r="D18" s="61" t="s">
        <v>3220</v>
      </c>
    </row>
    <row r="19" spans="1:4" s="61" customFormat="1" x14ac:dyDescent="0.25">
      <c r="A19" s="61" t="s">
        <v>3268</v>
      </c>
      <c r="B19" s="61" t="s">
        <v>3269</v>
      </c>
      <c r="C19" s="61" t="s">
        <v>3270</v>
      </c>
      <c r="D19" s="61" t="s">
        <v>3227</v>
      </c>
    </row>
    <row r="20" spans="1:4" s="61" customFormat="1" x14ac:dyDescent="0.25">
      <c r="A20" s="61" t="s">
        <v>751</v>
      </c>
      <c r="B20" s="61" t="s">
        <v>752</v>
      </c>
      <c r="C20" s="61" t="s">
        <v>3271</v>
      </c>
      <c r="D20" s="61" t="s">
        <v>3227</v>
      </c>
    </row>
    <row r="21" spans="1:4" s="61" customFormat="1" x14ac:dyDescent="0.25">
      <c r="A21" s="61" t="s">
        <v>3272</v>
      </c>
      <c r="B21" s="61" t="s">
        <v>3273</v>
      </c>
      <c r="C21" s="61" t="s">
        <v>3274</v>
      </c>
      <c r="D21" s="61" t="s">
        <v>3227</v>
      </c>
    </row>
    <row r="22" spans="1:4" s="61" customFormat="1" x14ac:dyDescent="0.25">
      <c r="A22" s="61" t="s">
        <v>3275</v>
      </c>
      <c r="B22" s="61" t="s">
        <v>3276</v>
      </c>
      <c r="C22" s="61" t="s">
        <v>3277</v>
      </c>
      <c r="D22" s="61" t="s">
        <v>3227</v>
      </c>
    </row>
    <row r="23" spans="1:4" s="61" customFormat="1" ht="26.4" x14ac:dyDescent="0.25">
      <c r="A23" s="61" t="s">
        <v>342</v>
      </c>
      <c r="B23" s="61" t="s">
        <v>343</v>
      </c>
      <c r="C23" s="61" t="s">
        <v>3278</v>
      </c>
      <c r="D23" s="61" t="s">
        <v>3279</v>
      </c>
    </row>
    <row r="24" spans="1:4" s="61" customFormat="1" x14ac:dyDescent="0.25">
      <c r="A24" s="61" t="s">
        <v>3280</v>
      </c>
      <c r="B24" s="61" t="s">
        <v>3281</v>
      </c>
      <c r="C24" s="61" t="s">
        <v>3282</v>
      </c>
      <c r="D24" s="61" t="s">
        <v>3220</v>
      </c>
    </row>
    <row r="25" spans="1:4" s="61" customFormat="1" x14ac:dyDescent="0.25">
      <c r="A25" s="61" t="s">
        <v>3283</v>
      </c>
      <c r="B25" s="61" t="s">
        <v>3284</v>
      </c>
      <c r="C25" s="61" t="s">
        <v>3285</v>
      </c>
      <c r="D25" s="61" t="s">
        <v>3227</v>
      </c>
    </row>
    <row r="26" spans="1:4" s="61" customFormat="1" x14ac:dyDescent="0.25">
      <c r="A26" s="61" t="s">
        <v>3283</v>
      </c>
      <c r="B26" s="61" t="s">
        <v>3284</v>
      </c>
      <c r="C26" s="61" t="s">
        <v>3286</v>
      </c>
      <c r="D26" s="61" t="s">
        <v>3227</v>
      </c>
    </row>
    <row r="27" spans="1:4" s="61" customFormat="1" x14ac:dyDescent="0.25">
      <c r="A27" s="61" t="s">
        <v>3287</v>
      </c>
      <c r="B27" s="61" t="s">
        <v>3288</v>
      </c>
      <c r="C27" s="61" t="s">
        <v>3289</v>
      </c>
      <c r="D27" s="61" t="s">
        <v>3227</v>
      </c>
    </row>
    <row r="28" spans="1:4" s="61" customFormat="1" x14ac:dyDescent="0.25">
      <c r="A28" s="61" t="s">
        <v>3290</v>
      </c>
      <c r="B28" s="61" t="s">
        <v>3291</v>
      </c>
      <c r="C28" s="61" t="s">
        <v>3292</v>
      </c>
      <c r="D28" s="61" t="s">
        <v>3227</v>
      </c>
    </row>
    <row r="29" spans="1:4" s="61" customFormat="1" ht="26.4" x14ac:dyDescent="0.25">
      <c r="A29" s="61" t="s">
        <v>3293</v>
      </c>
      <c r="B29" s="61" t="s">
        <v>706</v>
      </c>
      <c r="C29" s="61" t="s">
        <v>3294</v>
      </c>
      <c r="D29" s="116" t="s">
        <v>3295</v>
      </c>
    </row>
    <row r="30" spans="1:4" s="61" customFormat="1" x14ac:dyDescent="0.25">
      <c r="A30" s="61" t="s">
        <v>3296</v>
      </c>
      <c r="B30" s="61" t="s">
        <v>3297</v>
      </c>
      <c r="C30" s="61" t="s">
        <v>3298</v>
      </c>
      <c r="D30" s="61" t="s">
        <v>3227</v>
      </c>
    </row>
    <row r="31" spans="1:4" s="61" customFormat="1" x14ac:dyDescent="0.25">
      <c r="A31" s="61" t="s">
        <v>418</v>
      </c>
      <c r="B31" s="61" t="s">
        <v>419</v>
      </c>
      <c r="C31" s="61" t="s">
        <v>3299</v>
      </c>
      <c r="D31" s="61" t="s">
        <v>3227</v>
      </c>
    </row>
    <row r="32" spans="1:4" s="61" customFormat="1" ht="39.6" x14ac:dyDescent="0.25">
      <c r="A32" s="146" t="s">
        <v>3300</v>
      </c>
      <c r="B32" s="61" t="s">
        <v>459</v>
      </c>
      <c r="C32" s="85" t="s">
        <v>3301</v>
      </c>
      <c r="D32" s="61" t="s">
        <v>3302</v>
      </c>
    </row>
    <row r="33" spans="1:4" s="61" customFormat="1" ht="39.6" x14ac:dyDescent="0.25">
      <c r="A33" s="61" t="s">
        <v>3303</v>
      </c>
      <c r="B33" s="61" t="s">
        <v>3304</v>
      </c>
      <c r="C33" s="85" t="s">
        <v>3301</v>
      </c>
      <c r="D33" s="61" t="s">
        <v>3302</v>
      </c>
    </row>
    <row r="34" spans="1:4" s="61" customFormat="1" ht="39.6" x14ac:dyDescent="0.25">
      <c r="A34" s="146" t="s">
        <v>3300</v>
      </c>
      <c r="B34" s="61" t="s">
        <v>459</v>
      </c>
      <c r="C34" s="85" t="s">
        <v>3305</v>
      </c>
      <c r="D34" s="61" t="s">
        <v>3302</v>
      </c>
    </row>
    <row r="35" spans="1:4" s="61" customFormat="1" ht="39.6" x14ac:dyDescent="0.25">
      <c r="A35" s="61" t="s">
        <v>3303</v>
      </c>
      <c r="B35" s="61" t="s">
        <v>3304</v>
      </c>
      <c r="C35" s="85" t="s">
        <v>3305</v>
      </c>
      <c r="D35" s="61" t="s">
        <v>3302</v>
      </c>
    </row>
    <row r="36" spans="1:4" s="61" customFormat="1" ht="39.6" x14ac:dyDescent="0.25">
      <c r="A36" s="146" t="s">
        <v>3300</v>
      </c>
      <c r="B36" s="61" t="s">
        <v>459</v>
      </c>
      <c r="C36" s="85" t="s">
        <v>3306</v>
      </c>
      <c r="D36" s="61" t="s">
        <v>3302</v>
      </c>
    </row>
    <row r="37" spans="1:4" s="61" customFormat="1" ht="39.6" x14ac:dyDescent="0.25">
      <c r="A37" s="61" t="s">
        <v>3303</v>
      </c>
      <c r="B37" s="61" t="s">
        <v>3304</v>
      </c>
      <c r="C37" s="85" t="s">
        <v>3306</v>
      </c>
      <c r="D37" s="61" t="s">
        <v>3302</v>
      </c>
    </row>
    <row r="38" spans="1:4" s="61" customFormat="1" ht="39.6" x14ac:dyDescent="0.25">
      <c r="A38" s="146" t="s">
        <v>3300</v>
      </c>
      <c r="B38" s="61" t="s">
        <v>459</v>
      </c>
      <c r="C38" s="85" t="s">
        <v>3307</v>
      </c>
      <c r="D38" s="61" t="s">
        <v>3302</v>
      </c>
    </row>
    <row r="39" spans="1:4" s="61" customFormat="1" ht="39.6" x14ac:dyDescent="0.25">
      <c r="A39" s="61" t="s">
        <v>3303</v>
      </c>
      <c r="B39" s="61" t="s">
        <v>3304</v>
      </c>
      <c r="C39" s="85" t="s">
        <v>3307</v>
      </c>
      <c r="D39" s="61" t="s">
        <v>3302</v>
      </c>
    </row>
    <row r="40" spans="1:4" s="61" customFormat="1" ht="39.6" x14ac:dyDescent="0.25">
      <c r="A40" s="146" t="s">
        <v>3300</v>
      </c>
      <c r="B40" s="61" t="s">
        <v>459</v>
      </c>
      <c r="C40" s="85" t="s">
        <v>3308</v>
      </c>
      <c r="D40" s="61" t="s">
        <v>3302</v>
      </c>
    </row>
    <row r="41" spans="1:4" s="61" customFormat="1" ht="39.6" x14ac:dyDescent="0.25">
      <c r="A41" s="61" t="s">
        <v>3303</v>
      </c>
      <c r="B41" s="61" t="s">
        <v>3304</v>
      </c>
      <c r="C41" s="85" t="s">
        <v>3308</v>
      </c>
      <c r="D41" s="61" t="s">
        <v>3302</v>
      </c>
    </row>
    <row r="42" spans="1:4" s="61" customFormat="1" ht="39.6" x14ac:dyDescent="0.25">
      <c r="A42" s="146" t="s">
        <v>3300</v>
      </c>
      <c r="B42" s="61" t="s">
        <v>459</v>
      </c>
      <c r="C42" s="85" t="s">
        <v>3309</v>
      </c>
      <c r="D42" s="61" t="s">
        <v>3302</v>
      </c>
    </row>
    <row r="43" spans="1:4" s="61" customFormat="1" ht="39.6" x14ac:dyDescent="0.25">
      <c r="A43" s="61" t="s">
        <v>3303</v>
      </c>
      <c r="B43" s="61" t="s">
        <v>3304</v>
      </c>
      <c r="C43" s="85" t="s">
        <v>3309</v>
      </c>
      <c r="D43" s="61" t="s">
        <v>3302</v>
      </c>
    </row>
    <row r="44" spans="1:4" s="61" customFormat="1" ht="39.6" x14ac:dyDescent="0.25">
      <c r="A44" s="146" t="s">
        <v>3300</v>
      </c>
      <c r="B44" s="61" t="s">
        <v>459</v>
      </c>
      <c r="C44" s="85" t="s">
        <v>3310</v>
      </c>
      <c r="D44" s="61" t="s">
        <v>3302</v>
      </c>
    </row>
    <row r="45" spans="1:4" s="61" customFormat="1" ht="39.6" x14ac:dyDescent="0.25">
      <c r="A45" s="61" t="s">
        <v>3303</v>
      </c>
      <c r="B45" s="61" t="s">
        <v>3304</v>
      </c>
      <c r="C45" s="85" t="s">
        <v>3310</v>
      </c>
      <c r="D45" s="61" t="s">
        <v>3302</v>
      </c>
    </row>
    <row r="46" spans="1:4" s="61" customFormat="1" ht="39.6" x14ac:dyDescent="0.25">
      <c r="A46" s="146" t="s">
        <v>3300</v>
      </c>
      <c r="B46" s="61" t="s">
        <v>459</v>
      </c>
      <c r="C46" s="85" t="s">
        <v>3311</v>
      </c>
      <c r="D46" s="61" t="s">
        <v>3302</v>
      </c>
    </row>
    <row r="47" spans="1:4" s="61" customFormat="1" ht="39.6" x14ac:dyDescent="0.25">
      <c r="A47" s="61" t="s">
        <v>3303</v>
      </c>
      <c r="B47" s="61" t="s">
        <v>3304</v>
      </c>
      <c r="C47" s="85" t="s">
        <v>3311</v>
      </c>
      <c r="D47" s="61" t="s">
        <v>3302</v>
      </c>
    </row>
    <row r="48" spans="1:4" s="61" customFormat="1" ht="39.6" x14ac:dyDescent="0.25">
      <c r="A48" s="146" t="s">
        <v>3300</v>
      </c>
      <c r="B48" s="61" t="s">
        <v>459</v>
      </c>
      <c r="C48" s="85" t="s">
        <v>3312</v>
      </c>
      <c r="D48" s="61" t="s">
        <v>3302</v>
      </c>
    </row>
    <row r="49" spans="1:4" s="61" customFormat="1" ht="39.6" x14ac:dyDescent="0.25">
      <c r="A49" s="61" t="s">
        <v>3303</v>
      </c>
      <c r="B49" s="61" t="s">
        <v>3304</v>
      </c>
      <c r="C49" s="85" t="s">
        <v>3312</v>
      </c>
      <c r="D49" s="61" t="s">
        <v>3302</v>
      </c>
    </row>
    <row r="50" spans="1:4" s="61" customFormat="1" ht="39.6" x14ac:dyDescent="0.25">
      <c r="A50" s="146" t="s">
        <v>3300</v>
      </c>
      <c r="B50" s="61" t="s">
        <v>459</v>
      </c>
      <c r="C50" s="85" t="s">
        <v>3313</v>
      </c>
      <c r="D50" s="61" t="s">
        <v>3302</v>
      </c>
    </row>
    <row r="51" spans="1:4" s="61" customFormat="1" ht="39.6" x14ac:dyDescent="0.25">
      <c r="A51" s="61" t="s">
        <v>3303</v>
      </c>
      <c r="B51" s="61" t="s">
        <v>3304</v>
      </c>
      <c r="C51" s="85" t="s">
        <v>3313</v>
      </c>
      <c r="D51" s="61" t="s">
        <v>3302</v>
      </c>
    </row>
    <row r="52" spans="1:4" s="61" customFormat="1" ht="39.6" x14ac:dyDescent="0.25">
      <c r="A52" s="146" t="s">
        <v>3300</v>
      </c>
      <c r="B52" s="61" t="s">
        <v>459</v>
      </c>
      <c r="C52" s="85" t="s">
        <v>3314</v>
      </c>
      <c r="D52" s="61" t="s">
        <v>3302</v>
      </c>
    </row>
    <row r="53" spans="1:4" s="61" customFormat="1" ht="39.6" x14ac:dyDescent="0.25">
      <c r="A53" s="61" t="s">
        <v>3303</v>
      </c>
      <c r="B53" s="61" t="s">
        <v>3304</v>
      </c>
      <c r="C53" s="85" t="s">
        <v>3314</v>
      </c>
      <c r="D53" s="61" t="s">
        <v>3302</v>
      </c>
    </row>
    <row r="54" spans="1:4" s="61" customFormat="1" ht="39.6" x14ac:dyDescent="0.25">
      <c r="A54" s="146" t="s">
        <v>3300</v>
      </c>
      <c r="B54" s="61" t="s">
        <v>459</v>
      </c>
      <c r="C54" s="85" t="s">
        <v>3315</v>
      </c>
      <c r="D54" s="61" t="s">
        <v>3302</v>
      </c>
    </row>
    <row r="55" spans="1:4" s="61" customFormat="1" ht="39.6" x14ac:dyDescent="0.25">
      <c r="A55" s="61" t="s">
        <v>3303</v>
      </c>
      <c r="B55" s="61" t="s">
        <v>3304</v>
      </c>
      <c r="C55" s="85" t="s">
        <v>3315</v>
      </c>
      <c r="D55" s="61" t="s">
        <v>3302</v>
      </c>
    </row>
    <row r="56" spans="1:4" s="61" customFormat="1" ht="39.6" x14ac:dyDescent="0.25">
      <c r="A56" s="146" t="s">
        <v>3300</v>
      </c>
      <c r="B56" s="61" t="s">
        <v>459</v>
      </c>
      <c r="C56" s="85" t="s">
        <v>3316</v>
      </c>
      <c r="D56" s="61" t="s">
        <v>3302</v>
      </c>
    </row>
    <row r="57" spans="1:4" s="61" customFormat="1" ht="39.6" x14ac:dyDescent="0.25">
      <c r="A57" s="61" t="s">
        <v>3303</v>
      </c>
      <c r="B57" s="61" t="s">
        <v>3304</v>
      </c>
      <c r="C57" s="85" t="s">
        <v>3316</v>
      </c>
      <c r="D57" s="61" t="s">
        <v>3302</v>
      </c>
    </row>
    <row r="58" spans="1:4" s="61" customFormat="1" x14ac:dyDescent="0.25">
      <c r="A58" s="61" t="s">
        <v>3283</v>
      </c>
      <c r="B58" s="61" t="s">
        <v>3284</v>
      </c>
      <c r="C58" s="61" t="s">
        <v>3317</v>
      </c>
      <c r="D58" s="61" t="s">
        <v>3227</v>
      </c>
    </row>
    <row r="59" spans="1:4" s="61" customFormat="1" x14ac:dyDescent="0.25">
      <c r="A59" s="146" t="s">
        <v>3318</v>
      </c>
      <c r="B59" s="66" t="s">
        <v>3319</v>
      </c>
      <c r="C59" s="147" t="s">
        <v>3320</v>
      </c>
      <c r="D59" s="61" t="s">
        <v>3227</v>
      </c>
    </row>
    <row r="60" spans="1:4" s="61" customFormat="1" x14ac:dyDescent="0.25">
      <c r="A60" s="61" t="s">
        <v>751</v>
      </c>
      <c r="B60" s="61" t="s">
        <v>752</v>
      </c>
      <c r="C60" s="61" t="s">
        <v>3321</v>
      </c>
      <c r="D60" s="61" t="s">
        <v>3227</v>
      </c>
    </row>
    <row r="61" spans="1:4" s="61" customFormat="1" x14ac:dyDescent="0.25">
      <c r="A61" s="61" t="s">
        <v>3322</v>
      </c>
      <c r="B61" s="61" t="s">
        <v>3323</v>
      </c>
      <c r="C61" s="61" t="s">
        <v>3324</v>
      </c>
      <c r="D61" s="61" t="s">
        <v>3227</v>
      </c>
    </row>
    <row r="62" spans="1:4" s="61" customFormat="1" ht="52.8" x14ac:dyDescent="0.25">
      <c r="A62" s="66" t="s">
        <v>3325</v>
      </c>
      <c r="B62" s="66" t="s">
        <v>3326</v>
      </c>
      <c r="C62" s="61" t="s">
        <v>3327</v>
      </c>
      <c r="D62" s="61" t="s">
        <v>3328</v>
      </c>
    </row>
    <row r="63" spans="1:4" s="61" customFormat="1" ht="52.8" x14ac:dyDescent="0.25">
      <c r="A63" s="66" t="s">
        <v>3300</v>
      </c>
      <c r="B63" s="66" t="s">
        <v>459</v>
      </c>
      <c r="C63" s="61" t="s">
        <v>3327</v>
      </c>
      <c r="D63" s="61" t="s">
        <v>3328</v>
      </c>
    </row>
    <row r="64" spans="1:4" s="61" customFormat="1" ht="52.8" x14ac:dyDescent="0.25">
      <c r="A64" s="66" t="s">
        <v>3325</v>
      </c>
      <c r="B64" s="66" t="s">
        <v>3326</v>
      </c>
      <c r="C64" s="61" t="s">
        <v>3329</v>
      </c>
      <c r="D64" s="61" t="s">
        <v>3328</v>
      </c>
    </row>
    <row r="65" spans="1:5" s="61" customFormat="1" ht="52.8" x14ac:dyDescent="0.25">
      <c r="A65" s="66" t="s">
        <v>3300</v>
      </c>
      <c r="B65" s="66" t="s">
        <v>459</v>
      </c>
      <c r="C65" s="61" t="s">
        <v>3329</v>
      </c>
      <c r="D65" s="61" t="s">
        <v>3328</v>
      </c>
    </row>
    <row r="66" spans="1:5" s="61" customFormat="1" ht="52.8" x14ac:dyDescent="0.25">
      <c r="A66" s="66" t="s">
        <v>3325</v>
      </c>
      <c r="B66" s="66" t="s">
        <v>3326</v>
      </c>
      <c r="C66" s="61" t="s">
        <v>3330</v>
      </c>
      <c r="D66" s="61" t="s">
        <v>3328</v>
      </c>
    </row>
    <row r="67" spans="1:5" s="61" customFormat="1" ht="52.8" x14ac:dyDescent="0.25">
      <c r="A67" s="66" t="s">
        <v>3300</v>
      </c>
      <c r="B67" s="66" t="s">
        <v>459</v>
      </c>
      <c r="C67" s="61" t="s">
        <v>3331</v>
      </c>
      <c r="D67" s="61" t="s">
        <v>3328</v>
      </c>
    </row>
    <row r="68" spans="1:5" s="61" customFormat="1" ht="52.8" x14ac:dyDescent="0.25">
      <c r="A68" s="66" t="s">
        <v>3325</v>
      </c>
      <c r="B68" s="66" t="s">
        <v>3326</v>
      </c>
      <c r="C68" s="61" t="s">
        <v>3332</v>
      </c>
      <c r="D68" s="61" t="s">
        <v>3328</v>
      </c>
    </row>
    <row r="69" spans="1:5" s="61" customFormat="1" ht="52.8" x14ac:dyDescent="0.25">
      <c r="A69" s="66" t="s">
        <v>3300</v>
      </c>
      <c r="B69" s="66" t="s">
        <v>459</v>
      </c>
      <c r="C69" s="61" t="s">
        <v>3332</v>
      </c>
      <c r="D69" s="61" t="s">
        <v>3328</v>
      </c>
    </row>
    <row r="70" spans="1:5" s="61" customFormat="1" ht="79.2" x14ac:dyDescent="0.25">
      <c r="A70" s="66" t="s">
        <v>3333</v>
      </c>
      <c r="B70" s="66" t="s">
        <v>3334</v>
      </c>
      <c r="C70" s="61" t="s">
        <v>3335</v>
      </c>
      <c r="D70" s="61" t="s">
        <v>3336</v>
      </c>
    </row>
    <row r="71" spans="1:5" s="61" customFormat="1" x14ac:dyDescent="0.25">
      <c r="A71" s="66" t="s">
        <v>3333</v>
      </c>
      <c r="B71" s="61" t="s">
        <v>3334</v>
      </c>
      <c r="C71" s="61" t="s">
        <v>3337</v>
      </c>
      <c r="D71" s="61" t="s">
        <v>3227</v>
      </c>
    </row>
    <row r="72" spans="1:5" s="61" customFormat="1" x14ac:dyDescent="0.25">
      <c r="A72" s="66" t="s">
        <v>3333</v>
      </c>
      <c r="B72" s="61" t="s">
        <v>3334</v>
      </c>
      <c r="C72" s="61" t="s">
        <v>3338</v>
      </c>
      <c r="D72" s="61" t="s">
        <v>3227</v>
      </c>
    </row>
    <row r="73" spans="1:5" s="61" customFormat="1" ht="26.4" x14ac:dyDescent="0.25">
      <c r="A73" s="148" t="s">
        <v>3339</v>
      </c>
      <c r="B73" s="61" t="s">
        <v>3340</v>
      </c>
      <c r="C73" s="61" t="s">
        <v>3341</v>
      </c>
      <c r="D73" s="61" t="s">
        <v>3227</v>
      </c>
    </row>
    <row r="74" spans="1:5" s="61" customFormat="1" x14ac:dyDescent="0.25">
      <c r="A74" s="61" t="s">
        <v>3342</v>
      </c>
      <c r="B74" s="61" t="s">
        <v>3343</v>
      </c>
      <c r="C74" s="61" t="s">
        <v>3344</v>
      </c>
      <c r="D74" s="61" t="s">
        <v>3227</v>
      </c>
    </row>
    <row r="75" spans="1:5" s="61" customFormat="1" ht="26.4" x14ac:dyDescent="0.25">
      <c r="A75" s="143" t="s">
        <v>3345</v>
      </c>
      <c r="B75" s="143" t="s">
        <v>3346</v>
      </c>
      <c r="C75" s="61" t="s">
        <v>3347</v>
      </c>
      <c r="D75" s="61" t="s">
        <v>3227</v>
      </c>
    </row>
    <row r="76" spans="1:5" s="149" customFormat="1" x14ac:dyDescent="0.25">
      <c r="A76" s="61" t="s">
        <v>512</v>
      </c>
      <c r="B76" s="61" t="s">
        <v>513</v>
      </c>
      <c r="C76" s="61" t="s">
        <v>3348</v>
      </c>
      <c r="D76" s="61" t="s">
        <v>3227</v>
      </c>
      <c r="E76" s="61"/>
    </row>
    <row r="77" spans="1:5" s="149" customFormat="1" ht="26.4" x14ac:dyDescent="0.25">
      <c r="A77" s="61" t="s">
        <v>709</v>
      </c>
      <c r="B77" s="61" t="s">
        <v>710</v>
      </c>
      <c r="C77" s="61" t="s">
        <v>1603</v>
      </c>
      <c r="D77" s="61" t="s">
        <v>3349</v>
      </c>
      <c r="E77" s="61"/>
    </row>
    <row r="78" spans="1:5" s="149" customFormat="1" ht="26.4" x14ac:dyDescent="0.25">
      <c r="A78" s="61" t="s">
        <v>3350</v>
      </c>
      <c r="B78" s="61" t="s">
        <v>857</v>
      </c>
      <c r="C78" s="61" t="s">
        <v>1343</v>
      </c>
      <c r="D78" s="61" t="s">
        <v>3351</v>
      </c>
      <c r="E78" s="61"/>
    </row>
    <row r="79" spans="1:5" s="149" customFormat="1" ht="26.4" x14ac:dyDescent="0.25">
      <c r="A79" s="61" t="s">
        <v>3352</v>
      </c>
      <c r="B79" s="61" t="s">
        <v>3353</v>
      </c>
      <c r="C79" s="61" t="s">
        <v>3354</v>
      </c>
      <c r="D79" s="61" t="s">
        <v>3355</v>
      </c>
      <c r="E79" s="61"/>
    </row>
    <row r="80" spans="1:5" s="149" customFormat="1" x14ac:dyDescent="0.25">
      <c r="A80" s="61" t="s">
        <v>3356</v>
      </c>
      <c r="B80" s="61" t="s">
        <v>3357</v>
      </c>
      <c r="C80" s="61" t="s">
        <v>3358</v>
      </c>
      <c r="D80" s="61" t="s">
        <v>3220</v>
      </c>
      <c r="E80" s="61"/>
    </row>
    <row r="81" spans="1:5" s="149" customFormat="1" x14ac:dyDescent="0.25">
      <c r="A81" s="61" t="s">
        <v>3303</v>
      </c>
      <c r="B81" s="143" t="s">
        <v>3304</v>
      </c>
      <c r="C81" s="85" t="s">
        <v>3359</v>
      </c>
      <c r="D81" s="61" t="s">
        <v>3360</v>
      </c>
      <c r="E81" s="61"/>
    </row>
    <row r="82" spans="1:5" s="149" customFormat="1" x14ac:dyDescent="0.25">
      <c r="A82" s="61" t="s">
        <v>3303</v>
      </c>
      <c r="B82" s="61" t="s">
        <v>3304</v>
      </c>
      <c r="C82" s="61" t="s">
        <v>3361</v>
      </c>
      <c r="D82" s="61" t="s">
        <v>3227</v>
      </c>
      <c r="E82" s="61"/>
    </row>
    <row r="83" spans="1:5" s="149" customFormat="1" x14ac:dyDescent="0.25">
      <c r="A83" s="61" t="s">
        <v>3303</v>
      </c>
      <c r="B83" s="61" t="s">
        <v>3304</v>
      </c>
      <c r="C83" s="61" t="s">
        <v>3362</v>
      </c>
      <c r="D83" s="61" t="s">
        <v>3227</v>
      </c>
      <c r="E83" s="61"/>
    </row>
    <row r="84" spans="1:5" s="149" customFormat="1" x14ac:dyDescent="0.25">
      <c r="A84" s="61" t="s">
        <v>3303</v>
      </c>
      <c r="B84" s="61" t="s">
        <v>3304</v>
      </c>
      <c r="C84" s="61" t="s">
        <v>3363</v>
      </c>
      <c r="D84" s="61" t="s">
        <v>3364</v>
      </c>
      <c r="E84" s="61"/>
    </row>
    <row r="85" spans="1:5" s="149" customFormat="1" x14ac:dyDescent="0.25">
      <c r="A85" s="116" t="s">
        <v>3303</v>
      </c>
      <c r="B85" s="116" t="s">
        <v>3304</v>
      </c>
      <c r="C85" s="61" t="s">
        <v>3365</v>
      </c>
      <c r="D85" s="116" t="s">
        <v>3227</v>
      </c>
      <c r="E85" s="61"/>
    </row>
    <row r="86" spans="1:5" s="149" customFormat="1" x14ac:dyDescent="0.25">
      <c r="A86" s="116" t="s">
        <v>3303</v>
      </c>
      <c r="B86" s="116" t="s">
        <v>3304</v>
      </c>
      <c r="C86" s="61" t="s">
        <v>3366</v>
      </c>
      <c r="D86" s="116" t="s">
        <v>3367</v>
      </c>
      <c r="E86" s="61"/>
    </row>
    <row r="87" spans="1:5" s="149" customFormat="1" ht="34.35" customHeight="1" x14ac:dyDescent="0.25">
      <c r="A87" s="116" t="s">
        <v>3368</v>
      </c>
      <c r="B87" s="116" t="s">
        <v>3369</v>
      </c>
      <c r="C87" s="61" t="s">
        <v>3370</v>
      </c>
      <c r="D87" s="61" t="s">
        <v>3336</v>
      </c>
      <c r="E87" s="61"/>
    </row>
    <row r="88" spans="1:5" s="149" customFormat="1" x14ac:dyDescent="0.25">
      <c r="A88" s="143" t="s">
        <v>596</v>
      </c>
      <c r="B88" s="143" t="s">
        <v>597</v>
      </c>
      <c r="C88" s="85" t="s">
        <v>3371</v>
      </c>
      <c r="D88" s="61" t="s">
        <v>3227</v>
      </c>
      <c r="E88" s="61"/>
    </row>
    <row r="89" spans="1:5" s="149" customFormat="1" x14ac:dyDescent="0.25">
      <c r="A89" s="61" t="s">
        <v>3372</v>
      </c>
      <c r="B89" s="61" t="s">
        <v>3373</v>
      </c>
      <c r="C89" s="61" t="s">
        <v>3374</v>
      </c>
      <c r="D89" s="61" t="s">
        <v>3375</v>
      </c>
      <c r="E89" s="61"/>
    </row>
    <row r="90" spans="1:5" s="149" customFormat="1" x14ac:dyDescent="0.25">
      <c r="A90" s="61" t="s">
        <v>3376</v>
      </c>
      <c r="B90" s="61" t="s">
        <v>3377</v>
      </c>
      <c r="C90" s="61" t="s">
        <v>3378</v>
      </c>
      <c r="D90" s="61" t="s">
        <v>3227</v>
      </c>
      <c r="E90" s="61"/>
    </row>
    <row r="91" spans="1:5" s="149" customFormat="1" x14ac:dyDescent="0.25">
      <c r="A91" s="61" t="s">
        <v>3379</v>
      </c>
      <c r="B91" s="61" t="s">
        <v>3380</v>
      </c>
      <c r="C91" s="61" t="s">
        <v>3381</v>
      </c>
      <c r="D91" s="61" t="s">
        <v>3227</v>
      </c>
      <c r="E91" s="61"/>
    </row>
    <row r="92" spans="1:5" s="149" customFormat="1" x14ac:dyDescent="0.25">
      <c r="A92" s="61" t="s">
        <v>3382</v>
      </c>
      <c r="B92" s="61" t="s">
        <v>3383</v>
      </c>
      <c r="C92" s="61" t="s">
        <v>3384</v>
      </c>
      <c r="D92" s="61" t="s">
        <v>3227</v>
      </c>
      <c r="E92" s="61"/>
    </row>
    <row r="93" spans="1:5" s="149" customFormat="1" x14ac:dyDescent="0.25">
      <c r="A93" s="61" t="s">
        <v>960</v>
      </c>
      <c r="B93" s="61" t="s">
        <v>3385</v>
      </c>
      <c r="C93" s="61" t="s">
        <v>3386</v>
      </c>
      <c r="D93" s="61" t="s">
        <v>3227</v>
      </c>
      <c r="E93" s="61"/>
    </row>
    <row r="94" spans="1:5" s="149" customFormat="1" x14ac:dyDescent="0.25">
      <c r="A94" s="145" t="s">
        <v>3387</v>
      </c>
      <c r="B94" s="145" t="s">
        <v>3388</v>
      </c>
      <c r="C94" s="61" t="s">
        <v>3389</v>
      </c>
      <c r="D94" s="61" t="s">
        <v>3227</v>
      </c>
      <c r="E94" s="61"/>
    </row>
    <row r="95" spans="1:5" s="61" customFormat="1" x14ac:dyDescent="0.25">
      <c r="A95" s="145" t="s">
        <v>3390</v>
      </c>
      <c r="B95" s="145" t="s">
        <v>1276</v>
      </c>
      <c r="C95" s="61" t="s">
        <v>3389</v>
      </c>
      <c r="D95" s="61" t="s">
        <v>3227</v>
      </c>
    </row>
    <row r="96" spans="1:5" s="61" customFormat="1" x14ac:dyDescent="0.25">
      <c r="A96" s="61" t="s">
        <v>3391</v>
      </c>
      <c r="B96" s="61" t="s">
        <v>3392</v>
      </c>
      <c r="C96" s="61" t="s">
        <v>3393</v>
      </c>
      <c r="D96" s="61" t="s">
        <v>3394</v>
      </c>
    </row>
    <row r="97" spans="1:4" s="61" customFormat="1" x14ac:dyDescent="0.25">
      <c r="A97" s="66" t="s">
        <v>3395</v>
      </c>
      <c r="B97" s="61" t="s">
        <v>3396</v>
      </c>
      <c r="C97" s="61" t="s">
        <v>3397</v>
      </c>
      <c r="D97" s="61" t="s">
        <v>3227</v>
      </c>
    </row>
    <row r="98" spans="1:4" s="61" customFormat="1" ht="26.4" x14ac:dyDescent="0.25">
      <c r="A98" s="61" t="s">
        <v>3398</v>
      </c>
      <c r="B98" s="61" t="s">
        <v>3399</v>
      </c>
      <c r="C98" s="61" t="s">
        <v>3400</v>
      </c>
      <c r="D98" s="61" t="s">
        <v>3279</v>
      </c>
    </row>
    <row r="99" spans="1:4" s="61" customFormat="1" x14ac:dyDescent="0.25">
      <c r="A99" s="61" t="s">
        <v>3401</v>
      </c>
      <c r="B99" s="61" t="s">
        <v>3402</v>
      </c>
      <c r="C99" s="61" t="s">
        <v>3403</v>
      </c>
      <c r="D99" s="61" t="s">
        <v>3404</v>
      </c>
    </row>
    <row r="100" spans="1:4" s="61" customFormat="1" x14ac:dyDescent="0.25">
      <c r="A100" s="61" t="s">
        <v>3405</v>
      </c>
      <c r="B100" s="66" t="s">
        <v>3406</v>
      </c>
      <c r="C100" s="61" t="s">
        <v>3407</v>
      </c>
      <c r="D100" s="61" t="s">
        <v>3408</v>
      </c>
    </row>
    <row r="101" spans="1:4" s="61" customFormat="1" ht="22.35" customHeight="1" x14ac:dyDescent="0.25">
      <c r="A101" s="61" t="s">
        <v>3409</v>
      </c>
      <c r="B101" s="61" t="s">
        <v>3410</v>
      </c>
      <c r="C101" s="61" t="s">
        <v>3411</v>
      </c>
      <c r="D101" s="61" t="s">
        <v>3227</v>
      </c>
    </row>
    <row r="102" spans="1:4" s="61" customFormat="1" ht="26.4" x14ac:dyDescent="0.25">
      <c r="A102" s="61" t="s">
        <v>3412</v>
      </c>
      <c r="B102" s="61" t="s">
        <v>3413</v>
      </c>
      <c r="C102" s="61" t="s">
        <v>3414</v>
      </c>
      <c r="D102" s="61" t="s">
        <v>3227</v>
      </c>
    </row>
    <row r="103" spans="1:4" s="61" customFormat="1" x14ac:dyDescent="0.25">
      <c r="A103" s="61" t="s">
        <v>3280</v>
      </c>
      <c r="B103" s="61" t="s">
        <v>3281</v>
      </c>
      <c r="C103" s="61" t="s">
        <v>3415</v>
      </c>
      <c r="D103" s="61" t="s">
        <v>3227</v>
      </c>
    </row>
    <row r="104" spans="1:4" s="61" customFormat="1" x14ac:dyDescent="0.25">
      <c r="A104" s="146" t="s">
        <v>3300</v>
      </c>
      <c r="B104" s="66" t="s">
        <v>459</v>
      </c>
      <c r="C104" s="61" t="s">
        <v>3416</v>
      </c>
      <c r="D104" s="145" t="s">
        <v>3417</v>
      </c>
    </row>
    <row r="105" spans="1:4" s="61" customFormat="1" x14ac:dyDescent="0.25">
      <c r="A105" s="61" t="s">
        <v>3303</v>
      </c>
      <c r="B105" s="61" t="s">
        <v>3304</v>
      </c>
      <c r="C105" s="61" t="s">
        <v>3416</v>
      </c>
      <c r="D105" s="145" t="s">
        <v>3417</v>
      </c>
    </row>
    <row r="106" spans="1:4" s="61" customFormat="1" x14ac:dyDescent="0.25">
      <c r="A106" s="61" t="s">
        <v>3300</v>
      </c>
      <c r="B106" s="61" t="s">
        <v>459</v>
      </c>
      <c r="C106" s="61" t="s">
        <v>3418</v>
      </c>
      <c r="D106" s="145" t="s">
        <v>3417</v>
      </c>
    </row>
    <row r="107" spans="1:4" s="61" customFormat="1" x14ac:dyDescent="0.25">
      <c r="A107" s="61" t="s">
        <v>3303</v>
      </c>
      <c r="B107" s="61" t="s">
        <v>3304</v>
      </c>
      <c r="C107" s="61" t="s">
        <v>3418</v>
      </c>
      <c r="D107" s="145" t="s">
        <v>3417</v>
      </c>
    </row>
    <row r="108" spans="1:4" s="61" customFormat="1" x14ac:dyDescent="0.25">
      <c r="A108" s="146" t="s">
        <v>3300</v>
      </c>
      <c r="B108" s="66" t="s">
        <v>459</v>
      </c>
      <c r="C108" s="61" t="s">
        <v>3419</v>
      </c>
      <c r="D108" s="145" t="s">
        <v>3417</v>
      </c>
    </row>
    <row r="109" spans="1:4" s="61" customFormat="1" x14ac:dyDescent="0.25">
      <c r="A109" s="61" t="s">
        <v>3303</v>
      </c>
      <c r="B109" s="61" t="s">
        <v>3304</v>
      </c>
      <c r="C109" s="61" t="s">
        <v>3419</v>
      </c>
      <c r="D109" s="145" t="s">
        <v>3417</v>
      </c>
    </row>
    <row r="110" spans="1:4" s="61" customFormat="1" x14ac:dyDescent="0.25">
      <c r="A110" s="61" t="s">
        <v>3300</v>
      </c>
      <c r="B110" s="61" t="s">
        <v>459</v>
      </c>
      <c r="C110" s="61" t="s">
        <v>3420</v>
      </c>
      <c r="D110" s="145" t="s">
        <v>3417</v>
      </c>
    </row>
    <row r="111" spans="1:4" s="61" customFormat="1" x14ac:dyDescent="0.25">
      <c r="A111" s="61" t="s">
        <v>3303</v>
      </c>
      <c r="B111" s="61" t="s">
        <v>3304</v>
      </c>
      <c r="C111" s="61" t="s">
        <v>3420</v>
      </c>
      <c r="D111" s="145" t="s">
        <v>3417</v>
      </c>
    </row>
    <row r="112" spans="1:4" s="61" customFormat="1" x14ac:dyDescent="0.25">
      <c r="A112" s="146" t="s">
        <v>3300</v>
      </c>
      <c r="B112" s="66" t="s">
        <v>459</v>
      </c>
      <c r="C112" s="61" t="s">
        <v>3421</v>
      </c>
      <c r="D112" s="145" t="s">
        <v>3417</v>
      </c>
    </row>
    <row r="113" spans="1:4" s="61" customFormat="1" x14ac:dyDescent="0.25">
      <c r="A113" s="61" t="s">
        <v>3303</v>
      </c>
      <c r="B113" s="61" t="s">
        <v>3304</v>
      </c>
      <c r="C113" s="61" t="s">
        <v>3421</v>
      </c>
      <c r="D113" s="145" t="s">
        <v>3417</v>
      </c>
    </row>
    <row r="114" spans="1:4" s="61" customFormat="1" x14ac:dyDescent="0.25">
      <c r="A114" s="61" t="s">
        <v>3300</v>
      </c>
      <c r="B114" s="61" t="s">
        <v>459</v>
      </c>
      <c r="C114" s="61" t="s">
        <v>3422</v>
      </c>
      <c r="D114" s="145" t="s">
        <v>3417</v>
      </c>
    </row>
    <row r="115" spans="1:4" s="61" customFormat="1" x14ac:dyDescent="0.25">
      <c r="A115" s="61" t="s">
        <v>3303</v>
      </c>
      <c r="B115" s="61" t="s">
        <v>3304</v>
      </c>
      <c r="C115" s="61" t="s">
        <v>3422</v>
      </c>
      <c r="D115" s="145" t="s">
        <v>3417</v>
      </c>
    </row>
    <row r="116" spans="1:4" s="61" customFormat="1" x14ac:dyDescent="0.25">
      <c r="A116" s="146" t="s">
        <v>3300</v>
      </c>
      <c r="B116" s="66" t="s">
        <v>459</v>
      </c>
      <c r="C116" s="61" t="s">
        <v>3423</v>
      </c>
      <c r="D116" s="145" t="s">
        <v>3417</v>
      </c>
    </row>
    <row r="117" spans="1:4" s="61" customFormat="1" x14ac:dyDescent="0.25">
      <c r="A117" s="61" t="s">
        <v>3303</v>
      </c>
      <c r="B117" s="61" t="s">
        <v>3304</v>
      </c>
      <c r="C117" s="61" t="s">
        <v>3423</v>
      </c>
      <c r="D117" s="145" t="s">
        <v>3417</v>
      </c>
    </row>
    <row r="118" spans="1:4" s="61" customFormat="1" x14ac:dyDescent="0.25">
      <c r="A118" s="61" t="s">
        <v>3300</v>
      </c>
      <c r="B118" s="61" t="s">
        <v>459</v>
      </c>
      <c r="C118" s="61" t="s">
        <v>3424</v>
      </c>
      <c r="D118" s="145" t="s">
        <v>3417</v>
      </c>
    </row>
    <row r="119" spans="1:4" s="61" customFormat="1" x14ac:dyDescent="0.25">
      <c r="A119" s="61" t="s">
        <v>3303</v>
      </c>
      <c r="B119" s="61" t="s">
        <v>3304</v>
      </c>
      <c r="C119" s="61" t="s">
        <v>3424</v>
      </c>
      <c r="D119" s="145" t="s">
        <v>3417</v>
      </c>
    </row>
    <row r="120" spans="1:4" s="61" customFormat="1" x14ac:dyDescent="0.25">
      <c r="A120" s="146" t="s">
        <v>3300</v>
      </c>
      <c r="B120" s="66" t="s">
        <v>459</v>
      </c>
      <c r="C120" s="61" t="s">
        <v>3425</v>
      </c>
      <c r="D120" s="145" t="s">
        <v>3417</v>
      </c>
    </row>
    <row r="121" spans="1:4" s="61" customFormat="1" x14ac:dyDescent="0.25">
      <c r="A121" s="61" t="s">
        <v>3303</v>
      </c>
      <c r="B121" s="61" t="s">
        <v>3304</v>
      </c>
      <c r="C121" s="61" t="s">
        <v>3425</v>
      </c>
      <c r="D121" s="145" t="s">
        <v>3417</v>
      </c>
    </row>
    <row r="122" spans="1:4" s="61" customFormat="1" x14ac:dyDescent="0.25">
      <c r="A122" s="61" t="s">
        <v>3300</v>
      </c>
      <c r="B122" s="61" t="s">
        <v>459</v>
      </c>
      <c r="C122" s="61" t="s">
        <v>3426</v>
      </c>
      <c r="D122" s="145" t="s">
        <v>3417</v>
      </c>
    </row>
    <row r="123" spans="1:4" s="61" customFormat="1" x14ac:dyDescent="0.25">
      <c r="A123" s="61" t="s">
        <v>3303</v>
      </c>
      <c r="B123" s="61" t="s">
        <v>3304</v>
      </c>
      <c r="C123" s="61" t="s">
        <v>3426</v>
      </c>
      <c r="D123" s="145" t="s">
        <v>3417</v>
      </c>
    </row>
    <row r="124" spans="1:4" s="61" customFormat="1" x14ac:dyDescent="0.25">
      <c r="A124" s="146" t="s">
        <v>3300</v>
      </c>
      <c r="B124" s="66" t="s">
        <v>459</v>
      </c>
      <c r="C124" s="61" t="s">
        <v>3427</v>
      </c>
      <c r="D124" s="145" t="s">
        <v>3417</v>
      </c>
    </row>
    <row r="125" spans="1:4" s="61" customFormat="1" x14ac:dyDescent="0.25">
      <c r="A125" s="61" t="s">
        <v>3303</v>
      </c>
      <c r="B125" s="61" t="s">
        <v>3304</v>
      </c>
      <c r="C125" s="61" t="s">
        <v>3427</v>
      </c>
      <c r="D125" s="145" t="s">
        <v>3417</v>
      </c>
    </row>
    <row r="126" spans="1:4" s="61" customFormat="1" x14ac:dyDescent="0.25">
      <c r="A126" s="61" t="s">
        <v>3300</v>
      </c>
      <c r="B126" s="61" t="s">
        <v>459</v>
      </c>
      <c r="C126" s="61" t="s">
        <v>3428</v>
      </c>
      <c r="D126" s="145" t="s">
        <v>3417</v>
      </c>
    </row>
    <row r="127" spans="1:4" s="61" customFormat="1" x14ac:dyDescent="0.25">
      <c r="A127" s="61" t="s">
        <v>3303</v>
      </c>
      <c r="B127" s="61" t="s">
        <v>3304</v>
      </c>
      <c r="C127" s="61" t="s">
        <v>3428</v>
      </c>
      <c r="D127" s="145" t="s">
        <v>3417</v>
      </c>
    </row>
    <row r="128" spans="1:4" s="61" customFormat="1" x14ac:dyDescent="0.25">
      <c r="A128" s="146" t="s">
        <v>3300</v>
      </c>
      <c r="B128" s="66" t="s">
        <v>459</v>
      </c>
      <c r="C128" s="61" t="s">
        <v>3429</v>
      </c>
      <c r="D128" s="145" t="s">
        <v>3417</v>
      </c>
    </row>
    <row r="129" spans="1:5" s="61" customFormat="1" x14ac:dyDescent="0.25">
      <c r="A129" s="61" t="s">
        <v>3303</v>
      </c>
      <c r="B129" s="61" t="s">
        <v>3304</v>
      </c>
      <c r="C129" s="61" t="s">
        <v>3429</v>
      </c>
      <c r="D129" s="145" t="s">
        <v>3417</v>
      </c>
    </row>
    <row r="130" spans="1:5" s="61" customFormat="1" x14ac:dyDescent="0.25">
      <c r="A130" s="61" t="s">
        <v>3430</v>
      </c>
      <c r="B130" s="61" t="s">
        <v>3431</v>
      </c>
      <c r="C130" s="61" t="s">
        <v>3432</v>
      </c>
      <c r="D130" s="61" t="s">
        <v>3227</v>
      </c>
    </row>
    <row r="131" spans="1:5" s="61" customFormat="1" x14ac:dyDescent="0.25">
      <c r="A131" s="61" t="s">
        <v>3433</v>
      </c>
      <c r="B131" s="61" t="s">
        <v>1186</v>
      </c>
      <c r="C131" s="61" t="s">
        <v>3434</v>
      </c>
      <c r="D131" s="61" t="s">
        <v>3435</v>
      </c>
    </row>
    <row r="132" spans="1:5" s="61" customFormat="1" x14ac:dyDescent="0.25">
      <c r="A132" s="61" t="s">
        <v>3322</v>
      </c>
      <c r="B132" s="61" t="s">
        <v>3323</v>
      </c>
      <c r="C132" s="61" t="s">
        <v>3436</v>
      </c>
      <c r="D132" s="61" t="s">
        <v>3227</v>
      </c>
    </row>
    <row r="133" spans="1:5" s="61" customFormat="1" x14ac:dyDescent="0.25">
      <c r="A133" s="61" t="s">
        <v>3437</v>
      </c>
      <c r="B133" s="61" t="s">
        <v>3438</v>
      </c>
      <c r="C133" s="61" t="s">
        <v>3439</v>
      </c>
      <c r="D133" s="61" t="s">
        <v>3227</v>
      </c>
    </row>
    <row r="134" spans="1:5" s="61" customFormat="1" ht="26.4" x14ac:dyDescent="0.25">
      <c r="A134" s="61" t="s">
        <v>1129</v>
      </c>
      <c r="B134" s="61" t="s">
        <v>1130</v>
      </c>
      <c r="C134" s="61" t="s">
        <v>3440</v>
      </c>
      <c r="D134" s="61" t="s">
        <v>3441</v>
      </c>
    </row>
    <row r="135" spans="1:5" s="61" customFormat="1" ht="26.4" x14ac:dyDescent="0.25">
      <c r="A135" s="61" t="s">
        <v>1129</v>
      </c>
      <c r="B135" s="61" t="s">
        <v>1130</v>
      </c>
      <c r="C135" s="61" t="s">
        <v>3442</v>
      </c>
      <c r="D135" s="61" t="s">
        <v>3441</v>
      </c>
    </row>
    <row r="136" spans="1:5" s="61" customFormat="1" x14ac:dyDescent="0.25">
      <c r="A136" s="61" t="s">
        <v>3443</v>
      </c>
      <c r="B136" s="61" t="s">
        <v>1108</v>
      </c>
      <c r="C136" s="61" t="s">
        <v>3444</v>
      </c>
      <c r="D136" s="61" t="s">
        <v>3227</v>
      </c>
      <c r="E136" s="149"/>
    </row>
    <row r="137" spans="1:5" s="61" customFormat="1" x14ac:dyDescent="0.25">
      <c r="A137" s="61" t="s">
        <v>3445</v>
      </c>
      <c r="B137" s="66" t="s">
        <v>3446</v>
      </c>
      <c r="C137" s="61" t="s">
        <v>3447</v>
      </c>
      <c r="D137" s="61" t="s">
        <v>3227</v>
      </c>
      <c r="E137" s="149"/>
    </row>
    <row r="138" spans="1:5" s="61" customFormat="1" x14ac:dyDescent="0.25">
      <c r="A138" s="61" t="s">
        <v>3445</v>
      </c>
      <c r="B138" s="66" t="s">
        <v>3446</v>
      </c>
      <c r="C138" s="61" t="s">
        <v>3448</v>
      </c>
      <c r="D138" s="61" t="s">
        <v>3227</v>
      </c>
      <c r="E138" s="149"/>
    </row>
    <row r="139" spans="1:5" s="61" customFormat="1" x14ac:dyDescent="0.25">
      <c r="A139" s="66" t="s">
        <v>3325</v>
      </c>
      <c r="B139" s="145" t="s">
        <v>3326</v>
      </c>
      <c r="C139" s="85" t="s">
        <v>3449</v>
      </c>
      <c r="D139" s="145" t="s">
        <v>3417</v>
      </c>
    </row>
    <row r="140" spans="1:5" s="61" customFormat="1" x14ac:dyDescent="0.25">
      <c r="A140" s="145" t="s">
        <v>3300</v>
      </c>
      <c r="B140" s="66" t="s">
        <v>459</v>
      </c>
      <c r="C140" s="150" t="s">
        <v>3449</v>
      </c>
      <c r="D140" s="145" t="s">
        <v>3417</v>
      </c>
    </row>
    <row r="141" spans="1:5" s="61" customFormat="1" x14ac:dyDescent="0.25">
      <c r="A141" s="66" t="s">
        <v>3325</v>
      </c>
      <c r="B141" s="145" t="s">
        <v>3326</v>
      </c>
      <c r="C141" s="85" t="s">
        <v>3450</v>
      </c>
      <c r="D141" s="145" t="s">
        <v>3417</v>
      </c>
    </row>
    <row r="142" spans="1:5" s="61" customFormat="1" x14ac:dyDescent="0.25">
      <c r="A142" s="145" t="s">
        <v>3300</v>
      </c>
      <c r="B142" s="66" t="s">
        <v>459</v>
      </c>
      <c r="C142" s="144" t="s">
        <v>3450</v>
      </c>
      <c r="D142" s="145" t="s">
        <v>3417</v>
      </c>
    </row>
    <row r="143" spans="1:5" s="61" customFormat="1" x14ac:dyDescent="0.25">
      <c r="A143" s="66" t="s">
        <v>3325</v>
      </c>
      <c r="B143" s="145" t="s">
        <v>3326</v>
      </c>
      <c r="C143" s="85" t="s">
        <v>3451</v>
      </c>
      <c r="D143" s="145" t="s">
        <v>3417</v>
      </c>
    </row>
    <row r="144" spans="1:5" s="61" customFormat="1" x14ac:dyDescent="0.25">
      <c r="A144" s="145" t="s">
        <v>3300</v>
      </c>
      <c r="B144" s="66" t="s">
        <v>459</v>
      </c>
      <c r="C144" s="144" t="s">
        <v>3451</v>
      </c>
      <c r="D144" s="145" t="s">
        <v>3417</v>
      </c>
    </row>
    <row r="145" spans="1:4" s="61" customFormat="1" x14ac:dyDescent="0.25">
      <c r="A145" s="66" t="s">
        <v>3325</v>
      </c>
      <c r="B145" s="145" t="s">
        <v>3326</v>
      </c>
      <c r="C145" s="151" t="s">
        <v>3452</v>
      </c>
      <c r="D145" s="145" t="s">
        <v>3417</v>
      </c>
    </row>
    <row r="146" spans="1:4" s="61" customFormat="1" x14ac:dyDescent="0.25">
      <c r="A146" s="145" t="s">
        <v>3300</v>
      </c>
      <c r="B146" s="66" t="s">
        <v>459</v>
      </c>
      <c r="C146" s="144" t="s">
        <v>3452</v>
      </c>
      <c r="D146" s="145" t="s">
        <v>3417</v>
      </c>
    </row>
    <row r="147" spans="1:4" s="61" customFormat="1" x14ac:dyDescent="0.25">
      <c r="A147" s="66" t="s">
        <v>3325</v>
      </c>
      <c r="B147" s="145" t="s">
        <v>3326</v>
      </c>
      <c r="C147" s="151" t="s">
        <v>3453</v>
      </c>
      <c r="D147" s="145" t="s">
        <v>3417</v>
      </c>
    </row>
    <row r="148" spans="1:4" s="61" customFormat="1" x14ac:dyDescent="0.25">
      <c r="A148" s="145" t="s">
        <v>3300</v>
      </c>
      <c r="B148" s="66" t="s">
        <v>459</v>
      </c>
      <c r="C148" s="85" t="s">
        <v>3453</v>
      </c>
      <c r="D148" s="145" t="s">
        <v>3417</v>
      </c>
    </row>
    <row r="149" spans="1:4" s="61" customFormat="1" x14ac:dyDescent="0.25">
      <c r="A149" s="66" t="s">
        <v>3325</v>
      </c>
      <c r="B149" s="145" t="s">
        <v>3326</v>
      </c>
      <c r="C149" s="85" t="s">
        <v>3454</v>
      </c>
      <c r="D149" s="145" t="s">
        <v>3417</v>
      </c>
    </row>
    <row r="150" spans="1:4" s="61" customFormat="1" x14ac:dyDescent="0.25">
      <c r="A150" s="145" t="s">
        <v>3300</v>
      </c>
      <c r="B150" s="66" t="s">
        <v>459</v>
      </c>
      <c r="C150" s="150" t="s">
        <v>3454</v>
      </c>
      <c r="D150" s="145" t="s">
        <v>3417</v>
      </c>
    </row>
    <row r="151" spans="1:4" s="61" customFormat="1" x14ac:dyDescent="0.25">
      <c r="A151" s="66" t="s">
        <v>3325</v>
      </c>
      <c r="B151" s="145" t="s">
        <v>3326</v>
      </c>
      <c r="C151" s="85" t="s">
        <v>3455</v>
      </c>
      <c r="D151" s="145" t="s">
        <v>3417</v>
      </c>
    </row>
    <row r="152" spans="1:4" s="61" customFormat="1" x14ac:dyDescent="0.25">
      <c r="A152" s="145" t="s">
        <v>3300</v>
      </c>
      <c r="B152" s="66" t="s">
        <v>459</v>
      </c>
      <c r="C152" s="150" t="s">
        <v>3455</v>
      </c>
      <c r="D152" s="145" t="s">
        <v>3417</v>
      </c>
    </row>
    <row r="153" spans="1:4" s="61" customFormat="1" x14ac:dyDescent="0.25">
      <c r="A153" s="66" t="s">
        <v>3325</v>
      </c>
      <c r="B153" s="145" t="s">
        <v>3326</v>
      </c>
      <c r="C153" s="85" t="s">
        <v>3456</v>
      </c>
      <c r="D153" s="145" t="s">
        <v>3417</v>
      </c>
    </row>
    <row r="154" spans="1:4" s="61" customFormat="1" x14ac:dyDescent="0.25">
      <c r="A154" s="145" t="s">
        <v>3300</v>
      </c>
      <c r="B154" s="66" t="s">
        <v>459</v>
      </c>
      <c r="C154" s="150" t="s">
        <v>3456</v>
      </c>
      <c r="D154" s="145" t="s">
        <v>3417</v>
      </c>
    </row>
    <row r="155" spans="1:4" s="61" customFormat="1" ht="14.85" customHeight="1" x14ac:dyDescent="0.25">
      <c r="A155" s="61" t="s">
        <v>3457</v>
      </c>
      <c r="B155" s="66" t="s">
        <v>3458</v>
      </c>
      <c r="C155" s="85" t="s">
        <v>3459</v>
      </c>
      <c r="D155" s="61" t="s">
        <v>3227</v>
      </c>
    </row>
    <row r="156" spans="1:4" s="61" customFormat="1" x14ac:dyDescent="0.25">
      <c r="A156" s="61" t="s">
        <v>3457</v>
      </c>
      <c r="B156" s="66" t="s">
        <v>3458</v>
      </c>
      <c r="C156" s="151" t="s">
        <v>3460</v>
      </c>
      <c r="D156" s="61" t="s">
        <v>3227</v>
      </c>
    </row>
    <row r="157" spans="1:4" s="61" customFormat="1" x14ac:dyDescent="0.25">
      <c r="A157" s="61" t="s">
        <v>3461</v>
      </c>
      <c r="B157" s="61" t="s">
        <v>3462</v>
      </c>
      <c r="C157" s="61" t="s">
        <v>3463</v>
      </c>
      <c r="D157" s="61" t="s">
        <v>3227</v>
      </c>
    </row>
    <row r="158" spans="1:4" s="61" customFormat="1" x14ac:dyDescent="0.25">
      <c r="A158" s="61" t="s">
        <v>3461</v>
      </c>
      <c r="B158" s="61" t="s">
        <v>3462</v>
      </c>
      <c r="C158" s="61" t="s">
        <v>3464</v>
      </c>
      <c r="D158" s="61" t="s">
        <v>3227</v>
      </c>
    </row>
    <row r="159" spans="1:4" s="61" customFormat="1" ht="26.4" x14ac:dyDescent="0.25">
      <c r="A159" s="61" t="s">
        <v>3465</v>
      </c>
      <c r="B159" s="61" t="s">
        <v>1318</v>
      </c>
      <c r="C159" s="61" t="s">
        <v>3466</v>
      </c>
      <c r="D159" s="61" t="s">
        <v>3467</v>
      </c>
    </row>
    <row r="160" spans="1:4" s="61" customFormat="1" x14ac:dyDescent="0.25">
      <c r="A160" s="61" t="s">
        <v>3468</v>
      </c>
      <c r="B160" s="61" t="s">
        <v>3469</v>
      </c>
      <c r="C160" s="61" t="s">
        <v>3470</v>
      </c>
      <c r="D160" s="61" t="s">
        <v>3227</v>
      </c>
    </row>
    <row r="161" spans="1:5" s="61" customFormat="1" x14ac:dyDescent="0.25">
      <c r="A161" s="61" t="s">
        <v>3471</v>
      </c>
      <c r="B161" s="61" t="s">
        <v>3472</v>
      </c>
      <c r="C161" s="152" t="s">
        <v>3473</v>
      </c>
      <c r="D161" s="61" t="s">
        <v>3227</v>
      </c>
      <c r="E161" s="149"/>
    </row>
    <row r="162" spans="1:5" s="61" customFormat="1" x14ac:dyDescent="0.25">
      <c r="A162" s="61" t="s">
        <v>3345</v>
      </c>
      <c r="B162" s="61" t="s">
        <v>3474</v>
      </c>
      <c r="C162" s="152" t="s">
        <v>3475</v>
      </c>
      <c r="D162" s="61" t="s">
        <v>3220</v>
      </c>
    </row>
    <row r="163" spans="1:5" s="61" customFormat="1" x14ac:dyDescent="0.25">
      <c r="A163" s="61" t="s">
        <v>3476</v>
      </c>
      <c r="B163" s="61" t="s">
        <v>3477</v>
      </c>
      <c r="C163" s="61" t="s">
        <v>3478</v>
      </c>
      <c r="D163" s="61" t="s">
        <v>3227</v>
      </c>
    </row>
    <row r="164" spans="1:5" s="61" customFormat="1" x14ac:dyDescent="0.25">
      <c r="A164" s="61" t="s">
        <v>3479</v>
      </c>
      <c r="B164" s="61" t="s">
        <v>3480</v>
      </c>
      <c r="C164" s="61" t="s">
        <v>3481</v>
      </c>
      <c r="D164" s="61" t="s">
        <v>3227</v>
      </c>
    </row>
    <row r="165" spans="1:5" s="61" customFormat="1" x14ac:dyDescent="0.25">
      <c r="A165" s="61" t="s">
        <v>3482</v>
      </c>
      <c r="B165" s="61" t="s">
        <v>3483</v>
      </c>
      <c r="C165" s="61" t="s">
        <v>3484</v>
      </c>
      <c r="D165" s="61" t="s">
        <v>3485</v>
      </c>
      <c r="E165" s="149"/>
    </row>
    <row r="166" spans="1:5" s="61" customFormat="1" x14ac:dyDescent="0.25">
      <c r="A166" s="61" t="s">
        <v>777</v>
      </c>
      <c r="B166" s="61" t="s">
        <v>778</v>
      </c>
      <c r="C166" s="61" t="s">
        <v>3486</v>
      </c>
      <c r="D166" s="61" t="s">
        <v>3227</v>
      </c>
    </row>
    <row r="167" spans="1:5" s="61" customFormat="1" x14ac:dyDescent="0.25">
      <c r="A167" s="61" t="s">
        <v>3487</v>
      </c>
      <c r="B167" s="61" t="s">
        <v>3488</v>
      </c>
      <c r="C167" s="61" t="s">
        <v>3489</v>
      </c>
      <c r="D167" s="61" t="s">
        <v>3227</v>
      </c>
    </row>
    <row r="168" spans="1:5" s="61" customFormat="1" x14ac:dyDescent="0.25">
      <c r="A168" s="61" t="s">
        <v>3490</v>
      </c>
      <c r="B168" s="61" t="s">
        <v>3491</v>
      </c>
      <c r="C168" s="61" t="s">
        <v>3492</v>
      </c>
      <c r="D168" s="61" t="s">
        <v>3227</v>
      </c>
    </row>
    <row r="169" spans="1:5" s="61" customFormat="1" x14ac:dyDescent="0.25">
      <c r="A169" s="61" t="s">
        <v>3493</v>
      </c>
      <c r="B169" s="61" t="s">
        <v>3494</v>
      </c>
      <c r="C169" s="61" t="s">
        <v>3495</v>
      </c>
      <c r="D169" s="61" t="s">
        <v>3496</v>
      </c>
    </row>
    <row r="170" spans="1:5" s="61" customFormat="1" x14ac:dyDescent="0.25">
      <c r="A170" s="61" t="s">
        <v>3493</v>
      </c>
      <c r="B170" s="61" t="s">
        <v>3494</v>
      </c>
      <c r="C170" s="61" t="s">
        <v>3497</v>
      </c>
      <c r="D170" s="61" t="s">
        <v>3227</v>
      </c>
    </row>
    <row r="171" spans="1:5" s="61" customFormat="1" ht="26.4" x14ac:dyDescent="0.25">
      <c r="A171" s="61" t="s">
        <v>1205</v>
      </c>
      <c r="B171" s="61" t="s">
        <v>1206</v>
      </c>
      <c r="C171" s="61" t="s">
        <v>3044</v>
      </c>
      <c r="D171" s="61" t="s">
        <v>3498</v>
      </c>
    </row>
    <row r="172" spans="1:5" s="61" customFormat="1" x14ac:dyDescent="0.25">
      <c r="A172" s="61" t="s">
        <v>3499</v>
      </c>
      <c r="B172" s="61" t="s">
        <v>641</v>
      </c>
      <c r="C172" s="61" t="s">
        <v>3500</v>
      </c>
      <c r="D172" s="61" t="s">
        <v>3501</v>
      </c>
    </row>
    <row r="173" spans="1:5" s="61" customFormat="1" ht="26.4" x14ac:dyDescent="0.25">
      <c r="A173" s="61" t="s">
        <v>3502</v>
      </c>
      <c r="B173" s="61" t="s">
        <v>1118</v>
      </c>
      <c r="C173" s="61" t="s">
        <v>3046</v>
      </c>
      <c r="D173" s="61" t="s">
        <v>3503</v>
      </c>
    </row>
    <row r="174" spans="1:5" s="61" customFormat="1" x14ac:dyDescent="0.25">
      <c r="A174" s="61" t="s">
        <v>3504</v>
      </c>
      <c r="B174" s="61" t="s">
        <v>3505</v>
      </c>
      <c r="C174" s="61" t="s">
        <v>3506</v>
      </c>
      <c r="D174" s="61" t="s">
        <v>3220</v>
      </c>
    </row>
    <row r="175" spans="1:5" s="61" customFormat="1" x14ac:dyDescent="0.25">
      <c r="A175" s="146" t="s">
        <v>3507</v>
      </c>
      <c r="B175" s="66" t="s">
        <v>778</v>
      </c>
      <c r="C175" s="61" t="s">
        <v>3508</v>
      </c>
      <c r="D175" s="61" t="s">
        <v>3227</v>
      </c>
    </row>
    <row r="176" spans="1:5" s="61" customFormat="1" x14ac:dyDescent="0.25">
      <c r="A176" s="61" t="s">
        <v>3509</v>
      </c>
      <c r="B176" s="61" t="s">
        <v>891</v>
      </c>
      <c r="C176" s="61" t="s">
        <v>3510</v>
      </c>
      <c r="D176" s="61" t="s">
        <v>3511</v>
      </c>
    </row>
    <row r="177" spans="1:5" s="61" customFormat="1" x14ac:dyDescent="0.25">
      <c r="A177" s="61" t="s">
        <v>3512</v>
      </c>
      <c r="B177" s="61" t="s">
        <v>3513</v>
      </c>
      <c r="C177" s="61" t="s">
        <v>3514</v>
      </c>
      <c r="D177" s="61" t="s">
        <v>3227</v>
      </c>
    </row>
    <row r="178" spans="1:5" s="61" customFormat="1" x14ac:dyDescent="0.25">
      <c r="A178" s="61" t="s">
        <v>3515</v>
      </c>
      <c r="B178" s="61" t="s">
        <v>3516</v>
      </c>
      <c r="C178" s="61" t="s">
        <v>3517</v>
      </c>
      <c r="D178" s="61" t="s">
        <v>3511</v>
      </c>
    </row>
    <row r="179" spans="1:5" s="61" customFormat="1" x14ac:dyDescent="0.25">
      <c r="A179" s="61" t="s">
        <v>777</v>
      </c>
      <c r="B179" s="61" t="s">
        <v>778</v>
      </c>
      <c r="C179" s="61" t="s">
        <v>3518</v>
      </c>
      <c r="D179" s="61" t="s">
        <v>3227</v>
      </c>
      <c r="E179" s="149"/>
    </row>
    <row r="180" spans="1:5" s="61" customFormat="1" ht="26.4" x14ac:dyDescent="0.25">
      <c r="A180" s="61" t="s">
        <v>3519</v>
      </c>
      <c r="B180" s="61" t="s">
        <v>1292</v>
      </c>
      <c r="C180" s="61" t="s">
        <v>3520</v>
      </c>
      <c r="D180" s="61" t="s">
        <v>3521</v>
      </c>
      <c r="E180" s="149"/>
    </row>
    <row r="181" spans="1:5" s="61" customFormat="1" ht="26.4" x14ac:dyDescent="0.25">
      <c r="A181" s="61" t="s">
        <v>1139</v>
      </c>
      <c r="B181" s="61" t="s">
        <v>1140</v>
      </c>
      <c r="C181" s="61" t="s">
        <v>3522</v>
      </c>
      <c r="D181" s="61" t="s">
        <v>3523</v>
      </c>
      <c r="E181" s="149"/>
    </row>
    <row r="182" spans="1:5" s="61" customFormat="1" x14ac:dyDescent="0.25">
      <c r="A182" s="61" t="s">
        <v>3524</v>
      </c>
      <c r="B182" s="61" t="s">
        <v>1136</v>
      </c>
      <c r="C182" s="61" t="s">
        <v>3525</v>
      </c>
      <c r="D182" s="61" t="s">
        <v>3227</v>
      </c>
    </row>
    <row r="183" spans="1:5" s="61" customFormat="1" x14ac:dyDescent="0.25"/>
    <row r="184" spans="1:5" s="61" customFormat="1" x14ac:dyDescent="0.25"/>
    <row r="185" spans="1:5" s="61" customFormat="1" x14ac:dyDescent="0.25"/>
    <row r="186" spans="1:5" s="61" customFormat="1" x14ac:dyDescent="0.25"/>
    <row r="187" spans="1:5" s="61" customFormat="1" x14ac:dyDescent="0.25"/>
    <row r="188" spans="1:5" s="61" customFormat="1" x14ac:dyDescent="0.25"/>
    <row r="189" spans="1:5" s="61" customFormat="1" x14ac:dyDescent="0.25"/>
    <row r="190" spans="1:5" s="61" customFormat="1" x14ac:dyDescent="0.25"/>
    <row r="191" spans="1:5" s="61" customFormat="1" x14ac:dyDescent="0.25"/>
    <row r="192" spans="1:5" s="61" customFormat="1" x14ac:dyDescent="0.25"/>
    <row r="193" s="61" customFormat="1" x14ac:dyDescent="0.25"/>
    <row r="194" s="61" customFormat="1" x14ac:dyDescent="0.25"/>
    <row r="195" s="61" customFormat="1" x14ac:dyDescent="0.25"/>
    <row r="196" s="61" customFormat="1" x14ac:dyDescent="0.25"/>
    <row r="197" s="61" customFormat="1" x14ac:dyDescent="0.25"/>
    <row r="198" s="61" customFormat="1" x14ac:dyDescent="0.25"/>
  </sheetData>
  <sortState xmlns:xlrd2="http://schemas.microsoft.com/office/spreadsheetml/2017/richdata2" ref="A1:E198">
    <sortCondition ref="C2:C198"/>
  </sortState>
  <printOptions gridLines="1"/>
  <pageMargins left="0.74803149606299213" right="0.74803149606299213" top="0.98425196850393704" bottom="0.98425196850393704" header="0.51181102362204722" footer="0.51181102362204722"/>
  <pageSetup paperSize="9" scale="47" fitToHeight="3" orientation="landscape" verticalDpi="1200" r:id="rId1"/>
  <headerFooter alignWithMargins="0">
    <oddHeader>&amp;L&amp;"Arial,Bold"&amp;11PERSONS GRANTED EXEMPTION FROM REGISTRATION AS A GENERATOR UNDER CLAUSE 2.2.1(c) OF THE RULES</oddHeader>
    <oddFooter>&amp;LNEMMCO Date of Issue: &amp;D&amp;R&amp;P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528"/>
  <sheetViews>
    <sheetView zoomScale="89" zoomScaleNormal="89" workbookViewId="0">
      <pane ySplit="1" topLeftCell="A2" activePane="bottomLeft" state="frozen"/>
      <selection pane="bottomLeft"/>
    </sheetView>
  </sheetViews>
  <sheetFormatPr defaultColWidth="9.44140625" defaultRowHeight="12.75" customHeight="1" x14ac:dyDescent="0.25"/>
  <cols>
    <col min="1" max="1" width="72.5546875" style="36" customWidth="1"/>
    <col min="2" max="2" width="14.44140625" style="36" bestFit="1" customWidth="1"/>
    <col min="3" max="3" width="27.44140625" style="24" customWidth="1"/>
    <col min="4" max="4" width="52.44140625" style="24" customWidth="1"/>
    <col min="5" max="5" width="76.5546875" style="24" customWidth="1"/>
    <col min="6" max="6" width="14.44140625" style="18" bestFit="1" customWidth="1"/>
    <col min="7" max="7" width="30.5546875" style="113" bestFit="1" customWidth="1"/>
    <col min="8" max="16384" width="9.44140625" style="24"/>
  </cols>
  <sheetData>
    <row r="1" spans="1:7" ht="13.8" thickBot="1" x14ac:dyDescent="0.3">
      <c r="A1" s="38" t="s">
        <v>3526</v>
      </c>
      <c r="B1" s="38" t="s">
        <v>1373</v>
      </c>
      <c r="C1" s="38" t="s">
        <v>3527</v>
      </c>
      <c r="D1" s="38" t="s">
        <v>1375</v>
      </c>
      <c r="E1" s="38" t="s">
        <v>3528</v>
      </c>
      <c r="F1" s="38" t="s">
        <v>1373</v>
      </c>
      <c r="G1" s="38" t="s">
        <v>3529</v>
      </c>
    </row>
    <row r="2" spans="1:7" ht="13.2" x14ac:dyDescent="0.25">
      <c r="A2" s="24" t="s">
        <v>3530</v>
      </c>
      <c r="B2" s="18" t="s">
        <v>3531</v>
      </c>
      <c r="C2" s="24" t="s">
        <v>36</v>
      </c>
      <c r="D2" s="18" t="s">
        <v>3532</v>
      </c>
      <c r="E2" s="24" t="s">
        <v>1101</v>
      </c>
      <c r="F2" s="18" t="s">
        <v>1102</v>
      </c>
      <c r="G2" s="113">
        <v>44306</v>
      </c>
    </row>
    <row r="3" spans="1:7" ht="13.2" x14ac:dyDescent="0.25">
      <c r="A3" s="24" t="s">
        <v>3530</v>
      </c>
      <c r="B3" s="18" t="s">
        <v>3531</v>
      </c>
      <c r="C3" s="24" t="s">
        <v>36</v>
      </c>
      <c r="D3" s="18" t="s">
        <v>3533</v>
      </c>
      <c r="E3" s="24" t="s">
        <v>1101</v>
      </c>
      <c r="F3" s="18" t="s">
        <v>1102</v>
      </c>
      <c r="G3" s="113">
        <v>44509</v>
      </c>
    </row>
    <row r="4" spans="1:7" ht="13.2" x14ac:dyDescent="0.25">
      <c r="A4" s="24" t="s">
        <v>3534</v>
      </c>
      <c r="B4" s="18" t="s">
        <v>1727</v>
      </c>
      <c r="C4" s="24" t="s">
        <v>1328</v>
      </c>
      <c r="D4" s="24" t="s">
        <v>3535</v>
      </c>
      <c r="E4" s="24" t="s">
        <v>1405</v>
      </c>
      <c r="F4" s="18" t="s">
        <v>81</v>
      </c>
      <c r="G4" s="113">
        <v>43354</v>
      </c>
    </row>
    <row r="5" spans="1:7" ht="13.2" x14ac:dyDescent="0.25">
      <c r="A5" s="24" t="s">
        <v>3536</v>
      </c>
      <c r="B5" s="18" t="s">
        <v>3537</v>
      </c>
      <c r="C5" s="24" t="s">
        <v>1328</v>
      </c>
      <c r="D5" s="24" t="s">
        <v>3538</v>
      </c>
      <c r="E5" s="24" t="s">
        <v>3539</v>
      </c>
      <c r="F5" s="18" t="s">
        <v>3537</v>
      </c>
      <c r="G5" s="113">
        <v>45733</v>
      </c>
    </row>
    <row r="6" spans="1:7" ht="13.2" x14ac:dyDescent="0.25">
      <c r="A6" s="24" t="s">
        <v>3540</v>
      </c>
      <c r="B6" s="18" t="s">
        <v>3541</v>
      </c>
      <c r="C6" s="24" t="s">
        <v>1328</v>
      </c>
      <c r="D6" s="24" t="s">
        <v>3542</v>
      </c>
      <c r="E6" s="24" t="s">
        <v>3543</v>
      </c>
      <c r="F6" s="18" t="s">
        <v>419</v>
      </c>
      <c r="G6" s="113">
        <v>43862</v>
      </c>
    </row>
    <row r="7" spans="1:7" ht="13.2" x14ac:dyDescent="0.25">
      <c r="A7" s="24" t="s">
        <v>3544</v>
      </c>
      <c r="B7" s="18" t="s">
        <v>3545</v>
      </c>
      <c r="C7" s="24" t="s">
        <v>1328</v>
      </c>
      <c r="D7" s="24" t="s">
        <v>3546</v>
      </c>
      <c r="E7" s="24" t="s">
        <v>3547</v>
      </c>
      <c r="F7" s="18" t="s">
        <v>127</v>
      </c>
      <c r="G7" s="113">
        <v>42544</v>
      </c>
    </row>
    <row r="8" spans="1:7" ht="13.2" x14ac:dyDescent="0.25">
      <c r="A8" s="24" t="s">
        <v>3548</v>
      </c>
      <c r="B8" s="18" t="s">
        <v>3549</v>
      </c>
      <c r="C8" s="24" t="s">
        <v>1328</v>
      </c>
      <c r="D8" s="18" t="s">
        <v>3550</v>
      </c>
      <c r="E8" s="24" t="s">
        <v>3547</v>
      </c>
      <c r="F8" s="18" t="s">
        <v>127</v>
      </c>
      <c r="G8" s="113">
        <v>43496</v>
      </c>
    </row>
    <row r="9" spans="1:7" ht="13.2" x14ac:dyDescent="0.25">
      <c r="A9" s="24" t="s">
        <v>3551</v>
      </c>
      <c r="B9" s="18" t="s">
        <v>3552</v>
      </c>
      <c r="C9" s="24" t="s">
        <v>1328</v>
      </c>
      <c r="D9" s="18" t="s">
        <v>3553</v>
      </c>
      <c r="E9" s="24" t="s">
        <v>1367</v>
      </c>
      <c r="F9" s="18" t="s">
        <v>645</v>
      </c>
      <c r="G9" s="113">
        <v>45013</v>
      </c>
    </row>
    <row r="10" spans="1:7" ht="13.2" x14ac:dyDescent="0.25">
      <c r="A10" s="24" t="s">
        <v>3554</v>
      </c>
      <c r="B10" s="18" t="s">
        <v>3555</v>
      </c>
      <c r="C10" s="24" t="s">
        <v>1328</v>
      </c>
      <c r="D10" s="24" t="s">
        <v>1857</v>
      </c>
      <c r="E10" s="24" t="s">
        <v>104</v>
      </c>
      <c r="F10" s="18" t="s">
        <v>105</v>
      </c>
      <c r="G10" s="113">
        <v>45405</v>
      </c>
    </row>
    <row r="11" spans="1:7" ht="13.2" x14ac:dyDescent="0.25">
      <c r="A11" s="24" t="s">
        <v>3556</v>
      </c>
      <c r="B11" s="18" t="s">
        <v>3557</v>
      </c>
      <c r="C11" s="24" t="s">
        <v>1328</v>
      </c>
      <c r="D11" s="24" t="s">
        <v>1857</v>
      </c>
      <c r="E11" s="24" t="s">
        <v>104</v>
      </c>
      <c r="F11" s="18" t="s">
        <v>105</v>
      </c>
      <c r="G11" s="113">
        <v>45405</v>
      </c>
    </row>
    <row r="12" spans="1:7" ht="13.2" x14ac:dyDescent="0.25">
      <c r="A12" s="24" t="s">
        <v>3558</v>
      </c>
      <c r="B12" s="18" t="s">
        <v>3559</v>
      </c>
      <c r="C12" s="24" t="s">
        <v>1328</v>
      </c>
      <c r="D12" s="24" t="s">
        <v>1857</v>
      </c>
      <c r="E12" s="24" t="s">
        <v>104</v>
      </c>
      <c r="F12" s="18" t="s">
        <v>105</v>
      </c>
      <c r="G12" s="113">
        <v>45405</v>
      </c>
    </row>
    <row r="13" spans="1:7" ht="13.2" x14ac:dyDescent="0.25">
      <c r="A13" s="24" t="s">
        <v>3560</v>
      </c>
      <c r="B13" s="18" t="s">
        <v>3561</v>
      </c>
      <c r="C13" s="24" t="s">
        <v>1328</v>
      </c>
      <c r="D13" s="24" t="s">
        <v>3562</v>
      </c>
      <c r="E13" s="24" t="s">
        <v>3563</v>
      </c>
      <c r="F13" s="18" t="s">
        <v>213</v>
      </c>
      <c r="G13" s="113">
        <v>45825</v>
      </c>
    </row>
    <row r="14" spans="1:7" ht="13.2" x14ac:dyDescent="0.25">
      <c r="A14" s="24" t="s">
        <v>3564</v>
      </c>
      <c r="B14" s="18" t="s">
        <v>3565</v>
      </c>
      <c r="C14" s="24" t="s">
        <v>1328</v>
      </c>
      <c r="D14" s="24" t="s">
        <v>3562</v>
      </c>
      <c r="E14" s="24" t="s">
        <v>3566</v>
      </c>
      <c r="F14" s="18" t="s">
        <v>213</v>
      </c>
      <c r="G14" s="113">
        <v>45825</v>
      </c>
    </row>
    <row r="15" spans="1:7" ht="13.2" x14ac:dyDescent="0.25">
      <c r="A15" s="24" t="s">
        <v>1453</v>
      </c>
      <c r="B15" s="18" t="s">
        <v>1454</v>
      </c>
      <c r="C15" s="24" t="s">
        <v>1328</v>
      </c>
      <c r="D15" s="24" t="s">
        <v>3567</v>
      </c>
      <c r="E15" s="24" t="s">
        <v>3568</v>
      </c>
      <c r="F15" s="18" t="s">
        <v>105</v>
      </c>
      <c r="G15" s="113">
        <v>42033</v>
      </c>
    </row>
    <row r="16" spans="1:7" ht="13.2" x14ac:dyDescent="0.25">
      <c r="A16" s="36" t="s">
        <v>3569</v>
      </c>
      <c r="B16" s="18" t="s">
        <v>3570</v>
      </c>
      <c r="C16" s="24" t="s">
        <v>1328</v>
      </c>
      <c r="D16" s="24" t="s">
        <v>3571</v>
      </c>
      <c r="E16" s="24" t="s">
        <v>3572</v>
      </c>
      <c r="F16" s="18" t="s">
        <v>459</v>
      </c>
      <c r="G16" s="113">
        <v>39805</v>
      </c>
    </row>
    <row r="17" spans="1:7" ht="13.2" x14ac:dyDescent="0.25">
      <c r="A17" s="24" t="s">
        <v>3573</v>
      </c>
      <c r="B17" s="18" t="s">
        <v>157</v>
      </c>
      <c r="C17" s="24" t="s">
        <v>36</v>
      </c>
      <c r="D17" s="24" t="s">
        <v>3574</v>
      </c>
      <c r="E17" s="24" t="s">
        <v>1527</v>
      </c>
      <c r="F17" s="18" t="s">
        <v>471</v>
      </c>
      <c r="G17" s="113">
        <v>43410</v>
      </c>
    </row>
    <row r="18" spans="1:7" ht="13.2" x14ac:dyDescent="0.25">
      <c r="A18" s="24" t="s">
        <v>3575</v>
      </c>
      <c r="B18" s="18" t="s">
        <v>3576</v>
      </c>
      <c r="C18" s="24" t="s">
        <v>1328</v>
      </c>
      <c r="D18" s="24" t="s">
        <v>3577</v>
      </c>
      <c r="E18" s="24" t="s">
        <v>268</v>
      </c>
      <c r="F18" s="18" t="s">
        <v>269</v>
      </c>
      <c r="G18" s="113">
        <v>44180</v>
      </c>
    </row>
    <row r="19" spans="1:7" ht="13.2" x14ac:dyDescent="0.25">
      <c r="A19" s="24" t="s">
        <v>3575</v>
      </c>
      <c r="B19" s="18" t="s">
        <v>3576</v>
      </c>
      <c r="C19" s="24" t="s">
        <v>1328</v>
      </c>
      <c r="D19" s="24" t="s">
        <v>3578</v>
      </c>
      <c r="E19" s="24" t="s">
        <v>268</v>
      </c>
      <c r="F19" s="18" t="s">
        <v>269</v>
      </c>
      <c r="G19" s="113">
        <v>44341</v>
      </c>
    </row>
    <row r="20" spans="1:7" ht="13.2" x14ac:dyDescent="0.25">
      <c r="A20" s="24" t="s">
        <v>3579</v>
      </c>
      <c r="B20" s="18" t="s">
        <v>529</v>
      </c>
      <c r="C20" s="24" t="s">
        <v>1328</v>
      </c>
      <c r="D20" s="24" t="s">
        <v>3580</v>
      </c>
      <c r="E20" s="24" t="s">
        <v>3568</v>
      </c>
      <c r="F20" s="18" t="s">
        <v>105</v>
      </c>
      <c r="G20" s="113">
        <v>43292</v>
      </c>
    </row>
    <row r="21" spans="1:7" ht="13.2" x14ac:dyDescent="0.25">
      <c r="A21" s="24" t="s">
        <v>3581</v>
      </c>
      <c r="B21" s="18" t="s">
        <v>3582</v>
      </c>
      <c r="C21" s="24" t="s">
        <v>1328</v>
      </c>
      <c r="D21" s="24" t="s">
        <v>3583</v>
      </c>
      <c r="E21" s="24" t="s">
        <v>3584</v>
      </c>
      <c r="F21" s="18" t="s">
        <v>1494</v>
      </c>
      <c r="G21" s="113">
        <v>43098</v>
      </c>
    </row>
    <row r="22" spans="1:7" ht="13.2" x14ac:dyDescent="0.25">
      <c r="A22" s="24" t="s">
        <v>3585</v>
      </c>
      <c r="B22" s="18" t="s">
        <v>3586</v>
      </c>
      <c r="C22" s="24" t="s">
        <v>1328</v>
      </c>
      <c r="D22" s="24" t="s">
        <v>3587</v>
      </c>
      <c r="E22" s="24" t="s">
        <v>3588</v>
      </c>
      <c r="F22" s="18" t="s">
        <v>1413</v>
      </c>
      <c r="G22" s="113">
        <v>44159</v>
      </c>
    </row>
    <row r="23" spans="1:7" ht="13.2" x14ac:dyDescent="0.25">
      <c r="A23" s="24" t="s">
        <v>3589</v>
      </c>
      <c r="B23" s="18" t="s">
        <v>3586</v>
      </c>
      <c r="C23" s="24" t="s">
        <v>1328</v>
      </c>
      <c r="D23" s="24" t="s">
        <v>3587</v>
      </c>
      <c r="E23" s="24" t="s">
        <v>3588</v>
      </c>
      <c r="F23" s="18" t="s">
        <v>1413</v>
      </c>
      <c r="G23" s="113">
        <v>43753</v>
      </c>
    </row>
    <row r="24" spans="1:7" ht="26.4" x14ac:dyDescent="0.25">
      <c r="A24" s="24" t="s">
        <v>1388</v>
      </c>
      <c r="B24" s="18" t="s">
        <v>73</v>
      </c>
      <c r="C24" s="24" t="s">
        <v>1328</v>
      </c>
      <c r="D24" s="24" t="s">
        <v>3590</v>
      </c>
      <c r="E24" s="24" t="s">
        <v>3591</v>
      </c>
      <c r="F24" s="18" t="s">
        <v>641</v>
      </c>
      <c r="G24" s="113">
        <v>43748</v>
      </c>
    </row>
    <row r="25" spans="1:7" ht="14.25" customHeight="1" x14ac:dyDescent="0.25">
      <c r="A25" s="24" t="s">
        <v>3592</v>
      </c>
      <c r="B25" s="18" t="s">
        <v>3593</v>
      </c>
      <c r="C25" s="24" t="s">
        <v>36</v>
      </c>
      <c r="D25" s="18" t="s">
        <v>3594</v>
      </c>
      <c r="E25" s="24" t="s">
        <v>194</v>
      </c>
      <c r="F25" s="18" t="s">
        <v>195</v>
      </c>
      <c r="G25" s="113">
        <v>44894</v>
      </c>
    </row>
    <row r="26" spans="1:7" ht="13.2" x14ac:dyDescent="0.25">
      <c r="A26" s="24" t="s">
        <v>3595</v>
      </c>
      <c r="B26" s="18" t="s">
        <v>3593</v>
      </c>
      <c r="C26" s="24" t="s">
        <v>1328</v>
      </c>
      <c r="D26" s="18" t="s">
        <v>3596</v>
      </c>
      <c r="E26" s="24" t="s">
        <v>3597</v>
      </c>
      <c r="F26" s="18" t="s">
        <v>197</v>
      </c>
      <c r="G26" s="113">
        <v>44243</v>
      </c>
    </row>
    <row r="27" spans="1:7" ht="26.4" x14ac:dyDescent="0.25">
      <c r="A27" s="24" t="s">
        <v>3598</v>
      </c>
      <c r="B27" s="18" t="s">
        <v>427</v>
      </c>
      <c r="C27" s="24" t="s">
        <v>1328</v>
      </c>
      <c r="D27" s="24" t="s">
        <v>3599</v>
      </c>
      <c r="E27" s="24" t="s">
        <v>3543</v>
      </c>
      <c r="F27" s="18" t="s">
        <v>419</v>
      </c>
      <c r="G27" s="113">
        <v>38849</v>
      </c>
    </row>
    <row r="28" spans="1:7" ht="26.4" x14ac:dyDescent="0.25">
      <c r="A28" s="24" t="s">
        <v>3600</v>
      </c>
      <c r="B28" s="18" t="s">
        <v>3601</v>
      </c>
      <c r="C28" s="24" t="s">
        <v>1328</v>
      </c>
      <c r="D28" s="18" t="s">
        <v>3602</v>
      </c>
      <c r="E28" s="24" t="s">
        <v>3603</v>
      </c>
      <c r="F28" s="18" t="s">
        <v>539</v>
      </c>
      <c r="G28" s="113">
        <v>45643</v>
      </c>
    </row>
    <row r="29" spans="1:7" ht="26.4" x14ac:dyDescent="0.25">
      <c r="A29" s="24" t="s">
        <v>3512</v>
      </c>
      <c r="B29" s="18" t="s">
        <v>3513</v>
      </c>
      <c r="C29" s="24" t="s">
        <v>1328</v>
      </c>
      <c r="D29" s="24" t="s">
        <v>3602</v>
      </c>
      <c r="E29" s="24" t="s">
        <v>3604</v>
      </c>
      <c r="F29" s="18" t="s">
        <v>539</v>
      </c>
      <c r="G29" s="113">
        <v>45188</v>
      </c>
    </row>
    <row r="30" spans="1:7" ht="13.2" x14ac:dyDescent="0.25">
      <c r="A30" s="24" t="s">
        <v>3600</v>
      </c>
      <c r="B30" s="14" t="s">
        <v>3605</v>
      </c>
      <c r="C30" s="24" t="s">
        <v>1328</v>
      </c>
      <c r="D30" s="14" t="s">
        <v>3606</v>
      </c>
      <c r="E30" s="24" t="s">
        <v>1303</v>
      </c>
      <c r="F30" s="14" t="s">
        <v>1304</v>
      </c>
      <c r="G30" s="113">
        <v>44593</v>
      </c>
    </row>
    <row r="31" spans="1:7" ht="13.2" x14ac:dyDescent="0.25">
      <c r="A31" s="24" t="s">
        <v>3607</v>
      </c>
      <c r="B31" s="14" t="s">
        <v>3608</v>
      </c>
      <c r="C31" s="24" t="s">
        <v>1328</v>
      </c>
      <c r="D31" s="14" t="s">
        <v>3606</v>
      </c>
      <c r="E31" s="24" t="s">
        <v>1303</v>
      </c>
      <c r="F31" s="14" t="s">
        <v>1304</v>
      </c>
      <c r="G31" s="113">
        <v>44593</v>
      </c>
    </row>
    <row r="32" spans="1:7" ht="13.2" x14ac:dyDescent="0.25">
      <c r="A32" s="24" t="s">
        <v>3609</v>
      </c>
      <c r="B32" s="18" t="s">
        <v>3610</v>
      </c>
      <c r="C32" s="24" t="s">
        <v>1328</v>
      </c>
      <c r="D32" s="24" t="s">
        <v>3611</v>
      </c>
      <c r="E32" s="24" t="s">
        <v>3612</v>
      </c>
      <c r="F32" s="18" t="s">
        <v>221</v>
      </c>
      <c r="G32" s="113">
        <v>45524</v>
      </c>
    </row>
    <row r="33" spans="1:7" ht="13.2" x14ac:dyDescent="0.25">
      <c r="A33" s="24" t="s">
        <v>3613</v>
      </c>
      <c r="B33" s="18" t="s">
        <v>3614</v>
      </c>
      <c r="C33" s="24" t="s">
        <v>1328</v>
      </c>
      <c r="D33" s="24" t="s">
        <v>3611</v>
      </c>
      <c r="E33" s="24" t="s">
        <v>3612</v>
      </c>
      <c r="F33" s="18" t="s">
        <v>221</v>
      </c>
      <c r="G33" s="113">
        <v>45524</v>
      </c>
    </row>
    <row r="34" spans="1:7" ht="13.2" x14ac:dyDescent="0.25">
      <c r="A34" s="24" t="s">
        <v>3615</v>
      </c>
      <c r="B34" s="18" t="s">
        <v>3616</v>
      </c>
      <c r="C34" s="24" t="s">
        <v>1328</v>
      </c>
      <c r="D34" s="24" t="s">
        <v>3611</v>
      </c>
      <c r="E34" s="24" t="s">
        <v>3612</v>
      </c>
      <c r="F34" s="18" t="s">
        <v>221</v>
      </c>
      <c r="G34" s="113">
        <v>45524</v>
      </c>
    </row>
    <row r="35" spans="1:7" ht="13.2" x14ac:dyDescent="0.25">
      <c r="A35" s="24" t="s">
        <v>3617</v>
      </c>
      <c r="B35" s="18" t="s">
        <v>3618</v>
      </c>
      <c r="C35" s="24" t="s">
        <v>1328</v>
      </c>
      <c r="D35" s="24" t="s">
        <v>3619</v>
      </c>
      <c r="E35" s="24" t="s">
        <v>3620</v>
      </c>
      <c r="F35" s="18" t="s">
        <v>223</v>
      </c>
      <c r="G35" s="113">
        <v>41880</v>
      </c>
    </row>
    <row r="36" spans="1:7" ht="13.2" x14ac:dyDescent="0.25">
      <c r="A36" s="24" t="s">
        <v>1587</v>
      </c>
      <c r="B36" s="18" t="s">
        <v>1588</v>
      </c>
      <c r="C36" s="24" t="s">
        <v>1328</v>
      </c>
      <c r="D36" s="24" t="s">
        <v>3621</v>
      </c>
      <c r="E36" s="24" t="s">
        <v>644</v>
      </c>
      <c r="F36" s="18" t="s">
        <v>645</v>
      </c>
      <c r="G36" s="113">
        <v>44894</v>
      </c>
    </row>
    <row r="37" spans="1:7" ht="13.2" x14ac:dyDescent="0.25">
      <c r="A37" s="24" t="s">
        <v>3622</v>
      </c>
      <c r="B37" s="18" t="s">
        <v>3623</v>
      </c>
      <c r="C37" s="24" t="s">
        <v>1328</v>
      </c>
      <c r="D37" s="24" t="s">
        <v>3621</v>
      </c>
      <c r="E37" s="24" t="s">
        <v>644</v>
      </c>
      <c r="F37" s="18" t="s">
        <v>645</v>
      </c>
      <c r="G37" s="113">
        <v>44894</v>
      </c>
    </row>
    <row r="38" spans="1:7" ht="26.4" x14ac:dyDescent="0.25">
      <c r="A38" s="24" t="s">
        <v>3624</v>
      </c>
      <c r="B38" s="18" t="s">
        <v>3531</v>
      </c>
      <c r="C38" s="24" t="s">
        <v>36</v>
      </c>
      <c r="D38" s="24" t="s">
        <v>3625</v>
      </c>
      <c r="E38" s="24" t="s">
        <v>1101</v>
      </c>
      <c r="F38" s="18" t="s">
        <v>1102</v>
      </c>
      <c r="G38" s="113">
        <v>44516</v>
      </c>
    </row>
    <row r="39" spans="1:7" ht="13.2" x14ac:dyDescent="0.25">
      <c r="A39" s="36" t="s">
        <v>3368</v>
      </c>
      <c r="B39" s="36" t="s">
        <v>3369</v>
      </c>
      <c r="C39" s="24" t="s">
        <v>1328</v>
      </c>
      <c r="D39" s="24" t="s">
        <v>3626</v>
      </c>
      <c r="E39" s="24" t="s">
        <v>3627</v>
      </c>
      <c r="F39" s="18" t="s">
        <v>229</v>
      </c>
      <c r="G39" s="113">
        <v>44656</v>
      </c>
    </row>
    <row r="40" spans="1:7" ht="13.2" x14ac:dyDescent="0.25">
      <c r="A40" s="24" t="s">
        <v>3628</v>
      </c>
      <c r="B40" s="18" t="s">
        <v>1686</v>
      </c>
      <c r="C40" s="24" t="s">
        <v>1328</v>
      </c>
      <c r="D40" s="24" t="s">
        <v>3626</v>
      </c>
      <c r="E40" s="24" t="s">
        <v>3627</v>
      </c>
      <c r="F40" s="18" t="s">
        <v>229</v>
      </c>
      <c r="G40" s="113">
        <v>43907</v>
      </c>
    </row>
    <row r="41" spans="1:7" ht="13.2" x14ac:dyDescent="0.25">
      <c r="A41" s="24" t="s">
        <v>3629</v>
      </c>
      <c r="B41" s="18" t="s">
        <v>3630</v>
      </c>
      <c r="C41" s="24" t="s">
        <v>1328</v>
      </c>
      <c r="D41" s="24" t="s">
        <v>3626</v>
      </c>
      <c r="E41" s="24" t="s">
        <v>3627</v>
      </c>
      <c r="F41" s="18" t="s">
        <v>229</v>
      </c>
      <c r="G41" s="113">
        <v>43907</v>
      </c>
    </row>
    <row r="42" spans="1:7" ht="13.2" x14ac:dyDescent="0.25">
      <c r="A42" s="24" t="s">
        <v>3631</v>
      </c>
      <c r="B42" s="18" t="s">
        <v>3632</v>
      </c>
      <c r="C42" s="24" t="s">
        <v>1328</v>
      </c>
      <c r="D42" s="24" t="s">
        <v>3626</v>
      </c>
      <c r="E42" s="24" t="s">
        <v>3627</v>
      </c>
      <c r="F42" s="18" t="s">
        <v>229</v>
      </c>
      <c r="G42" s="113">
        <v>45069</v>
      </c>
    </row>
    <row r="43" spans="1:7" ht="26.4" x14ac:dyDescent="0.25">
      <c r="A43" s="36" t="s">
        <v>3633</v>
      </c>
      <c r="B43" s="36" t="s">
        <v>3531</v>
      </c>
      <c r="C43" s="24" t="s">
        <v>36</v>
      </c>
      <c r="D43" s="24" t="s">
        <v>3634</v>
      </c>
      <c r="E43" s="24" t="s">
        <v>3635</v>
      </c>
      <c r="F43" s="18" t="s">
        <v>3531</v>
      </c>
      <c r="G43" s="113">
        <v>45118</v>
      </c>
    </row>
    <row r="44" spans="1:7" ht="26.4" x14ac:dyDescent="0.25">
      <c r="A44" s="24" t="s">
        <v>3636</v>
      </c>
      <c r="B44" s="18" t="s">
        <v>139</v>
      </c>
      <c r="C44" s="24" t="s">
        <v>1328</v>
      </c>
      <c r="D44" s="24" t="s">
        <v>3637</v>
      </c>
      <c r="E44" s="24" t="s">
        <v>3638</v>
      </c>
      <c r="F44" s="18" t="s">
        <v>3639</v>
      </c>
      <c r="G44" s="113">
        <v>40728</v>
      </c>
    </row>
    <row r="45" spans="1:7" ht="13.2" x14ac:dyDescent="0.25">
      <c r="A45" s="24" t="s">
        <v>418</v>
      </c>
      <c r="B45" s="18" t="s">
        <v>419</v>
      </c>
      <c r="C45" s="24" t="s">
        <v>1328</v>
      </c>
      <c r="D45" s="14" t="s">
        <v>3640</v>
      </c>
      <c r="E45" s="130" t="s">
        <v>3598</v>
      </c>
      <c r="F45" s="14" t="s">
        <v>3641</v>
      </c>
      <c r="G45" s="113">
        <v>45335</v>
      </c>
    </row>
    <row r="46" spans="1:7" ht="13.2" x14ac:dyDescent="0.25">
      <c r="A46" s="24" t="s">
        <v>3642</v>
      </c>
      <c r="B46" s="18" t="s">
        <v>3643</v>
      </c>
      <c r="C46" s="24" t="s">
        <v>1328</v>
      </c>
      <c r="D46" s="24" t="s">
        <v>3644</v>
      </c>
      <c r="E46" s="24" t="s">
        <v>3543</v>
      </c>
      <c r="F46" s="18" t="s">
        <v>419</v>
      </c>
      <c r="G46" s="113">
        <v>36142</v>
      </c>
    </row>
    <row r="47" spans="1:7" ht="13.2" x14ac:dyDescent="0.25">
      <c r="A47" s="24" t="s">
        <v>3645</v>
      </c>
      <c r="B47" s="18" t="s">
        <v>3646</v>
      </c>
      <c r="C47" s="24" t="s">
        <v>1328</v>
      </c>
      <c r="D47" s="24" t="s">
        <v>3647</v>
      </c>
      <c r="E47" s="24" t="s">
        <v>3648</v>
      </c>
      <c r="F47" s="18" t="s">
        <v>279</v>
      </c>
      <c r="G47" s="113">
        <v>41589</v>
      </c>
    </row>
    <row r="48" spans="1:7" ht="13.2" x14ac:dyDescent="0.25">
      <c r="A48" s="24" t="s">
        <v>3649</v>
      </c>
      <c r="B48" s="18" t="s">
        <v>3650</v>
      </c>
      <c r="C48" s="24" t="s">
        <v>1328</v>
      </c>
      <c r="D48" s="24" t="s">
        <v>3647</v>
      </c>
      <c r="E48" s="24" t="s">
        <v>3648</v>
      </c>
      <c r="F48" s="18" t="s">
        <v>279</v>
      </c>
      <c r="G48" s="113">
        <v>41589</v>
      </c>
    </row>
    <row r="49" spans="1:7" ht="13.2" x14ac:dyDescent="0.25">
      <c r="A49" s="24" t="s">
        <v>3651</v>
      </c>
      <c r="B49" s="18" t="s">
        <v>3652</v>
      </c>
      <c r="C49" s="24" t="s">
        <v>1328</v>
      </c>
      <c r="D49" s="24" t="s">
        <v>3647</v>
      </c>
      <c r="E49" s="24" t="s">
        <v>3648</v>
      </c>
      <c r="F49" s="18" t="s">
        <v>279</v>
      </c>
      <c r="G49" s="113">
        <v>41589</v>
      </c>
    </row>
    <row r="50" spans="1:7" ht="13.2" x14ac:dyDescent="0.25">
      <c r="A50" s="24" t="s">
        <v>3512</v>
      </c>
      <c r="B50" s="18" t="s">
        <v>3513</v>
      </c>
      <c r="C50" s="24" t="s">
        <v>1328</v>
      </c>
      <c r="D50" s="24" t="s">
        <v>2002</v>
      </c>
      <c r="E50" s="24" t="s">
        <v>946</v>
      </c>
      <c r="F50" s="18" t="s">
        <v>947</v>
      </c>
      <c r="G50" s="113">
        <v>45489</v>
      </c>
    </row>
    <row r="51" spans="1:7" ht="13.2" x14ac:dyDescent="0.25">
      <c r="A51" s="24" t="s">
        <v>1185</v>
      </c>
      <c r="B51" s="18" t="s">
        <v>1186</v>
      </c>
      <c r="C51" s="24" t="s">
        <v>1328</v>
      </c>
      <c r="D51" s="24" t="s">
        <v>2002</v>
      </c>
      <c r="E51" s="24" t="s">
        <v>946</v>
      </c>
      <c r="F51" s="18" t="s">
        <v>947</v>
      </c>
      <c r="G51" s="113">
        <v>45475</v>
      </c>
    </row>
    <row r="52" spans="1:7" ht="13.2" x14ac:dyDescent="0.25">
      <c r="A52" s="24" t="s">
        <v>418</v>
      </c>
      <c r="B52" s="18" t="s">
        <v>419</v>
      </c>
      <c r="C52" s="24" t="s">
        <v>1328</v>
      </c>
      <c r="D52" s="18" t="s">
        <v>3653</v>
      </c>
      <c r="E52" s="130" t="s">
        <v>3598</v>
      </c>
      <c r="F52" s="14" t="s">
        <v>3641</v>
      </c>
      <c r="G52" s="113">
        <v>45335</v>
      </c>
    </row>
    <row r="53" spans="1:7" ht="13.2" x14ac:dyDescent="0.25">
      <c r="A53" s="24" t="s">
        <v>3654</v>
      </c>
      <c r="B53" s="18" t="s">
        <v>3655</v>
      </c>
      <c r="C53" s="24" t="s">
        <v>1328</v>
      </c>
      <c r="D53" s="24" t="s">
        <v>3656</v>
      </c>
      <c r="E53" s="24" t="s">
        <v>3657</v>
      </c>
      <c r="F53" s="18" t="s">
        <v>639</v>
      </c>
      <c r="G53" s="113">
        <v>42585</v>
      </c>
    </row>
    <row r="54" spans="1:7" ht="13.2" x14ac:dyDescent="0.25">
      <c r="A54" s="24" t="s">
        <v>418</v>
      </c>
      <c r="B54" s="18" t="s">
        <v>419</v>
      </c>
      <c r="C54" s="24" t="s">
        <v>1328</v>
      </c>
      <c r="D54" s="18" t="s">
        <v>3658</v>
      </c>
      <c r="E54" s="130" t="s">
        <v>3659</v>
      </c>
      <c r="F54" s="14" t="s">
        <v>3660</v>
      </c>
      <c r="G54" s="113">
        <v>45335</v>
      </c>
    </row>
    <row r="55" spans="1:7" ht="13.2" x14ac:dyDescent="0.25">
      <c r="A55" s="24" t="s">
        <v>3661</v>
      </c>
      <c r="B55" s="18" t="s">
        <v>3614</v>
      </c>
      <c r="C55" s="24" t="s">
        <v>36</v>
      </c>
      <c r="D55" s="24" t="s">
        <v>3662</v>
      </c>
      <c r="E55" s="24" t="s">
        <v>254</v>
      </c>
      <c r="F55" s="18" t="s">
        <v>255</v>
      </c>
      <c r="G55" s="113">
        <v>45282</v>
      </c>
    </row>
    <row r="56" spans="1:7" ht="13.2" x14ac:dyDescent="0.25">
      <c r="A56" s="24" t="s">
        <v>3661</v>
      </c>
      <c r="B56" s="18" t="s">
        <v>3614</v>
      </c>
      <c r="C56" s="24" t="s">
        <v>36</v>
      </c>
      <c r="D56" s="24" t="s">
        <v>3663</v>
      </c>
      <c r="E56" s="24" t="s">
        <v>254</v>
      </c>
      <c r="F56" s="18" t="s">
        <v>255</v>
      </c>
      <c r="G56" s="113">
        <v>45282</v>
      </c>
    </row>
    <row r="57" spans="1:7" ht="13.2" x14ac:dyDescent="0.25">
      <c r="A57" s="24" t="s">
        <v>3664</v>
      </c>
      <c r="B57" s="18" t="s">
        <v>3665</v>
      </c>
      <c r="C57" s="24" t="s">
        <v>1328</v>
      </c>
      <c r="D57" s="24" t="s">
        <v>3666</v>
      </c>
      <c r="E57" s="24" t="s">
        <v>258</v>
      </c>
      <c r="F57" s="18" t="s">
        <v>259</v>
      </c>
      <c r="G57" s="113">
        <v>44810</v>
      </c>
    </row>
    <row r="58" spans="1:7" ht="13.2" x14ac:dyDescent="0.25">
      <c r="A58" s="24" t="s">
        <v>3667</v>
      </c>
      <c r="B58" s="18" t="s">
        <v>3610</v>
      </c>
      <c r="C58" s="24" t="s">
        <v>1328</v>
      </c>
      <c r="D58" s="24" t="s">
        <v>3666</v>
      </c>
      <c r="E58" s="24" t="s">
        <v>258</v>
      </c>
      <c r="F58" s="18" t="s">
        <v>259</v>
      </c>
      <c r="G58" s="113">
        <v>44810</v>
      </c>
    </row>
    <row r="59" spans="1:7" ht="13.2" x14ac:dyDescent="0.25">
      <c r="A59" s="24" t="s">
        <v>3668</v>
      </c>
      <c r="B59" s="18" t="s">
        <v>3669</v>
      </c>
      <c r="C59" s="24" t="s">
        <v>1328</v>
      </c>
      <c r="D59" s="24" t="s">
        <v>3666</v>
      </c>
      <c r="E59" s="24" t="s">
        <v>258</v>
      </c>
      <c r="F59" s="18" t="s">
        <v>259</v>
      </c>
      <c r="G59" s="113">
        <v>44810</v>
      </c>
    </row>
    <row r="60" spans="1:7" ht="13.2" x14ac:dyDescent="0.25">
      <c r="A60" s="24" t="s">
        <v>3664</v>
      </c>
      <c r="B60" s="18" t="s">
        <v>3665</v>
      </c>
      <c r="C60" s="24" t="s">
        <v>1328</v>
      </c>
      <c r="D60" s="24" t="s">
        <v>3670</v>
      </c>
      <c r="E60" s="130" t="s">
        <v>260</v>
      </c>
      <c r="F60" s="18" t="s">
        <v>261</v>
      </c>
      <c r="G60" s="113">
        <v>44810</v>
      </c>
    </row>
    <row r="61" spans="1:7" ht="13.2" x14ac:dyDescent="0.25">
      <c r="A61" s="24" t="s">
        <v>3667</v>
      </c>
      <c r="B61" s="18" t="s">
        <v>3610</v>
      </c>
      <c r="C61" s="24" t="s">
        <v>1328</v>
      </c>
      <c r="D61" s="24" t="s">
        <v>3670</v>
      </c>
      <c r="E61" s="130" t="s">
        <v>260</v>
      </c>
      <c r="F61" s="18" t="s">
        <v>261</v>
      </c>
      <c r="G61" s="113">
        <v>44810</v>
      </c>
    </row>
    <row r="62" spans="1:7" ht="13.2" x14ac:dyDescent="0.25">
      <c r="A62" s="24" t="s">
        <v>3668</v>
      </c>
      <c r="B62" s="18" t="s">
        <v>3669</v>
      </c>
      <c r="C62" s="24" t="s">
        <v>1328</v>
      </c>
      <c r="D62" s="24" t="s">
        <v>3670</v>
      </c>
      <c r="E62" s="130" t="s">
        <v>260</v>
      </c>
      <c r="F62" s="18" t="s">
        <v>261</v>
      </c>
      <c r="G62" s="113">
        <v>44810</v>
      </c>
    </row>
    <row r="63" spans="1:7" ht="13.2" x14ac:dyDescent="0.25">
      <c r="A63" s="24" t="s">
        <v>3671</v>
      </c>
      <c r="B63" s="18" t="s">
        <v>1429</v>
      </c>
      <c r="C63" s="24" t="s">
        <v>1328</v>
      </c>
      <c r="D63" s="24" t="s">
        <v>2023</v>
      </c>
      <c r="E63" s="24" t="s">
        <v>1405</v>
      </c>
      <c r="F63" s="18" t="s">
        <v>81</v>
      </c>
      <c r="G63" s="113">
        <v>41250</v>
      </c>
    </row>
    <row r="64" spans="1:7" ht="13.2" x14ac:dyDescent="0.25">
      <c r="A64" s="130" t="s">
        <v>1069</v>
      </c>
      <c r="B64" s="14" t="s">
        <v>1070</v>
      </c>
      <c r="C64" s="24" t="s">
        <v>1328</v>
      </c>
      <c r="D64" s="18" t="s">
        <v>3672</v>
      </c>
      <c r="E64" s="130" t="s">
        <v>3673</v>
      </c>
      <c r="F64" s="14" t="s">
        <v>599</v>
      </c>
      <c r="G64" s="113">
        <v>45050</v>
      </c>
    </row>
    <row r="65" spans="1:7" ht="13.2" x14ac:dyDescent="0.25">
      <c r="A65" s="130" t="s">
        <v>3674</v>
      </c>
      <c r="B65" s="14" t="s">
        <v>353</v>
      </c>
      <c r="C65" s="24" t="s">
        <v>1328</v>
      </c>
      <c r="D65" s="18" t="s">
        <v>3675</v>
      </c>
      <c r="E65" s="24" t="s">
        <v>3676</v>
      </c>
      <c r="F65" s="18" t="s">
        <v>271</v>
      </c>
      <c r="G65" s="113">
        <v>45174</v>
      </c>
    </row>
    <row r="66" spans="1:7" ht="13.2" x14ac:dyDescent="0.25">
      <c r="A66" s="24" t="s">
        <v>3677</v>
      </c>
      <c r="B66" s="18" t="s">
        <v>3678</v>
      </c>
      <c r="C66" s="24" t="s">
        <v>1328</v>
      </c>
      <c r="D66" s="24" t="s">
        <v>3679</v>
      </c>
      <c r="E66" s="24" t="s">
        <v>3676</v>
      </c>
      <c r="F66" s="18" t="s">
        <v>271</v>
      </c>
      <c r="G66" s="113">
        <v>36868</v>
      </c>
    </row>
    <row r="67" spans="1:7" ht="13.2" x14ac:dyDescent="0.25">
      <c r="A67" s="24" t="s">
        <v>3680</v>
      </c>
      <c r="B67" s="18" t="s">
        <v>3681</v>
      </c>
      <c r="C67" s="24" t="s">
        <v>1328</v>
      </c>
      <c r="D67" s="24" t="s">
        <v>3679</v>
      </c>
      <c r="E67" s="24" t="s">
        <v>3676</v>
      </c>
      <c r="F67" s="18" t="s">
        <v>271</v>
      </c>
      <c r="G67" s="113">
        <v>36868</v>
      </c>
    </row>
    <row r="68" spans="1:7" ht="13.2" x14ac:dyDescent="0.25">
      <c r="A68" s="130" t="s">
        <v>3613</v>
      </c>
      <c r="B68" s="14" t="s">
        <v>3614</v>
      </c>
      <c r="C68" s="24" t="s">
        <v>36</v>
      </c>
      <c r="D68" s="14" t="s">
        <v>1346</v>
      </c>
      <c r="E68" s="130" t="s">
        <v>3682</v>
      </c>
      <c r="F68" s="14" t="s">
        <v>281</v>
      </c>
      <c r="G68" s="113">
        <v>45132</v>
      </c>
    </row>
    <row r="69" spans="1:7" ht="13.2" x14ac:dyDescent="0.25">
      <c r="A69" s="24" t="s">
        <v>3683</v>
      </c>
      <c r="B69" s="18" t="s">
        <v>3684</v>
      </c>
      <c r="C69" s="24" t="s">
        <v>1328</v>
      </c>
      <c r="D69" s="24" t="s">
        <v>3685</v>
      </c>
      <c r="E69" s="24" t="s">
        <v>3686</v>
      </c>
      <c r="F69" s="18" t="s">
        <v>647</v>
      </c>
      <c r="G69" s="113">
        <v>41527</v>
      </c>
    </row>
    <row r="70" spans="1:7" ht="13.2" x14ac:dyDescent="0.25">
      <c r="A70" s="24" t="s">
        <v>3687</v>
      </c>
      <c r="B70" s="18" t="s">
        <v>1684</v>
      </c>
      <c r="C70" s="24" t="s">
        <v>1328</v>
      </c>
      <c r="D70" s="24" t="s">
        <v>3688</v>
      </c>
      <c r="E70" s="24" t="s">
        <v>3689</v>
      </c>
      <c r="F70" s="18" t="s">
        <v>645</v>
      </c>
      <c r="G70" s="113">
        <v>39994</v>
      </c>
    </row>
    <row r="71" spans="1:7" ht="13.2" x14ac:dyDescent="0.25">
      <c r="A71" s="24" t="s">
        <v>3690</v>
      </c>
      <c r="B71" s="18" t="s">
        <v>3691</v>
      </c>
      <c r="C71" s="24" t="s">
        <v>1328</v>
      </c>
      <c r="D71" s="24" t="s">
        <v>3692</v>
      </c>
      <c r="E71" s="24" t="s">
        <v>3693</v>
      </c>
      <c r="F71" s="18" t="s">
        <v>1270</v>
      </c>
      <c r="G71" s="113">
        <v>43837</v>
      </c>
    </row>
    <row r="72" spans="1:7" ht="13.2" x14ac:dyDescent="0.25">
      <c r="A72" s="24" t="s">
        <v>3694</v>
      </c>
      <c r="B72" s="18" t="s">
        <v>3695</v>
      </c>
      <c r="C72" s="24" t="s">
        <v>1328</v>
      </c>
      <c r="D72" s="24" t="s">
        <v>3692</v>
      </c>
      <c r="E72" s="24" t="s">
        <v>3693</v>
      </c>
      <c r="F72" s="18" t="s">
        <v>1270</v>
      </c>
      <c r="G72" s="113">
        <v>43837</v>
      </c>
    </row>
    <row r="73" spans="1:7" ht="13.2" x14ac:dyDescent="0.25">
      <c r="A73" s="24" t="s">
        <v>3696</v>
      </c>
      <c r="B73" s="18" t="s">
        <v>3697</v>
      </c>
      <c r="C73" s="24" t="s">
        <v>1328</v>
      </c>
      <c r="D73" s="24" t="s">
        <v>3698</v>
      </c>
      <c r="E73" s="24" t="s">
        <v>1388</v>
      </c>
      <c r="F73" s="18" t="s">
        <v>73</v>
      </c>
      <c r="G73" s="113">
        <v>43384</v>
      </c>
    </row>
    <row r="74" spans="1:7" ht="26.4" x14ac:dyDescent="0.25">
      <c r="A74" s="36" t="s">
        <v>3699</v>
      </c>
      <c r="B74" s="36" t="s">
        <v>3700</v>
      </c>
      <c r="C74" s="24" t="s">
        <v>1328</v>
      </c>
      <c r="D74" s="24" t="s">
        <v>3701</v>
      </c>
      <c r="E74" s="24" t="s">
        <v>3702</v>
      </c>
      <c r="F74" s="18" t="s">
        <v>293</v>
      </c>
      <c r="G74" s="113">
        <v>45223</v>
      </c>
    </row>
    <row r="75" spans="1:7" ht="13.2" x14ac:dyDescent="0.25">
      <c r="A75" s="24" t="s">
        <v>3703</v>
      </c>
      <c r="B75" s="18" t="s">
        <v>3704</v>
      </c>
      <c r="C75" s="24" t="s">
        <v>1328</v>
      </c>
      <c r="D75" s="24" t="s">
        <v>3705</v>
      </c>
      <c r="E75" s="24" t="s">
        <v>3706</v>
      </c>
      <c r="F75" s="18" t="s">
        <v>3707</v>
      </c>
      <c r="G75" s="113">
        <v>43490</v>
      </c>
    </row>
    <row r="76" spans="1:7" ht="13.2" x14ac:dyDescent="0.25">
      <c r="A76" s="130" t="s">
        <v>3699</v>
      </c>
      <c r="B76" s="14" t="s">
        <v>3700</v>
      </c>
      <c r="C76" s="24" t="s">
        <v>1328</v>
      </c>
      <c r="D76" s="14" t="s">
        <v>3708</v>
      </c>
      <c r="E76" s="130" t="s">
        <v>3709</v>
      </c>
      <c r="F76" s="14" t="s">
        <v>3707</v>
      </c>
      <c r="G76" s="113">
        <v>45069</v>
      </c>
    </row>
    <row r="77" spans="1:7" ht="13.2" x14ac:dyDescent="0.25">
      <c r="A77" s="130" t="s">
        <v>3710</v>
      </c>
      <c r="B77" s="14" t="s">
        <v>3711</v>
      </c>
      <c r="C77" s="24" t="s">
        <v>36</v>
      </c>
      <c r="D77" s="14" t="s">
        <v>2081</v>
      </c>
      <c r="E77" s="130" t="s">
        <v>352</v>
      </c>
      <c r="F77" s="14" t="s">
        <v>353</v>
      </c>
      <c r="G77" s="113">
        <v>45258</v>
      </c>
    </row>
    <row r="78" spans="1:7" ht="39.6" x14ac:dyDescent="0.25">
      <c r="A78" s="24" t="s">
        <v>3712</v>
      </c>
      <c r="B78" s="18" t="s">
        <v>3531</v>
      </c>
      <c r="C78" s="24" t="s">
        <v>36</v>
      </c>
      <c r="D78" s="24" t="s">
        <v>3713</v>
      </c>
      <c r="E78" s="24" t="s">
        <v>1101</v>
      </c>
      <c r="F78" s="18" t="s">
        <v>1102</v>
      </c>
      <c r="G78" s="113">
        <v>44754</v>
      </c>
    </row>
    <row r="79" spans="1:7" ht="14.4" x14ac:dyDescent="0.25">
      <c r="A79" s="24" t="s">
        <v>3714</v>
      </c>
      <c r="B79" s="18" t="s">
        <v>3715</v>
      </c>
      <c r="C79" s="24" t="s">
        <v>1328</v>
      </c>
      <c r="D79" s="24" t="s">
        <v>3716</v>
      </c>
      <c r="E79" s="157" t="s">
        <v>302</v>
      </c>
      <c r="F79" s="114" t="s">
        <v>3717</v>
      </c>
      <c r="G79" s="113">
        <v>43145</v>
      </c>
    </row>
    <row r="80" spans="1:7" ht="13.2" x14ac:dyDescent="0.25">
      <c r="A80" s="24" t="s">
        <v>3718</v>
      </c>
      <c r="B80" s="18" t="s">
        <v>3719</v>
      </c>
      <c r="C80" s="24" t="s">
        <v>1328</v>
      </c>
      <c r="D80" s="24" t="s">
        <v>3720</v>
      </c>
      <c r="E80" s="24" t="s">
        <v>1117</v>
      </c>
      <c r="F80" s="18" t="s">
        <v>3719</v>
      </c>
      <c r="G80" s="113">
        <v>45566</v>
      </c>
    </row>
    <row r="81" spans="1:7" ht="13.2" x14ac:dyDescent="0.25">
      <c r="A81" s="24" t="s">
        <v>418</v>
      </c>
      <c r="B81" s="18" t="s">
        <v>419</v>
      </c>
      <c r="C81" s="24" t="s">
        <v>1328</v>
      </c>
      <c r="D81" s="14" t="s">
        <v>3721</v>
      </c>
      <c r="E81" s="130" t="s">
        <v>3598</v>
      </c>
      <c r="F81" s="14" t="s">
        <v>3641</v>
      </c>
      <c r="G81" s="113">
        <v>45335</v>
      </c>
    </row>
    <row r="82" spans="1:7" ht="13.2" x14ac:dyDescent="0.25">
      <c r="A82" s="24" t="s">
        <v>3722</v>
      </c>
      <c r="B82" s="18" t="s">
        <v>427</v>
      </c>
      <c r="C82" s="24" t="s">
        <v>1328</v>
      </c>
      <c r="D82" s="24" t="s">
        <v>3723</v>
      </c>
      <c r="E82" s="24" t="s">
        <v>3543</v>
      </c>
      <c r="F82" s="18" t="s">
        <v>419</v>
      </c>
      <c r="G82" s="113">
        <v>36142</v>
      </c>
    </row>
    <row r="83" spans="1:7" ht="13.2" x14ac:dyDescent="0.25">
      <c r="A83" s="24" t="s">
        <v>3724</v>
      </c>
      <c r="B83" s="18" t="s">
        <v>3725</v>
      </c>
      <c r="C83" s="24" t="s">
        <v>1328</v>
      </c>
      <c r="D83" s="24" t="s">
        <v>3726</v>
      </c>
      <c r="E83" s="24" t="s">
        <v>3727</v>
      </c>
      <c r="F83" s="18" t="s">
        <v>315</v>
      </c>
      <c r="G83" s="113">
        <v>43634</v>
      </c>
    </row>
    <row r="84" spans="1:7" ht="13.2" x14ac:dyDescent="0.25">
      <c r="A84" s="24" t="s">
        <v>3728</v>
      </c>
      <c r="B84" s="18" t="s">
        <v>3729</v>
      </c>
      <c r="C84" s="24" t="s">
        <v>1328</v>
      </c>
      <c r="D84" s="24" t="s">
        <v>2121</v>
      </c>
      <c r="E84" s="24" t="s">
        <v>3730</v>
      </c>
      <c r="F84" s="18" t="s">
        <v>973</v>
      </c>
      <c r="G84" s="113">
        <v>45770</v>
      </c>
    </row>
    <row r="85" spans="1:7" ht="13.2" x14ac:dyDescent="0.25">
      <c r="A85" s="24" t="s">
        <v>3731</v>
      </c>
      <c r="B85" s="18" t="s">
        <v>3732</v>
      </c>
      <c r="C85" s="24" t="s">
        <v>1328</v>
      </c>
      <c r="D85" s="18" t="s">
        <v>3733</v>
      </c>
      <c r="E85" s="24" t="s">
        <v>3734</v>
      </c>
      <c r="F85" s="18" t="s">
        <v>973</v>
      </c>
      <c r="G85" s="113">
        <v>44187</v>
      </c>
    </row>
    <row r="86" spans="1:7" ht="13.2" x14ac:dyDescent="0.25">
      <c r="A86" s="24" t="s">
        <v>3735</v>
      </c>
      <c r="B86" s="18" t="s">
        <v>3736</v>
      </c>
      <c r="C86" s="24" t="s">
        <v>1328</v>
      </c>
      <c r="D86" s="18" t="s">
        <v>3733</v>
      </c>
      <c r="E86" s="24" t="s">
        <v>3734</v>
      </c>
      <c r="F86" s="18" t="s">
        <v>973</v>
      </c>
      <c r="G86" s="113">
        <v>45090</v>
      </c>
    </row>
    <row r="87" spans="1:7" ht="13.2" x14ac:dyDescent="0.25">
      <c r="A87" s="24" t="s">
        <v>3737</v>
      </c>
      <c r="B87" s="18" t="s">
        <v>3665</v>
      </c>
      <c r="C87" s="24" t="s">
        <v>1328</v>
      </c>
      <c r="D87" s="18" t="s">
        <v>3733</v>
      </c>
      <c r="E87" s="24" t="s">
        <v>3734</v>
      </c>
      <c r="F87" s="18" t="s">
        <v>973</v>
      </c>
      <c r="G87" s="113">
        <v>44187</v>
      </c>
    </row>
    <row r="88" spans="1:7" ht="13.2" x14ac:dyDescent="0.25">
      <c r="A88" s="24" t="s">
        <v>3738</v>
      </c>
      <c r="B88" s="18" t="s">
        <v>3669</v>
      </c>
      <c r="C88" s="24" t="s">
        <v>1328</v>
      </c>
      <c r="D88" s="18" t="s">
        <v>3733</v>
      </c>
      <c r="E88" s="24" t="s">
        <v>3734</v>
      </c>
      <c r="F88" s="18" t="s">
        <v>973</v>
      </c>
      <c r="G88" s="113">
        <v>44187</v>
      </c>
    </row>
    <row r="89" spans="1:7" ht="13.2" x14ac:dyDescent="0.25">
      <c r="A89" s="24" t="s">
        <v>3661</v>
      </c>
      <c r="B89" s="18" t="s">
        <v>3614</v>
      </c>
      <c r="C89" s="24" t="s">
        <v>1328</v>
      </c>
      <c r="D89" s="18" t="s">
        <v>3739</v>
      </c>
      <c r="E89" s="24" t="s">
        <v>322</v>
      </c>
      <c r="F89" s="18" t="s">
        <v>323</v>
      </c>
      <c r="G89" s="113">
        <v>45282</v>
      </c>
    </row>
    <row r="90" spans="1:7" ht="13.2" x14ac:dyDescent="0.25">
      <c r="A90" s="24" t="s">
        <v>3740</v>
      </c>
      <c r="B90" s="18" t="s">
        <v>3741</v>
      </c>
      <c r="C90" s="24" t="s">
        <v>1328</v>
      </c>
      <c r="D90" s="18" t="s">
        <v>3742</v>
      </c>
      <c r="E90" s="24" t="s">
        <v>3743</v>
      </c>
      <c r="F90" s="18" t="s">
        <v>325</v>
      </c>
      <c r="G90" s="113">
        <v>44145</v>
      </c>
    </row>
    <row r="91" spans="1:7" ht="13.2" x14ac:dyDescent="0.25">
      <c r="A91" s="24" t="s">
        <v>3744</v>
      </c>
      <c r="B91" s="18" t="s">
        <v>3745</v>
      </c>
      <c r="C91" s="24" t="s">
        <v>1328</v>
      </c>
      <c r="D91" s="24" t="s">
        <v>3746</v>
      </c>
      <c r="E91" s="24" t="s">
        <v>2128</v>
      </c>
      <c r="F91" s="18" t="s">
        <v>245</v>
      </c>
      <c r="G91" s="113">
        <v>43312</v>
      </c>
    </row>
    <row r="92" spans="1:7" ht="13.2" x14ac:dyDescent="0.25">
      <c r="A92" s="24" t="s">
        <v>3747</v>
      </c>
      <c r="B92" s="18" t="s">
        <v>3748</v>
      </c>
      <c r="C92" s="24" t="s">
        <v>1328</v>
      </c>
      <c r="D92" s="24" t="s">
        <v>3746</v>
      </c>
      <c r="E92" s="24" t="s">
        <v>2128</v>
      </c>
      <c r="F92" s="18" t="s">
        <v>245</v>
      </c>
      <c r="G92" s="113">
        <v>45587</v>
      </c>
    </row>
    <row r="93" spans="1:7" ht="26.4" x14ac:dyDescent="0.25">
      <c r="A93" s="24" t="s">
        <v>3749</v>
      </c>
      <c r="B93" s="18" t="s">
        <v>3750</v>
      </c>
      <c r="C93" s="24" t="s">
        <v>1328</v>
      </c>
      <c r="D93" s="24" t="s">
        <v>3751</v>
      </c>
      <c r="E93" s="24" t="s">
        <v>3752</v>
      </c>
      <c r="F93" s="18" t="s">
        <v>329</v>
      </c>
      <c r="G93" s="113">
        <v>44726</v>
      </c>
    </row>
    <row r="94" spans="1:7" ht="26.4" x14ac:dyDescent="0.25">
      <c r="A94" s="24" t="s">
        <v>1685</v>
      </c>
      <c r="B94" s="18" t="s">
        <v>1686</v>
      </c>
      <c r="C94" s="24" t="s">
        <v>1328</v>
      </c>
      <c r="D94" s="24" t="s">
        <v>3751</v>
      </c>
      <c r="E94" s="24" t="s">
        <v>3752</v>
      </c>
      <c r="F94" s="18" t="s">
        <v>329</v>
      </c>
      <c r="G94" s="113">
        <v>44726</v>
      </c>
    </row>
    <row r="95" spans="1:7" ht="26.4" x14ac:dyDescent="0.25">
      <c r="A95" s="24" t="s">
        <v>3753</v>
      </c>
      <c r="B95" s="18" t="s">
        <v>3754</v>
      </c>
      <c r="C95" s="24" t="s">
        <v>1328</v>
      </c>
      <c r="D95" s="24" t="s">
        <v>3751</v>
      </c>
      <c r="E95" s="24" t="s">
        <v>3752</v>
      </c>
      <c r="F95" s="18" t="s">
        <v>329</v>
      </c>
      <c r="G95" s="113">
        <v>44726</v>
      </c>
    </row>
    <row r="96" spans="1:7" ht="13.2" x14ac:dyDescent="0.25">
      <c r="A96" s="24" t="s">
        <v>3755</v>
      </c>
      <c r="B96" s="18" t="s">
        <v>3756</v>
      </c>
      <c r="C96" s="24" t="s">
        <v>1328</v>
      </c>
      <c r="D96" s="24" t="s">
        <v>3757</v>
      </c>
      <c r="E96" s="24" t="s">
        <v>3758</v>
      </c>
      <c r="F96" s="18" t="s">
        <v>1001</v>
      </c>
      <c r="G96" s="113">
        <v>40108</v>
      </c>
    </row>
    <row r="97" spans="1:7" ht="13.2" x14ac:dyDescent="0.25">
      <c r="A97" s="24" t="s">
        <v>3755</v>
      </c>
      <c r="B97" s="18" t="s">
        <v>3756</v>
      </c>
      <c r="C97" s="24" t="s">
        <v>1328</v>
      </c>
      <c r="D97" s="24" t="s">
        <v>3759</v>
      </c>
      <c r="E97" s="24" t="s">
        <v>3758</v>
      </c>
      <c r="F97" s="18" t="s">
        <v>1001</v>
      </c>
      <c r="G97" s="113">
        <v>39966</v>
      </c>
    </row>
    <row r="98" spans="1:7" ht="13.2" x14ac:dyDescent="0.25">
      <c r="A98" s="24" t="s">
        <v>3645</v>
      </c>
      <c r="B98" s="18" t="s">
        <v>3646</v>
      </c>
      <c r="C98" s="24" t="s">
        <v>1328</v>
      </c>
      <c r="D98" s="24" t="s">
        <v>3760</v>
      </c>
      <c r="E98" s="24" t="s">
        <v>3648</v>
      </c>
      <c r="F98" s="18" t="s">
        <v>279</v>
      </c>
      <c r="G98" s="113">
        <v>41589</v>
      </c>
    </row>
    <row r="99" spans="1:7" ht="13.2" x14ac:dyDescent="0.25">
      <c r="A99" s="24" t="s">
        <v>3651</v>
      </c>
      <c r="B99" s="18" t="s">
        <v>3652</v>
      </c>
      <c r="C99" s="24" t="s">
        <v>1328</v>
      </c>
      <c r="D99" s="24" t="s">
        <v>3760</v>
      </c>
      <c r="E99" s="24" t="s">
        <v>3648</v>
      </c>
      <c r="F99" s="18" t="s">
        <v>279</v>
      </c>
      <c r="G99" s="113">
        <v>41589</v>
      </c>
    </row>
    <row r="100" spans="1:7" ht="13.2" x14ac:dyDescent="0.25">
      <c r="A100" s="24" t="s">
        <v>3649</v>
      </c>
      <c r="B100" s="18" t="s">
        <v>3650</v>
      </c>
      <c r="C100" s="24" t="s">
        <v>1328</v>
      </c>
      <c r="D100" s="24" t="s">
        <v>3761</v>
      </c>
      <c r="E100" s="24" t="s">
        <v>3648</v>
      </c>
      <c r="F100" s="18" t="s">
        <v>279</v>
      </c>
      <c r="G100" s="113">
        <v>41589</v>
      </c>
    </row>
    <row r="101" spans="1:7" ht="13.2" x14ac:dyDescent="0.25">
      <c r="A101" s="24" t="s">
        <v>1185</v>
      </c>
      <c r="B101" s="18" t="s">
        <v>1186</v>
      </c>
      <c r="C101" s="24" t="s">
        <v>1328</v>
      </c>
      <c r="D101" s="24" t="s">
        <v>3762</v>
      </c>
      <c r="E101" s="24" t="s">
        <v>944</v>
      </c>
      <c r="F101" s="18" t="s">
        <v>945</v>
      </c>
      <c r="G101" s="113">
        <v>45470</v>
      </c>
    </row>
    <row r="102" spans="1:7" ht="13.2" x14ac:dyDescent="0.25">
      <c r="A102" s="24" t="s">
        <v>3671</v>
      </c>
      <c r="B102" s="18" t="s">
        <v>1429</v>
      </c>
      <c r="C102" s="24" t="s">
        <v>1328</v>
      </c>
      <c r="D102" s="24" t="s">
        <v>2154</v>
      </c>
      <c r="E102" s="24" t="s">
        <v>1405</v>
      </c>
      <c r="F102" s="18" t="s">
        <v>81</v>
      </c>
      <c r="G102" s="113">
        <v>41267</v>
      </c>
    </row>
    <row r="103" spans="1:7" ht="26.4" x14ac:dyDescent="0.25">
      <c r="A103" s="24" t="s">
        <v>3763</v>
      </c>
      <c r="B103" s="18" t="s">
        <v>3764</v>
      </c>
      <c r="C103" s="24" t="s">
        <v>1328</v>
      </c>
      <c r="D103" s="18" t="s">
        <v>3765</v>
      </c>
      <c r="E103" s="24" t="s">
        <v>3766</v>
      </c>
      <c r="F103" s="18" t="s">
        <v>339</v>
      </c>
      <c r="G103" s="113">
        <v>44236</v>
      </c>
    </row>
    <row r="104" spans="1:7" ht="13.2" x14ac:dyDescent="0.25">
      <c r="A104" s="24" t="s">
        <v>3767</v>
      </c>
      <c r="B104" s="18" t="s">
        <v>3768</v>
      </c>
      <c r="C104" s="24" t="s">
        <v>1328</v>
      </c>
      <c r="D104" s="18" t="s">
        <v>3765</v>
      </c>
      <c r="E104" s="24" t="s">
        <v>3766</v>
      </c>
      <c r="F104" s="18" t="s">
        <v>339</v>
      </c>
      <c r="G104" s="113">
        <v>44236</v>
      </c>
    </row>
    <row r="105" spans="1:7" ht="13.2" x14ac:dyDescent="0.25">
      <c r="A105" s="24" t="s">
        <v>3769</v>
      </c>
      <c r="B105" s="18" t="s">
        <v>3770</v>
      </c>
      <c r="C105" s="24" t="s">
        <v>1328</v>
      </c>
      <c r="D105" s="18" t="s">
        <v>3765</v>
      </c>
      <c r="E105" s="24" t="s">
        <v>3766</v>
      </c>
      <c r="F105" s="18" t="s">
        <v>339</v>
      </c>
      <c r="G105" s="113">
        <v>44236</v>
      </c>
    </row>
    <row r="106" spans="1:7" ht="13.2" x14ac:dyDescent="0.25">
      <c r="A106" s="24" t="s">
        <v>3771</v>
      </c>
      <c r="B106" s="18" t="s">
        <v>3593</v>
      </c>
      <c r="C106" s="24" t="s">
        <v>1328</v>
      </c>
      <c r="D106" s="24" t="s">
        <v>3772</v>
      </c>
      <c r="E106" s="24" t="s">
        <v>2161</v>
      </c>
      <c r="F106" s="18" t="s">
        <v>347</v>
      </c>
      <c r="G106" s="113">
        <v>43886</v>
      </c>
    </row>
    <row r="107" spans="1:7" ht="13.2" x14ac:dyDescent="0.25">
      <c r="A107" s="24" t="s">
        <v>3771</v>
      </c>
      <c r="B107" s="18" t="s">
        <v>3593</v>
      </c>
      <c r="C107" s="24" t="s">
        <v>1328</v>
      </c>
      <c r="D107" s="24" t="s">
        <v>3773</v>
      </c>
      <c r="E107" s="24" t="s">
        <v>344</v>
      </c>
      <c r="F107" s="18" t="s">
        <v>345</v>
      </c>
      <c r="G107" s="113">
        <v>45433</v>
      </c>
    </row>
    <row r="108" spans="1:7" ht="13.2" x14ac:dyDescent="0.25">
      <c r="A108" s="24" t="s">
        <v>3575</v>
      </c>
      <c r="B108" s="18" t="s">
        <v>3576</v>
      </c>
      <c r="C108" s="24" t="s">
        <v>1328</v>
      </c>
      <c r="D108" s="18" t="s">
        <v>3774</v>
      </c>
      <c r="E108" s="24" t="s">
        <v>3775</v>
      </c>
      <c r="F108" s="18" t="s">
        <v>351</v>
      </c>
      <c r="G108" s="113">
        <v>44159</v>
      </c>
    </row>
    <row r="109" spans="1:7" ht="13.2" x14ac:dyDescent="0.25">
      <c r="A109" s="24" t="s">
        <v>3776</v>
      </c>
      <c r="B109" s="18" t="s">
        <v>3777</v>
      </c>
      <c r="C109" s="24" t="s">
        <v>36</v>
      </c>
      <c r="D109" s="18" t="s">
        <v>3778</v>
      </c>
      <c r="E109" s="24" t="s">
        <v>3779</v>
      </c>
      <c r="F109" s="18" t="s">
        <v>3780</v>
      </c>
      <c r="G109" s="113">
        <v>45818</v>
      </c>
    </row>
    <row r="110" spans="1:7" ht="13.2" x14ac:dyDescent="0.25">
      <c r="A110" s="24" t="s">
        <v>3613</v>
      </c>
      <c r="B110" s="18" t="s">
        <v>3614</v>
      </c>
      <c r="C110" s="24" t="s">
        <v>36</v>
      </c>
      <c r="D110" s="18" t="s">
        <v>3778</v>
      </c>
      <c r="E110" s="24" t="s">
        <v>3779</v>
      </c>
      <c r="F110" s="18" t="s">
        <v>3780</v>
      </c>
      <c r="G110" s="113">
        <v>45818</v>
      </c>
    </row>
    <row r="111" spans="1:7" ht="13.2" x14ac:dyDescent="0.25">
      <c r="A111" s="24" t="s">
        <v>3781</v>
      </c>
      <c r="B111" s="18" t="s">
        <v>3782</v>
      </c>
      <c r="C111" s="24" t="s">
        <v>1328</v>
      </c>
      <c r="D111" s="24" t="s">
        <v>3783</v>
      </c>
      <c r="E111" s="24" t="s">
        <v>3784</v>
      </c>
      <c r="F111" s="18" t="s">
        <v>899</v>
      </c>
      <c r="G111" s="113">
        <v>39954</v>
      </c>
    </row>
    <row r="112" spans="1:7" ht="13.2" x14ac:dyDescent="0.25">
      <c r="A112" s="24" t="s">
        <v>418</v>
      </c>
      <c r="B112" s="18" t="s">
        <v>419</v>
      </c>
      <c r="C112" s="24" t="s">
        <v>1328</v>
      </c>
      <c r="D112" s="24" t="s">
        <v>3783</v>
      </c>
      <c r="E112" s="24" t="s">
        <v>3781</v>
      </c>
      <c r="F112" s="18" t="s">
        <v>3782</v>
      </c>
      <c r="G112" s="113">
        <v>45335</v>
      </c>
    </row>
    <row r="113" spans="1:7" ht="13.2" x14ac:dyDescent="0.25">
      <c r="A113" s="24" t="s">
        <v>3785</v>
      </c>
      <c r="B113" s="18" t="s">
        <v>3786</v>
      </c>
      <c r="C113" s="24" t="s">
        <v>1328</v>
      </c>
      <c r="D113" s="24" t="s">
        <v>3787</v>
      </c>
      <c r="E113" s="24" t="s">
        <v>3636</v>
      </c>
      <c r="F113" s="18" t="s">
        <v>139</v>
      </c>
      <c r="G113" s="113">
        <v>42186</v>
      </c>
    </row>
    <row r="114" spans="1:7" ht="13.2" x14ac:dyDescent="0.25">
      <c r="A114" s="24" t="s">
        <v>3788</v>
      </c>
      <c r="B114" s="18" t="s">
        <v>3789</v>
      </c>
      <c r="C114" s="24" t="s">
        <v>1328</v>
      </c>
      <c r="D114" s="24" t="s">
        <v>3790</v>
      </c>
      <c r="E114" s="24" t="s">
        <v>3636</v>
      </c>
      <c r="F114" s="18" t="s">
        <v>139</v>
      </c>
      <c r="G114" s="113">
        <v>42186</v>
      </c>
    </row>
    <row r="115" spans="1:7" ht="13.2" x14ac:dyDescent="0.25">
      <c r="A115" s="24" t="s">
        <v>3791</v>
      </c>
      <c r="B115" s="18" t="s">
        <v>445</v>
      </c>
      <c r="C115" s="24" t="s">
        <v>36</v>
      </c>
      <c r="D115" s="24" t="s">
        <v>3792</v>
      </c>
      <c r="E115" s="130" t="s">
        <v>76</v>
      </c>
      <c r="F115" s="18" t="s">
        <v>77</v>
      </c>
      <c r="G115" s="113">
        <v>43256</v>
      </c>
    </row>
    <row r="116" spans="1:7" ht="13.2" x14ac:dyDescent="0.25">
      <c r="A116" s="24" t="s">
        <v>3793</v>
      </c>
      <c r="B116" s="18" t="s">
        <v>393</v>
      </c>
      <c r="C116" s="24" t="s">
        <v>36</v>
      </c>
      <c r="D116" s="24" t="s">
        <v>3794</v>
      </c>
      <c r="E116" s="130" t="s">
        <v>470</v>
      </c>
      <c r="F116" s="18" t="s">
        <v>471</v>
      </c>
      <c r="G116" s="113">
        <v>45076</v>
      </c>
    </row>
    <row r="117" spans="1:7" ht="13.2" x14ac:dyDescent="0.25">
      <c r="A117" s="24" t="s">
        <v>3795</v>
      </c>
      <c r="B117" s="18" t="s">
        <v>3796</v>
      </c>
      <c r="C117" s="24" t="s">
        <v>1328</v>
      </c>
      <c r="D117" s="18" t="s">
        <v>3797</v>
      </c>
      <c r="E117" s="24" t="s">
        <v>2192</v>
      </c>
      <c r="F117" s="18" t="s">
        <v>373</v>
      </c>
      <c r="G117" s="113">
        <v>44050</v>
      </c>
    </row>
    <row r="118" spans="1:7" ht="13.2" x14ac:dyDescent="0.25">
      <c r="A118" s="24" t="s">
        <v>3798</v>
      </c>
      <c r="B118" s="18" t="s">
        <v>3799</v>
      </c>
      <c r="C118" s="24" t="s">
        <v>1328</v>
      </c>
      <c r="D118" s="18" t="s">
        <v>3797</v>
      </c>
      <c r="E118" s="24" t="s">
        <v>2192</v>
      </c>
      <c r="F118" s="18" t="s">
        <v>373</v>
      </c>
      <c r="G118" s="113">
        <v>44050</v>
      </c>
    </row>
    <row r="119" spans="1:7" ht="13.2" x14ac:dyDescent="0.25">
      <c r="A119" s="24" t="s">
        <v>3798</v>
      </c>
      <c r="B119" s="18" t="s">
        <v>3799</v>
      </c>
      <c r="C119" s="24" t="s">
        <v>1328</v>
      </c>
      <c r="D119" s="24" t="s">
        <v>3800</v>
      </c>
      <c r="E119" s="24" t="s">
        <v>3801</v>
      </c>
      <c r="F119" s="18" t="s">
        <v>375</v>
      </c>
      <c r="G119" s="113">
        <v>43371</v>
      </c>
    </row>
    <row r="120" spans="1:7" ht="13.2" x14ac:dyDescent="0.25">
      <c r="A120" s="24" t="s">
        <v>3802</v>
      </c>
      <c r="B120" s="18" t="s">
        <v>3803</v>
      </c>
      <c r="C120" s="24" t="s">
        <v>1328</v>
      </c>
      <c r="D120" s="18" t="s">
        <v>3804</v>
      </c>
      <c r="E120" s="24" t="s">
        <v>1305</v>
      </c>
      <c r="F120" s="18" t="s">
        <v>1306</v>
      </c>
      <c r="G120" s="113">
        <v>45649</v>
      </c>
    </row>
    <row r="121" spans="1:7" ht="13.2" x14ac:dyDescent="0.25">
      <c r="A121" s="130" t="s">
        <v>3805</v>
      </c>
      <c r="B121" s="14" t="s">
        <v>1686</v>
      </c>
      <c r="C121" s="24" t="s">
        <v>1328</v>
      </c>
      <c r="D121" s="18" t="s">
        <v>3806</v>
      </c>
      <c r="E121" s="24" t="s">
        <v>3807</v>
      </c>
      <c r="F121" s="18" t="s">
        <v>397</v>
      </c>
      <c r="G121" s="113">
        <v>45020</v>
      </c>
    </row>
    <row r="122" spans="1:7" ht="13.2" x14ac:dyDescent="0.25">
      <c r="A122" s="24" t="s">
        <v>3808</v>
      </c>
      <c r="B122" s="18" t="s">
        <v>1186</v>
      </c>
      <c r="C122" s="24" t="s">
        <v>1328</v>
      </c>
      <c r="D122" s="24" t="s">
        <v>2213</v>
      </c>
      <c r="E122" s="24" t="s">
        <v>3809</v>
      </c>
      <c r="F122" s="18" t="s">
        <v>401</v>
      </c>
      <c r="G122" s="113">
        <v>43900</v>
      </c>
    </row>
    <row r="123" spans="1:7" ht="13.2" x14ac:dyDescent="0.25">
      <c r="A123" s="24" t="s">
        <v>3810</v>
      </c>
      <c r="B123" s="18" t="s">
        <v>3264</v>
      </c>
      <c r="C123" s="24" t="s">
        <v>1328</v>
      </c>
      <c r="D123" s="24" t="s">
        <v>3811</v>
      </c>
      <c r="E123" s="24" t="s">
        <v>1527</v>
      </c>
      <c r="F123" s="18" t="s">
        <v>471</v>
      </c>
      <c r="G123" s="113">
        <v>42815</v>
      </c>
    </row>
    <row r="124" spans="1:7" ht="26.4" x14ac:dyDescent="0.25">
      <c r="A124" s="24" t="s">
        <v>3812</v>
      </c>
      <c r="B124" s="18" t="s">
        <v>3813</v>
      </c>
      <c r="C124" s="24" t="s">
        <v>1328</v>
      </c>
      <c r="D124" s="24" t="s">
        <v>3814</v>
      </c>
      <c r="E124" s="24" t="s">
        <v>3815</v>
      </c>
      <c r="F124" s="18" t="s">
        <v>726</v>
      </c>
      <c r="G124" s="113">
        <v>39486</v>
      </c>
    </row>
    <row r="125" spans="1:7" ht="13.2" x14ac:dyDescent="0.25">
      <c r="A125" s="24" t="s">
        <v>418</v>
      </c>
      <c r="B125" s="18" t="s">
        <v>419</v>
      </c>
      <c r="C125" s="24" t="s">
        <v>1328</v>
      </c>
      <c r="D125" s="14" t="s">
        <v>3816</v>
      </c>
      <c r="E125" s="130" t="s">
        <v>420</v>
      </c>
      <c r="F125" s="14" t="s">
        <v>3817</v>
      </c>
      <c r="G125" s="113">
        <v>45335</v>
      </c>
    </row>
    <row r="126" spans="1:7" ht="13.2" x14ac:dyDescent="0.25">
      <c r="A126" s="24" t="s">
        <v>3818</v>
      </c>
      <c r="B126" s="18" t="s">
        <v>3608</v>
      </c>
      <c r="C126" s="24" t="s">
        <v>1328</v>
      </c>
      <c r="D126" s="24" t="s">
        <v>3819</v>
      </c>
      <c r="E126" s="24" t="s">
        <v>3820</v>
      </c>
      <c r="F126" s="18" t="s">
        <v>3821</v>
      </c>
      <c r="G126" s="113">
        <v>44915</v>
      </c>
    </row>
    <row r="127" spans="1:7" ht="13.2" x14ac:dyDescent="0.25">
      <c r="A127" s="24" t="s">
        <v>3822</v>
      </c>
      <c r="B127" s="18" t="s">
        <v>3823</v>
      </c>
      <c r="C127" s="24" t="s">
        <v>1328</v>
      </c>
      <c r="D127" s="24" t="s">
        <v>3819</v>
      </c>
      <c r="E127" s="24" t="s">
        <v>3820</v>
      </c>
      <c r="F127" s="18" t="s">
        <v>3821</v>
      </c>
      <c r="G127" s="113">
        <v>44915</v>
      </c>
    </row>
    <row r="128" spans="1:7" ht="13.2" x14ac:dyDescent="0.25">
      <c r="A128" s="24" t="s">
        <v>3628</v>
      </c>
      <c r="B128" s="18" t="s">
        <v>1686</v>
      </c>
      <c r="C128" s="24" t="s">
        <v>1328</v>
      </c>
      <c r="D128" s="24" t="s">
        <v>3824</v>
      </c>
      <c r="E128" s="24" t="s">
        <v>3825</v>
      </c>
      <c r="F128" s="18" t="s">
        <v>700</v>
      </c>
      <c r="G128" s="113">
        <v>43928</v>
      </c>
    </row>
    <row r="129" spans="1:7" ht="26.4" x14ac:dyDescent="0.25">
      <c r="A129" s="24" t="s">
        <v>3826</v>
      </c>
      <c r="B129" s="18" t="s">
        <v>3827</v>
      </c>
      <c r="C129" s="24" t="s">
        <v>1328</v>
      </c>
      <c r="D129" s="24" t="s">
        <v>3828</v>
      </c>
      <c r="E129" s="24" t="s">
        <v>3829</v>
      </c>
      <c r="F129" s="18" t="s">
        <v>1172</v>
      </c>
      <c r="G129" s="113">
        <v>43356</v>
      </c>
    </row>
    <row r="130" spans="1:7" ht="13.2" x14ac:dyDescent="0.25">
      <c r="A130" s="24" t="s">
        <v>3830</v>
      </c>
      <c r="B130" s="18" t="s">
        <v>3831</v>
      </c>
      <c r="C130" s="24" t="s">
        <v>1328</v>
      </c>
      <c r="D130" s="24" t="s">
        <v>3828</v>
      </c>
      <c r="E130" s="24" t="s">
        <v>3829</v>
      </c>
      <c r="F130" s="18" t="s">
        <v>1172</v>
      </c>
      <c r="G130" s="113">
        <v>43356</v>
      </c>
    </row>
    <row r="131" spans="1:7" ht="13.2" x14ac:dyDescent="0.25">
      <c r="A131" s="24" t="s">
        <v>3628</v>
      </c>
      <c r="B131" s="18" t="s">
        <v>1686</v>
      </c>
      <c r="C131" s="24" t="s">
        <v>1328</v>
      </c>
      <c r="D131" s="24" t="s">
        <v>3828</v>
      </c>
      <c r="E131" s="24" t="s">
        <v>3829</v>
      </c>
      <c r="F131" s="18" t="s">
        <v>1172</v>
      </c>
      <c r="G131" s="113">
        <v>43356</v>
      </c>
    </row>
    <row r="132" spans="1:7" ht="13.2" x14ac:dyDescent="0.25">
      <c r="A132" s="24" t="s">
        <v>3832</v>
      </c>
      <c r="B132" s="18" t="s">
        <v>3833</v>
      </c>
      <c r="C132" s="24" t="s">
        <v>3834</v>
      </c>
      <c r="D132" s="24" t="s">
        <v>3835</v>
      </c>
      <c r="E132" s="24" t="s">
        <v>3836</v>
      </c>
      <c r="F132" s="18" t="s">
        <v>461</v>
      </c>
      <c r="G132" s="113">
        <v>43063</v>
      </c>
    </row>
    <row r="133" spans="1:7" ht="13.2" x14ac:dyDescent="0.25">
      <c r="A133" s="24" t="s">
        <v>3837</v>
      </c>
      <c r="B133" s="18" t="s">
        <v>3838</v>
      </c>
      <c r="C133" s="24" t="s">
        <v>36</v>
      </c>
      <c r="D133" s="24" t="s">
        <v>1364</v>
      </c>
      <c r="E133" s="24" t="s">
        <v>3784</v>
      </c>
      <c r="F133" s="18" t="s">
        <v>899</v>
      </c>
      <c r="G133" s="113">
        <v>45720</v>
      </c>
    </row>
    <row r="134" spans="1:7" ht="13.2" x14ac:dyDescent="0.25">
      <c r="A134" s="24" t="s">
        <v>3839</v>
      </c>
      <c r="B134" s="18" t="s">
        <v>1538</v>
      </c>
      <c r="C134" s="24" t="s">
        <v>1328</v>
      </c>
      <c r="D134" s="24" t="s">
        <v>3840</v>
      </c>
      <c r="E134" s="24" t="s">
        <v>3784</v>
      </c>
      <c r="F134" s="18" t="s">
        <v>899</v>
      </c>
      <c r="G134" s="113">
        <v>40604</v>
      </c>
    </row>
    <row r="135" spans="1:7" ht="13.2" x14ac:dyDescent="0.25">
      <c r="A135" s="24" t="s">
        <v>3839</v>
      </c>
      <c r="B135" s="18" t="s">
        <v>1538</v>
      </c>
      <c r="C135" s="24" t="s">
        <v>1328</v>
      </c>
      <c r="D135" s="24" t="s">
        <v>3841</v>
      </c>
      <c r="E135" s="24" t="s">
        <v>3784</v>
      </c>
      <c r="F135" s="18" t="s">
        <v>899</v>
      </c>
      <c r="G135" s="113">
        <v>40604</v>
      </c>
    </row>
    <row r="136" spans="1:7" ht="13.2" x14ac:dyDescent="0.25">
      <c r="A136" s="24" t="s">
        <v>3832</v>
      </c>
      <c r="B136" s="18" t="s">
        <v>3833</v>
      </c>
      <c r="C136" s="24" t="s">
        <v>3834</v>
      </c>
      <c r="D136" s="24" t="s">
        <v>3842</v>
      </c>
      <c r="E136" s="24" t="s">
        <v>3843</v>
      </c>
      <c r="F136" s="18" t="s">
        <v>501</v>
      </c>
      <c r="G136" s="113">
        <v>43063</v>
      </c>
    </row>
    <row r="137" spans="1:7" ht="13.2" x14ac:dyDescent="0.25">
      <c r="A137" s="24" t="s">
        <v>3844</v>
      </c>
      <c r="B137" s="18" t="s">
        <v>3845</v>
      </c>
      <c r="C137" s="24" t="s">
        <v>1328</v>
      </c>
      <c r="D137" s="24" t="s">
        <v>3846</v>
      </c>
      <c r="E137" s="24" t="s">
        <v>382</v>
      </c>
      <c r="F137" s="18" t="s">
        <v>1494</v>
      </c>
      <c r="G137" s="113">
        <v>45013</v>
      </c>
    </row>
    <row r="138" spans="1:7" ht="13.2" x14ac:dyDescent="0.25">
      <c r="A138" s="24" t="s">
        <v>3844</v>
      </c>
      <c r="B138" s="18" t="s">
        <v>3845</v>
      </c>
      <c r="C138" s="24" t="s">
        <v>1328</v>
      </c>
      <c r="D138" s="24" t="s">
        <v>3847</v>
      </c>
      <c r="E138" s="24" t="s">
        <v>1305</v>
      </c>
      <c r="F138" s="18" t="s">
        <v>1306</v>
      </c>
      <c r="G138" s="113">
        <v>45649</v>
      </c>
    </row>
    <row r="139" spans="1:7" ht="13.2" x14ac:dyDescent="0.25">
      <c r="A139" s="24" t="s">
        <v>3795</v>
      </c>
      <c r="B139" s="18" t="s">
        <v>3796</v>
      </c>
      <c r="C139" s="24" t="s">
        <v>1328</v>
      </c>
      <c r="D139" s="24" t="s">
        <v>3848</v>
      </c>
      <c r="E139" s="24" t="s">
        <v>3849</v>
      </c>
      <c r="F139" s="18" t="s">
        <v>515</v>
      </c>
      <c r="G139" s="113">
        <v>43676</v>
      </c>
    </row>
    <row r="140" spans="1:7" ht="13.2" x14ac:dyDescent="0.25">
      <c r="A140" s="24" t="s">
        <v>3850</v>
      </c>
      <c r="B140" s="18" t="s">
        <v>3851</v>
      </c>
      <c r="C140" s="24" t="s">
        <v>1328</v>
      </c>
      <c r="D140" s="24" t="s">
        <v>3848</v>
      </c>
      <c r="E140" s="24" t="s">
        <v>3849</v>
      </c>
      <c r="F140" s="18" t="s">
        <v>515</v>
      </c>
      <c r="G140" s="113">
        <v>43676</v>
      </c>
    </row>
    <row r="141" spans="1:7" ht="13.2" x14ac:dyDescent="0.25">
      <c r="A141" s="24" t="s">
        <v>3852</v>
      </c>
      <c r="B141" s="18" t="s">
        <v>3853</v>
      </c>
      <c r="C141" s="24" t="s">
        <v>1328</v>
      </c>
      <c r="D141" s="24" t="s">
        <v>3848</v>
      </c>
      <c r="E141" s="24" t="s">
        <v>3849</v>
      </c>
      <c r="F141" s="18" t="s">
        <v>515</v>
      </c>
      <c r="G141" s="113">
        <v>43676</v>
      </c>
    </row>
    <row r="142" spans="1:7" ht="13.2" x14ac:dyDescent="0.25">
      <c r="A142" s="24" t="s">
        <v>3854</v>
      </c>
      <c r="B142" s="18" t="s">
        <v>3855</v>
      </c>
      <c r="C142" s="24" t="s">
        <v>1328</v>
      </c>
      <c r="D142" s="24" t="s">
        <v>3856</v>
      </c>
      <c r="E142" s="24" t="s">
        <v>644</v>
      </c>
      <c r="F142" s="18" t="s">
        <v>645</v>
      </c>
      <c r="G142" s="113">
        <v>45146</v>
      </c>
    </row>
    <row r="143" spans="1:7" ht="13.2" x14ac:dyDescent="0.25">
      <c r="A143" s="24" t="s">
        <v>3857</v>
      </c>
      <c r="B143" s="18" t="s">
        <v>3858</v>
      </c>
      <c r="C143" s="24" t="s">
        <v>1328</v>
      </c>
      <c r="D143" s="18" t="s">
        <v>3859</v>
      </c>
      <c r="E143" s="24" t="s">
        <v>3860</v>
      </c>
      <c r="F143" s="18" t="s">
        <v>1074</v>
      </c>
      <c r="G143" s="113">
        <v>44299</v>
      </c>
    </row>
    <row r="144" spans="1:7" ht="13.2" x14ac:dyDescent="0.25">
      <c r="A144" s="24" t="s">
        <v>3861</v>
      </c>
      <c r="B144" s="18" t="s">
        <v>3754</v>
      </c>
      <c r="C144" s="24" t="s">
        <v>1328</v>
      </c>
      <c r="D144" s="18" t="s">
        <v>3859</v>
      </c>
      <c r="E144" s="24" t="s">
        <v>3860</v>
      </c>
      <c r="F144" s="18" t="s">
        <v>1074</v>
      </c>
      <c r="G144" s="113">
        <v>44299</v>
      </c>
    </row>
    <row r="145" spans="1:7" ht="13.2" x14ac:dyDescent="0.25">
      <c r="A145" s="24" t="s">
        <v>3862</v>
      </c>
      <c r="B145" s="18" t="s">
        <v>3863</v>
      </c>
      <c r="C145" s="24" t="s">
        <v>36</v>
      </c>
      <c r="D145" s="24" t="s">
        <v>3864</v>
      </c>
      <c r="E145" s="24" t="s">
        <v>1527</v>
      </c>
      <c r="F145" s="18" t="s">
        <v>471</v>
      </c>
      <c r="G145" s="113">
        <v>43411</v>
      </c>
    </row>
    <row r="146" spans="1:7" ht="13.2" x14ac:dyDescent="0.25">
      <c r="A146" s="24" t="s">
        <v>3798</v>
      </c>
      <c r="B146" s="18" t="s">
        <v>3799</v>
      </c>
      <c r="C146" s="24" t="s">
        <v>1328</v>
      </c>
      <c r="D146" s="24" t="s">
        <v>3865</v>
      </c>
      <c r="E146" s="24" t="s">
        <v>1565</v>
      </c>
      <c r="F146" s="18" t="s">
        <v>545</v>
      </c>
      <c r="G146" s="113">
        <v>43179</v>
      </c>
    </row>
    <row r="147" spans="1:7" ht="13.2" x14ac:dyDescent="0.25">
      <c r="A147" s="24" t="s">
        <v>418</v>
      </c>
      <c r="B147" s="18" t="s">
        <v>419</v>
      </c>
      <c r="C147" s="24" t="s">
        <v>1328</v>
      </c>
      <c r="D147" s="18" t="s">
        <v>3866</v>
      </c>
      <c r="E147" s="130" t="s">
        <v>3867</v>
      </c>
      <c r="F147" s="14" t="s">
        <v>3868</v>
      </c>
      <c r="G147" s="113">
        <v>45335</v>
      </c>
    </row>
    <row r="148" spans="1:7" ht="13.2" x14ac:dyDescent="0.25">
      <c r="A148" s="24" t="s">
        <v>3869</v>
      </c>
      <c r="B148" s="18" t="s">
        <v>3369</v>
      </c>
      <c r="C148" s="24" t="s">
        <v>1328</v>
      </c>
      <c r="D148" s="18" t="s">
        <v>3870</v>
      </c>
      <c r="E148" s="130" t="s">
        <v>2120</v>
      </c>
      <c r="F148" s="14" t="s">
        <v>973</v>
      </c>
      <c r="G148" s="113">
        <v>45489</v>
      </c>
    </row>
    <row r="149" spans="1:7" ht="13.2" x14ac:dyDescent="0.25">
      <c r="A149" s="24" t="s">
        <v>3871</v>
      </c>
      <c r="B149" s="18" t="s">
        <v>3872</v>
      </c>
      <c r="C149" s="24" t="s">
        <v>1328</v>
      </c>
      <c r="D149" s="18" t="s">
        <v>3870</v>
      </c>
      <c r="E149" s="130" t="s">
        <v>2120</v>
      </c>
      <c r="F149" s="14" t="s">
        <v>973</v>
      </c>
      <c r="G149" s="113">
        <v>45489</v>
      </c>
    </row>
    <row r="150" spans="1:7" ht="13.2" x14ac:dyDescent="0.25">
      <c r="A150" s="24" t="s">
        <v>3671</v>
      </c>
      <c r="B150" s="18" t="s">
        <v>1429</v>
      </c>
      <c r="C150" s="24" t="s">
        <v>1328</v>
      </c>
      <c r="D150" s="24" t="s">
        <v>2284</v>
      </c>
      <c r="E150" s="24" t="s">
        <v>1405</v>
      </c>
      <c r="F150" s="18" t="s">
        <v>81</v>
      </c>
      <c r="G150" s="113">
        <v>41267</v>
      </c>
    </row>
    <row r="151" spans="1:7" ht="13.2" x14ac:dyDescent="0.25">
      <c r="A151" s="24" t="s">
        <v>3543</v>
      </c>
      <c r="B151" s="18" t="s">
        <v>419</v>
      </c>
      <c r="C151" s="24" t="s">
        <v>1328</v>
      </c>
      <c r="D151" s="24" t="s">
        <v>3873</v>
      </c>
      <c r="E151" s="24" t="s">
        <v>3874</v>
      </c>
      <c r="F151" s="18" t="s">
        <v>413</v>
      </c>
      <c r="G151" s="113">
        <v>43090</v>
      </c>
    </row>
    <row r="152" spans="1:7" ht="26.4" x14ac:dyDescent="0.25">
      <c r="A152" s="24" t="s">
        <v>3633</v>
      </c>
      <c r="B152" s="18" t="s">
        <v>3531</v>
      </c>
      <c r="C152" s="24" t="s">
        <v>1328</v>
      </c>
      <c r="D152" s="24" t="s">
        <v>3875</v>
      </c>
      <c r="E152" s="24" t="s">
        <v>3876</v>
      </c>
      <c r="F152" s="18" t="s">
        <v>563</v>
      </c>
      <c r="G152" s="113">
        <v>45559</v>
      </c>
    </row>
    <row r="153" spans="1:7" ht="26.4" x14ac:dyDescent="0.25">
      <c r="A153" s="24" t="s">
        <v>3877</v>
      </c>
      <c r="B153" s="18" t="s">
        <v>3851</v>
      </c>
      <c r="C153" s="24" t="s">
        <v>1328</v>
      </c>
      <c r="D153" s="24" t="s">
        <v>3875</v>
      </c>
      <c r="E153" s="24" t="s">
        <v>3876</v>
      </c>
      <c r="F153" s="18" t="s">
        <v>563</v>
      </c>
      <c r="G153" s="113">
        <v>45247</v>
      </c>
    </row>
    <row r="154" spans="1:7" ht="26.4" x14ac:dyDescent="0.25">
      <c r="A154" s="24" t="s">
        <v>3878</v>
      </c>
      <c r="B154" s="18" t="s">
        <v>3879</v>
      </c>
      <c r="C154" s="24" t="s">
        <v>1328</v>
      </c>
      <c r="D154" s="24" t="s">
        <v>3875</v>
      </c>
      <c r="E154" s="24" t="s">
        <v>3876</v>
      </c>
      <c r="F154" s="18" t="s">
        <v>563</v>
      </c>
      <c r="G154" s="113">
        <v>45261</v>
      </c>
    </row>
    <row r="155" spans="1:7" ht="13.2" x14ac:dyDescent="0.25">
      <c r="A155" s="24" t="s">
        <v>3880</v>
      </c>
      <c r="B155" s="18" t="s">
        <v>3725</v>
      </c>
      <c r="C155" s="24" t="s">
        <v>1328</v>
      </c>
      <c r="D155" s="18" t="s">
        <v>3881</v>
      </c>
      <c r="E155" s="24" t="s">
        <v>1287</v>
      </c>
      <c r="F155" s="18" t="s">
        <v>1288</v>
      </c>
      <c r="G155" s="113">
        <v>44187</v>
      </c>
    </row>
    <row r="156" spans="1:7" ht="26.4" x14ac:dyDescent="0.25">
      <c r="A156" s="24" t="s">
        <v>3882</v>
      </c>
      <c r="B156" s="18" t="s">
        <v>3799</v>
      </c>
      <c r="C156" s="24" t="s">
        <v>1328</v>
      </c>
      <c r="D156" s="18" t="s">
        <v>3883</v>
      </c>
      <c r="E156" s="24" t="s">
        <v>3884</v>
      </c>
      <c r="F156" s="18" t="s">
        <v>573</v>
      </c>
      <c r="G156" s="113">
        <v>43963</v>
      </c>
    </row>
    <row r="157" spans="1:7" ht="26.4" x14ac:dyDescent="0.25">
      <c r="A157" s="24" t="s">
        <v>3885</v>
      </c>
      <c r="B157" s="18" t="s">
        <v>3886</v>
      </c>
      <c r="C157" s="24" t="s">
        <v>1328</v>
      </c>
      <c r="D157" s="18" t="s">
        <v>3883</v>
      </c>
      <c r="E157" s="24" t="s">
        <v>3884</v>
      </c>
      <c r="F157" s="18" t="s">
        <v>573</v>
      </c>
      <c r="G157" s="113">
        <v>43963</v>
      </c>
    </row>
    <row r="158" spans="1:7" ht="13.2" x14ac:dyDescent="0.25">
      <c r="A158" s="24" t="s">
        <v>3887</v>
      </c>
      <c r="B158" s="18" t="s">
        <v>3888</v>
      </c>
      <c r="C158" s="24" t="s">
        <v>1328</v>
      </c>
      <c r="D158" s="14" t="s">
        <v>3889</v>
      </c>
      <c r="E158" s="24" t="s">
        <v>3890</v>
      </c>
      <c r="F158" s="18" t="s">
        <v>579</v>
      </c>
      <c r="G158" s="113">
        <v>45118</v>
      </c>
    </row>
    <row r="159" spans="1:7" ht="13.2" x14ac:dyDescent="0.25">
      <c r="A159" s="130" t="s">
        <v>3613</v>
      </c>
      <c r="B159" s="14" t="s">
        <v>3614</v>
      </c>
      <c r="C159" s="24" t="s">
        <v>1328</v>
      </c>
      <c r="D159" s="14" t="s">
        <v>3889</v>
      </c>
      <c r="E159" s="24" t="s">
        <v>3890</v>
      </c>
      <c r="F159" s="18" t="s">
        <v>579</v>
      </c>
      <c r="G159" s="113">
        <v>45118</v>
      </c>
    </row>
    <row r="160" spans="1:7" ht="26.4" x14ac:dyDescent="0.25">
      <c r="A160" s="24" t="s">
        <v>3887</v>
      </c>
      <c r="B160" s="18" t="s">
        <v>3888</v>
      </c>
      <c r="C160" s="24" t="s">
        <v>1328</v>
      </c>
      <c r="D160" s="14" t="s">
        <v>3891</v>
      </c>
      <c r="E160" s="24" t="s">
        <v>3892</v>
      </c>
      <c r="F160" s="18" t="s">
        <v>581</v>
      </c>
      <c r="G160" s="113">
        <v>45247</v>
      </c>
    </row>
    <row r="161" spans="1:7" ht="26.4" x14ac:dyDescent="0.25">
      <c r="A161" s="130" t="s">
        <v>3613</v>
      </c>
      <c r="B161" s="14" t="s">
        <v>3614</v>
      </c>
      <c r="C161" s="24" t="s">
        <v>1328</v>
      </c>
      <c r="D161" s="14" t="s">
        <v>3891</v>
      </c>
      <c r="E161" s="24" t="s">
        <v>3892</v>
      </c>
      <c r="F161" s="18" t="s">
        <v>581</v>
      </c>
      <c r="G161" s="113">
        <v>45247</v>
      </c>
    </row>
    <row r="162" spans="1:7" ht="13.2" x14ac:dyDescent="0.25">
      <c r="A162" s="24" t="s">
        <v>418</v>
      </c>
      <c r="B162" s="18" t="s">
        <v>419</v>
      </c>
      <c r="C162" s="24" t="s">
        <v>1328</v>
      </c>
      <c r="D162" s="14" t="s">
        <v>3893</v>
      </c>
      <c r="E162" s="130" t="s">
        <v>420</v>
      </c>
      <c r="F162" s="14" t="s">
        <v>3817</v>
      </c>
      <c r="G162" s="113">
        <v>45335</v>
      </c>
    </row>
    <row r="163" spans="1:7" ht="26.4" x14ac:dyDescent="0.25">
      <c r="A163" s="24" t="s">
        <v>3894</v>
      </c>
      <c r="B163" s="18" t="s">
        <v>3895</v>
      </c>
      <c r="C163" s="24" t="s">
        <v>1328</v>
      </c>
      <c r="D163" s="24" t="s">
        <v>3896</v>
      </c>
      <c r="E163" s="24" t="s">
        <v>3897</v>
      </c>
      <c r="F163" s="18" t="s">
        <v>583</v>
      </c>
      <c r="G163" s="113">
        <v>43802</v>
      </c>
    </row>
    <row r="164" spans="1:7" ht="26.4" x14ac:dyDescent="0.25">
      <c r="A164" s="24" t="s">
        <v>3898</v>
      </c>
      <c r="B164" s="18" t="s">
        <v>1754</v>
      </c>
      <c r="C164" s="24" t="s">
        <v>1328</v>
      </c>
      <c r="D164" s="24" t="s">
        <v>3896</v>
      </c>
      <c r="E164" s="24" t="s">
        <v>3897</v>
      </c>
      <c r="F164" s="18" t="s">
        <v>583</v>
      </c>
      <c r="G164" s="113">
        <v>43802</v>
      </c>
    </row>
    <row r="165" spans="1:7" ht="13.2" x14ac:dyDescent="0.25">
      <c r="A165" s="24" t="s">
        <v>3899</v>
      </c>
      <c r="B165" s="18" t="s">
        <v>3711</v>
      </c>
      <c r="C165" s="24" t="s">
        <v>36</v>
      </c>
      <c r="D165" s="24" t="s">
        <v>3900</v>
      </c>
      <c r="E165" s="24" t="s">
        <v>352</v>
      </c>
      <c r="F165" s="18" t="s">
        <v>353</v>
      </c>
      <c r="G165" s="113">
        <v>45643</v>
      </c>
    </row>
    <row r="166" spans="1:7" ht="13.2" x14ac:dyDescent="0.25">
      <c r="A166" s="24" t="s">
        <v>3661</v>
      </c>
      <c r="B166" s="18" t="s">
        <v>3614</v>
      </c>
      <c r="C166" s="24" t="s">
        <v>1328</v>
      </c>
      <c r="D166" s="24" t="s">
        <v>3901</v>
      </c>
      <c r="E166" s="24" t="s">
        <v>594</v>
      </c>
      <c r="F166" s="18" t="s">
        <v>595</v>
      </c>
      <c r="G166" s="113">
        <v>45282</v>
      </c>
    </row>
    <row r="167" spans="1:7" ht="13.2" x14ac:dyDescent="0.25">
      <c r="A167" s="24" t="s">
        <v>3902</v>
      </c>
      <c r="B167" s="18" t="s">
        <v>419</v>
      </c>
      <c r="C167" s="24" t="s">
        <v>1328</v>
      </c>
      <c r="D167" s="24" t="s">
        <v>3903</v>
      </c>
      <c r="E167" s="24" t="s">
        <v>3904</v>
      </c>
      <c r="F167" s="18" t="s">
        <v>429</v>
      </c>
      <c r="G167" s="113">
        <v>42759</v>
      </c>
    </row>
    <row r="168" spans="1:7" ht="13.2" x14ac:dyDescent="0.25">
      <c r="A168" s="24" t="s">
        <v>3902</v>
      </c>
      <c r="B168" s="18" t="s">
        <v>419</v>
      </c>
      <c r="C168" s="24" t="s">
        <v>1328</v>
      </c>
      <c r="D168" s="24" t="s">
        <v>3905</v>
      </c>
      <c r="E168" s="24" t="s">
        <v>3904</v>
      </c>
      <c r="F168" s="18" t="s">
        <v>429</v>
      </c>
      <c r="G168" s="113">
        <v>43005</v>
      </c>
    </row>
    <row r="169" spans="1:7" ht="13.2" x14ac:dyDescent="0.25">
      <c r="A169" s="24" t="s">
        <v>3690</v>
      </c>
      <c r="B169" s="18" t="s">
        <v>3691</v>
      </c>
      <c r="C169" s="24" t="s">
        <v>1328</v>
      </c>
      <c r="D169" s="18" t="s">
        <v>3906</v>
      </c>
      <c r="E169" s="24" t="s">
        <v>3907</v>
      </c>
      <c r="F169" s="18" t="s">
        <v>869</v>
      </c>
      <c r="G169" s="113">
        <v>43970</v>
      </c>
    </row>
    <row r="170" spans="1:7" ht="13.2" x14ac:dyDescent="0.25">
      <c r="A170" s="24" t="s">
        <v>3908</v>
      </c>
      <c r="B170" s="18" t="s">
        <v>3909</v>
      </c>
      <c r="C170" s="24" t="s">
        <v>1328</v>
      </c>
      <c r="D170" s="18" t="s">
        <v>3906</v>
      </c>
      <c r="E170" s="24" t="s">
        <v>3907</v>
      </c>
      <c r="F170" s="18" t="s">
        <v>869</v>
      </c>
      <c r="G170" s="113">
        <v>43970</v>
      </c>
    </row>
    <row r="171" spans="1:7" ht="13.2" x14ac:dyDescent="0.25">
      <c r="A171" s="24" t="s">
        <v>3690</v>
      </c>
      <c r="B171" s="18" t="s">
        <v>3691</v>
      </c>
      <c r="C171" s="24" t="s">
        <v>1328</v>
      </c>
      <c r="D171" s="24" t="s">
        <v>3910</v>
      </c>
      <c r="E171" s="24" t="s">
        <v>3907</v>
      </c>
      <c r="F171" s="18" t="s">
        <v>869</v>
      </c>
      <c r="G171" s="113">
        <v>41831</v>
      </c>
    </row>
    <row r="172" spans="1:7" ht="13.2" x14ac:dyDescent="0.25">
      <c r="A172" s="24" t="s">
        <v>3694</v>
      </c>
      <c r="B172" s="18" t="s">
        <v>3695</v>
      </c>
      <c r="C172" s="24" t="s">
        <v>1328</v>
      </c>
      <c r="D172" s="24" t="s">
        <v>3910</v>
      </c>
      <c r="E172" s="24" t="s">
        <v>3907</v>
      </c>
      <c r="F172" s="18" t="s">
        <v>869</v>
      </c>
      <c r="G172" s="113">
        <v>41831</v>
      </c>
    </row>
    <row r="173" spans="1:7" ht="13.2" x14ac:dyDescent="0.25">
      <c r="A173" s="24" t="s">
        <v>3795</v>
      </c>
      <c r="B173" s="18" t="s">
        <v>3796</v>
      </c>
      <c r="C173" s="24" t="s">
        <v>1328</v>
      </c>
      <c r="D173" s="18" t="s">
        <v>3911</v>
      </c>
      <c r="E173" s="24" t="s">
        <v>3912</v>
      </c>
      <c r="F173" s="18" t="s">
        <v>601</v>
      </c>
      <c r="G173" s="113">
        <v>44376</v>
      </c>
    </row>
    <row r="174" spans="1:7" ht="13.2" x14ac:dyDescent="0.25">
      <c r="A174" s="24" t="s">
        <v>3913</v>
      </c>
      <c r="B174" s="18" t="s">
        <v>3823</v>
      </c>
      <c r="C174" s="24" t="s">
        <v>1328</v>
      </c>
      <c r="D174" s="18" t="s">
        <v>3911</v>
      </c>
      <c r="E174" s="24" t="s">
        <v>3912</v>
      </c>
      <c r="F174" s="18" t="s">
        <v>601</v>
      </c>
      <c r="G174" s="113">
        <v>44376</v>
      </c>
    </row>
    <row r="175" spans="1:7" ht="13.2" x14ac:dyDescent="0.25">
      <c r="A175" s="24" t="s">
        <v>3914</v>
      </c>
      <c r="B175" s="18" t="s">
        <v>81</v>
      </c>
      <c r="C175" s="24" t="s">
        <v>1328</v>
      </c>
      <c r="D175" s="24" t="s">
        <v>3915</v>
      </c>
      <c r="E175" s="24" t="s">
        <v>3588</v>
      </c>
      <c r="F175" s="18" t="s">
        <v>1413</v>
      </c>
      <c r="G175" s="113">
        <v>42915</v>
      </c>
    </row>
    <row r="176" spans="1:7" ht="13.2" x14ac:dyDescent="0.25">
      <c r="A176" s="24" t="s">
        <v>3916</v>
      </c>
      <c r="B176" s="18" t="s">
        <v>3917</v>
      </c>
      <c r="C176" s="24" t="s">
        <v>1328</v>
      </c>
      <c r="D176" s="24" t="s">
        <v>3915</v>
      </c>
      <c r="E176" s="24" t="s">
        <v>3588</v>
      </c>
      <c r="F176" s="18" t="s">
        <v>1413</v>
      </c>
      <c r="G176" s="113">
        <v>42915</v>
      </c>
    </row>
    <row r="177" spans="1:7" ht="13.2" x14ac:dyDescent="0.25">
      <c r="A177" s="24" t="s">
        <v>3918</v>
      </c>
      <c r="B177" s="18" t="s">
        <v>3919</v>
      </c>
      <c r="C177" s="24" t="s">
        <v>1328</v>
      </c>
      <c r="D177" s="24" t="s">
        <v>2357</v>
      </c>
      <c r="E177" s="24" t="s">
        <v>3920</v>
      </c>
      <c r="F177" s="18" t="s">
        <v>473</v>
      </c>
      <c r="G177" s="113">
        <v>43850</v>
      </c>
    </row>
    <row r="178" spans="1:7" ht="13.2" x14ac:dyDescent="0.25">
      <c r="A178" s="24" t="s">
        <v>3921</v>
      </c>
      <c r="B178" s="18" t="s">
        <v>3919</v>
      </c>
      <c r="C178" s="24" t="s">
        <v>1328</v>
      </c>
      <c r="D178" s="24" t="s">
        <v>2357</v>
      </c>
      <c r="E178" s="24" t="s">
        <v>1527</v>
      </c>
      <c r="F178" s="18" t="s">
        <v>471</v>
      </c>
      <c r="G178" s="113">
        <v>39265</v>
      </c>
    </row>
    <row r="179" spans="1:7" ht="13.2" x14ac:dyDescent="0.25">
      <c r="A179" s="24" t="s">
        <v>3914</v>
      </c>
      <c r="B179" s="18" t="s">
        <v>81</v>
      </c>
      <c r="C179" s="24" t="s">
        <v>1328</v>
      </c>
      <c r="D179" s="24" t="s">
        <v>3922</v>
      </c>
      <c r="E179" s="24" t="s">
        <v>3588</v>
      </c>
      <c r="F179" s="18" t="s">
        <v>1413</v>
      </c>
      <c r="G179" s="113">
        <v>42934</v>
      </c>
    </row>
    <row r="180" spans="1:7" ht="13.2" x14ac:dyDescent="0.25">
      <c r="A180" s="24" t="s">
        <v>3923</v>
      </c>
      <c r="B180" s="18" t="s">
        <v>3924</v>
      </c>
      <c r="C180" s="24" t="s">
        <v>1328</v>
      </c>
      <c r="D180" s="24" t="s">
        <v>3922</v>
      </c>
      <c r="E180" s="24" t="s">
        <v>3588</v>
      </c>
      <c r="F180" s="18" t="s">
        <v>1413</v>
      </c>
      <c r="G180" s="113">
        <v>42934</v>
      </c>
    </row>
    <row r="181" spans="1:7" ht="13.2" x14ac:dyDescent="0.25">
      <c r="A181" s="24" t="s">
        <v>3798</v>
      </c>
      <c r="B181" s="18" t="s">
        <v>3799</v>
      </c>
      <c r="C181" s="24" t="s">
        <v>1328</v>
      </c>
      <c r="D181" s="24" t="s">
        <v>3925</v>
      </c>
      <c r="E181" s="24" t="s">
        <v>609</v>
      </c>
      <c r="F181" s="18" t="s">
        <v>610</v>
      </c>
      <c r="G181" s="113">
        <v>43249</v>
      </c>
    </row>
    <row r="182" spans="1:7" ht="13.2" x14ac:dyDescent="0.25">
      <c r="A182" s="24" t="s">
        <v>3530</v>
      </c>
      <c r="B182" s="18" t="s">
        <v>3531</v>
      </c>
      <c r="C182" s="24" t="s">
        <v>36</v>
      </c>
      <c r="D182" s="24" t="s">
        <v>3926</v>
      </c>
      <c r="E182" s="24" t="s">
        <v>1101</v>
      </c>
      <c r="F182" s="18" t="s">
        <v>1102</v>
      </c>
      <c r="G182" s="113">
        <v>44671</v>
      </c>
    </row>
    <row r="183" spans="1:7" ht="13.2" x14ac:dyDescent="0.25">
      <c r="A183" s="24" t="s">
        <v>3927</v>
      </c>
      <c r="B183" s="18" t="s">
        <v>3928</v>
      </c>
      <c r="C183" s="24" t="s">
        <v>1328</v>
      </c>
      <c r="D183" s="24" t="s">
        <v>3929</v>
      </c>
      <c r="E183" s="24" t="s">
        <v>988</v>
      </c>
      <c r="F183" s="18" t="s">
        <v>989</v>
      </c>
      <c r="G183" s="113">
        <v>45447</v>
      </c>
    </row>
    <row r="184" spans="1:7" ht="13.2" x14ac:dyDescent="0.25">
      <c r="A184" s="24" t="s">
        <v>3930</v>
      </c>
      <c r="B184" s="18" t="s">
        <v>3931</v>
      </c>
      <c r="C184" s="24" t="s">
        <v>1328</v>
      </c>
      <c r="D184" s="24" t="s">
        <v>3929</v>
      </c>
      <c r="E184" s="24" t="s">
        <v>988</v>
      </c>
      <c r="F184" s="18" t="s">
        <v>989</v>
      </c>
      <c r="G184" s="113">
        <v>45447</v>
      </c>
    </row>
    <row r="185" spans="1:7" ht="13.2" x14ac:dyDescent="0.25">
      <c r="A185" s="24" t="s">
        <v>3932</v>
      </c>
      <c r="B185" s="18" t="s">
        <v>465</v>
      </c>
      <c r="C185" s="24" t="s">
        <v>1328</v>
      </c>
      <c r="D185" s="24" t="s">
        <v>3933</v>
      </c>
      <c r="E185" s="24" t="s">
        <v>3934</v>
      </c>
      <c r="F185" s="18" t="s">
        <v>935</v>
      </c>
      <c r="G185" s="113">
        <v>43613</v>
      </c>
    </row>
    <row r="186" spans="1:7" ht="13.2" x14ac:dyDescent="0.25">
      <c r="A186" s="24" t="s">
        <v>3935</v>
      </c>
      <c r="B186" s="18" t="s">
        <v>937</v>
      </c>
      <c r="C186" s="24" t="s">
        <v>1328</v>
      </c>
      <c r="D186" s="24" t="s">
        <v>3933</v>
      </c>
      <c r="E186" s="24" t="s">
        <v>3934</v>
      </c>
      <c r="F186" s="18" t="s">
        <v>935</v>
      </c>
      <c r="G186" s="113">
        <v>43613</v>
      </c>
    </row>
    <row r="187" spans="1:7" ht="13.2" x14ac:dyDescent="0.25">
      <c r="A187" s="24" t="s">
        <v>3592</v>
      </c>
      <c r="B187" s="18" t="s">
        <v>3593</v>
      </c>
      <c r="C187" s="24" t="s">
        <v>1328</v>
      </c>
      <c r="D187" s="24" t="s">
        <v>3936</v>
      </c>
      <c r="E187" s="24" t="s">
        <v>616</v>
      </c>
      <c r="F187" s="18" t="s">
        <v>617</v>
      </c>
      <c r="G187" s="113">
        <v>45443</v>
      </c>
    </row>
    <row r="188" spans="1:7" ht="13.2" x14ac:dyDescent="0.25">
      <c r="A188" s="24" t="s">
        <v>3798</v>
      </c>
      <c r="B188" s="18" t="s">
        <v>3799</v>
      </c>
      <c r="C188" s="24" t="s">
        <v>1328</v>
      </c>
      <c r="D188" s="24" t="s">
        <v>3937</v>
      </c>
      <c r="E188" s="24" t="s">
        <v>3938</v>
      </c>
      <c r="F188" s="18" t="s">
        <v>619</v>
      </c>
      <c r="G188" s="113">
        <v>43371</v>
      </c>
    </row>
    <row r="189" spans="1:7" ht="13.2" x14ac:dyDescent="0.25">
      <c r="A189" s="24" t="s">
        <v>3939</v>
      </c>
      <c r="B189" s="18" t="s">
        <v>3940</v>
      </c>
      <c r="C189" s="24" t="s">
        <v>1328</v>
      </c>
      <c r="D189" s="24" t="s">
        <v>3941</v>
      </c>
      <c r="E189" s="24" t="s">
        <v>988</v>
      </c>
      <c r="F189" s="18" t="s">
        <v>989</v>
      </c>
      <c r="G189" s="113">
        <v>44627</v>
      </c>
    </row>
    <row r="190" spans="1:7" ht="13.2" x14ac:dyDescent="0.25">
      <c r="A190" s="24" t="s">
        <v>3543</v>
      </c>
      <c r="B190" s="18" t="s">
        <v>419</v>
      </c>
      <c r="C190" s="24" t="s">
        <v>1328</v>
      </c>
      <c r="D190" s="24" t="s">
        <v>1506</v>
      </c>
      <c r="E190" s="24" t="s">
        <v>3942</v>
      </c>
      <c r="F190" s="18" t="s">
        <v>425</v>
      </c>
      <c r="G190" s="113">
        <v>41365</v>
      </c>
    </row>
    <row r="191" spans="1:7" ht="26.4" x14ac:dyDescent="0.25">
      <c r="A191" s="24" t="s">
        <v>3624</v>
      </c>
      <c r="B191" s="18" t="s">
        <v>3531</v>
      </c>
      <c r="C191" s="24" t="s">
        <v>1328</v>
      </c>
      <c r="D191" s="18" t="s">
        <v>3943</v>
      </c>
      <c r="E191" s="24" t="s">
        <v>3944</v>
      </c>
      <c r="F191" s="18" t="s">
        <v>625</v>
      </c>
      <c r="G191" s="113">
        <v>44474</v>
      </c>
    </row>
    <row r="192" spans="1:7" ht="26.4" x14ac:dyDescent="0.25">
      <c r="A192" s="24" t="s">
        <v>3945</v>
      </c>
      <c r="B192" s="18" t="s">
        <v>3608</v>
      </c>
      <c r="C192" s="24" t="s">
        <v>1328</v>
      </c>
      <c r="D192" s="18" t="s">
        <v>3943</v>
      </c>
      <c r="E192" s="24" t="s">
        <v>3944</v>
      </c>
      <c r="F192" s="18" t="s">
        <v>625</v>
      </c>
      <c r="G192" s="113">
        <v>44474</v>
      </c>
    </row>
    <row r="193" spans="1:7" ht="13.2" x14ac:dyDescent="0.25">
      <c r="A193" s="24" t="s">
        <v>3661</v>
      </c>
      <c r="B193" s="18" t="s">
        <v>3614</v>
      </c>
      <c r="C193" s="24" t="s">
        <v>1328</v>
      </c>
      <c r="D193" s="18" t="s">
        <v>3946</v>
      </c>
      <c r="E193" s="24" t="s">
        <v>626</v>
      </c>
      <c r="F193" s="18" t="s">
        <v>627</v>
      </c>
      <c r="G193" s="113">
        <v>45282</v>
      </c>
    </row>
    <row r="194" spans="1:7" ht="13.2" x14ac:dyDescent="0.25">
      <c r="A194" s="24" t="s">
        <v>3661</v>
      </c>
      <c r="B194" s="18" t="s">
        <v>3614</v>
      </c>
      <c r="C194" s="24" t="s">
        <v>1328</v>
      </c>
      <c r="D194" s="18" t="s">
        <v>3947</v>
      </c>
      <c r="E194" s="24" t="s">
        <v>2398</v>
      </c>
      <c r="F194" s="18" t="s">
        <v>635</v>
      </c>
      <c r="G194" s="113">
        <v>45282</v>
      </c>
    </row>
    <row r="195" spans="1:7" ht="13.2" x14ac:dyDescent="0.25">
      <c r="A195" s="24" t="s">
        <v>3661</v>
      </c>
      <c r="B195" s="18" t="s">
        <v>3614</v>
      </c>
      <c r="C195" s="24" t="s">
        <v>1328</v>
      </c>
      <c r="D195" s="18" t="s">
        <v>3948</v>
      </c>
      <c r="E195" s="24" t="s">
        <v>3949</v>
      </c>
      <c r="F195" s="18" t="s">
        <v>637</v>
      </c>
      <c r="G195" s="113">
        <v>45282</v>
      </c>
    </row>
    <row r="196" spans="1:7" ht="13.2" x14ac:dyDescent="0.25">
      <c r="A196" s="24" t="s">
        <v>3661</v>
      </c>
      <c r="B196" s="18" t="s">
        <v>3614</v>
      </c>
      <c r="C196" s="24" t="s">
        <v>1328</v>
      </c>
      <c r="D196" s="18" t="s">
        <v>3950</v>
      </c>
      <c r="E196" s="24" t="s">
        <v>3951</v>
      </c>
      <c r="F196" s="18" t="s">
        <v>633</v>
      </c>
      <c r="G196" s="113">
        <v>45282</v>
      </c>
    </row>
    <row r="197" spans="1:7" ht="13.2" x14ac:dyDescent="0.25">
      <c r="A197" s="24" t="s">
        <v>3952</v>
      </c>
      <c r="B197" s="18" t="s">
        <v>3953</v>
      </c>
      <c r="C197" s="24" t="s">
        <v>1328</v>
      </c>
      <c r="D197" s="24" t="s">
        <v>2406</v>
      </c>
      <c r="E197" s="24" t="s">
        <v>628</v>
      </c>
      <c r="F197" s="18" t="s">
        <v>629</v>
      </c>
      <c r="G197" s="113">
        <v>43125</v>
      </c>
    </row>
    <row r="198" spans="1:7" ht="13.2" x14ac:dyDescent="0.25">
      <c r="A198" s="130" t="s">
        <v>1069</v>
      </c>
      <c r="B198" s="14" t="s">
        <v>1070</v>
      </c>
      <c r="C198" s="24" t="s">
        <v>1328</v>
      </c>
      <c r="D198" s="18" t="s">
        <v>3954</v>
      </c>
      <c r="E198" s="130" t="s">
        <v>598</v>
      </c>
      <c r="F198" s="14" t="s">
        <v>599</v>
      </c>
      <c r="G198" s="113">
        <v>45050</v>
      </c>
    </row>
    <row r="199" spans="1:7" ht="13.2" x14ac:dyDescent="0.25">
      <c r="A199" s="24" t="s">
        <v>3955</v>
      </c>
      <c r="B199" s="18" t="s">
        <v>3956</v>
      </c>
      <c r="C199" s="24" t="s">
        <v>1328</v>
      </c>
      <c r="D199" s="24" t="s">
        <v>3957</v>
      </c>
      <c r="E199" s="24" t="s">
        <v>3958</v>
      </c>
      <c r="F199" s="18" t="s">
        <v>1118</v>
      </c>
      <c r="G199" s="113">
        <v>43256</v>
      </c>
    </row>
    <row r="200" spans="1:7" ht="13.2" x14ac:dyDescent="0.25">
      <c r="A200" s="24" t="s">
        <v>3390</v>
      </c>
      <c r="B200" s="18" t="s">
        <v>1276</v>
      </c>
      <c r="C200" s="24" t="s">
        <v>1389</v>
      </c>
      <c r="D200" s="24" t="s">
        <v>3957</v>
      </c>
      <c r="E200" s="24" t="s">
        <v>3958</v>
      </c>
      <c r="F200" s="18" t="s">
        <v>1118</v>
      </c>
      <c r="G200" s="113">
        <v>43256</v>
      </c>
    </row>
    <row r="201" spans="1:7" ht="13.2" x14ac:dyDescent="0.25">
      <c r="A201" s="24" t="s">
        <v>3959</v>
      </c>
      <c r="B201" s="18" t="s">
        <v>79</v>
      </c>
      <c r="C201" s="24" t="s">
        <v>1328</v>
      </c>
      <c r="D201" s="24" t="s">
        <v>3960</v>
      </c>
      <c r="E201" s="24" t="s">
        <v>74</v>
      </c>
      <c r="F201" s="18" t="s">
        <v>75</v>
      </c>
      <c r="G201" s="113">
        <v>44740</v>
      </c>
    </row>
    <row r="202" spans="1:7" ht="13.2" x14ac:dyDescent="0.25">
      <c r="A202" s="24" t="s">
        <v>3534</v>
      </c>
      <c r="B202" s="18" t="s">
        <v>1727</v>
      </c>
      <c r="C202" s="24" t="s">
        <v>1328</v>
      </c>
      <c r="D202" s="24" t="s">
        <v>3960</v>
      </c>
      <c r="E202" s="24" t="s">
        <v>74</v>
      </c>
      <c r="F202" s="18" t="s">
        <v>75</v>
      </c>
      <c r="G202" s="113">
        <v>44740</v>
      </c>
    </row>
    <row r="203" spans="1:7" ht="13.2" x14ac:dyDescent="0.25">
      <c r="A203" s="24" t="s">
        <v>418</v>
      </c>
      <c r="B203" s="18" t="s">
        <v>419</v>
      </c>
      <c r="C203" s="24" t="s">
        <v>1328</v>
      </c>
      <c r="D203" s="41" t="s">
        <v>3961</v>
      </c>
      <c r="E203" s="130" t="s">
        <v>420</v>
      </c>
      <c r="F203" s="14" t="s">
        <v>3817</v>
      </c>
      <c r="G203" s="113">
        <v>45335</v>
      </c>
    </row>
    <row r="204" spans="1:7" ht="26.4" x14ac:dyDescent="0.25">
      <c r="A204" s="24" t="s">
        <v>3962</v>
      </c>
      <c r="B204" s="18" t="s">
        <v>3963</v>
      </c>
      <c r="C204" s="24" t="s">
        <v>1328</v>
      </c>
      <c r="D204" s="41" t="s">
        <v>3964</v>
      </c>
      <c r="E204" s="130" t="s">
        <v>3965</v>
      </c>
      <c r="F204" s="18" t="s">
        <v>1494</v>
      </c>
      <c r="G204" s="113">
        <v>45770</v>
      </c>
    </row>
    <row r="205" spans="1:7" ht="26.4" x14ac:dyDescent="0.25">
      <c r="A205" s="24" t="s">
        <v>3966</v>
      </c>
      <c r="B205" s="18" t="s">
        <v>3764</v>
      </c>
      <c r="C205" s="24" t="s">
        <v>1328</v>
      </c>
      <c r="D205" s="18" t="s">
        <v>3967</v>
      </c>
      <c r="E205" s="24" t="s">
        <v>3968</v>
      </c>
      <c r="F205" s="18" t="s">
        <v>676</v>
      </c>
      <c r="G205" s="113">
        <v>44341</v>
      </c>
    </row>
    <row r="206" spans="1:7" ht="13.2" x14ac:dyDescent="0.25">
      <c r="A206" s="24" t="s">
        <v>3767</v>
      </c>
      <c r="B206" s="18" t="s">
        <v>3768</v>
      </c>
      <c r="C206" s="24" t="s">
        <v>1328</v>
      </c>
      <c r="D206" s="18" t="s">
        <v>3967</v>
      </c>
      <c r="E206" s="24" t="s">
        <v>3968</v>
      </c>
      <c r="F206" s="18" t="s">
        <v>676</v>
      </c>
      <c r="G206" s="113">
        <v>44341</v>
      </c>
    </row>
    <row r="207" spans="1:7" ht="13.2" x14ac:dyDescent="0.25">
      <c r="A207" s="24" t="s">
        <v>3769</v>
      </c>
      <c r="B207" s="18" t="s">
        <v>3770</v>
      </c>
      <c r="C207" s="24" t="s">
        <v>1328</v>
      </c>
      <c r="D207" s="18" t="s">
        <v>3967</v>
      </c>
      <c r="E207" s="24" t="s">
        <v>3968</v>
      </c>
      <c r="F207" s="18" t="s">
        <v>676</v>
      </c>
      <c r="G207" s="113">
        <v>44341</v>
      </c>
    </row>
    <row r="208" spans="1:7" ht="13.2" x14ac:dyDescent="0.25">
      <c r="A208" s="24" t="s">
        <v>3613</v>
      </c>
      <c r="B208" s="18" t="s">
        <v>3614</v>
      </c>
      <c r="C208" s="24" t="s">
        <v>1328</v>
      </c>
      <c r="D208" s="18" t="s">
        <v>2454</v>
      </c>
      <c r="E208" s="24" t="s">
        <v>679</v>
      </c>
      <c r="F208" s="18" t="s">
        <v>680</v>
      </c>
      <c r="G208" s="113">
        <v>44830</v>
      </c>
    </row>
    <row r="209" spans="1:7" ht="13.2" x14ac:dyDescent="0.25">
      <c r="A209" s="24" t="s">
        <v>3699</v>
      </c>
      <c r="B209" s="18" t="s">
        <v>3700</v>
      </c>
      <c r="C209" s="24" t="s">
        <v>1328</v>
      </c>
      <c r="D209" s="24" t="s">
        <v>3969</v>
      </c>
      <c r="E209" s="24" t="s">
        <v>3970</v>
      </c>
      <c r="F209" s="18" t="s">
        <v>663</v>
      </c>
      <c r="G209" s="113">
        <v>45230</v>
      </c>
    </row>
    <row r="210" spans="1:7" ht="13.2" x14ac:dyDescent="0.25">
      <c r="A210" s="24" t="s">
        <v>3971</v>
      </c>
      <c r="B210" s="18" t="s">
        <v>3972</v>
      </c>
      <c r="C210" s="24" t="s">
        <v>1328</v>
      </c>
      <c r="D210" s="24" t="s">
        <v>3969</v>
      </c>
      <c r="E210" s="24" t="s">
        <v>3970</v>
      </c>
      <c r="F210" s="18" t="s">
        <v>663</v>
      </c>
      <c r="G210" s="113">
        <v>43382</v>
      </c>
    </row>
    <row r="211" spans="1:7" ht="13.2" x14ac:dyDescent="0.25">
      <c r="A211" s="130" t="s">
        <v>1069</v>
      </c>
      <c r="B211" s="14" t="s">
        <v>1070</v>
      </c>
      <c r="C211" s="24" t="s">
        <v>1328</v>
      </c>
      <c r="D211" s="24" t="s">
        <v>3973</v>
      </c>
      <c r="E211" s="130" t="s">
        <v>598</v>
      </c>
      <c r="F211" s="14" t="s">
        <v>3974</v>
      </c>
      <c r="G211" s="113">
        <v>45050</v>
      </c>
    </row>
    <row r="212" spans="1:7" ht="13.2" x14ac:dyDescent="0.25">
      <c r="A212" s="24" t="s">
        <v>3544</v>
      </c>
      <c r="B212" s="18" t="s">
        <v>3545</v>
      </c>
      <c r="C212" s="24" t="s">
        <v>1328</v>
      </c>
      <c r="D212" s="18" t="s">
        <v>3975</v>
      </c>
      <c r="E212" s="24" t="s">
        <v>3976</v>
      </c>
      <c r="F212" s="18" t="s">
        <v>682</v>
      </c>
      <c r="G212" s="113">
        <v>44369</v>
      </c>
    </row>
    <row r="213" spans="1:7" ht="13.2" x14ac:dyDescent="0.25">
      <c r="A213" s="24" t="s">
        <v>3977</v>
      </c>
      <c r="B213" s="18" t="s">
        <v>3978</v>
      </c>
      <c r="C213" s="24" t="s">
        <v>36</v>
      </c>
      <c r="D213" s="18" t="s">
        <v>3979</v>
      </c>
      <c r="E213" s="24" t="s">
        <v>683</v>
      </c>
      <c r="F213" s="18" t="s">
        <v>684</v>
      </c>
      <c r="G213" s="113">
        <v>45636</v>
      </c>
    </row>
    <row r="214" spans="1:7" ht="13.2" x14ac:dyDescent="0.25">
      <c r="A214" s="24" t="s">
        <v>3913</v>
      </c>
      <c r="B214" s="18" t="s">
        <v>3823</v>
      </c>
      <c r="C214" s="24" t="s">
        <v>36</v>
      </c>
      <c r="D214" s="18" t="s">
        <v>3979</v>
      </c>
      <c r="E214" s="24" t="s">
        <v>683</v>
      </c>
      <c r="F214" s="18" t="s">
        <v>684</v>
      </c>
      <c r="G214" s="113">
        <v>45636</v>
      </c>
    </row>
    <row r="215" spans="1:7" ht="13.2" x14ac:dyDescent="0.25">
      <c r="A215" s="24" t="s">
        <v>3980</v>
      </c>
      <c r="B215" s="18" t="s">
        <v>3981</v>
      </c>
      <c r="C215" s="24" t="s">
        <v>1328</v>
      </c>
      <c r="D215" s="24" t="s">
        <v>3982</v>
      </c>
      <c r="E215" s="24" t="s">
        <v>3983</v>
      </c>
      <c r="F215" s="18" t="s">
        <v>694</v>
      </c>
      <c r="G215" s="113">
        <v>44075</v>
      </c>
    </row>
    <row r="216" spans="1:7" ht="13.2" x14ac:dyDescent="0.25">
      <c r="A216" s="24" t="s">
        <v>3368</v>
      </c>
      <c r="B216" s="14" t="s">
        <v>3369</v>
      </c>
      <c r="C216" s="24" t="s">
        <v>1328</v>
      </c>
      <c r="D216" s="14" t="s">
        <v>3984</v>
      </c>
      <c r="E216" s="24" t="s">
        <v>3983</v>
      </c>
      <c r="F216" s="18" t="s">
        <v>694</v>
      </c>
      <c r="G216" s="113">
        <v>44593</v>
      </c>
    </row>
    <row r="217" spans="1:7" ht="13.2" x14ac:dyDescent="0.25">
      <c r="A217" s="24" t="s">
        <v>3699</v>
      </c>
      <c r="B217" s="14" t="s">
        <v>3700</v>
      </c>
      <c r="C217" s="24" t="s">
        <v>1328</v>
      </c>
      <c r="D217" s="24" t="s">
        <v>3985</v>
      </c>
      <c r="E217" s="24" t="s">
        <v>3986</v>
      </c>
      <c r="F217" s="14" t="s">
        <v>686</v>
      </c>
      <c r="G217" s="113">
        <v>44992</v>
      </c>
    </row>
    <row r="218" spans="1:7" ht="13.2" x14ac:dyDescent="0.25">
      <c r="A218" s="24" t="s">
        <v>1784</v>
      </c>
      <c r="B218" s="14" t="s">
        <v>551</v>
      </c>
      <c r="C218" s="24" t="s">
        <v>1328</v>
      </c>
      <c r="D218" s="24" t="s">
        <v>1785</v>
      </c>
      <c r="E218" s="24" t="s">
        <v>382</v>
      </c>
      <c r="F218" s="14" t="s">
        <v>1494</v>
      </c>
      <c r="G218" s="113">
        <v>45770</v>
      </c>
    </row>
    <row r="219" spans="1:7" ht="13.2" x14ac:dyDescent="0.25">
      <c r="A219" s="24" t="s">
        <v>3987</v>
      </c>
      <c r="B219" s="18" t="s">
        <v>3988</v>
      </c>
      <c r="C219" s="24" t="s">
        <v>1328</v>
      </c>
      <c r="D219" s="18" t="s">
        <v>3989</v>
      </c>
      <c r="E219" s="24" t="s">
        <v>3990</v>
      </c>
      <c r="F219" s="18" t="s">
        <v>551</v>
      </c>
      <c r="G219" s="113">
        <v>43627</v>
      </c>
    </row>
    <row r="220" spans="1:7" ht="13.2" x14ac:dyDescent="0.25">
      <c r="A220" s="24" t="s">
        <v>3991</v>
      </c>
      <c r="B220" s="18" t="s">
        <v>3748</v>
      </c>
      <c r="C220" s="24" t="s">
        <v>1328</v>
      </c>
      <c r="D220" s="18" t="s">
        <v>3989</v>
      </c>
      <c r="E220" s="24" t="s">
        <v>3990</v>
      </c>
      <c r="F220" s="18" t="s">
        <v>551</v>
      </c>
      <c r="G220" s="113">
        <v>45636</v>
      </c>
    </row>
    <row r="221" spans="1:7" ht="13.2" x14ac:dyDescent="0.25">
      <c r="A221" s="24" t="s">
        <v>3534</v>
      </c>
      <c r="B221" s="18" t="s">
        <v>1727</v>
      </c>
      <c r="C221" s="24" t="s">
        <v>1328</v>
      </c>
      <c r="D221" s="24" t="s">
        <v>3992</v>
      </c>
      <c r="E221" s="24" t="s">
        <v>1405</v>
      </c>
      <c r="F221" s="18" t="s">
        <v>81</v>
      </c>
      <c r="G221" s="113">
        <v>43354</v>
      </c>
    </row>
    <row r="222" spans="1:7" ht="13.2" x14ac:dyDescent="0.25">
      <c r="A222" s="24" t="s">
        <v>3993</v>
      </c>
      <c r="B222" s="18" t="s">
        <v>3994</v>
      </c>
      <c r="C222" s="24" t="s">
        <v>1328</v>
      </c>
      <c r="D222" s="24" t="s">
        <v>3995</v>
      </c>
      <c r="E222" s="24" t="s">
        <v>3996</v>
      </c>
      <c r="F222" s="18" t="s">
        <v>690</v>
      </c>
      <c r="G222" s="113">
        <v>45538</v>
      </c>
    </row>
    <row r="223" spans="1:7" ht="13.2" x14ac:dyDescent="0.25">
      <c r="A223" s="24" t="s">
        <v>3822</v>
      </c>
      <c r="B223" s="18" t="s">
        <v>3823</v>
      </c>
      <c r="C223" s="24" t="s">
        <v>1328</v>
      </c>
      <c r="D223" s="24" t="s">
        <v>3995</v>
      </c>
      <c r="E223" s="24" t="s">
        <v>3996</v>
      </c>
      <c r="F223" s="18" t="s">
        <v>690</v>
      </c>
      <c r="G223" s="113">
        <v>45538</v>
      </c>
    </row>
    <row r="224" spans="1:7" ht="13.2" x14ac:dyDescent="0.25">
      <c r="A224" s="24" t="s">
        <v>3997</v>
      </c>
      <c r="B224" s="18" t="s">
        <v>3998</v>
      </c>
      <c r="C224" s="24" t="s">
        <v>1328</v>
      </c>
      <c r="D224" s="24" t="s">
        <v>2487</v>
      </c>
      <c r="E224" s="24" t="s">
        <v>3674</v>
      </c>
      <c r="F224" s="18" t="s">
        <v>353</v>
      </c>
      <c r="G224" s="113">
        <v>39175</v>
      </c>
    </row>
    <row r="225" spans="1:7" ht="13.2" x14ac:dyDescent="0.25">
      <c r="A225" s="24" t="s">
        <v>3999</v>
      </c>
      <c r="B225" s="18" t="s">
        <v>4000</v>
      </c>
      <c r="C225" s="24" t="s">
        <v>36</v>
      </c>
      <c r="D225" s="24" t="s">
        <v>1353</v>
      </c>
      <c r="E225" s="24" t="s">
        <v>1069</v>
      </c>
      <c r="F225" s="18" t="s">
        <v>1070</v>
      </c>
      <c r="G225" s="113">
        <v>45686</v>
      </c>
    </row>
    <row r="226" spans="1:7" ht="13.2" x14ac:dyDescent="0.25">
      <c r="A226" s="24" t="s">
        <v>4001</v>
      </c>
      <c r="B226" s="18" t="s">
        <v>4002</v>
      </c>
      <c r="C226" s="24" t="s">
        <v>1328</v>
      </c>
      <c r="D226" s="24" t="s">
        <v>2495</v>
      </c>
      <c r="E226" s="24" t="s">
        <v>3784</v>
      </c>
      <c r="F226" s="18" t="s">
        <v>899</v>
      </c>
      <c r="G226" s="113">
        <v>36481</v>
      </c>
    </row>
    <row r="227" spans="1:7" ht="13.2" x14ac:dyDescent="0.25">
      <c r="A227" s="24" t="s">
        <v>4003</v>
      </c>
      <c r="B227" s="18" t="s">
        <v>4004</v>
      </c>
      <c r="C227" s="24" t="s">
        <v>36</v>
      </c>
      <c r="D227" s="24" t="s">
        <v>2516</v>
      </c>
      <c r="E227" s="24" t="s">
        <v>4005</v>
      </c>
      <c r="F227" s="18" t="s">
        <v>696</v>
      </c>
      <c r="G227" s="113">
        <v>43746</v>
      </c>
    </row>
    <row r="228" spans="1:7" ht="13.2" x14ac:dyDescent="0.25">
      <c r="A228" s="24" t="s">
        <v>4005</v>
      </c>
      <c r="B228" s="18" t="s">
        <v>696</v>
      </c>
      <c r="C228" s="24" t="s">
        <v>1328</v>
      </c>
      <c r="D228" s="24" t="s">
        <v>2501</v>
      </c>
      <c r="E228" s="24" t="s">
        <v>4006</v>
      </c>
      <c r="F228" s="18" t="s">
        <v>523</v>
      </c>
      <c r="G228" s="113">
        <v>39233</v>
      </c>
    </row>
    <row r="229" spans="1:7" ht="26.4" x14ac:dyDescent="0.25">
      <c r="A229" s="24" t="s">
        <v>1185</v>
      </c>
      <c r="B229" s="18" t="s">
        <v>1186</v>
      </c>
      <c r="C229" s="24" t="s">
        <v>1328</v>
      </c>
      <c r="D229" s="24" t="s">
        <v>1368</v>
      </c>
      <c r="E229" s="24" t="s">
        <v>4007</v>
      </c>
      <c r="F229" s="18" t="s">
        <v>706</v>
      </c>
      <c r="G229" s="113">
        <v>45755</v>
      </c>
    </row>
    <row r="230" spans="1:7" ht="13.2" x14ac:dyDescent="0.25">
      <c r="A230" s="24" t="s">
        <v>3882</v>
      </c>
      <c r="B230" s="18" t="s">
        <v>537</v>
      </c>
      <c r="C230" s="24" t="s">
        <v>1328</v>
      </c>
      <c r="D230" s="24" t="s">
        <v>4008</v>
      </c>
      <c r="E230" s="24" t="s">
        <v>2527</v>
      </c>
      <c r="F230" s="18" t="s">
        <v>503</v>
      </c>
      <c r="G230" s="113">
        <v>43502</v>
      </c>
    </row>
    <row r="231" spans="1:7" ht="13.2" x14ac:dyDescent="0.25">
      <c r="A231" s="24" t="s">
        <v>4009</v>
      </c>
      <c r="B231" s="18" t="s">
        <v>4010</v>
      </c>
      <c r="C231" s="24" t="s">
        <v>1328</v>
      </c>
      <c r="D231" s="24" t="s">
        <v>4008</v>
      </c>
      <c r="E231" s="24" t="s">
        <v>2527</v>
      </c>
      <c r="F231" s="18" t="s">
        <v>503</v>
      </c>
      <c r="G231" s="113">
        <v>43502</v>
      </c>
    </row>
    <row r="232" spans="1:7" ht="13.2" x14ac:dyDescent="0.25">
      <c r="A232" s="24" t="s">
        <v>4011</v>
      </c>
      <c r="B232" s="18" t="s">
        <v>4012</v>
      </c>
      <c r="C232" s="24" t="s">
        <v>1328</v>
      </c>
      <c r="D232" s="24" t="s">
        <v>4013</v>
      </c>
      <c r="E232" s="24" t="s">
        <v>4014</v>
      </c>
      <c r="F232" s="18" t="s">
        <v>718</v>
      </c>
      <c r="G232" s="113">
        <v>44012</v>
      </c>
    </row>
    <row r="233" spans="1:7" ht="13.2" x14ac:dyDescent="0.25">
      <c r="A233" s="24" t="s">
        <v>4011</v>
      </c>
      <c r="B233" s="18" t="s">
        <v>4012</v>
      </c>
      <c r="C233" s="24" t="s">
        <v>1328</v>
      </c>
      <c r="D233" s="24" t="s">
        <v>4013</v>
      </c>
      <c r="E233" s="24" t="s">
        <v>4014</v>
      </c>
      <c r="F233" s="18" t="s">
        <v>718</v>
      </c>
      <c r="G233" s="113">
        <v>43823</v>
      </c>
    </row>
    <row r="234" spans="1:7" ht="13.2" x14ac:dyDescent="0.25">
      <c r="A234" s="24" t="s">
        <v>4015</v>
      </c>
      <c r="B234" s="18" t="s">
        <v>1049</v>
      </c>
      <c r="C234" s="24" t="s">
        <v>1328</v>
      </c>
      <c r="D234" s="24" t="s">
        <v>4016</v>
      </c>
      <c r="E234" s="24" t="s">
        <v>4014</v>
      </c>
      <c r="F234" s="18" t="s">
        <v>4017</v>
      </c>
    </row>
    <row r="235" spans="1:7" ht="13.2" x14ac:dyDescent="0.25">
      <c r="A235" s="24" t="s">
        <v>4011</v>
      </c>
      <c r="B235" s="18" t="s">
        <v>4012</v>
      </c>
      <c r="C235" s="24" t="s">
        <v>1328</v>
      </c>
      <c r="D235" s="24" t="s">
        <v>4018</v>
      </c>
      <c r="E235" s="24" t="s">
        <v>4014</v>
      </c>
      <c r="F235" s="18" t="s">
        <v>718</v>
      </c>
      <c r="G235" s="113">
        <v>43823</v>
      </c>
    </row>
    <row r="236" spans="1:7" ht="13.2" x14ac:dyDescent="0.25">
      <c r="A236" s="24" t="s">
        <v>4019</v>
      </c>
      <c r="B236" s="18" t="s">
        <v>1049</v>
      </c>
      <c r="C236" s="24" t="s">
        <v>1328</v>
      </c>
      <c r="D236" s="24" t="s">
        <v>4018</v>
      </c>
      <c r="E236" s="24" t="s">
        <v>4014</v>
      </c>
      <c r="F236" s="18" t="s">
        <v>718</v>
      </c>
      <c r="G236" s="113">
        <v>45783</v>
      </c>
    </row>
    <row r="237" spans="1:7" ht="13.2" x14ac:dyDescent="0.25">
      <c r="A237" s="24" t="s">
        <v>1605</v>
      </c>
      <c r="B237" s="18" t="s">
        <v>1606</v>
      </c>
      <c r="C237" s="24" t="s">
        <v>1328</v>
      </c>
      <c r="D237" s="24" t="s">
        <v>4020</v>
      </c>
      <c r="E237" s="24" t="s">
        <v>4021</v>
      </c>
      <c r="F237" s="18" t="s">
        <v>720</v>
      </c>
      <c r="G237" s="113">
        <v>43543</v>
      </c>
    </row>
    <row r="238" spans="1:7" ht="13.2" x14ac:dyDescent="0.25">
      <c r="A238" s="24" t="s">
        <v>4022</v>
      </c>
      <c r="B238" s="18" t="s">
        <v>4023</v>
      </c>
      <c r="C238" s="24" t="s">
        <v>1328</v>
      </c>
      <c r="D238" s="24" t="s">
        <v>4020</v>
      </c>
      <c r="E238" s="24" t="s">
        <v>4021</v>
      </c>
      <c r="F238" s="18" t="s">
        <v>720</v>
      </c>
      <c r="G238" s="113">
        <v>43543</v>
      </c>
    </row>
    <row r="239" spans="1:7" ht="13.2" x14ac:dyDescent="0.25">
      <c r="A239" s="24" t="s">
        <v>4024</v>
      </c>
      <c r="B239" s="18" t="s">
        <v>4025</v>
      </c>
      <c r="C239" s="24" t="s">
        <v>1328</v>
      </c>
      <c r="D239" s="24" t="s">
        <v>4020</v>
      </c>
      <c r="E239" s="24" t="s">
        <v>4021</v>
      </c>
      <c r="F239" s="18" t="s">
        <v>720</v>
      </c>
      <c r="G239" s="113">
        <v>43543</v>
      </c>
    </row>
    <row r="240" spans="1:7" ht="13.2" x14ac:dyDescent="0.25">
      <c r="A240" s="24" t="s">
        <v>4026</v>
      </c>
      <c r="B240" s="18" t="s">
        <v>3928</v>
      </c>
      <c r="C240" s="24" t="s">
        <v>1328</v>
      </c>
      <c r="D240" s="24" t="s">
        <v>4027</v>
      </c>
      <c r="E240" s="24" t="s">
        <v>3784</v>
      </c>
      <c r="F240" s="18" t="s">
        <v>899</v>
      </c>
      <c r="G240" s="113">
        <v>41681</v>
      </c>
    </row>
    <row r="241" spans="1:7" ht="13.2" x14ac:dyDescent="0.25">
      <c r="A241" s="24" t="s">
        <v>3930</v>
      </c>
      <c r="B241" s="18" t="s">
        <v>3931</v>
      </c>
      <c r="C241" s="24" t="s">
        <v>1328</v>
      </c>
      <c r="D241" s="24" t="s">
        <v>4027</v>
      </c>
      <c r="E241" s="24" t="s">
        <v>3784</v>
      </c>
      <c r="F241" s="18" t="s">
        <v>899</v>
      </c>
      <c r="G241" s="113">
        <v>41681</v>
      </c>
    </row>
    <row r="242" spans="1:7" ht="13.2" x14ac:dyDescent="0.25">
      <c r="A242" s="24" t="s">
        <v>4028</v>
      </c>
      <c r="B242" s="18" t="s">
        <v>4029</v>
      </c>
      <c r="C242" s="24" t="s">
        <v>1328</v>
      </c>
      <c r="D242" s="24" t="s">
        <v>4030</v>
      </c>
      <c r="E242" s="24" t="s">
        <v>3584</v>
      </c>
      <c r="F242" s="18" t="s">
        <v>1494</v>
      </c>
      <c r="G242" s="113">
        <v>43165</v>
      </c>
    </row>
    <row r="243" spans="1:7" ht="13.2" x14ac:dyDescent="0.25">
      <c r="A243" s="24" t="s">
        <v>4031</v>
      </c>
      <c r="B243" s="18" t="s">
        <v>4032</v>
      </c>
      <c r="C243" s="24" t="s">
        <v>1328</v>
      </c>
      <c r="D243" s="24" t="s">
        <v>2543</v>
      </c>
      <c r="E243" s="24" t="s">
        <v>4033</v>
      </c>
      <c r="F243" s="18" t="s">
        <v>83</v>
      </c>
      <c r="G243" s="113">
        <v>38079</v>
      </c>
    </row>
    <row r="244" spans="1:7" ht="13.2" x14ac:dyDescent="0.25">
      <c r="A244" s="24" t="s">
        <v>4034</v>
      </c>
      <c r="B244" s="18" t="s">
        <v>4035</v>
      </c>
      <c r="C244" s="24" t="s">
        <v>1328</v>
      </c>
      <c r="D244" s="24" t="s">
        <v>4036</v>
      </c>
      <c r="E244" s="24" t="s">
        <v>4033</v>
      </c>
      <c r="F244" s="18" t="s">
        <v>83</v>
      </c>
      <c r="G244" s="113">
        <v>44411</v>
      </c>
    </row>
    <row r="245" spans="1:7" ht="13.2" x14ac:dyDescent="0.25">
      <c r="A245" s="24" t="s">
        <v>4037</v>
      </c>
      <c r="B245" s="18" t="s">
        <v>4038</v>
      </c>
      <c r="C245" s="24" t="s">
        <v>1328</v>
      </c>
      <c r="D245" s="24" t="s">
        <v>4036</v>
      </c>
      <c r="E245" s="24" t="s">
        <v>4033</v>
      </c>
      <c r="F245" s="18" t="s">
        <v>83</v>
      </c>
      <c r="G245" s="113">
        <v>44411</v>
      </c>
    </row>
    <row r="246" spans="1:7" ht="13.2" x14ac:dyDescent="0.25">
      <c r="A246" s="24" t="s">
        <v>4039</v>
      </c>
      <c r="B246" s="18" t="s">
        <v>4040</v>
      </c>
      <c r="C246" s="24" t="s">
        <v>1328</v>
      </c>
      <c r="D246" s="24" t="s">
        <v>4041</v>
      </c>
      <c r="E246" s="24" t="s">
        <v>3568</v>
      </c>
      <c r="F246" s="18" t="s">
        <v>105</v>
      </c>
      <c r="G246" s="113">
        <v>43300</v>
      </c>
    </row>
    <row r="247" spans="1:7" ht="13.2" x14ac:dyDescent="0.25">
      <c r="A247" s="24" t="s">
        <v>4042</v>
      </c>
      <c r="B247" s="18" t="s">
        <v>4043</v>
      </c>
      <c r="C247" s="24" t="s">
        <v>1328</v>
      </c>
      <c r="D247" s="24" t="s">
        <v>4041</v>
      </c>
      <c r="E247" s="24" t="s">
        <v>3568</v>
      </c>
      <c r="F247" s="18" t="s">
        <v>105</v>
      </c>
      <c r="G247" s="113">
        <v>43300</v>
      </c>
    </row>
    <row r="248" spans="1:7" ht="13.2" x14ac:dyDescent="0.25">
      <c r="A248" s="24" t="s">
        <v>4044</v>
      </c>
      <c r="B248" s="18" t="s">
        <v>4045</v>
      </c>
      <c r="C248" s="24" t="s">
        <v>1328</v>
      </c>
      <c r="D248" s="24" t="s">
        <v>4041</v>
      </c>
      <c r="E248" s="24" t="s">
        <v>3568</v>
      </c>
      <c r="F248" s="18" t="s">
        <v>105</v>
      </c>
      <c r="G248" s="113">
        <v>43300</v>
      </c>
    </row>
    <row r="249" spans="1:7" ht="13.2" x14ac:dyDescent="0.25">
      <c r="A249" s="24" t="s">
        <v>4046</v>
      </c>
      <c r="B249" s="18" t="s">
        <v>4047</v>
      </c>
      <c r="C249" s="24" t="s">
        <v>1328</v>
      </c>
      <c r="D249" s="24" t="s">
        <v>4041</v>
      </c>
      <c r="E249" s="24" t="s">
        <v>3568</v>
      </c>
      <c r="F249" s="18" t="s">
        <v>105</v>
      </c>
      <c r="G249" s="113">
        <v>43300</v>
      </c>
    </row>
    <row r="250" spans="1:7" ht="13.2" x14ac:dyDescent="0.25">
      <c r="A250" s="24" t="s">
        <v>4048</v>
      </c>
      <c r="B250" s="18" t="s">
        <v>4049</v>
      </c>
      <c r="C250" s="24" t="s">
        <v>1328</v>
      </c>
      <c r="D250" s="24" t="s">
        <v>4041</v>
      </c>
      <c r="E250" s="24" t="s">
        <v>3568</v>
      </c>
      <c r="F250" s="18" t="s">
        <v>105</v>
      </c>
      <c r="G250" s="113">
        <v>43300</v>
      </c>
    </row>
    <row r="251" spans="1:7" ht="13.2" x14ac:dyDescent="0.25">
      <c r="A251" s="24" t="s">
        <v>4050</v>
      </c>
      <c r="B251" s="18" t="s">
        <v>4051</v>
      </c>
      <c r="C251" s="24" t="s">
        <v>1328</v>
      </c>
      <c r="D251" s="24" t="s">
        <v>4041</v>
      </c>
      <c r="E251" s="24" t="s">
        <v>3568</v>
      </c>
      <c r="F251" s="18" t="s">
        <v>105</v>
      </c>
      <c r="G251" s="113">
        <v>43300</v>
      </c>
    </row>
    <row r="252" spans="1:7" ht="13.2" x14ac:dyDescent="0.25">
      <c r="A252" s="24" t="s">
        <v>418</v>
      </c>
      <c r="B252" s="18" t="s">
        <v>419</v>
      </c>
      <c r="C252" s="24" t="s">
        <v>1328</v>
      </c>
      <c r="D252" s="18" t="s">
        <v>4052</v>
      </c>
      <c r="E252" s="130" t="s">
        <v>420</v>
      </c>
      <c r="F252" s="14" t="s">
        <v>3817</v>
      </c>
      <c r="G252" s="113">
        <v>45335</v>
      </c>
    </row>
    <row r="253" spans="1:7" ht="13.2" x14ac:dyDescent="0.25">
      <c r="A253" s="24" t="s">
        <v>418</v>
      </c>
      <c r="B253" s="18" t="s">
        <v>419</v>
      </c>
      <c r="C253" s="24" t="s">
        <v>1328</v>
      </c>
      <c r="D253" s="18" t="s">
        <v>4053</v>
      </c>
      <c r="E253" s="130" t="s">
        <v>420</v>
      </c>
      <c r="F253" s="14" t="s">
        <v>3817</v>
      </c>
      <c r="G253" s="113">
        <v>45335</v>
      </c>
    </row>
    <row r="254" spans="1:7" ht="26.4" x14ac:dyDescent="0.25">
      <c r="A254" s="24" t="s">
        <v>4054</v>
      </c>
      <c r="B254" s="18" t="s">
        <v>421</v>
      </c>
      <c r="C254" s="24" t="s">
        <v>1328</v>
      </c>
      <c r="D254" s="24" t="s">
        <v>4055</v>
      </c>
      <c r="E254" s="24" t="s">
        <v>3543</v>
      </c>
      <c r="F254" s="18" t="s">
        <v>419</v>
      </c>
      <c r="G254" s="113" t="s">
        <v>4056</v>
      </c>
    </row>
    <row r="255" spans="1:7" ht="13.2" x14ac:dyDescent="0.25">
      <c r="A255" s="36" t="s">
        <v>4057</v>
      </c>
      <c r="B255" s="14" t="s">
        <v>4058</v>
      </c>
      <c r="C255" s="24" t="s">
        <v>1328</v>
      </c>
      <c r="D255" s="24" t="s">
        <v>4059</v>
      </c>
      <c r="E255" s="24" t="s">
        <v>1405</v>
      </c>
      <c r="F255" s="18" t="s">
        <v>81</v>
      </c>
      <c r="G255" s="113">
        <v>41142</v>
      </c>
    </row>
    <row r="256" spans="1:7" ht="13.2" x14ac:dyDescent="0.25">
      <c r="A256" s="24" t="s">
        <v>4060</v>
      </c>
      <c r="B256" s="18" t="s">
        <v>4061</v>
      </c>
      <c r="C256" s="24" t="s">
        <v>1328</v>
      </c>
      <c r="D256" s="24" t="s">
        <v>4059</v>
      </c>
      <c r="E256" s="24" t="s">
        <v>1405</v>
      </c>
      <c r="F256" s="18" t="s">
        <v>81</v>
      </c>
      <c r="G256" s="113">
        <v>41142</v>
      </c>
    </row>
    <row r="257" spans="1:7" ht="13.2" x14ac:dyDescent="0.25">
      <c r="A257" s="24" t="s">
        <v>3536</v>
      </c>
      <c r="B257" s="18" t="s">
        <v>3537</v>
      </c>
      <c r="C257" s="24" t="s">
        <v>1328</v>
      </c>
      <c r="D257" s="24" t="s">
        <v>4062</v>
      </c>
      <c r="E257" s="24" t="s">
        <v>2570</v>
      </c>
      <c r="F257" s="18" t="s">
        <v>750</v>
      </c>
      <c r="G257" s="113">
        <v>45545</v>
      </c>
    </row>
    <row r="258" spans="1:7" ht="13.2" x14ac:dyDescent="0.25">
      <c r="A258" s="24" t="s">
        <v>4063</v>
      </c>
      <c r="B258" s="18" t="s">
        <v>4064</v>
      </c>
      <c r="C258" s="24" t="s">
        <v>1328</v>
      </c>
      <c r="D258" s="24" t="s">
        <v>4062</v>
      </c>
      <c r="E258" s="24" t="s">
        <v>2570</v>
      </c>
      <c r="F258" s="18" t="s">
        <v>750</v>
      </c>
      <c r="G258" s="113">
        <v>45517</v>
      </c>
    </row>
    <row r="259" spans="1:7" ht="13.2" x14ac:dyDescent="0.25">
      <c r="A259" s="24" t="s">
        <v>4065</v>
      </c>
      <c r="B259" s="18" t="s">
        <v>4066</v>
      </c>
      <c r="C259" s="24" t="s">
        <v>1328</v>
      </c>
      <c r="D259" s="24" t="s">
        <v>4062</v>
      </c>
      <c r="E259" s="24" t="s">
        <v>2570</v>
      </c>
      <c r="F259" s="18" t="s">
        <v>750</v>
      </c>
      <c r="G259" s="113">
        <v>45517</v>
      </c>
    </row>
    <row r="260" spans="1:7" ht="13.2" x14ac:dyDescent="0.25">
      <c r="A260" s="24" t="s">
        <v>3512</v>
      </c>
      <c r="B260" s="18" t="s">
        <v>3513</v>
      </c>
      <c r="C260" s="24" t="s">
        <v>1328</v>
      </c>
      <c r="D260" s="14" t="s">
        <v>4067</v>
      </c>
      <c r="E260" s="130" t="s">
        <v>4068</v>
      </c>
      <c r="F260" s="14" t="s">
        <v>4069</v>
      </c>
      <c r="G260" s="113">
        <v>45125</v>
      </c>
    </row>
    <row r="261" spans="1:7" ht="13.2" x14ac:dyDescent="0.25">
      <c r="A261" s="24" t="s">
        <v>3600</v>
      </c>
      <c r="B261" s="18" t="s">
        <v>3605</v>
      </c>
      <c r="C261" s="24" t="s">
        <v>1328</v>
      </c>
      <c r="D261" s="14" t="s">
        <v>4070</v>
      </c>
      <c r="E261" s="130" t="s">
        <v>4068</v>
      </c>
      <c r="F261" s="14" t="s">
        <v>4069</v>
      </c>
      <c r="G261" s="113">
        <v>45643</v>
      </c>
    </row>
    <row r="262" spans="1:7" ht="13.2" x14ac:dyDescent="0.25">
      <c r="A262" s="24" t="s">
        <v>3712</v>
      </c>
      <c r="B262" s="18" t="s">
        <v>3531</v>
      </c>
      <c r="C262" s="24" t="s">
        <v>1328</v>
      </c>
      <c r="D262" s="14" t="s">
        <v>2580</v>
      </c>
      <c r="E262" s="130" t="s">
        <v>1101</v>
      </c>
      <c r="F262" s="14" t="s">
        <v>1102</v>
      </c>
      <c r="G262" s="113">
        <v>44418</v>
      </c>
    </row>
    <row r="263" spans="1:7" ht="13.2" x14ac:dyDescent="0.25">
      <c r="A263" s="24" t="s">
        <v>3712</v>
      </c>
      <c r="B263" s="18" t="s">
        <v>3531</v>
      </c>
      <c r="C263" s="24" t="s">
        <v>1328</v>
      </c>
      <c r="D263" s="14" t="s">
        <v>2582</v>
      </c>
      <c r="E263" s="130" t="s">
        <v>1101</v>
      </c>
      <c r="F263" s="14" t="s">
        <v>1102</v>
      </c>
      <c r="G263" s="113">
        <v>44663</v>
      </c>
    </row>
    <row r="264" spans="1:7" s="144" customFormat="1" ht="13.5" customHeight="1" x14ac:dyDescent="0.25">
      <c r="A264" s="144" t="s">
        <v>4071</v>
      </c>
      <c r="B264" s="14" t="s">
        <v>3729</v>
      </c>
      <c r="C264" s="130" t="s">
        <v>36</v>
      </c>
      <c r="D264" s="14" t="s">
        <v>4072</v>
      </c>
      <c r="E264" s="144" t="s">
        <v>4073</v>
      </c>
      <c r="F264" s="145" t="s">
        <v>766</v>
      </c>
      <c r="G264" s="160">
        <v>45790</v>
      </c>
    </row>
    <row r="265" spans="1:7" ht="14.1" customHeight="1" x14ac:dyDescent="0.25">
      <c r="A265" s="24" t="s">
        <v>4074</v>
      </c>
      <c r="B265" s="14" t="s">
        <v>4075</v>
      </c>
      <c r="C265" s="130" t="s">
        <v>36</v>
      </c>
      <c r="D265" s="130" t="s">
        <v>4072</v>
      </c>
      <c r="E265" s="130" t="s">
        <v>4073</v>
      </c>
      <c r="F265" s="18" t="s">
        <v>766</v>
      </c>
      <c r="G265" s="113">
        <v>45790</v>
      </c>
    </row>
    <row r="266" spans="1:7" ht="16.350000000000001" customHeight="1" x14ac:dyDescent="0.25">
      <c r="A266" s="24" t="s">
        <v>4076</v>
      </c>
      <c r="B266" s="14" t="s">
        <v>4077</v>
      </c>
      <c r="C266" s="130" t="s">
        <v>36</v>
      </c>
      <c r="D266" s="130" t="s">
        <v>4072</v>
      </c>
      <c r="E266" s="24" t="s">
        <v>4073</v>
      </c>
      <c r="F266" s="18" t="s">
        <v>766</v>
      </c>
      <c r="G266" s="113">
        <v>45790</v>
      </c>
    </row>
    <row r="267" spans="1:7" ht="13.2" x14ac:dyDescent="0.25">
      <c r="A267" s="24" t="s">
        <v>4078</v>
      </c>
      <c r="B267" s="18" t="s">
        <v>4079</v>
      </c>
      <c r="C267" s="24" t="s">
        <v>1328</v>
      </c>
      <c r="D267" s="24" t="s">
        <v>4080</v>
      </c>
      <c r="E267" s="24" t="s">
        <v>2584</v>
      </c>
      <c r="F267" s="18" t="s">
        <v>768</v>
      </c>
      <c r="G267" s="113">
        <v>45272</v>
      </c>
    </row>
    <row r="268" spans="1:7" ht="13.2" x14ac:dyDescent="0.25">
      <c r="A268" s="24" t="s">
        <v>4076</v>
      </c>
      <c r="B268" s="18" t="s">
        <v>4077</v>
      </c>
      <c r="C268" s="24" t="s">
        <v>1328</v>
      </c>
      <c r="D268" s="24" t="s">
        <v>4080</v>
      </c>
      <c r="E268" s="24" t="s">
        <v>2584</v>
      </c>
      <c r="F268" s="18" t="s">
        <v>768</v>
      </c>
      <c r="G268" s="113">
        <v>45272</v>
      </c>
    </row>
    <row r="269" spans="1:7" ht="13.2" x14ac:dyDescent="0.25">
      <c r="A269" s="24" t="s">
        <v>4071</v>
      </c>
      <c r="B269" s="18" t="s">
        <v>3729</v>
      </c>
      <c r="C269" s="24" t="s">
        <v>1328</v>
      </c>
      <c r="D269" s="24" t="s">
        <v>4080</v>
      </c>
      <c r="E269" s="24" t="s">
        <v>2584</v>
      </c>
      <c r="F269" s="18" t="s">
        <v>768</v>
      </c>
      <c r="G269" s="113">
        <v>45272</v>
      </c>
    </row>
    <row r="270" spans="1:7" ht="13.2" x14ac:dyDescent="0.25">
      <c r="A270" s="24" t="s">
        <v>4081</v>
      </c>
      <c r="B270" s="18" t="s">
        <v>4082</v>
      </c>
      <c r="C270" s="24" t="s">
        <v>1328</v>
      </c>
      <c r="D270" s="24" t="s">
        <v>4083</v>
      </c>
      <c r="E270" s="24" t="s">
        <v>3568</v>
      </c>
      <c r="F270" s="18" t="s">
        <v>105</v>
      </c>
      <c r="G270" s="113">
        <v>43102</v>
      </c>
    </row>
    <row r="271" spans="1:7" ht="13.2" x14ac:dyDescent="0.25">
      <c r="A271" s="24" t="s">
        <v>4084</v>
      </c>
      <c r="B271" s="18" t="s">
        <v>3565</v>
      </c>
      <c r="C271" s="24" t="s">
        <v>1328</v>
      </c>
      <c r="D271" s="24" t="s">
        <v>4085</v>
      </c>
      <c r="E271" s="24" t="s">
        <v>3584</v>
      </c>
      <c r="F271" s="18" t="s">
        <v>1494</v>
      </c>
      <c r="G271" s="113">
        <v>43886</v>
      </c>
    </row>
    <row r="272" spans="1:7" ht="13.2" x14ac:dyDescent="0.25">
      <c r="A272" s="24" t="s">
        <v>4086</v>
      </c>
      <c r="B272" s="18" t="s">
        <v>4087</v>
      </c>
      <c r="C272" s="24" t="s">
        <v>1328</v>
      </c>
      <c r="D272" s="24" t="s">
        <v>4085</v>
      </c>
      <c r="E272" s="24" t="s">
        <v>3584</v>
      </c>
      <c r="F272" s="18" t="s">
        <v>1494</v>
      </c>
      <c r="G272" s="113">
        <v>43886</v>
      </c>
    </row>
    <row r="273" spans="1:7" ht="26.4" x14ac:dyDescent="0.25">
      <c r="A273" s="24" t="s">
        <v>4088</v>
      </c>
      <c r="B273" s="18" t="s">
        <v>3513</v>
      </c>
      <c r="C273" s="24" t="s">
        <v>36</v>
      </c>
      <c r="D273" s="24" t="s">
        <v>4089</v>
      </c>
      <c r="E273" s="24" t="s">
        <v>4090</v>
      </c>
      <c r="F273" s="18" t="s">
        <v>493</v>
      </c>
      <c r="G273" s="113">
        <v>45825</v>
      </c>
    </row>
    <row r="274" spans="1:7" ht="26.4" x14ac:dyDescent="0.25">
      <c r="A274" s="24" t="s">
        <v>4091</v>
      </c>
      <c r="B274" s="18" t="s">
        <v>4092</v>
      </c>
      <c r="C274" s="24" t="s">
        <v>36</v>
      </c>
      <c r="D274" s="24" t="s">
        <v>4089</v>
      </c>
      <c r="E274" s="24" t="s">
        <v>4090</v>
      </c>
      <c r="F274" s="18" t="s">
        <v>493</v>
      </c>
      <c r="G274" s="113">
        <v>45825</v>
      </c>
    </row>
    <row r="275" spans="1:7" ht="26.4" x14ac:dyDescent="0.25">
      <c r="A275" s="24" t="s">
        <v>4093</v>
      </c>
      <c r="B275" s="18" t="s">
        <v>4094</v>
      </c>
      <c r="C275" s="24" t="s">
        <v>36</v>
      </c>
      <c r="D275" s="24" t="s">
        <v>4089</v>
      </c>
      <c r="E275" s="24" t="s">
        <v>4090</v>
      </c>
      <c r="F275" s="18" t="s">
        <v>493</v>
      </c>
      <c r="G275" s="113">
        <v>45825</v>
      </c>
    </row>
    <row r="276" spans="1:7" ht="26.4" x14ac:dyDescent="0.25">
      <c r="A276" s="24" t="s">
        <v>4095</v>
      </c>
      <c r="B276" s="18" t="s">
        <v>4096</v>
      </c>
      <c r="C276" s="24" t="s">
        <v>36</v>
      </c>
      <c r="D276" s="24" t="s">
        <v>4089</v>
      </c>
      <c r="E276" s="24" t="s">
        <v>4090</v>
      </c>
      <c r="F276" s="18" t="s">
        <v>493</v>
      </c>
      <c r="G276" s="113">
        <v>45825</v>
      </c>
    </row>
    <row r="277" spans="1:7" ht="26.4" x14ac:dyDescent="0.25">
      <c r="A277" s="24" t="s">
        <v>4095</v>
      </c>
      <c r="B277" s="18" t="s">
        <v>4096</v>
      </c>
      <c r="C277" s="24" t="s">
        <v>36</v>
      </c>
      <c r="D277" s="24" t="s">
        <v>4097</v>
      </c>
      <c r="E277" s="24" t="s">
        <v>4098</v>
      </c>
      <c r="F277" s="18" t="s">
        <v>495</v>
      </c>
      <c r="G277" s="113">
        <v>45832</v>
      </c>
    </row>
    <row r="278" spans="1:7" ht="26.4" x14ac:dyDescent="0.25">
      <c r="A278" s="24" t="s">
        <v>4091</v>
      </c>
      <c r="B278" s="18" t="s">
        <v>4092</v>
      </c>
      <c r="C278" s="24" t="s">
        <v>36</v>
      </c>
      <c r="D278" s="24" t="s">
        <v>4097</v>
      </c>
      <c r="E278" s="24" t="s">
        <v>4098</v>
      </c>
      <c r="F278" s="18" t="s">
        <v>495</v>
      </c>
      <c r="G278" s="113">
        <v>45832</v>
      </c>
    </row>
    <row r="279" spans="1:7" ht="26.4" x14ac:dyDescent="0.25">
      <c r="A279" s="24" t="s">
        <v>3512</v>
      </c>
      <c r="B279" s="18" t="s">
        <v>3513</v>
      </c>
      <c r="C279" s="24" t="s">
        <v>36</v>
      </c>
      <c r="D279" s="24" t="s">
        <v>4097</v>
      </c>
      <c r="E279" s="24" t="s">
        <v>4098</v>
      </c>
      <c r="F279" s="18" t="s">
        <v>495</v>
      </c>
      <c r="G279" s="113">
        <v>45832</v>
      </c>
    </row>
    <row r="280" spans="1:7" ht="26.4" x14ac:dyDescent="0.25">
      <c r="A280" s="24" t="s">
        <v>4099</v>
      </c>
      <c r="B280" s="18" t="s">
        <v>4094</v>
      </c>
      <c r="C280" s="24" t="s">
        <v>36</v>
      </c>
      <c r="D280" s="24" t="s">
        <v>4097</v>
      </c>
      <c r="E280" s="24" t="s">
        <v>4098</v>
      </c>
      <c r="F280" s="18" t="s">
        <v>495</v>
      </c>
      <c r="G280" s="113">
        <v>45832</v>
      </c>
    </row>
    <row r="281" spans="1:7" ht="26.4" x14ac:dyDescent="0.25">
      <c r="A281" s="24" t="s">
        <v>4093</v>
      </c>
      <c r="B281" s="18" t="s">
        <v>4094</v>
      </c>
      <c r="C281" s="24" t="s">
        <v>36</v>
      </c>
      <c r="D281" s="24" t="s">
        <v>4100</v>
      </c>
      <c r="E281" s="24" t="s">
        <v>4101</v>
      </c>
      <c r="F281" s="18" t="s">
        <v>497</v>
      </c>
      <c r="G281" s="113">
        <v>45853</v>
      </c>
    </row>
    <row r="282" spans="1:7" ht="26.4" x14ac:dyDescent="0.25">
      <c r="A282" s="163" t="s">
        <v>4095</v>
      </c>
      <c r="B282" s="164" t="s">
        <v>4096</v>
      </c>
      <c r="C282" s="24" t="s">
        <v>36</v>
      </c>
      <c r="D282" s="24" t="s">
        <v>4100</v>
      </c>
      <c r="E282" s="24" t="s">
        <v>4101</v>
      </c>
      <c r="F282" s="18" t="s">
        <v>497</v>
      </c>
      <c r="G282" s="113">
        <v>45853</v>
      </c>
    </row>
    <row r="283" spans="1:7" ht="26.4" x14ac:dyDescent="0.25">
      <c r="A283" s="163" t="s">
        <v>4102</v>
      </c>
      <c r="B283" s="164" t="s">
        <v>4092</v>
      </c>
      <c r="C283" s="24" t="s">
        <v>36</v>
      </c>
      <c r="D283" s="24" t="s">
        <v>4100</v>
      </c>
      <c r="E283" s="24" t="s">
        <v>4101</v>
      </c>
      <c r="F283" s="18" t="s">
        <v>497</v>
      </c>
      <c r="G283" s="113">
        <v>45853</v>
      </c>
    </row>
    <row r="284" spans="1:7" ht="26.4" x14ac:dyDescent="0.25">
      <c r="A284" s="163" t="s">
        <v>3512</v>
      </c>
      <c r="B284" s="164" t="s">
        <v>3513</v>
      </c>
      <c r="C284" s="24" t="s">
        <v>36</v>
      </c>
      <c r="D284" s="24" t="s">
        <v>4100</v>
      </c>
      <c r="E284" s="24" t="s">
        <v>4101</v>
      </c>
      <c r="F284" s="18" t="s">
        <v>497</v>
      </c>
      <c r="G284" s="113">
        <v>45853</v>
      </c>
    </row>
    <row r="285" spans="1:7" ht="13.2" x14ac:dyDescent="0.25">
      <c r="A285" s="36" t="s">
        <v>3712</v>
      </c>
      <c r="B285" s="36" t="s">
        <v>3531</v>
      </c>
      <c r="C285" s="24" t="s">
        <v>1328</v>
      </c>
      <c r="D285" s="24" t="s">
        <v>4103</v>
      </c>
      <c r="E285" s="24" t="s">
        <v>4104</v>
      </c>
      <c r="F285" s="18" t="s">
        <v>785</v>
      </c>
      <c r="G285" s="113">
        <v>44649</v>
      </c>
    </row>
    <row r="286" spans="1:7" ht="13.2" x14ac:dyDescent="0.25">
      <c r="A286" s="36" t="s">
        <v>3368</v>
      </c>
      <c r="B286" s="36" t="s">
        <v>3369</v>
      </c>
      <c r="C286" s="24" t="s">
        <v>1328</v>
      </c>
      <c r="D286" s="24" t="s">
        <v>4103</v>
      </c>
      <c r="E286" s="24" t="s">
        <v>4104</v>
      </c>
      <c r="F286" s="18" t="s">
        <v>785</v>
      </c>
      <c r="G286" s="113">
        <v>44649</v>
      </c>
    </row>
    <row r="287" spans="1:7" ht="13.2" x14ac:dyDescent="0.25">
      <c r="A287" s="36" t="s">
        <v>4105</v>
      </c>
      <c r="B287" s="36" t="s">
        <v>537</v>
      </c>
      <c r="C287" s="24" t="s">
        <v>1328</v>
      </c>
      <c r="D287" s="24" t="s">
        <v>4103</v>
      </c>
      <c r="E287" s="24" t="s">
        <v>4104</v>
      </c>
      <c r="F287" s="18" t="s">
        <v>785</v>
      </c>
      <c r="G287" s="113">
        <v>44649</v>
      </c>
    </row>
    <row r="288" spans="1:7" ht="13.2" x14ac:dyDescent="0.25">
      <c r="A288" s="24" t="s">
        <v>4106</v>
      </c>
      <c r="B288" s="18" t="s">
        <v>4107</v>
      </c>
      <c r="C288" s="24" t="s">
        <v>1328</v>
      </c>
      <c r="D288" s="18" t="s">
        <v>4108</v>
      </c>
      <c r="E288" s="24" t="s">
        <v>2604</v>
      </c>
      <c r="F288" s="18" t="s">
        <v>283</v>
      </c>
      <c r="G288" s="113">
        <v>44390</v>
      </c>
    </row>
    <row r="289" spans="1:7" ht="13.2" x14ac:dyDescent="0.25">
      <c r="A289" s="24" t="s">
        <v>3913</v>
      </c>
      <c r="B289" s="18" t="s">
        <v>3823</v>
      </c>
      <c r="C289" s="24" t="s">
        <v>1328</v>
      </c>
      <c r="D289" s="18" t="s">
        <v>4108</v>
      </c>
      <c r="E289" s="24" t="s">
        <v>2604</v>
      </c>
      <c r="F289" s="18" t="s">
        <v>283</v>
      </c>
      <c r="G289" s="113">
        <v>44173</v>
      </c>
    </row>
    <row r="290" spans="1:7" ht="13.2" x14ac:dyDescent="0.25">
      <c r="A290" s="24" t="s">
        <v>4109</v>
      </c>
      <c r="B290" s="18" t="s">
        <v>4110</v>
      </c>
      <c r="C290" s="24" t="s">
        <v>1328</v>
      </c>
      <c r="D290" s="18" t="s">
        <v>4108</v>
      </c>
      <c r="E290" s="24" t="s">
        <v>2604</v>
      </c>
      <c r="F290" s="18" t="s">
        <v>283</v>
      </c>
      <c r="G290" s="113">
        <v>44173</v>
      </c>
    </row>
    <row r="291" spans="1:7" ht="13.2" x14ac:dyDescent="0.25">
      <c r="A291" s="24" t="s">
        <v>4111</v>
      </c>
      <c r="B291" s="18" t="s">
        <v>4112</v>
      </c>
      <c r="C291" s="24" t="s">
        <v>1328</v>
      </c>
      <c r="D291" s="24" t="s">
        <v>4113</v>
      </c>
      <c r="E291" s="24" t="s">
        <v>4114</v>
      </c>
      <c r="F291" s="18" t="s">
        <v>795</v>
      </c>
      <c r="G291" s="113">
        <v>37018</v>
      </c>
    </row>
    <row r="292" spans="1:7" ht="13.2" x14ac:dyDescent="0.25">
      <c r="A292" s="24" t="s">
        <v>4115</v>
      </c>
      <c r="B292" s="18" t="s">
        <v>4116</v>
      </c>
      <c r="C292" s="24" t="s">
        <v>1328</v>
      </c>
      <c r="D292" s="24" t="s">
        <v>4113</v>
      </c>
      <c r="E292" s="24" t="s">
        <v>4114</v>
      </c>
      <c r="F292" s="18" t="s">
        <v>795</v>
      </c>
      <c r="G292" s="113">
        <v>37018</v>
      </c>
    </row>
    <row r="293" spans="1:7" ht="13.2" x14ac:dyDescent="0.25">
      <c r="A293" s="24" t="s">
        <v>4117</v>
      </c>
      <c r="B293" s="18" t="s">
        <v>4118</v>
      </c>
      <c r="C293" s="24" t="s">
        <v>1328</v>
      </c>
      <c r="D293" s="24" t="s">
        <v>4113</v>
      </c>
      <c r="E293" s="24" t="s">
        <v>4114</v>
      </c>
      <c r="F293" s="18" t="s">
        <v>795</v>
      </c>
      <c r="G293" s="113">
        <v>37018</v>
      </c>
    </row>
    <row r="294" spans="1:7" ht="13.2" x14ac:dyDescent="0.25">
      <c r="A294" s="24" t="s">
        <v>4119</v>
      </c>
      <c r="B294" s="18" t="s">
        <v>4120</v>
      </c>
      <c r="C294" s="24" t="s">
        <v>1328</v>
      </c>
      <c r="D294" s="24" t="s">
        <v>4113</v>
      </c>
      <c r="E294" s="24" t="s">
        <v>4114</v>
      </c>
      <c r="F294" s="18" t="s">
        <v>795</v>
      </c>
      <c r="G294" s="113">
        <v>37018</v>
      </c>
    </row>
    <row r="295" spans="1:7" ht="13.2" x14ac:dyDescent="0.25">
      <c r="A295" s="24" t="s">
        <v>4121</v>
      </c>
      <c r="B295" s="18" t="s">
        <v>4122</v>
      </c>
      <c r="C295" s="24" t="s">
        <v>1328</v>
      </c>
      <c r="D295" s="24" t="s">
        <v>4113</v>
      </c>
      <c r="E295" s="24" t="s">
        <v>4114</v>
      </c>
      <c r="F295" s="18" t="s">
        <v>795</v>
      </c>
      <c r="G295" s="113">
        <v>37018</v>
      </c>
    </row>
    <row r="296" spans="1:7" ht="13.2" x14ac:dyDescent="0.25">
      <c r="A296" s="24" t="s">
        <v>4123</v>
      </c>
      <c r="B296" s="18" t="s">
        <v>4124</v>
      </c>
      <c r="C296" s="24" t="s">
        <v>1328</v>
      </c>
      <c r="D296" s="24" t="s">
        <v>4113</v>
      </c>
      <c r="E296" s="24" t="s">
        <v>4114</v>
      </c>
      <c r="F296" s="18" t="s">
        <v>795</v>
      </c>
      <c r="G296" s="113">
        <v>37018</v>
      </c>
    </row>
    <row r="297" spans="1:7" ht="13.2" x14ac:dyDescent="0.25">
      <c r="A297" s="24" t="s">
        <v>4125</v>
      </c>
      <c r="B297" s="18" t="s">
        <v>4126</v>
      </c>
      <c r="C297" s="24" t="s">
        <v>1328</v>
      </c>
      <c r="D297" s="24" t="s">
        <v>4113</v>
      </c>
      <c r="E297" s="24" t="s">
        <v>4114</v>
      </c>
      <c r="F297" s="18" t="s">
        <v>795</v>
      </c>
      <c r="G297" s="113">
        <v>37018</v>
      </c>
    </row>
    <row r="298" spans="1:7" ht="13.2" x14ac:dyDescent="0.25">
      <c r="A298" s="24" t="s">
        <v>4127</v>
      </c>
      <c r="B298" s="18" t="s">
        <v>4128</v>
      </c>
      <c r="C298" s="24" t="s">
        <v>1328</v>
      </c>
      <c r="D298" s="24" t="s">
        <v>4113</v>
      </c>
      <c r="E298" s="24" t="s">
        <v>4114</v>
      </c>
      <c r="F298" s="18" t="s">
        <v>795</v>
      </c>
      <c r="G298" s="113">
        <v>37018</v>
      </c>
    </row>
    <row r="299" spans="1:7" ht="13.2" x14ac:dyDescent="0.25">
      <c r="A299" s="24" t="s">
        <v>4129</v>
      </c>
      <c r="B299" s="18" t="s">
        <v>4130</v>
      </c>
      <c r="C299" s="24" t="s">
        <v>1328</v>
      </c>
      <c r="D299" s="24" t="s">
        <v>4113</v>
      </c>
      <c r="E299" s="24" t="s">
        <v>4114</v>
      </c>
      <c r="F299" s="18" t="s">
        <v>795</v>
      </c>
      <c r="G299" s="113">
        <v>37018</v>
      </c>
    </row>
    <row r="300" spans="1:7" ht="13.2" x14ac:dyDescent="0.25">
      <c r="A300" s="24" t="s">
        <v>3913</v>
      </c>
      <c r="B300" s="18" t="s">
        <v>3823</v>
      </c>
      <c r="C300" s="24" t="s">
        <v>1328</v>
      </c>
      <c r="D300" s="24" t="s">
        <v>4131</v>
      </c>
      <c r="E300" s="24" t="s">
        <v>4132</v>
      </c>
      <c r="F300" s="18" t="s">
        <v>433</v>
      </c>
      <c r="G300" s="113">
        <v>45622</v>
      </c>
    </row>
    <row r="301" spans="1:7" ht="26.4" x14ac:dyDescent="0.25">
      <c r="A301" s="24" t="s">
        <v>4133</v>
      </c>
      <c r="B301" s="18" t="s">
        <v>3531</v>
      </c>
      <c r="C301" s="24" t="s">
        <v>1328</v>
      </c>
      <c r="D301" s="18" t="s">
        <v>4134</v>
      </c>
      <c r="E301" s="24" t="s">
        <v>4135</v>
      </c>
      <c r="F301" s="18" t="s">
        <v>809</v>
      </c>
      <c r="G301" s="113">
        <v>44145</v>
      </c>
    </row>
    <row r="302" spans="1:7" ht="26.4" x14ac:dyDescent="0.25">
      <c r="A302" s="24" t="s">
        <v>4136</v>
      </c>
      <c r="B302" s="18" t="s">
        <v>3886</v>
      </c>
      <c r="C302" s="24" t="s">
        <v>1328</v>
      </c>
      <c r="D302" s="18" t="s">
        <v>4134</v>
      </c>
      <c r="E302" s="24" t="s">
        <v>4135</v>
      </c>
      <c r="F302" s="18" t="s">
        <v>809</v>
      </c>
      <c r="G302" s="113">
        <v>44145</v>
      </c>
    </row>
    <row r="303" spans="1:7" ht="13.2" x14ac:dyDescent="0.25">
      <c r="A303" s="24" t="s">
        <v>3690</v>
      </c>
      <c r="B303" s="18" t="s">
        <v>3691</v>
      </c>
      <c r="C303" s="24" t="s">
        <v>1328</v>
      </c>
      <c r="D303" s="18" t="s">
        <v>4137</v>
      </c>
      <c r="E303" s="24" t="s">
        <v>4138</v>
      </c>
      <c r="F303" s="18" t="s">
        <v>817</v>
      </c>
      <c r="G303" s="113">
        <v>44656</v>
      </c>
    </row>
    <row r="304" spans="1:7" ht="13.2" x14ac:dyDescent="0.25">
      <c r="A304" s="24" t="s">
        <v>3694</v>
      </c>
      <c r="B304" s="18" t="s">
        <v>3695</v>
      </c>
      <c r="C304" s="24" t="s">
        <v>1328</v>
      </c>
      <c r="D304" s="18" t="s">
        <v>4137</v>
      </c>
      <c r="E304" s="24" t="s">
        <v>4138</v>
      </c>
      <c r="F304" s="18" t="s">
        <v>817</v>
      </c>
      <c r="G304" s="113">
        <v>44656</v>
      </c>
    </row>
    <row r="305" spans="1:7" ht="13.2" x14ac:dyDescent="0.25">
      <c r="A305" s="24" t="s">
        <v>4139</v>
      </c>
      <c r="B305" s="18" t="s">
        <v>4140</v>
      </c>
      <c r="C305" s="24" t="s">
        <v>1328</v>
      </c>
      <c r="D305" s="18" t="s">
        <v>4137</v>
      </c>
      <c r="E305" s="24" t="s">
        <v>4138</v>
      </c>
      <c r="F305" s="18" t="s">
        <v>817</v>
      </c>
      <c r="G305" s="113">
        <v>44656</v>
      </c>
    </row>
    <row r="306" spans="1:7" ht="13.2" x14ac:dyDescent="0.25">
      <c r="A306" s="24" t="s">
        <v>4141</v>
      </c>
      <c r="B306" s="18" t="s">
        <v>4142</v>
      </c>
      <c r="C306" s="24" t="s">
        <v>1328</v>
      </c>
      <c r="D306" s="18" t="s">
        <v>4137</v>
      </c>
      <c r="E306" s="24" t="s">
        <v>4138</v>
      </c>
      <c r="F306" s="18" t="s">
        <v>817</v>
      </c>
      <c r="G306" s="113">
        <v>44656</v>
      </c>
    </row>
    <row r="307" spans="1:7" ht="13.2" x14ac:dyDescent="0.25">
      <c r="A307" s="24" t="s">
        <v>4143</v>
      </c>
      <c r="B307" s="18" t="s">
        <v>4144</v>
      </c>
      <c r="C307" s="24" t="s">
        <v>1328</v>
      </c>
      <c r="D307" s="18" t="s">
        <v>1396</v>
      </c>
      <c r="E307" s="24" t="s">
        <v>4145</v>
      </c>
      <c r="F307" s="18" t="s">
        <v>819</v>
      </c>
      <c r="G307" s="113">
        <v>45748</v>
      </c>
    </row>
    <row r="308" spans="1:7" ht="13.2" x14ac:dyDescent="0.25">
      <c r="A308" s="24" t="s">
        <v>3543</v>
      </c>
      <c r="B308" s="18" t="s">
        <v>419</v>
      </c>
      <c r="C308" s="24" t="s">
        <v>1328</v>
      </c>
      <c r="D308" s="24" t="s">
        <v>4146</v>
      </c>
      <c r="E308" s="24" t="s">
        <v>3904</v>
      </c>
      <c r="F308" s="18" t="s">
        <v>429</v>
      </c>
      <c r="G308" s="113">
        <v>39619</v>
      </c>
    </row>
    <row r="309" spans="1:7" ht="13.2" x14ac:dyDescent="0.25">
      <c r="A309" s="24" t="s">
        <v>4147</v>
      </c>
      <c r="B309" s="18" t="s">
        <v>3531</v>
      </c>
      <c r="C309" s="24" t="s">
        <v>1328</v>
      </c>
      <c r="D309" s="24" t="s">
        <v>4148</v>
      </c>
      <c r="E309" s="24" t="s">
        <v>820</v>
      </c>
      <c r="F309" s="18" t="s">
        <v>821</v>
      </c>
      <c r="G309" s="113">
        <v>44726</v>
      </c>
    </row>
    <row r="310" spans="1:7" ht="13.2" x14ac:dyDescent="0.25">
      <c r="A310" s="24" t="s">
        <v>4105</v>
      </c>
      <c r="B310" s="18" t="s">
        <v>537</v>
      </c>
      <c r="C310" s="24" t="s">
        <v>1328</v>
      </c>
      <c r="D310" s="24" t="s">
        <v>4148</v>
      </c>
      <c r="E310" s="24" t="s">
        <v>820</v>
      </c>
      <c r="F310" s="18" t="s">
        <v>821</v>
      </c>
      <c r="G310" s="113">
        <v>44726</v>
      </c>
    </row>
    <row r="311" spans="1:7" ht="13.2" x14ac:dyDescent="0.25">
      <c r="A311" s="24" t="s">
        <v>3530</v>
      </c>
      <c r="B311" s="18" t="s">
        <v>3531</v>
      </c>
      <c r="C311" s="24" t="s">
        <v>1328</v>
      </c>
      <c r="D311" s="18" t="s">
        <v>4149</v>
      </c>
      <c r="E311" s="24" t="s">
        <v>1101</v>
      </c>
      <c r="F311" s="18" t="s">
        <v>1102</v>
      </c>
      <c r="G311" s="113">
        <v>44236</v>
      </c>
    </row>
    <row r="312" spans="1:7" ht="13.2" x14ac:dyDescent="0.25">
      <c r="A312" s="24" t="s">
        <v>3530</v>
      </c>
      <c r="B312" s="18" t="s">
        <v>3531</v>
      </c>
      <c r="C312" s="24" t="s">
        <v>1328</v>
      </c>
      <c r="D312" s="18" t="s">
        <v>4150</v>
      </c>
      <c r="E312" s="24" t="s">
        <v>1101</v>
      </c>
      <c r="F312" s="18" t="s">
        <v>1102</v>
      </c>
      <c r="G312" s="113">
        <v>44236</v>
      </c>
    </row>
    <row r="313" spans="1:7" ht="13.2" x14ac:dyDescent="0.25">
      <c r="A313" s="24" t="s">
        <v>3530</v>
      </c>
      <c r="B313" s="18" t="s">
        <v>3531</v>
      </c>
      <c r="C313" s="24" t="s">
        <v>1328</v>
      </c>
      <c r="D313" s="18" t="s">
        <v>4151</v>
      </c>
      <c r="E313" s="24" t="s">
        <v>1101</v>
      </c>
      <c r="F313" s="18" t="s">
        <v>1102</v>
      </c>
      <c r="G313" s="113">
        <v>44130</v>
      </c>
    </row>
    <row r="314" spans="1:7" ht="13.2" x14ac:dyDescent="0.25">
      <c r="A314" s="24" t="s">
        <v>3530</v>
      </c>
      <c r="B314" s="18" t="s">
        <v>3531</v>
      </c>
      <c r="C314" s="24" t="s">
        <v>1328</v>
      </c>
      <c r="D314" s="18" t="s">
        <v>4152</v>
      </c>
      <c r="E314" s="24" t="s">
        <v>1101</v>
      </c>
      <c r="F314" s="18" t="s">
        <v>1102</v>
      </c>
      <c r="G314" s="113">
        <v>44229</v>
      </c>
    </row>
    <row r="315" spans="1:7" ht="13.2" x14ac:dyDescent="0.25">
      <c r="A315" s="24" t="s">
        <v>4153</v>
      </c>
      <c r="B315" s="18" t="s">
        <v>4154</v>
      </c>
      <c r="C315" s="24" t="s">
        <v>1328</v>
      </c>
      <c r="D315" s="24" t="s">
        <v>4155</v>
      </c>
      <c r="E315" s="24" t="s">
        <v>3784</v>
      </c>
      <c r="F315" s="18" t="s">
        <v>899</v>
      </c>
      <c r="G315" s="113">
        <v>40756</v>
      </c>
    </row>
    <row r="316" spans="1:7" ht="13.2" x14ac:dyDescent="0.25">
      <c r="A316" s="36" t="s">
        <v>3536</v>
      </c>
      <c r="B316" s="36" t="s">
        <v>3537</v>
      </c>
      <c r="C316" s="24" t="s">
        <v>1328</v>
      </c>
      <c r="D316" s="24" t="s">
        <v>4156</v>
      </c>
      <c r="E316" s="24" t="s">
        <v>826</v>
      </c>
      <c r="F316" s="18" t="s">
        <v>4157</v>
      </c>
      <c r="G316" s="113">
        <v>44740</v>
      </c>
    </row>
    <row r="317" spans="1:7" ht="13.2" x14ac:dyDescent="0.25">
      <c r="A317" s="24" t="s">
        <v>3690</v>
      </c>
      <c r="B317" s="18" t="s">
        <v>3691</v>
      </c>
      <c r="C317" s="24" t="s">
        <v>1328</v>
      </c>
      <c r="D317" s="24" t="s">
        <v>4158</v>
      </c>
      <c r="E317" s="24" t="s">
        <v>4159</v>
      </c>
      <c r="F317" s="18" t="s">
        <v>4160</v>
      </c>
      <c r="G317" s="113">
        <v>41222</v>
      </c>
    </row>
    <row r="318" spans="1:7" ht="13.2" x14ac:dyDescent="0.25">
      <c r="A318" s="24" t="s">
        <v>4161</v>
      </c>
      <c r="B318" s="18" t="s">
        <v>4162</v>
      </c>
      <c r="C318" s="24" t="s">
        <v>1328</v>
      </c>
      <c r="D318" s="24" t="s">
        <v>4163</v>
      </c>
      <c r="E318" s="24" t="s">
        <v>2527</v>
      </c>
      <c r="F318" s="18" t="s">
        <v>503</v>
      </c>
      <c r="G318" s="113">
        <v>43326</v>
      </c>
    </row>
    <row r="319" spans="1:7" ht="13.2" x14ac:dyDescent="0.25">
      <c r="A319" s="24" t="s">
        <v>4164</v>
      </c>
      <c r="B319" s="18" t="s">
        <v>3741</v>
      </c>
      <c r="C319" s="24" t="s">
        <v>1328</v>
      </c>
      <c r="D319" s="24" t="s">
        <v>4163</v>
      </c>
      <c r="E319" s="24" t="s">
        <v>2527</v>
      </c>
      <c r="F319" s="18" t="s">
        <v>503</v>
      </c>
      <c r="G319" s="113">
        <v>43326</v>
      </c>
    </row>
    <row r="320" spans="1:7" ht="13.2" x14ac:dyDescent="0.25">
      <c r="A320" s="24" t="s">
        <v>4165</v>
      </c>
      <c r="B320" s="18" t="s">
        <v>3851</v>
      </c>
      <c r="C320" s="24" t="s">
        <v>1328</v>
      </c>
      <c r="D320" s="24" t="s">
        <v>4166</v>
      </c>
      <c r="E320" s="24" t="s">
        <v>834</v>
      </c>
      <c r="F320" s="18" t="s">
        <v>835</v>
      </c>
      <c r="G320" s="113">
        <v>44852</v>
      </c>
    </row>
    <row r="321" spans="1:7" ht="13.2" x14ac:dyDescent="0.25">
      <c r="A321" s="24" t="s">
        <v>4167</v>
      </c>
      <c r="B321" s="18" t="s">
        <v>3994</v>
      </c>
      <c r="C321" s="24" t="s">
        <v>1328</v>
      </c>
      <c r="D321" s="24" t="s">
        <v>4166</v>
      </c>
      <c r="E321" s="24" t="s">
        <v>834</v>
      </c>
      <c r="F321" s="18" t="s">
        <v>835</v>
      </c>
      <c r="G321" s="113">
        <v>44852</v>
      </c>
    </row>
    <row r="322" spans="1:7" ht="13.2" x14ac:dyDescent="0.25">
      <c r="A322" s="24" t="s">
        <v>1069</v>
      </c>
      <c r="B322" s="18" t="s">
        <v>1070</v>
      </c>
      <c r="C322" s="24" t="s">
        <v>1328</v>
      </c>
      <c r="D322" s="24" t="s">
        <v>4168</v>
      </c>
      <c r="E322" s="24" t="s">
        <v>4169</v>
      </c>
      <c r="F322" s="18" t="s">
        <v>843</v>
      </c>
      <c r="G322" s="113">
        <v>45055</v>
      </c>
    </row>
    <row r="323" spans="1:7" ht="13.2" x14ac:dyDescent="0.25">
      <c r="A323" s="24" t="s">
        <v>4170</v>
      </c>
      <c r="B323" s="18" t="s">
        <v>4171</v>
      </c>
      <c r="C323" s="24" t="s">
        <v>1328</v>
      </c>
      <c r="D323" s="24" t="s">
        <v>2667</v>
      </c>
      <c r="E323" s="24" t="s">
        <v>4172</v>
      </c>
      <c r="F323" s="18" t="s">
        <v>845</v>
      </c>
      <c r="G323" s="113">
        <v>39422</v>
      </c>
    </row>
    <row r="324" spans="1:7" ht="13.2" x14ac:dyDescent="0.25">
      <c r="A324" s="130" t="s">
        <v>1069</v>
      </c>
      <c r="B324" s="14" t="s">
        <v>1070</v>
      </c>
      <c r="C324" s="24" t="s">
        <v>1328</v>
      </c>
      <c r="D324" s="24" t="s">
        <v>4173</v>
      </c>
      <c r="E324" s="24" t="s">
        <v>4172</v>
      </c>
      <c r="F324" s="18" t="s">
        <v>845</v>
      </c>
      <c r="G324" s="113">
        <v>45050</v>
      </c>
    </row>
    <row r="325" spans="1:7" ht="13.2" x14ac:dyDescent="0.25">
      <c r="A325" s="24" t="s">
        <v>4174</v>
      </c>
      <c r="B325" s="18" t="s">
        <v>4175</v>
      </c>
      <c r="C325" s="24" t="s">
        <v>1328</v>
      </c>
      <c r="D325" s="24" t="s">
        <v>4176</v>
      </c>
      <c r="E325" s="24" t="s">
        <v>1527</v>
      </c>
      <c r="F325" s="18" t="s">
        <v>471</v>
      </c>
      <c r="G325" s="113">
        <v>41520</v>
      </c>
    </row>
    <row r="326" spans="1:7" ht="13.2" x14ac:dyDescent="0.25">
      <c r="A326" s="24" t="s">
        <v>4177</v>
      </c>
      <c r="B326" s="18" t="s">
        <v>3879</v>
      </c>
      <c r="C326" s="24" t="s">
        <v>1328</v>
      </c>
      <c r="D326" s="24" t="s">
        <v>4178</v>
      </c>
      <c r="E326" s="24" t="s">
        <v>4179</v>
      </c>
      <c r="F326" s="18" t="s">
        <v>851</v>
      </c>
      <c r="G326" s="113">
        <v>42688</v>
      </c>
    </row>
    <row r="327" spans="1:7" ht="13.2" x14ac:dyDescent="0.25">
      <c r="A327" s="24" t="s">
        <v>4180</v>
      </c>
      <c r="B327" s="18" t="s">
        <v>4181</v>
      </c>
      <c r="C327" s="24" t="s">
        <v>1328</v>
      </c>
      <c r="D327" s="24" t="s">
        <v>4182</v>
      </c>
      <c r="E327" s="24" t="s">
        <v>850</v>
      </c>
      <c r="F327" s="18" t="s">
        <v>851</v>
      </c>
      <c r="G327" s="113">
        <v>45146</v>
      </c>
    </row>
    <row r="328" spans="1:7" ht="13.2" x14ac:dyDescent="0.25">
      <c r="A328" s="24" t="s">
        <v>4183</v>
      </c>
      <c r="B328" s="18" t="s">
        <v>159</v>
      </c>
      <c r="C328" s="24" t="s">
        <v>1328</v>
      </c>
      <c r="D328" s="24" t="s">
        <v>4184</v>
      </c>
      <c r="E328" s="24" t="s">
        <v>3829</v>
      </c>
      <c r="F328" s="18" t="s">
        <v>1172</v>
      </c>
      <c r="G328" s="113">
        <v>43543</v>
      </c>
    </row>
    <row r="329" spans="1:7" ht="13.2" x14ac:dyDescent="0.25">
      <c r="A329" s="24" t="s">
        <v>4185</v>
      </c>
      <c r="B329" s="18" t="s">
        <v>4186</v>
      </c>
      <c r="C329" s="24" t="s">
        <v>1328</v>
      </c>
      <c r="D329" s="24" t="s">
        <v>4184</v>
      </c>
      <c r="E329" s="24" t="s">
        <v>3829</v>
      </c>
      <c r="F329" s="18" t="s">
        <v>1172</v>
      </c>
      <c r="G329" s="113">
        <v>43543</v>
      </c>
    </row>
    <row r="330" spans="1:7" ht="13.2" x14ac:dyDescent="0.25">
      <c r="A330" s="24" t="s">
        <v>4187</v>
      </c>
      <c r="B330" s="18" t="s">
        <v>4188</v>
      </c>
      <c r="C330" s="24" t="s">
        <v>1328</v>
      </c>
      <c r="D330" s="24" t="s">
        <v>4184</v>
      </c>
      <c r="E330" s="24" t="s">
        <v>3829</v>
      </c>
      <c r="F330" s="18" t="s">
        <v>1172</v>
      </c>
      <c r="G330" s="113">
        <v>43543</v>
      </c>
    </row>
    <row r="331" spans="1:7" ht="26.4" x14ac:dyDescent="0.25">
      <c r="A331" s="24" t="s">
        <v>4189</v>
      </c>
      <c r="B331" s="18" t="s">
        <v>4190</v>
      </c>
      <c r="C331" s="24" t="s">
        <v>1328</v>
      </c>
      <c r="D331" s="24" t="s">
        <v>4184</v>
      </c>
      <c r="E331" s="24" t="s">
        <v>3829</v>
      </c>
      <c r="F331" s="18" t="s">
        <v>1172</v>
      </c>
      <c r="G331" s="113">
        <v>43543</v>
      </c>
    </row>
    <row r="332" spans="1:7" ht="13.2" x14ac:dyDescent="0.25">
      <c r="A332" s="24" t="s">
        <v>4191</v>
      </c>
      <c r="B332" s="18" t="s">
        <v>3462</v>
      </c>
      <c r="C332" s="24" t="s">
        <v>1328</v>
      </c>
      <c r="D332" s="24" t="s">
        <v>4184</v>
      </c>
      <c r="E332" s="24" t="s">
        <v>3829</v>
      </c>
      <c r="F332" s="18" t="s">
        <v>1172</v>
      </c>
      <c r="G332" s="113">
        <v>43543</v>
      </c>
    </row>
    <row r="333" spans="1:7" ht="13.2" x14ac:dyDescent="0.25">
      <c r="A333" s="24" t="s">
        <v>4192</v>
      </c>
      <c r="B333" s="18" t="s">
        <v>4193</v>
      </c>
      <c r="C333" s="24" t="s">
        <v>1328</v>
      </c>
      <c r="D333" s="24" t="s">
        <v>4184</v>
      </c>
      <c r="E333" s="24" t="s">
        <v>3829</v>
      </c>
      <c r="F333" s="18" t="s">
        <v>1172</v>
      </c>
      <c r="G333" s="113">
        <v>44927</v>
      </c>
    </row>
    <row r="334" spans="1:7" ht="13.2" x14ac:dyDescent="0.25">
      <c r="A334" s="24" t="s">
        <v>4194</v>
      </c>
      <c r="B334" s="18" t="s">
        <v>4195</v>
      </c>
      <c r="C334" s="24" t="s">
        <v>1328</v>
      </c>
      <c r="D334" s="24" t="s">
        <v>4184</v>
      </c>
      <c r="E334" s="24" t="s">
        <v>3829</v>
      </c>
      <c r="F334" s="18" t="s">
        <v>1172</v>
      </c>
      <c r="G334" s="113">
        <v>43543</v>
      </c>
    </row>
    <row r="335" spans="1:7" ht="13.2" x14ac:dyDescent="0.25">
      <c r="A335" s="24" t="s">
        <v>4196</v>
      </c>
      <c r="B335" s="14" t="s">
        <v>4197</v>
      </c>
      <c r="C335" s="24" t="s">
        <v>1328</v>
      </c>
      <c r="D335" s="14" t="s">
        <v>4198</v>
      </c>
      <c r="E335" s="24" t="s">
        <v>858</v>
      </c>
      <c r="F335" s="14" t="s">
        <v>859</v>
      </c>
      <c r="G335" s="113">
        <v>44607</v>
      </c>
    </row>
    <row r="336" spans="1:7" ht="13.2" x14ac:dyDescent="0.25">
      <c r="A336" s="24" t="s">
        <v>1685</v>
      </c>
      <c r="B336" s="14" t="s">
        <v>1686</v>
      </c>
      <c r="C336" s="24" t="s">
        <v>1328</v>
      </c>
      <c r="D336" s="14" t="s">
        <v>4198</v>
      </c>
      <c r="E336" s="24" t="s">
        <v>858</v>
      </c>
      <c r="F336" s="14" t="s">
        <v>859</v>
      </c>
      <c r="G336" s="113">
        <v>44607</v>
      </c>
    </row>
    <row r="337" spans="1:7" ht="26.4" x14ac:dyDescent="0.25">
      <c r="A337" s="24" t="s">
        <v>3712</v>
      </c>
      <c r="B337" s="14" t="s">
        <v>3531</v>
      </c>
      <c r="C337" s="24" t="s">
        <v>1328</v>
      </c>
      <c r="D337" s="24" t="s">
        <v>4199</v>
      </c>
      <c r="E337" s="24" t="s">
        <v>1101</v>
      </c>
      <c r="F337" s="14" t="s">
        <v>1102</v>
      </c>
      <c r="G337" s="113">
        <v>44572</v>
      </c>
    </row>
    <row r="338" spans="1:7" ht="13.2" x14ac:dyDescent="0.25">
      <c r="A338" s="24" t="s">
        <v>4200</v>
      </c>
      <c r="B338" s="18" t="s">
        <v>4201</v>
      </c>
      <c r="C338" s="24" t="s">
        <v>1328</v>
      </c>
      <c r="D338" s="24" t="s">
        <v>4202</v>
      </c>
      <c r="E338" s="24" t="s">
        <v>4203</v>
      </c>
      <c r="F338" s="18" t="s">
        <v>641</v>
      </c>
      <c r="G338" s="113">
        <v>41344</v>
      </c>
    </row>
    <row r="339" spans="1:7" ht="13.2" x14ac:dyDescent="0.25">
      <c r="A339" s="24" t="s">
        <v>3661</v>
      </c>
      <c r="B339" s="18" t="s">
        <v>3614</v>
      </c>
      <c r="C339" s="24" t="s">
        <v>1328</v>
      </c>
      <c r="D339" s="24" t="s">
        <v>4204</v>
      </c>
      <c r="E339" s="24" t="s">
        <v>394</v>
      </c>
      <c r="F339" s="18" t="s">
        <v>395</v>
      </c>
      <c r="G339" s="113">
        <v>45282</v>
      </c>
    </row>
    <row r="340" spans="1:7" ht="13.2" x14ac:dyDescent="0.25">
      <c r="A340" s="24" t="s">
        <v>3544</v>
      </c>
      <c r="B340" s="18" t="s">
        <v>3545</v>
      </c>
      <c r="C340" s="24" t="s">
        <v>1328</v>
      </c>
      <c r="D340" s="24" t="s">
        <v>4205</v>
      </c>
      <c r="E340" s="24" t="s">
        <v>4206</v>
      </c>
      <c r="F340" s="18" t="s">
        <v>867</v>
      </c>
      <c r="G340" s="113">
        <v>43801</v>
      </c>
    </row>
    <row r="341" spans="1:7" ht="13.2" x14ac:dyDescent="0.25">
      <c r="A341" s="130" t="s">
        <v>3699</v>
      </c>
      <c r="B341" s="14" t="s">
        <v>3700</v>
      </c>
      <c r="C341" s="24" t="s">
        <v>1328</v>
      </c>
      <c r="D341" s="24" t="s">
        <v>4207</v>
      </c>
      <c r="E341" s="130" t="s">
        <v>2699</v>
      </c>
      <c r="F341" s="14" t="s">
        <v>3700</v>
      </c>
      <c r="G341" s="113">
        <v>45042</v>
      </c>
    </row>
    <row r="342" spans="1:7" ht="13.2" x14ac:dyDescent="0.25">
      <c r="A342" s="24" t="s">
        <v>4208</v>
      </c>
      <c r="B342" s="18" t="s">
        <v>4209</v>
      </c>
      <c r="C342" s="24" t="s">
        <v>1328</v>
      </c>
      <c r="D342" s="24" t="s">
        <v>4210</v>
      </c>
      <c r="E342" s="24" t="s">
        <v>4211</v>
      </c>
      <c r="F342" s="18" t="s">
        <v>865</v>
      </c>
      <c r="G342" s="113">
        <v>44915</v>
      </c>
    </row>
    <row r="343" spans="1:7" ht="13.2" x14ac:dyDescent="0.25">
      <c r="A343" s="24" t="s">
        <v>3712</v>
      </c>
      <c r="B343" s="18" t="s">
        <v>3531</v>
      </c>
      <c r="C343" s="24" t="s">
        <v>1328</v>
      </c>
      <c r="D343" s="24" t="s">
        <v>4210</v>
      </c>
      <c r="E343" s="24" t="s">
        <v>4211</v>
      </c>
      <c r="F343" s="18" t="s">
        <v>865</v>
      </c>
      <c r="G343" s="113">
        <v>44915</v>
      </c>
    </row>
    <row r="344" spans="1:7" ht="13.2" x14ac:dyDescent="0.25">
      <c r="A344" s="24" t="s">
        <v>3667</v>
      </c>
      <c r="B344" s="18" t="s">
        <v>4212</v>
      </c>
      <c r="C344" s="24" t="s">
        <v>1328</v>
      </c>
      <c r="D344" s="24" t="s">
        <v>4210</v>
      </c>
      <c r="E344" s="24" t="s">
        <v>4211</v>
      </c>
      <c r="F344" s="18" t="s">
        <v>865</v>
      </c>
      <c r="G344" s="113">
        <v>44915</v>
      </c>
    </row>
    <row r="345" spans="1:7" ht="13.2" x14ac:dyDescent="0.25">
      <c r="A345" s="24" t="s">
        <v>1405</v>
      </c>
      <c r="B345" s="18" t="s">
        <v>81</v>
      </c>
      <c r="C345" s="24" t="s">
        <v>1328</v>
      </c>
      <c r="D345" s="24" t="s">
        <v>4213</v>
      </c>
      <c r="E345" s="24" t="s">
        <v>3588</v>
      </c>
      <c r="F345" s="18" t="s">
        <v>1413</v>
      </c>
      <c r="G345" s="113">
        <v>42934</v>
      </c>
    </row>
    <row r="346" spans="1:7" ht="13.2" x14ac:dyDescent="0.25">
      <c r="A346" s="24" t="s">
        <v>4214</v>
      </c>
      <c r="B346" s="18" t="s">
        <v>4215</v>
      </c>
      <c r="C346" s="24" t="s">
        <v>1328</v>
      </c>
      <c r="D346" s="24" t="s">
        <v>4213</v>
      </c>
      <c r="E346" s="24" t="s">
        <v>3588</v>
      </c>
      <c r="F346" s="18" t="s">
        <v>1413</v>
      </c>
      <c r="G346" s="113">
        <v>42934</v>
      </c>
    </row>
    <row r="347" spans="1:7" ht="13.2" x14ac:dyDescent="0.25">
      <c r="A347" s="24" t="s">
        <v>3661</v>
      </c>
      <c r="B347" s="18" t="s">
        <v>3614</v>
      </c>
      <c r="C347" s="24" t="s">
        <v>1328</v>
      </c>
      <c r="D347" s="24" t="s">
        <v>4216</v>
      </c>
      <c r="E347" s="24" t="s">
        <v>882</v>
      </c>
      <c r="F347" s="18" t="s">
        <v>883</v>
      </c>
      <c r="G347" s="113">
        <v>45282</v>
      </c>
    </row>
    <row r="348" spans="1:7" ht="13.2" x14ac:dyDescent="0.25">
      <c r="A348" s="24" t="s">
        <v>3512</v>
      </c>
      <c r="B348" s="18" t="s">
        <v>3513</v>
      </c>
      <c r="C348" s="24" t="s">
        <v>1328</v>
      </c>
      <c r="D348" s="24" t="s">
        <v>2719</v>
      </c>
      <c r="E348" s="24" t="s">
        <v>946</v>
      </c>
      <c r="F348" s="18" t="s">
        <v>947</v>
      </c>
      <c r="G348" s="113">
        <v>45489</v>
      </c>
    </row>
    <row r="349" spans="1:7" ht="13.2" x14ac:dyDescent="0.25">
      <c r="A349" s="24" t="s">
        <v>4217</v>
      </c>
      <c r="B349" s="18" t="s">
        <v>4218</v>
      </c>
      <c r="C349" s="24" t="s">
        <v>1328</v>
      </c>
      <c r="D349" s="24" t="s">
        <v>2719</v>
      </c>
      <c r="E349" s="24" t="s">
        <v>946</v>
      </c>
      <c r="F349" s="18" t="s">
        <v>947</v>
      </c>
      <c r="G349" s="113">
        <v>45468</v>
      </c>
    </row>
    <row r="350" spans="1:7" ht="13.2" x14ac:dyDescent="0.25">
      <c r="A350" s="24" t="s">
        <v>1185</v>
      </c>
      <c r="B350" s="18" t="s">
        <v>1186</v>
      </c>
      <c r="C350" s="24" t="s">
        <v>1328</v>
      </c>
      <c r="D350" s="24" t="s">
        <v>2719</v>
      </c>
      <c r="E350" s="24" t="s">
        <v>946</v>
      </c>
      <c r="F350" s="18" t="s">
        <v>947</v>
      </c>
      <c r="G350" s="113">
        <v>45468</v>
      </c>
    </row>
    <row r="351" spans="1:7" ht="13.2" x14ac:dyDescent="0.25">
      <c r="A351" s="24" t="s">
        <v>4219</v>
      </c>
      <c r="B351" s="18" t="s">
        <v>4220</v>
      </c>
      <c r="C351" s="24" t="s">
        <v>1328</v>
      </c>
      <c r="D351" s="24" t="s">
        <v>4221</v>
      </c>
      <c r="E351" s="24" t="s">
        <v>3584</v>
      </c>
      <c r="F351" s="18" t="s">
        <v>1494</v>
      </c>
      <c r="G351" s="113">
        <v>43536</v>
      </c>
    </row>
    <row r="352" spans="1:7" ht="13.2" x14ac:dyDescent="0.25">
      <c r="A352" s="24" t="s">
        <v>1671</v>
      </c>
      <c r="B352" s="18" t="s">
        <v>1672</v>
      </c>
      <c r="C352" s="24" t="s">
        <v>1328</v>
      </c>
      <c r="D352" s="24" t="s">
        <v>4222</v>
      </c>
      <c r="E352" s="24" t="s">
        <v>3584</v>
      </c>
      <c r="F352" s="18" t="s">
        <v>1494</v>
      </c>
      <c r="G352" s="113">
        <v>43711</v>
      </c>
    </row>
    <row r="353" spans="1:7" ht="13.2" x14ac:dyDescent="0.25">
      <c r="A353" s="24" t="s">
        <v>4223</v>
      </c>
      <c r="B353" s="18" t="s">
        <v>4224</v>
      </c>
      <c r="C353" s="24" t="s">
        <v>1328</v>
      </c>
      <c r="D353" s="24" t="s">
        <v>1401</v>
      </c>
      <c r="E353" s="24" t="s">
        <v>1069</v>
      </c>
      <c r="F353" s="18" t="s">
        <v>1070</v>
      </c>
      <c r="G353" s="113">
        <v>42005</v>
      </c>
    </row>
    <row r="354" spans="1:7" ht="13.2" x14ac:dyDescent="0.25">
      <c r="A354" s="24" t="s">
        <v>4225</v>
      </c>
      <c r="B354" s="18" t="s">
        <v>4226</v>
      </c>
      <c r="C354" s="24" t="s">
        <v>1328</v>
      </c>
      <c r="D354" s="24" t="s">
        <v>4227</v>
      </c>
      <c r="E354" s="24" t="s">
        <v>1405</v>
      </c>
      <c r="F354" s="18" t="s">
        <v>81</v>
      </c>
      <c r="G354" s="113">
        <v>40760</v>
      </c>
    </row>
    <row r="355" spans="1:7" ht="13.2" x14ac:dyDescent="0.25">
      <c r="A355" s="24" t="s">
        <v>3543</v>
      </c>
      <c r="B355" s="18" t="s">
        <v>419</v>
      </c>
      <c r="C355" s="24" t="s">
        <v>1328</v>
      </c>
      <c r="D355" s="24" t="s">
        <v>4228</v>
      </c>
      <c r="E355" s="24" t="s">
        <v>412</v>
      </c>
      <c r="F355" s="18" t="s">
        <v>413</v>
      </c>
      <c r="G355" s="113">
        <v>42373</v>
      </c>
    </row>
    <row r="356" spans="1:7" ht="13.2" x14ac:dyDescent="0.25">
      <c r="A356" s="24" t="s">
        <v>4229</v>
      </c>
      <c r="B356" s="18" t="s">
        <v>413</v>
      </c>
      <c r="C356" s="24" t="s">
        <v>1328</v>
      </c>
      <c r="D356" s="24" t="s">
        <v>1554</v>
      </c>
      <c r="E356" s="24" t="s">
        <v>3784</v>
      </c>
      <c r="F356" s="18" t="s">
        <v>899</v>
      </c>
      <c r="G356" s="113">
        <v>41551</v>
      </c>
    </row>
    <row r="357" spans="1:7" ht="13.2" x14ac:dyDescent="0.25">
      <c r="A357" s="24" t="s">
        <v>418</v>
      </c>
      <c r="B357" s="18" t="s">
        <v>419</v>
      </c>
      <c r="C357" s="24" t="s">
        <v>1328</v>
      </c>
      <c r="D357" s="18" t="s">
        <v>4230</v>
      </c>
      <c r="E357" s="130" t="s">
        <v>3874</v>
      </c>
      <c r="F357" s="14" t="s">
        <v>4231</v>
      </c>
      <c r="G357" s="113">
        <v>45335</v>
      </c>
    </row>
    <row r="358" spans="1:7" ht="13.2" x14ac:dyDescent="0.25">
      <c r="A358" s="24" t="s">
        <v>3661</v>
      </c>
      <c r="B358" s="18" t="s">
        <v>3614</v>
      </c>
      <c r="C358" s="24" t="s">
        <v>1328</v>
      </c>
      <c r="D358" s="24" t="s">
        <v>4232</v>
      </c>
      <c r="E358" s="24" t="s">
        <v>950</v>
      </c>
      <c r="F358" s="18" t="s">
        <v>4233</v>
      </c>
      <c r="G358" s="113">
        <v>45282</v>
      </c>
    </row>
    <row r="359" spans="1:7" ht="13.2" x14ac:dyDescent="0.25">
      <c r="A359" s="24" t="s">
        <v>3543</v>
      </c>
      <c r="B359" s="18" t="s">
        <v>419</v>
      </c>
      <c r="C359" s="24" t="s">
        <v>1328</v>
      </c>
      <c r="D359" s="24" t="s">
        <v>4234</v>
      </c>
      <c r="E359" s="24" t="s">
        <v>3942</v>
      </c>
      <c r="F359" s="18" t="s">
        <v>425</v>
      </c>
      <c r="G359" s="113">
        <v>41365</v>
      </c>
    </row>
    <row r="360" spans="1:7" ht="13.2" x14ac:dyDescent="0.25">
      <c r="A360" s="24" t="s">
        <v>3671</v>
      </c>
      <c r="B360" s="18" t="s">
        <v>1429</v>
      </c>
      <c r="C360" s="24" t="s">
        <v>1328</v>
      </c>
      <c r="D360" s="24" t="s">
        <v>2748</v>
      </c>
      <c r="E360" s="24" t="s">
        <v>1405</v>
      </c>
      <c r="F360" s="18" t="s">
        <v>81</v>
      </c>
      <c r="G360" s="113">
        <v>38954</v>
      </c>
    </row>
    <row r="361" spans="1:7" ht="13.2" x14ac:dyDescent="0.25">
      <c r="A361" s="24" t="s">
        <v>4235</v>
      </c>
      <c r="B361" s="14" t="s">
        <v>4236</v>
      </c>
      <c r="C361" s="24" t="s">
        <v>1328</v>
      </c>
      <c r="D361" s="14" t="s">
        <v>4237</v>
      </c>
      <c r="E361" s="24" t="s">
        <v>644</v>
      </c>
      <c r="F361" s="14" t="s">
        <v>645</v>
      </c>
      <c r="G361" s="113">
        <v>44810</v>
      </c>
    </row>
    <row r="362" spans="1:7" ht="13.2" x14ac:dyDescent="0.25">
      <c r="A362" s="24" t="s">
        <v>4153</v>
      </c>
      <c r="B362" s="18" t="s">
        <v>4154</v>
      </c>
      <c r="C362" s="24" t="s">
        <v>1328</v>
      </c>
      <c r="D362" s="24" t="s">
        <v>4238</v>
      </c>
      <c r="E362" s="24" t="s">
        <v>3784</v>
      </c>
      <c r="F362" s="18" t="s">
        <v>899</v>
      </c>
      <c r="G362" s="113">
        <v>39801</v>
      </c>
    </row>
    <row r="363" spans="1:7" ht="13.2" x14ac:dyDescent="0.25">
      <c r="A363" s="24" t="s">
        <v>4153</v>
      </c>
      <c r="B363" s="18" t="s">
        <v>4154</v>
      </c>
      <c r="C363" s="24" t="s">
        <v>1328</v>
      </c>
      <c r="D363" s="24" t="s">
        <v>4239</v>
      </c>
      <c r="E363" s="24" t="s">
        <v>3784</v>
      </c>
      <c r="F363" s="18" t="s">
        <v>899</v>
      </c>
      <c r="G363" s="113">
        <v>37183</v>
      </c>
    </row>
    <row r="364" spans="1:7" ht="26.4" x14ac:dyDescent="0.25">
      <c r="A364" s="24" t="s">
        <v>3592</v>
      </c>
      <c r="B364" s="18" t="s">
        <v>3593</v>
      </c>
      <c r="C364" s="24" t="s">
        <v>36</v>
      </c>
      <c r="D364" s="24" t="s">
        <v>4240</v>
      </c>
      <c r="E364" s="24" t="s">
        <v>194</v>
      </c>
      <c r="F364" s="18" t="s">
        <v>195</v>
      </c>
      <c r="G364" s="113">
        <v>44747</v>
      </c>
    </row>
    <row r="365" spans="1:7" ht="26.4" x14ac:dyDescent="0.25">
      <c r="A365" s="24" t="s">
        <v>4241</v>
      </c>
      <c r="B365" s="18" t="s">
        <v>4242</v>
      </c>
      <c r="C365" s="24" t="s">
        <v>36</v>
      </c>
      <c r="D365" s="24" t="s">
        <v>4243</v>
      </c>
      <c r="E365" s="24" t="s">
        <v>1069</v>
      </c>
      <c r="F365" s="18" t="s">
        <v>1070</v>
      </c>
      <c r="G365" s="113">
        <v>45517</v>
      </c>
    </row>
    <row r="366" spans="1:7" ht="13.2" x14ac:dyDescent="0.25">
      <c r="A366" s="130" t="s">
        <v>4244</v>
      </c>
      <c r="B366" s="14" t="s">
        <v>4245</v>
      </c>
      <c r="C366" s="24" t="s">
        <v>36</v>
      </c>
      <c r="D366" s="14" t="s">
        <v>4246</v>
      </c>
      <c r="E366" s="130" t="s">
        <v>4247</v>
      </c>
      <c r="F366" s="14" t="s">
        <v>1070</v>
      </c>
      <c r="G366" s="113">
        <v>45069</v>
      </c>
    </row>
    <row r="367" spans="1:7" ht="13.2" x14ac:dyDescent="0.25">
      <c r="A367" s="130" t="s">
        <v>4248</v>
      </c>
      <c r="B367" s="14" t="s">
        <v>4249</v>
      </c>
      <c r="C367" s="24" t="s">
        <v>36</v>
      </c>
      <c r="D367" s="14" t="s">
        <v>4250</v>
      </c>
      <c r="E367" s="130" t="s">
        <v>4251</v>
      </c>
      <c r="F367" s="14" t="s">
        <v>471</v>
      </c>
      <c r="G367" s="113">
        <v>45069</v>
      </c>
    </row>
    <row r="368" spans="1:7" ht="13.2" x14ac:dyDescent="0.25">
      <c r="A368" s="24" t="s">
        <v>4252</v>
      </c>
      <c r="B368" s="18" t="s">
        <v>3895</v>
      </c>
      <c r="C368" s="24" t="s">
        <v>1328</v>
      </c>
      <c r="D368" s="24" t="s">
        <v>4253</v>
      </c>
      <c r="E368" s="24" t="s">
        <v>2805</v>
      </c>
      <c r="F368" s="18" t="s">
        <v>1039</v>
      </c>
      <c r="G368" s="113">
        <v>43277</v>
      </c>
    </row>
    <row r="369" spans="1:7" ht="13.2" x14ac:dyDescent="0.25">
      <c r="A369" s="24" t="s">
        <v>3668</v>
      </c>
      <c r="B369" s="18" t="s">
        <v>3669</v>
      </c>
      <c r="C369" s="24" t="s">
        <v>1328</v>
      </c>
      <c r="D369" s="24" t="s">
        <v>4254</v>
      </c>
      <c r="E369" s="24" t="s">
        <v>2805</v>
      </c>
      <c r="F369" s="18" t="s">
        <v>1039</v>
      </c>
      <c r="G369" s="113">
        <v>45622</v>
      </c>
    </row>
    <row r="370" spans="1:7" ht="13.2" x14ac:dyDescent="0.25">
      <c r="A370" s="24" t="s">
        <v>3898</v>
      </c>
      <c r="B370" s="18" t="s">
        <v>1754</v>
      </c>
      <c r="C370" s="24" t="s">
        <v>1328</v>
      </c>
      <c r="D370" s="24" t="s">
        <v>4254</v>
      </c>
      <c r="E370" s="24" t="s">
        <v>2805</v>
      </c>
      <c r="F370" s="18" t="s">
        <v>1039</v>
      </c>
      <c r="G370" s="113">
        <v>43277</v>
      </c>
    </row>
    <row r="371" spans="1:7" ht="13.2" x14ac:dyDescent="0.25">
      <c r="A371" s="24" t="s">
        <v>3512</v>
      </c>
      <c r="B371" s="18" t="s">
        <v>4255</v>
      </c>
      <c r="C371" s="24" t="s">
        <v>1328</v>
      </c>
      <c r="D371" s="24" t="s">
        <v>4256</v>
      </c>
      <c r="E371" s="24" t="s">
        <v>2811</v>
      </c>
      <c r="F371" s="18" t="s">
        <v>4257</v>
      </c>
      <c r="G371" s="113">
        <v>45174</v>
      </c>
    </row>
    <row r="372" spans="1:7" ht="13.2" x14ac:dyDescent="0.25">
      <c r="A372" s="24" t="s">
        <v>4258</v>
      </c>
      <c r="B372" s="18" t="s">
        <v>4259</v>
      </c>
      <c r="C372" s="24" t="s">
        <v>1328</v>
      </c>
      <c r="D372" s="24" t="s">
        <v>4256</v>
      </c>
      <c r="E372" s="24" t="s">
        <v>4260</v>
      </c>
      <c r="F372" s="18" t="s">
        <v>4261</v>
      </c>
      <c r="G372" s="113">
        <v>41765</v>
      </c>
    </row>
    <row r="373" spans="1:7" ht="13.2" x14ac:dyDescent="0.25">
      <c r="A373" s="24" t="s">
        <v>4262</v>
      </c>
      <c r="B373" s="18" t="s">
        <v>4263</v>
      </c>
      <c r="C373" s="24" t="s">
        <v>1328</v>
      </c>
      <c r="D373" s="24" t="s">
        <v>4264</v>
      </c>
      <c r="E373" s="24" t="s">
        <v>2128</v>
      </c>
      <c r="F373" s="18" t="s">
        <v>245</v>
      </c>
      <c r="G373" s="113">
        <v>43613</v>
      </c>
    </row>
    <row r="374" spans="1:7" ht="26.4" x14ac:dyDescent="0.25">
      <c r="A374" s="24" t="s">
        <v>4265</v>
      </c>
      <c r="B374" s="18" t="s">
        <v>4266</v>
      </c>
      <c r="C374" s="24" t="s">
        <v>1328</v>
      </c>
      <c r="D374" s="24" t="s">
        <v>4264</v>
      </c>
      <c r="E374" s="24" t="s">
        <v>2128</v>
      </c>
      <c r="F374" s="18" t="s">
        <v>245</v>
      </c>
      <c r="G374" s="113">
        <v>43613</v>
      </c>
    </row>
    <row r="375" spans="1:7" ht="13.2" x14ac:dyDescent="0.25">
      <c r="A375" s="24" t="s">
        <v>3592</v>
      </c>
      <c r="B375" s="18" t="s">
        <v>3593</v>
      </c>
      <c r="C375" s="24" t="s">
        <v>1328</v>
      </c>
      <c r="D375" s="24" t="s">
        <v>4267</v>
      </c>
      <c r="E375" s="24" t="s">
        <v>1051</v>
      </c>
      <c r="F375" s="18" t="s">
        <v>1052</v>
      </c>
      <c r="G375" s="113">
        <v>45503</v>
      </c>
    </row>
    <row r="376" spans="1:7" ht="13.2" x14ac:dyDescent="0.25">
      <c r="A376" s="24" t="s">
        <v>1185</v>
      </c>
      <c r="B376" s="18" t="s">
        <v>1186</v>
      </c>
      <c r="C376" s="24" t="s">
        <v>1328</v>
      </c>
      <c r="D376" s="24" t="s">
        <v>4268</v>
      </c>
      <c r="E376" s="24" t="s">
        <v>1053</v>
      </c>
      <c r="F376" s="18" t="s">
        <v>1054</v>
      </c>
      <c r="G376" s="113">
        <v>45153</v>
      </c>
    </row>
    <row r="377" spans="1:7" ht="26.4" x14ac:dyDescent="0.25">
      <c r="A377" s="24" t="s">
        <v>2083</v>
      </c>
      <c r="B377" s="18" t="s">
        <v>1102</v>
      </c>
      <c r="C377" s="24" t="s">
        <v>1328</v>
      </c>
      <c r="D377" s="24" t="s">
        <v>4269</v>
      </c>
      <c r="E377" s="24" t="s">
        <v>3568</v>
      </c>
      <c r="F377" s="18" t="s">
        <v>105</v>
      </c>
      <c r="G377" s="113">
        <v>42009</v>
      </c>
    </row>
    <row r="378" spans="1:7" ht="13.2" x14ac:dyDescent="0.25">
      <c r="A378" s="24" t="s">
        <v>3808</v>
      </c>
      <c r="B378" s="18" t="s">
        <v>1186</v>
      </c>
      <c r="C378" s="24" t="s">
        <v>1328</v>
      </c>
      <c r="D378" s="24" t="s">
        <v>4270</v>
      </c>
      <c r="E378" s="24" t="s">
        <v>1055</v>
      </c>
      <c r="F378" s="18" t="s">
        <v>1056</v>
      </c>
      <c r="G378" s="113">
        <v>43249</v>
      </c>
    </row>
    <row r="379" spans="1:7" ht="13.2" x14ac:dyDescent="0.25">
      <c r="A379" s="24" t="s">
        <v>3575</v>
      </c>
      <c r="B379" s="18" t="s">
        <v>3576</v>
      </c>
      <c r="C379" s="24" t="s">
        <v>1328</v>
      </c>
      <c r="D379" s="24" t="s">
        <v>4271</v>
      </c>
      <c r="E379" s="24" t="s">
        <v>4272</v>
      </c>
      <c r="F379" s="18" t="s">
        <v>1180</v>
      </c>
      <c r="G379" s="113">
        <v>43074</v>
      </c>
    </row>
    <row r="380" spans="1:7" ht="13.2" x14ac:dyDescent="0.25">
      <c r="A380" s="24" t="s">
        <v>3368</v>
      </c>
      <c r="B380" s="18" t="s">
        <v>3369</v>
      </c>
      <c r="C380" s="24" t="s">
        <v>1328</v>
      </c>
      <c r="D380" s="18" t="s">
        <v>4273</v>
      </c>
      <c r="E380" s="24" t="s">
        <v>1063</v>
      </c>
      <c r="F380" s="18" t="s">
        <v>1064</v>
      </c>
      <c r="G380" s="113">
        <v>44502</v>
      </c>
    </row>
    <row r="381" spans="1:7" ht="13.2" x14ac:dyDescent="0.25">
      <c r="A381" s="24" t="s">
        <v>536</v>
      </c>
      <c r="B381" s="18" t="s">
        <v>537</v>
      </c>
      <c r="C381" s="24" t="s">
        <v>1328</v>
      </c>
      <c r="D381" s="18" t="s">
        <v>4273</v>
      </c>
      <c r="E381" s="24" t="s">
        <v>1063</v>
      </c>
      <c r="F381" s="18" t="s">
        <v>1064</v>
      </c>
      <c r="G381" s="113">
        <v>44502</v>
      </c>
    </row>
    <row r="382" spans="1:7" ht="13.2" x14ac:dyDescent="0.25">
      <c r="A382" s="24" t="s">
        <v>4274</v>
      </c>
      <c r="B382" s="18" t="s">
        <v>4275</v>
      </c>
      <c r="C382" s="24" t="s">
        <v>1328</v>
      </c>
      <c r="D382" s="24" t="s">
        <v>4276</v>
      </c>
      <c r="E382" s="24" t="s">
        <v>3584</v>
      </c>
      <c r="F382" s="18" t="s">
        <v>1494</v>
      </c>
      <c r="G382" s="113">
        <v>39779</v>
      </c>
    </row>
    <row r="383" spans="1:7" ht="26.4" x14ac:dyDescent="0.25">
      <c r="A383" s="24" t="s">
        <v>3839</v>
      </c>
      <c r="B383" s="18" t="s">
        <v>1538</v>
      </c>
      <c r="C383" s="24" t="s">
        <v>1328</v>
      </c>
      <c r="D383" s="24" t="s">
        <v>4277</v>
      </c>
      <c r="E383" s="24" t="s">
        <v>3784</v>
      </c>
      <c r="F383" s="18" t="s">
        <v>899</v>
      </c>
      <c r="G383" s="113">
        <v>40604</v>
      </c>
    </row>
    <row r="384" spans="1:7" ht="13.2" x14ac:dyDescent="0.25">
      <c r="A384" s="24" t="s">
        <v>1185</v>
      </c>
      <c r="B384" s="18" t="s">
        <v>1186</v>
      </c>
      <c r="C384" s="24" t="s">
        <v>1328</v>
      </c>
      <c r="D384" s="24" t="s">
        <v>4278</v>
      </c>
      <c r="E384" s="24" t="s">
        <v>4279</v>
      </c>
      <c r="F384" s="18" t="s">
        <v>949</v>
      </c>
      <c r="G384" s="113">
        <v>45463</v>
      </c>
    </row>
    <row r="385" spans="1:9" ht="13.2" x14ac:dyDescent="0.25">
      <c r="A385" s="24" t="s">
        <v>4133</v>
      </c>
      <c r="B385" s="14" t="s">
        <v>3531</v>
      </c>
      <c r="C385" s="24" t="s">
        <v>1328</v>
      </c>
      <c r="D385" s="14" t="s">
        <v>4280</v>
      </c>
      <c r="E385" s="24" t="s">
        <v>970</v>
      </c>
      <c r="F385" s="14" t="s">
        <v>971</v>
      </c>
      <c r="G385" s="113">
        <v>44551</v>
      </c>
    </row>
    <row r="386" spans="1:9" ht="13.2" x14ac:dyDescent="0.25">
      <c r="A386" s="24" t="s">
        <v>4281</v>
      </c>
      <c r="B386" s="14" t="s">
        <v>4023</v>
      </c>
      <c r="C386" s="24" t="s">
        <v>1328</v>
      </c>
      <c r="D386" s="14" t="s">
        <v>4280</v>
      </c>
      <c r="E386" s="24" t="s">
        <v>970</v>
      </c>
      <c r="F386" s="14" t="s">
        <v>971</v>
      </c>
      <c r="G386" s="113">
        <v>44551</v>
      </c>
    </row>
    <row r="387" spans="1:9" ht="13.2" x14ac:dyDescent="0.25">
      <c r="A387" s="24" t="s">
        <v>4282</v>
      </c>
      <c r="B387" s="14" t="s">
        <v>4025</v>
      </c>
      <c r="C387" s="24" t="s">
        <v>1328</v>
      </c>
      <c r="D387" s="14" t="s">
        <v>4280</v>
      </c>
      <c r="E387" s="24" t="s">
        <v>970</v>
      </c>
      <c r="F387" s="14" t="s">
        <v>971</v>
      </c>
      <c r="G387" s="113">
        <v>44551</v>
      </c>
    </row>
    <row r="388" spans="1:9" ht="13.2" x14ac:dyDescent="0.25">
      <c r="A388" s="24" t="s">
        <v>3622</v>
      </c>
      <c r="B388" s="14" t="s">
        <v>3623</v>
      </c>
      <c r="C388" s="24" t="s">
        <v>1328</v>
      </c>
      <c r="D388" s="14" t="s">
        <v>4280</v>
      </c>
      <c r="E388" s="24" t="s">
        <v>970</v>
      </c>
      <c r="F388" s="14" t="s">
        <v>971</v>
      </c>
      <c r="G388" s="113">
        <v>44551</v>
      </c>
    </row>
    <row r="389" spans="1:9" ht="13.2" x14ac:dyDescent="0.25">
      <c r="A389" s="24" t="s">
        <v>4283</v>
      </c>
      <c r="B389" s="18" t="s">
        <v>4284</v>
      </c>
      <c r="C389" s="24" t="s">
        <v>1328</v>
      </c>
      <c r="D389" s="24" t="s">
        <v>4285</v>
      </c>
      <c r="E389" s="24" t="s">
        <v>4286</v>
      </c>
      <c r="F389" s="18" t="s">
        <v>1094</v>
      </c>
      <c r="G389" s="113">
        <v>41527</v>
      </c>
    </row>
    <row r="390" spans="1:9" ht="13.2" x14ac:dyDescent="0.25">
      <c r="A390" s="24" t="s">
        <v>1185</v>
      </c>
      <c r="B390" s="14" t="s">
        <v>1186</v>
      </c>
      <c r="C390" s="24" t="s">
        <v>1328</v>
      </c>
      <c r="D390" s="14" t="s">
        <v>2855</v>
      </c>
      <c r="E390" s="24" t="s">
        <v>1091</v>
      </c>
      <c r="F390" s="14" t="s">
        <v>1092</v>
      </c>
      <c r="G390" s="113">
        <v>45279</v>
      </c>
    </row>
    <row r="391" spans="1:9" ht="13.2" x14ac:dyDescent="0.25">
      <c r="A391" s="24" t="s">
        <v>4287</v>
      </c>
      <c r="B391" s="18" t="s">
        <v>87</v>
      </c>
      <c r="C391" s="24" t="s">
        <v>1328</v>
      </c>
      <c r="D391" s="24" t="s">
        <v>2862</v>
      </c>
      <c r="E391" s="24" t="s">
        <v>1405</v>
      </c>
      <c r="F391" s="18" t="s">
        <v>81</v>
      </c>
      <c r="G391" s="113">
        <v>37237</v>
      </c>
    </row>
    <row r="392" spans="1:9" ht="13.2" x14ac:dyDescent="0.25">
      <c r="A392" s="24" t="s">
        <v>4288</v>
      </c>
      <c r="B392" s="18" t="s">
        <v>4289</v>
      </c>
      <c r="C392" s="24" t="s">
        <v>1328</v>
      </c>
      <c r="D392" s="24" t="s">
        <v>4290</v>
      </c>
      <c r="E392" s="24" t="s">
        <v>4291</v>
      </c>
      <c r="F392" s="18" t="s">
        <v>989</v>
      </c>
      <c r="G392" s="113">
        <v>39633</v>
      </c>
      <c r="I392" s="24" t="s">
        <v>1517</v>
      </c>
    </row>
    <row r="393" spans="1:9" ht="13.2" x14ac:dyDescent="0.25">
      <c r="A393" s="24" t="s">
        <v>3661</v>
      </c>
      <c r="B393" s="18" t="s">
        <v>3614</v>
      </c>
      <c r="C393" s="24" t="s">
        <v>1328</v>
      </c>
      <c r="D393" s="24" t="s">
        <v>4292</v>
      </c>
      <c r="E393" s="24" t="s">
        <v>394</v>
      </c>
      <c r="F393" s="18" t="s">
        <v>395</v>
      </c>
      <c r="G393" s="113">
        <v>45282</v>
      </c>
    </row>
    <row r="394" spans="1:9" ht="13.2" x14ac:dyDescent="0.25">
      <c r="A394" s="24" t="s">
        <v>4293</v>
      </c>
      <c r="B394" s="18" t="s">
        <v>1122</v>
      </c>
      <c r="C394" s="24" t="s">
        <v>1328</v>
      </c>
      <c r="D394" s="24" t="s">
        <v>4294</v>
      </c>
      <c r="E394" s="24" t="s">
        <v>4295</v>
      </c>
      <c r="F394" s="18" t="s">
        <v>1735</v>
      </c>
      <c r="G394" s="113">
        <v>37715</v>
      </c>
    </row>
    <row r="395" spans="1:9" ht="13.2" x14ac:dyDescent="0.25">
      <c r="A395" s="24" t="s">
        <v>3690</v>
      </c>
      <c r="B395" s="18" t="s">
        <v>3691</v>
      </c>
      <c r="C395" s="24" t="s">
        <v>1328</v>
      </c>
      <c r="D395" s="24" t="s">
        <v>4296</v>
      </c>
      <c r="E395" s="24" t="s">
        <v>4297</v>
      </c>
      <c r="F395" s="18" t="s">
        <v>1124</v>
      </c>
      <c r="G395" s="113">
        <v>44385</v>
      </c>
    </row>
    <row r="396" spans="1:9" ht="13.2" x14ac:dyDescent="0.25">
      <c r="A396" s="24" t="s">
        <v>3694</v>
      </c>
      <c r="B396" s="18" t="s">
        <v>3695</v>
      </c>
      <c r="C396" s="24" t="s">
        <v>1328</v>
      </c>
      <c r="D396" s="24" t="s">
        <v>4296</v>
      </c>
      <c r="E396" s="24" t="s">
        <v>4297</v>
      </c>
      <c r="F396" s="18" t="s">
        <v>1124</v>
      </c>
      <c r="G396" s="113">
        <v>44385</v>
      </c>
    </row>
    <row r="397" spans="1:9" ht="13.2" x14ac:dyDescent="0.25">
      <c r="A397" s="24" t="s">
        <v>3690</v>
      </c>
      <c r="B397" s="18" t="s">
        <v>3691</v>
      </c>
      <c r="C397" s="24" t="s">
        <v>1328</v>
      </c>
      <c r="D397" s="24" t="s">
        <v>4298</v>
      </c>
      <c r="E397" s="24" t="s">
        <v>4297</v>
      </c>
      <c r="F397" s="18" t="s">
        <v>1124</v>
      </c>
      <c r="G397" s="113">
        <v>44621</v>
      </c>
    </row>
    <row r="398" spans="1:9" ht="13.2" x14ac:dyDescent="0.25">
      <c r="A398" s="24" t="s">
        <v>3694</v>
      </c>
      <c r="B398" s="18" t="s">
        <v>3695</v>
      </c>
      <c r="C398" s="24" t="s">
        <v>1328</v>
      </c>
      <c r="D398" s="24" t="s">
        <v>4298</v>
      </c>
      <c r="E398" s="158" t="s">
        <v>4297</v>
      </c>
      <c r="F398" s="18" t="s">
        <v>1124</v>
      </c>
      <c r="G398" s="113">
        <v>44621</v>
      </c>
    </row>
    <row r="399" spans="1:9" ht="13.2" x14ac:dyDescent="0.25">
      <c r="A399" s="24" t="s">
        <v>4208</v>
      </c>
      <c r="B399" s="18" t="s">
        <v>4299</v>
      </c>
      <c r="C399" s="24" t="s">
        <v>1328</v>
      </c>
      <c r="D399" s="24" t="s">
        <v>3440</v>
      </c>
      <c r="E399" s="24" t="s">
        <v>1129</v>
      </c>
      <c r="F399" s="18" t="s">
        <v>1130</v>
      </c>
      <c r="G399" s="113">
        <v>45643</v>
      </c>
    </row>
    <row r="400" spans="1:9" ht="13.2" x14ac:dyDescent="0.25">
      <c r="A400" s="24" t="s">
        <v>4300</v>
      </c>
      <c r="B400" s="18" t="s">
        <v>3531</v>
      </c>
      <c r="C400" s="24" t="s">
        <v>1328</v>
      </c>
      <c r="D400" s="24" t="s">
        <v>3440</v>
      </c>
      <c r="E400" s="24" t="s">
        <v>1129</v>
      </c>
      <c r="F400" s="18" t="s">
        <v>1130</v>
      </c>
      <c r="G400" s="113">
        <v>45643</v>
      </c>
    </row>
    <row r="401" spans="1:7" ht="13.2" x14ac:dyDescent="0.25">
      <c r="A401" s="24" t="s">
        <v>4301</v>
      </c>
      <c r="B401" s="18" t="s">
        <v>4302</v>
      </c>
      <c r="C401" s="24" t="s">
        <v>1328</v>
      </c>
      <c r="D401" s="24" t="s">
        <v>3440</v>
      </c>
      <c r="E401" s="24" t="s">
        <v>1129</v>
      </c>
      <c r="F401" s="18" t="s">
        <v>1130</v>
      </c>
      <c r="G401" s="113">
        <v>45643</v>
      </c>
    </row>
    <row r="402" spans="1:7" ht="13.2" x14ac:dyDescent="0.25">
      <c r="A402" s="24" t="s">
        <v>4208</v>
      </c>
      <c r="B402" s="18" t="s">
        <v>4299</v>
      </c>
      <c r="C402" s="24" t="s">
        <v>1328</v>
      </c>
      <c r="D402" s="24" t="s">
        <v>3442</v>
      </c>
      <c r="E402" s="24" t="s">
        <v>1129</v>
      </c>
      <c r="F402" s="18" t="s">
        <v>1130</v>
      </c>
      <c r="G402" s="113">
        <v>45643</v>
      </c>
    </row>
    <row r="403" spans="1:7" ht="13.2" x14ac:dyDescent="0.25">
      <c r="A403" s="24" t="s">
        <v>4300</v>
      </c>
      <c r="B403" s="18" t="s">
        <v>3531</v>
      </c>
      <c r="C403" s="24" t="s">
        <v>1328</v>
      </c>
      <c r="D403" s="24" t="s">
        <v>3442</v>
      </c>
      <c r="E403" s="24" t="s">
        <v>1129</v>
      </c>
      <c r="F403" s="18" t="s">
        <v>1130</v>
      </c>
      <c r="G403" s="113">
        <v>45643</v>
      </c>
    </row>
    <row r="404" spans="1:7" ht="13.2" x14ac:dyDescent="0.25">
      <c r="A404" s="24" t="s">
        <v>4301</v>
      </c>
      <c r="B404" s="18" t="s">
        <v>4302</v>
      </c>
      <c r="C404" s="24" t="s">
        <v>1328</v>
      </c>
      <c r="D404" s="24" t="s">
        <v>3442</v>
      </c>
      <c r="E404" s="24" t="s">
        <v>1129</v>
      </c>
      <c r="F404" s="18" t="s">
        <v>1130</v>
      </c>
      <c r="G404" s="113">
        <v>45643</v>
      </c>
    </row>
    <row r="405" spans="1:7" ht="13.2" x14ac:dyDescent="0.25">
      <c r="A405" s="24" t="s">
        <v>4303</v>
      </c>
      <c r="B405" s="18" t="s">
        <v>4304</v>
      </c>
      <c r="C405" s="24" t="s">
        <v>1328</v>
      </c>
      <c r="D405" s="24" t="s">
        <v>4305</v>
      </c>
      <c r="E405" s="158" t="s">
        <v>1135</v>
      </c>
      <c r="F405" s="18" t="s">
        <v>1136</v>
      </c>
      <c r="G405" s="113">
        <v>45181</v>
      </c>
    </row>
    <row r="406" spans="1:7" ht="26.4" x14ac:dyDescent="0.25">
      <c r="A406" s="24" t="s">
        <v>4133</v>
      </c>
      <c r="B406" s="18" t="s">
        <v>3531</v>
      </c>
      <c r="C406" s="24" t="s">
        <v>1328</v>
      </c>
      <c r="D406" s="24" t="s">
        <v>4306</v>
      </c>
      <c r="E406" s="158" t="s">
        <v>4307</v>
      </c>
      <c r="F406" s="18" t="s">
        <v>1144</v>
      </c>
      <c r="G406" s="113">
        <v>44145</v>
      </c>
    </row>
    <row r="407" spans="1:7" ht="26.4" x14ac:dyDescent="0.25">
      <c r="A407" s="24" t="s">
        <v>4308</v>
      </c>
      <c r="B407" s="18" t="s">
        <v>4309</v>
      </c>
      <c r="C407" s="24" t="s">
        <v>1328</v>
      </c>
      <c r="D407" s="24" t="s">
        <v>4306</v>
      </c>
      <c r="E407" s="24" t="s">
        <v>4307</v>
      </c>
      <c r="F407" s="18" t="s">
        <v>1144</v>
      </c>
      <c r="G407" s="113">
        <v>44145</v>
      </c>
    </row>
    <row r="408" spans="1:7" ht="26.4" x14ac:dyDescent="0.25">
      <c r="A408" s="24" t="s">
        <v>4310</v>
      </c>
      <c r="B408" s="18" t="s">
        <v>4311</v>
      </c>
      <c r="C408" s="24" t="s">
        <v>1328</v>
      </c>
      <c r="D408" s="24" t="s">
        <v>4306</v>
      </c>
      <c r="E408" s="24" t="s">
        <v>4307</v>
      </c>
      <c r="F408" s="18" t="s">
        <v>1144</v>
      </c>
      <c r="G408" s="113">
        <v>44145</v>
      </c>
    </row>
    <row r="409" spans="1:7" ht="13.2" x14ac:dyDescent="0.25">
      <c r="A409" s="24" t="s">
        <v>4312</v>
      </c>
      <c r="B409" s="18" t="s">
        <v>4313</v>
      </c>
      <c r="C409" s="24" t="s">
        <v>1328</v>
      </c>
      <c r="D409" s="24" t="s">
        <v>4314</v>
      </c>
      <c r="E409" s="24" t="s">
        <v>3584</v>
      </c>
      <c r="F409" s="18" t="s">
        <v>1494</v>
      </c>
      <c r="G409" s="113">
        <v>42915</v>
      </c>
    </row>
    <row r="410" spans="1:7" ht="13.2" x14ac:dyDescent="0.25">
      <c r="A410" s="24" t="s">
        <v>4315</v>
      </c>
      <c r="B410" s="18" t="s">
        <v>4316</v>
      </c>
      <c r="C410" s="24" t="s">
        <v>1328</v>
      </c>
      <c r="D410" s="24" t="s">
        <v>4317</v>
      </c>
      <c r="E410" s="24" t="s">
        <v>4318</v>
      </c>
      <c r="F410" s="18" t="s">
        <v>1138</v>
      </c>
      <c r="G410" s="113">
        <v>37260</v>
      </c>
    </row>
    <row r="411" spans="1:7" ht="13.2" x14ac:dyDescent="0.25">
      <c r="A411" s="24" t="s">
        <v>3795</v>
      </c>
      <c r="B411" s="18" t="s">
        <v>3796</v>
      </c>
      <c r="C411" s="24" t="s">
        <v>1328</v>
      </c>
      <c r="D411" s="24" t="s">
        <v>4319</v>
      </c>
      <c r="E411" s="24" t="s">
        <v>4320</v>
      </c>
      <c r="F411" s="18" t="s">
        <v>1146</v>
      </c>
      <c r="G411" s="113">
        <v>44404</v>
      </c>
    </row>
    <row r="412" spans="1:7" ht="13.2" x14ac:dyDescent="0.25">
      <c r="A412" s="24" t="s">
        <v>3913</v>
      </c>
      <c r="B412" s="18" t="s">
        <v>3823</v>
      </c>
      <c r="C412" s="24" t="s">
        <v>1328</v>
      </c>
      <c r="D412" s="24" t="s">
        <v>4319</v>
      </c>
      <c r="E412" s="24" t="s">
        <v>4320</v>
      </c>
      <c r="F412" s="18" t="s">
        <v>1146</v>
      </c>
      <c r="G412" s="113">
        <v>44404</v>
      </c>
    </row>
    <row r="413" spans="1:7" ht="27.6" x14ac:dyDescent="0.25">
      <c r="A413" s="130" t="s">
        <v>3699</v>
      </c>
      <c r="B413" s="14" t="s">
        <v>3700</v>
      </c>
      <c r="C413" s="24" t="s">
        <v>1328</v>
      </c>
      <c r="D413" s="14" t="s">
        <v>4321</v>
      </c>
      <c r="E413" s="159" t="s">
        <v>4322</v>
      </c>
      <c r="F413" s="14" t="s">
        <v>1150</v>
      </c>
      <c r="G413" s="113">
        <v>45069</v>
      </c>
    </row>
    <row r="414" spans="1:7" ht="13.2" x14ac:dyDescent="0.25">
      <c r="A414" s="24" t="s">
        <v>3703</v>
      </c>
      <c r="B414" s="18" t="s">
        <v>3704</v>
      </c>
      <c r="C414" s="24" t="s">
        <v>1328</v>
      </c>
      <c r="D414" s="24" t="s">
        <v>4321</v>
      </c>
      <c r="E414" s="24" t="s">
        <v>4323</v>
      </c>
      <c r="F414" s="18" t="s">
        <v>1150</v>
      </c>
      <c r="G414" s="113">
        <v>43451</v>
      </c>
    </row>
    <row r="415" spans="1:7" ht="13.2" x14ac:dyDescent="0.25">
      <c r="A415" s="24" t="s">
        <v>4324</v>
      </c>
      <c r="B415" s="18" t="s">
        <v>4325</v>
      </c>
      <c r="C415" s="24" t="s">
        <v>1328</v>
      </c>
      <c r="D415" s="24" t="s">
        <v>4326</v>
      </c>
      <c r="E415" s="24" t="s">
        <v>3572</v>
      </c>
      <c r="F415" s="18" t="s">
        <v>459</v>
      </c>
      <c r="G415" s="113">
        <v>40291</v>
      </c>
    </row>
    <row r="416" spans="1:7" ht="13.2" x14ac:dyDescent="0.25">
      <c r="A416" s="24" t="s">
        <v>4327</v>
      </c>
      <c r="B416" s="18" t="s">
        <v>4328</v>
      </c>
      <c r="C416" s="24" t="s">
        <v>1328</v>
      </c>
      <c r="D416" s="24" t="s">
        <v>4326</v>
      </c>
      <c r="E416" s="24" t="s">
        <v>3572</v>
      </c>
      <c r="F416" s="18" t="s">
        <v>459</v>
      </c>
      <c r="G416" s="113">
        <v>40291</v>
      </c>
    </row>
    <row r="417" spans="1:7" ht="13.2" x14ac:dyDescent="0.25">
      <c r="A417" s="24" t="s">
        <v>4329</v>
      </c>
      <c r="B417" s="18" t="s">
        <v>3323</v>
      </c>
      <c r="C417" s="24" t="s">
        <v>1328</v>
      </c>
      <c r="D417" s="24" t="s">
        <v>4330</v>
      </c>
      <c r="E417" s="24" t="s">
        <v>836</v>
      </c>
      <c r="F417" s="18" t="s">
        <v>4331</v>
      </c>
      <c r="G417" s="113">
        <v>43718</v>
      </c>
    </row>
    <row r="418" spans="1:7" ht="13.2" x14ac:dyDescent="0.25">
      <c r="A418" s="24" t="s">
        <v>418</v>
      </c>
      <c r="B418" s="18" t="s">
        <v>419</v>
      </c>
      <c r="C418" s="24" t="s">
        <v>1328</v>
      </c>
      <c r="D418" s="18" t="s">
        <v>4332</v>
      </c>
      <c r="E418" s="130" t="s">
        <v>4333</v>
      </c>
      <c r="F418" s="14" t="s">
        <v>4334</v>
      </c>
      <c r="G418" s="113">
        <v>45335</v>
      </c>
    </row>
    <row r="419" spans="1:7" ht="26.4" x14ac:dyDescent="0.25">
      <c r="A419" s="24" t="s">
        <v>1213</v>
      </c>
      <c r="B419" s="18" t="s">
        <v>1214</v>
      </c>
      <c r="C419" s="24" t="s">
        <v>36</v>
      </c>
      <c r="D419" s="24" t="s">
        <v>4335</v>
      </c>
      <c r="E419" s="24" t="s">
        <v>2912</v>
      </c>
      <c r="F419" s="18" t="s">
        <v>1162</v>
      </c>
      <c r="G419" s="113">
        <v>44985</v>
      </c>
    </row>
    <row r="420" spans="1:7" ht="13.2" x14ac:dyDescent="0.25">
      <c r="A420" s="24" t="s">
        <v>4336</v>
      </c>
      <c r="B420" s="18" t="s">
        <v>4337</v>
      </c>
      <c r="C420" s="24" t="s">
        <v>1328</v>
      </c>
      <c r="D420" s="24" t="s">
        <v>4338</v>
      </c>
      <c r="E420" s="24" t="s">
        <v>4339</v>
      </c>
      <c r="F420" s="18" t="s">
        <v>1214</v>
      </c>
      <c r="G420" s="113">
        <v>43501</v>
      </c>
    </row>
    <row r="421" spans="1:7" ht="26.4" x14ac:dyDescent="0.25">
      <c r="A421" s="24" t="s">
        <v>4340</v>
      </c>
      <c r="B421" s="18" t="s">
        <v>4341</v>
      </c>
      <c r="C421" s="24" t="s">
        <v>1328</v>
      </c>
      <c r="D421" s="24" t="s">
        <v>4338</v>
      </c>
      <c r="E421" s="24" t="s">
        <v>4339</v>
      </c>
      <c r="F421" s="18" t="s">
        <v>1214</v>
      </c>
      <c r="G421" s="113">
        <v>43501</v>
      </c>
    </row>
    <row r="422" spans="1:7" ht="13.2" x14ac:dyDescent="0.25">
      <c r="A422" s="24" t="s">
        <v>4342</v>
      </c>
      <c r="B422" s="18" t="s">
        <v>4343</v>
      </c>
      <c r="C422" s="24" t="s">
        <v>1328</v>
      </c>
      <c r="D422" s="24" t="s">
        <v>4344</v>
      </c>
      <c r="E422" s="24" t="s">
        <v>1527</v>
      </c>
      <c r="F422" s="18" t="s">
        <v>471</v>
      </c>
      <c r="G422" s="113">
        <v>39735</v>
      </c>
    </row>
    <row r="423" spans="1:7" ht="13.2" x14ac:dyDescent="0.25">
      <c r="A423" s="24" t="s">
        <v>4342</v>
      </c>
      <c r="B423" s="18" t="s">
        <v>4343</v>
      </c>
      <c r="C423" s="24" t="s">
        <v>1328</v>
      </c>
      <c r="D423" s="24" t="s">
        <v>4345</v>
      </c>
      <c r="E423" s="24" t="s">
        <v>1527</v>
      </c>
      <c r="F423" s="18" t="s">
        <v>471</v>
      </c>
      <c r="G423" s="113">
        <v>45205</v>
      </c>
    </row>
    <row r="424" spans="1:7" ht="13.2" x14ac:dyDescent="0.25">
      <c r="A424" s="24" t="s">
        <v>1388</v>
      </c>
      <c r="B424" s="18" t="s">
        <v>73</v>
      </c>
      <c r="C424" s="24" t="s">
        <v>1328</v>
      </c>
      <c r="D424" s="24" t="s">
        <v>4346</v>
      </c>
      <c r="E424" s="24" t="s">
        <v>3591</v>
      </c>
      <c r="F424" s="18" t="s">
        <v>641</v>
      </c>
      <c r="G424" s="113">
        <v>43748</v>
      </c>
    </row>
    <row r="425" spans="1:7" ht="13.2" x14ac:dyDescent="0.25">
      <c r="A425" s="24" t="s">
        <v>4347</v>
      </c>
      <c r="B425" s="18" t="s">
        <v>4348</v>
      </c>
      <c r="C425" s="24" t="s">
        <v>1328</v>
      </c>
      <c r="D425" s="24" t="s">
        <v>4349</v>
      </c>
      <c r="E425" s="24" t="s">
        <v>4350</v>
      </c>
      <c r="F425" s="18" t="s">
        <v>1164</v>
      </c>
      <c r="G425" s="113">
        <v>41984</v>
      </c>
    </row>
    <row r="426" spans="1:7" ht="13.2" x14ac:dyDescent="0.25">
      <c r="A426" s="24" t="s">
        <v>4351</v>
      </c>
      <c r="B426" s="18" t="s">
        <v>4352</v>
      </c>
      <c r="C426" s="24" t="s">
        <v>1328</v>
      </c>
      <c r="D426" s="24" t="s">
        <v>4353</v>
      </c>
      <c r="E426" s="24" t="s">
        <v>3958</v>
      </c>
      <c r="F426" s="18" t="s">
        <v>1118</v>
      </c>
      <c r="G426" s="113">
        <v>40725</v>
      </c>
    </row>
    <row r="427" spans="1:7" ht="13.2" x14ac:dyDescent="0.25">
      <c r="A427" s="24" t="s">
        <v>4354</v>
      </c>
      <c r="B427" s="18" t="s">
        <v>4355</v>
      </c>
      <c r="C427" s="24" t="s">
        <v>1328</v>
      </c>
      <c r="D427" s="24" t="s">
        <v>4353</v>
      </c>
      <c r="E427" s="24" t="s">
        <v>3958</v>
      </c>
      <c r="F427" s="18" t="s">
        <v>1118</v>
      </c>
      <c r="G427" s="113">
        <v>40725</v>
      </c>
    </row>
    <row r="428" spans="1:7" ht="13.2" x14ac:dyDescent="0.25">
      <c r="A428" s="24" t="s">
        <v>4274</v>
      </c>
      <c r="B428" s="18" t="s">
        <v>4275</v>
      </c>
      <c r="C428" s="24" t="s">
        <v>1328</v>
      </c>
      <c r="D428" s="24" t="s">
        <v>4356</v>
      </c>
      <c r="E428" s="24" t="s">
        <v>3584</v>
      </c>
      <c r="F428" s="18" t="s">
        <v>1494</v>
      </c>
      <c r="G428" s="113">
        <v>38980</v>
      </c>
    </row>
    <row r="429" spans="1:7" ht="13.2" x14ac:dyDescent="0.25">
      <c r="A429" s="24" t="s">
        <v>3543</v>
      </c>
      <c r="B429" s="18" t="s">
        <v>419</v>
      </c>
      <c r="C429" s="24" t="s">
        <v>1328</v>
      </c>
      <c r="D429" s="24" t="s">
        <v>1507</v>
      </c>
      <c r="E429" s="24" t="s">
        <v>3942</v>
      </c>
      <c r="F429" s="18" t="s">
        <v>425</v>
      </c>
      <c r="G429" s="113">
        <v>41365</v>
      </c>
    </row>
    <row r="430" spans="1:7" ht="13.2" x14ac:dyDescent="0.25">
      <c r="A430" s="24" t="s">
        <v>3712</v>
      </c>
      <c r="B430" s="18" t="s">
        <v>3531</v>
      </c>
      <c r="C430" s="24" t="s">
        <v>36</v>
      </c>
      <c r="D430" s="24" t="s">
        <v>3090</v>
      </c>
      <c r="E430" s="24" t="s">
        <v>4357</v>
      </c>
      <c r="F430" s="18" t="s">
        <v>1318</v>
      </c>
      <c r="G430" s="113">
        <v>45797</v>
      </c>
    </row>
    <row r="431" spans="1:7" ht="14.85" customHeight="1" x14ac:dyDescent="0.25">
      <c r="A431" s="24" t="s">
        <v>4358</v>
      </c>
      <c r="B431" s="18" t="s">
        <v>4359</v>
      </c>
      <c r="C431" s="24" t="s">
        <v>36</v>
      </c>
      <c r="D431" s="24" t="s">
        <v>3090</v>
      </c>
      <c r="E431" s="24" t="s">
        <v>4357</v>
      </c>
      <c r="F431" s="18" t="s">
        <v>1318</v>
      </c>
      <c r="G431" s="113">
        <v>45797</v>
      </c>
    </row>
    <row r="432" spans="1:7" ht="13.2" x14ac:dyDescent="0.25">
      <c r="A432" s="24" t="s">
        <v>4360</v>
      </c>
      <c r="B432" s="18" t="s">
        <v>4361</v>
      </c>
      <c r="C432" s="24" t="s">
        <v>36</v>
      </c>
      <c r="D432" s="24" t="s">
        <v>3090</v>
      </c>
      <c r="E432" s="24" t="s">
        <v>4357</v>
      </c>
      <c r="F432" s="18" t="s">
        <v>1318</v>
      </c>
      <c r="G432" s="113">
        <v>45797</v>
      </c>
    </row>
    <row r="433" spans="1:7" ht="13.2" x14ac:dyDescent="0.25">
      <c r="A433" s="24" t="s">
        <v>4362</v>
      </c>
      <c r="B433" s="18" t="s">
        <v>3623</v>
      </c>
      <c r="C433" s="24" t="s">
        <v>1328</v>
      </c>
      <c r="D433" s="18" t="s">
        <v>4363</v>
      </c>
      <c r="E433" s="24" t="s">
        <v>4364</v>
      </c>
      <c r="F433" s="18" t="s">
        <v>299</v>
      </c>
      <c r="G433" s="113">
        <v>44068</v>
      </c>
    </row>
    <row r="434" spans="1:7" ht="13.2" x14ac:dyDescent="0.25">
      <c r="A434" s="24" t="s">
        <v>4362</v>
      </c>
      <c r="B434" s="18" t="s">
        <v>3623</v>
      </c>
      <c r="C434" s="24" t="s">
        <v>1328</v>
      </c>
      <c r="D434" s="24" t="s">
        <v>4365</v>
      </c>
      <c r="E434" s="24" t="s">
        <v>4366</v>
      </c>
      <c r="F434" s="18" t="s">
        <v>1588</v>
      </c>
      <c r="G434" s="113">
        <v>44136</v>
      </c>
    </row>
    <row r="435" spans="1:7" ht="13.2" x14ac:dyDescent="0.25">
      <c r="A435" s="24" t="s">
        <v>3914</v>
      </c>
      <c r="B435" s="18" t="s">
        <v>81</v>
      </c>
      <c r="C435" s="24" t="s">
        <v>1328</v>
      </c>
      <c r="D435" s="24" t="s">
        <v>4367</v>
      </c>
      <c r="E435" s="24" t="s">
        <v>3588</v>
      </c>
      <c r="F435" s="18" t="s">
        <v>1413</v>
      </c>
      <c r="G435" s="113">
        <v>42934</v>
      </c>
    </row>
    <row r="436" spans="1:7" ht="13.2" x14ac:dyDescent="0.25">
      <c r="A436" s="24" t="s">
        <v>4368</v>
      </c>
      <c r="B436" s="18" t="s">
        <v>4369</v>
      </c>
      <c r="C436" s="24" t="s">
        <v>1328</v>
      </c>
      <c r="D436" s="24" t="s">
        <v>4367</v>
      </c>
      <c r="E436" s="24" t="s">
        <v>3588</v>
      </c>
      <c r="F436" s="18" t="s">
        <v>1413</v>
      </c>
      <c r="G436" s="113">
        <v>42934</v>
      </c>
    </row>
    <row r="437" spans="1:7" ht="26.4" x14ac:dyDescent="0.25">
      <c r="A437" s="24" t="s">
        <v>4370</v>
      </c>
      <c r="B437" s="18" t="s">
        <v>4371</v>
      </c>
      <c r="C437" s="24" t="s">
        <v>3834</v>
      </c>
      <c r="D437" s="24" t="s">
        <v>4372</v>
      </c>
      <c r="E437" s="24" t="s">
        <v>296</v>
      </c>
      <c r="F437" s="18" t="s">
        <v>4373</v>
      </c>
      <c r="G437" s="113">
        <v>36142</v>
      </c>
    </row>
    <row r="438" spans="1:7" ht="26.4" x14ac:dyDescent="0.25">
      <c r="A438" s="24" t="s">
        <v>4370</v>
      </c>
      <c r="B438" s="18" t="s">
        <v>157</v>
      </c>
      <c r="C438" s="24" t="s">
        <v>3834</v>
      </c>
      <c r="D438" s="24" t="s">
        <v>4374</v>
      </c>
      <c r="E438" s="24" t="s">
        <v>4375</v>
      </c>
      <c r="F438" s="18" t="s">
        <v>975</v>
      </c>
      <c r="G438" s="113">
        <v>37715</v>
      </c>
    </row>
    <row r="439" spans="1:7" ht="39.6" x14ac:dyDescent="0.25">
      <c r="A439" s="24" t="s">
        <v>4376</v>
      </c>
      <c r="B439" s="18" t="s">
        <v>4377</v>
      </c>
      <c r="C439" s="24" t="s">
        <v>3834</v>
      </c>
      <c r="D439" s="24" t="s">
        <v>4378</v>
      </c>
      <c r="E439" s="24" t="s">
        <v>4379</v>
      </c>
      <c r="F439" s="18" t="s">
        <v>1208</v>
      </c>
      <c r="G439" s="113">
        <v>38091</v>
      </c>
    </row>
    <row r="440" spans="1:7" ht="26.4" x14ac:dyDescent="0.25">
      <c r="A440" s="24" t="s">
        <v>4380</v>
      </c>
      <c r="B440" s="18" t="s">
        <v>4381</v>
      </c>
      <c r="C440" s="24" t="s">
        <v>3834</v>
      </c>
      <c r="D440" s="24" t="s">
        <v>4382</v>
      </c>
      <c r="E440" s="24" t="s">
        <v>1757</v>
      </c>
      <c r="F440" s="18" t="s">
        <v>4383</v>
      </c>
      <c r="G440" s="113">
        <v>36553</v>
      </c>
    </row>
    <row r="441" spans="1:7" ht="26.4" x14ac:dyDescent="0.25">
      <c r="A441" s="24" t="s">
        <v>4384</v>
      </c>
      <c r="B441" s="18" t="s">
        <v>4385</v>
      </c>
      <c r="C441" s="24" t="s">
        <v>3834</v>
      </c>
      <c r="D441" s="24" t="s">
        <v>4382</v>
      </c>
      <c r="E441" s="24" t="s">
        <v>1757</v>
      </c>
      <c r="F441" s="18" t="s">
        <v>4383</v>
      </c>
      <c r="G441" s="113">
        <v>36553</v>
      </c>
    </row>
    <row r="442" spans="1:7" ht="26.4" x14ac:dyDescent="0.25">
      <c r="A442" s="24" t="s">
        <v>4386</v>
      </c>
      <c r="B442" s="18" t="s">
        <v>4387</v>
      </c>
      <c r="C442" s="24" t="s">
        <v>3834</v>
      </c>
      <c r="D442" s="24" t="s">
        <v>4382</v>
      </c>
      <c r="E442" s="24" t="s">
        <v>1757</v>
      </c>
      <c r="F442" s="18" t="s">
        <v>4383</v>
      </c>
      <c r="G442" s="113">
        <v>36553</v>
      </c>
    </row>
    <row r="443" spans="1:7" ht="26.4" x14ac:dyDescent="0.25">
      <c r="A443" s="24" t="s">
        <v>4388</v>
      </c>
      <c r="B443" s="18" t="s">
        <v>4389</v>
      </c>
      <c r="C443" s="24" t="s">
        <v>3834</v>
      </c>
      <c r="D443" s="24" t="s">
        <v>4382</v>
      </c>
      <c r="E443" s="24" t="s">
        <v>1757</v>
      </c>
      <c r="F443" s="18" t="s">
        <v>4383</v>
      </c>
      <c r="G443" s="113">
        <v>36553</v>
      </c>
    </row>
    <row r="444" spans="1:7" ht="26.4" x14ac:dyDescent="0.25">
      <c r="A444" s="24" t="s">
        <v>4388</v>
      </c>
      <c r="B444" s="18" t="s">
        <v>4389</v>
      </c>
      <c r="C444" s="24" t="s">
        <v>3834</v>
      </c>
      <c r="D444" s="24" t="s">
        <v>4382</v>
      </c>
      <c r="E444" s="24" t="s">
        <v>1757</v>
      </c>
      <c r="F444" s="18" t="s">
        <v>4383</v>
      </c>
      <c r="G444" s="113">
        <v>36553</v>
      </c>
    </row>
    <row r="445" spans="1:7" ht="39.6" x14ac:dyDescent="0.25">
      <c r="A445" s="24" t="s">
        <v>4390</v>
      </c>
      <c r="B445" s="18" t="s">
        <v>4391</v>
      </c>
      <c r="C445" s="24" t="s">
        <v>3834</v>
      </c>
      <c r="D445" s="24" t="s">
        <v>4392</v>
      </c>
      <c r="E445" s="24" t="s">
        <v>4393</v>
      </c>
      <c r="F445" s="18" t="s">
        <v>861</v>
      </c>
      <c r="G445" s="113">
        <v>37547</v>
      </c>
    </row>
    <row r="446" spans="1:7" ht="39.6" x14ac:dyDescent="0.25">
      <c r="A446" s="24" t="s">
        <v>4394</v>
      </c>
      <c r="B446" s="18" t="s">
        <v>4395</v>
      </c>
      <c r="C446" s="24" t="s">
        <v>3834</v>
      </c>
      <c r="D446" s="24" t="s">
        <v>4396</v>
      </c>
      <c r="E446" s="24" t="s">
        <v>4393</v>
      </c>
      <c r="F446" s="18" t="s">
        <v>861</v>
      </c>
      <c r="G446" s="113">
        <v>37547</v>
      </c>
    </row>
    <row r="447" spans="1:7" ht="13.2" x14ac:dyDescent="0.25">
      <c r="A447" s="24" t="s">
        <v>4397</v>
      </c>
      <c r="B447" s="18" t="s">
        <v>4398</v>
      </c>
      <c r="C447" s="24" t="s">
        <v>1328</v>
      </c>
      <c r="D447" s="24" t="s">
        <v>4399</v>
      </c>
      <c r="E447" s="24" t="s">
        <v>3568</v>
      </c>
      <c r="F447" s="18" t="s">
        <v>105</v>
      </c>
      <c r="G447" s="113">
        <v>43382</v>
      </c>
    </row>
    <row r="448" spans="1:7" ht="13.2" x14ac:dyDescent="0.25">
      <c r="A448" s="24" t="s">
        <v>3540</v>
      </c>
      <c r="B448" s="18" t="s">
        <v>3541</v>
      </c>
      <c r="C448" s="24" t="s">
        <v>1328</v>
      </c>
      <c r="D448" s="24" t="s">
        <v>4400</v>
      </c>
      <c r="E448" s="24" t="s">
        <v>3543</v>
      </c>
      <c r="F448" s="18" t="s">
        <v>419</v>
      </c>
      <c r="G448" s="113">
        <v>43862</v>
      </c>
    </row>
    <row r="449" spans="1:7" ht="13.2" x14ac:dyDescent="0.25">
      <c r="A449" s="24" t="s">
        <v>3712</v>
      </c>
      <c r="B449" s="18" t="s">
        <v>3531</v>
      </c>
      <c r="C449" s="24" t="s">
        <v>1328</v>
      </c>
      <c r="D449" s="24" t="s">
        <v>4401</v>
      </c>
      <c r="E449" s="24" t="s">
        <v>1002</v>
      </c>
      <c r="F449" s="18" t="s">
        <v>1003</v>
      </c>
      <c r="G449" s="113">
        <v>45209</v>
      </c>
    </row>
    <row r="450" spans="1:7" ht="13.2" x14ac:dyDescent="0.25">
      <c r="A450" s="24" t="s">
        <v>4402</v>
      </c>
      <c r="B450" s="18" t="s">
        <v>4403</v>
      </c>
      <c r="C450" s="24" t="s">
        <v>1328</v>
      </c>
      <c r="D450" s="24" t="s">
        <v>4401</v>
      </c>
      <c r="E450" s="24" t="s">
        <v>1002</v>
      </c>
      <c r="F450" s="18" t="s">
        <v>1003</v>
      </c>
      <c r="G450" s="113">
        <v>45209</v>
      </c>
    </row>
    <row r="451" spans="1:7" ht="13.2" x14ac:dyDescent="0.25">
      <c r="A451" s="24" t="s">
        <v>3913</v>
      </c>
      <c r="B451" s="18" t="s">
        <v>3823</v>
      </c>
      <c r="C451" s="24" t="s">
        <v>36</v>
      </c>
      <c r="D451" s="24" t="s">
        <v>4404</v>
      </c>
      <c r="E451" s="24" t="s">
        <v>1787</v>
      </c>
      <c r="F451" s="18" t="s">
        <v>1206</v>
      </c>
      <c r="G451" s="113">
        <v>45811</v>
      </c>
    </row>
    <row r="452" spans="1:7" ht="13.2" x14ac:dyDescent="0.25">
      <c r="A452" s="24" t="s">
        <v>4405</v>
      </c>
      <c r="B452" s="18" t="s">
        <v>4406</v>
      </c>
      <c r="C452" s="24" t="s">
        <v>36</v>
      </c>
      <c r="D452" s="24" t="s">
        <v>4404</v>
      </c>
      <c r="E452" s="24" t="s">
        <v>1205</v>
      </c>
      <c r="F452" s="18" t="s">
        <v>1206</v>
      </c>
      <c r="G452" s="113">
        <v>45811</v>
      </c>
    </row>
    <row r="453" spans="1:7" ht="13.2" x14ac:dyDescent="0.25">
      <c r="A453" s="24" t="s">
        <v>4407</v>
      </c>
      <c r="B453" s="18" t="s">
        <v>903</v>
      </c>
      <c r="C453" s="24" t="s">
        <v>1328</v>
      </c>
      <c r="D453" s="24" t="s">
        <v>4408</v>
      </c>
      <c r="E453" s="24" t="s">
        <v>3784</v>
      </c>
      <c r="F453" s="18" t="s">
        <v>899</v>
      </c>
      <c r="G453" s="113">
        <v>43865</v>
      </c>
    </row>
    <row r="454" spans="1:7" ht="13.2" x14ac:dyDescent="0.25">
      <c r="A454" s="24" t="s">
        <v>4409</v>
      </c>
      <c r="B454" s="18" t="s">
        <v>4410</v>
      </c>
      <c r="C454" s="24" t="s">
        <v>1328</v>
      </c>
      <c r="D454" s="24" t="s">
        <v>4411</v>
      </c>
      <c r="E454" s="24" t="s">
        <v>378</v>
      </c>
      <c r="F454" s="18" t="s">
        <v>4412</v>
      </c>
      <c r="G454" s="113">
        <v>42356</v>
      </c>
    </row>
    <row r="455" spans="1:7" ht="13.2" x14ac:dyDescent="0.25">
      <c r="A455" s="24" t="s">
        <v>4413</v>
      </c>
      <c r="B455" s="18" t="s">
        <v>4414</v>
      </c>
      <c r="C455" s="24" t="s">
        <v>1328</v>
      </c>
      <c r="D455" s="24" t="s">
        <v>4411</v>
      </c>
      <c r="E455" s="24" t="s">
        <v>378</v>
      </c>
      <c r="F455" s="18" t="s">
        <v>4412</v>
      </c>
      <c r="G455" s="113">
        <v>42356</v>
      </c>
    </row>
    <row r="456" spans="1:7" ht="13.2" x14ac:dyDescent="0.25">
      <c r="A456" s="24" t="s">
        <v>1762</v>
      </c>
      <c r="B456" s="18" t="s">
        <v>4415</v>
      </c>
      <c r="C456" s="24" t="s">
        <v>1328</v>
      </c>
      <c r="D456" s="24" t="s">
        <v>4416</v>
      </c>
      <c r="E456" s="24" t="s">
        <v>4417</v>
      </c>
      <c r="F456" s="18" t="s">
        <v>1096</v>
      </c>
      <c r="G456" s="113">
        <v>40940</v>
      </c>
    </row>
    <row r="457" spans="1:7" ht="13.2" x14ac:dyDescent="0.25">
      <c r="A457" s="24" t="s">
        <v>4418</v>
      </c>
      <c r="B457" s="18" t="s">
        <v>4419</v>
      </c>
      <c r="C457" s="24" t="s">
        <v>1328</v>
      </c>
      <c r="D457" s="24" t="s">
        <v>4420</v>
      </c>
      <c r="E457" s="24" t="s">
        <v>4421</v>
      </c>
      <c r="F457" s="18" t="s">
        <v>4415</v>
      </c>
      <c r="G457" s="113">
        <v>37573</v>
      </c>
    </row>
    <row r="458" spans="1:7" ht="13.2" x14ac:dyDescent="0.25">
      <c r="A458" s="24" t="s">
        <v>4422</v>
      </c>
      <c r="B458" s="18" t="s">
        <v>4423</v>
      </c>
      <c r="C458" s="24" t="s">
        <v>1328</v>
      </c>
      <c r="D458" s="24" t="s">
        <v>4424</v>
      </c>
      <c r="E458" s="24" t="s">
        <v>4421</v>
      </c>
      <c r="F458" s="18" t="s">
        <v>4415</v>
      </c>
      <c r="G458" s="113">
        <v>37235</v>
      </c>
    </row>
    <row r="459" spans="1:7" ht="13.2" x14ac:dyDescent="0.25">
      <c r="A459" s="24" t="s">
        <v>4425</v>
      </c>
      <c r="B459" s="18" t="s">
        <v>4426</v>
      </c>
      <c r="C459" s="24" t="s">
        <v>1328</v>
      </c>
      <c r="D459" s="24" t="s">
        <v>4427</v>
      </c>
      <c r="E459" s="24" t="s">
        <v>3390</v>
      </c>
      <c r="F459" s="18" t="s">
        <v>4428</v>
      </c>
      <c r="G459" s="113">
        <v>40764</v>
      </c>
    </row>
    <row r="460" spans="1:7" ht="13.2" x14ac:dyDescent="0.25">
      <c r="A460" s="24" t="s">
        <v>4429</v>
      </c>
      <c r="B460" s="18" t="s">
        <v>3614</v>
      </c>
      <c r="C460" s="24" t="s">
        <v>36</v>
      </c>
      <c r="D460" s="24" t="s">
        <v>4430</v>
      </c>
      <c r="E460" s="24" t="s">
        <v>4431</v>
      </c>
      <c r="F460" s="18" t="s">
        <v>1222</v>
      </c>
      <c r="G460" s="113">
        <v>44404</v>
      </c>
    </row>
    <row r="461" spans="1:7" ht="79.2" x14ac:dyDescent="0.25">
      <c r="A461" s="24" t="s">
        <v>4432</v>
      </c>
      <c r="B461" s="18" t="s">
        <v>4433</v>
      </c>
      <c r="C461" s="24" t="s">
        <v>36</v>
      </c>
      <c r="D461" s="24" t="s">
        <v>4430</v>
      </c>
      <c r="E461" s="24" t="s">
        <v>4431</v>
      </c>
      <c r="F461" s="18" t="s">
        <v>1222</v>
      </c>
      <c r="G461" s="113" t="s">
        <v>4434</v>
      </c>
    </row>
    <row r="462" spans="1:7" ht="92.4" x14ac:dyDescent="0.25">
      <c r="A462" s="24" t="s">
        <v>4435</v>
      </c>
      <c r="B462" s="18" t="s">
        <v>4433</v>
      </c>
      <c r="C462" s="24" t="s">
        <v>36</v>
      </c>
      <c r="D462" s="24" t="s">
        <v>4430</v>
      </c>
      <c r="E462" s="24" t="s">
        <v>4431</v>
      </c>
      <c r="F462" s="18" t="s">
        <v>1222</v>
      </c>
      <c r="G462" s="113" t="s">
        <v>4436</v>
      </c>
    </row>
    <row r="463" spans="1:7" ht="26.4" x14ac:dyDescent="0.25">
      <c r="A463" s="24" t="s">
        <v>3763</v>
      </c>
      <c r="B463" s="18" t="s">
        <v>3764</v>
      </c>
      <c r="C463" s="24" t="s">
        <v>1328</v>
      </c>
      <c r="D463" s="24" t="s">
        <v>4437</v>
      </c>
      <c r="E463" s="24" t="s">
        <v>4438</v>
      </c>
      <c r="F463" s="18" t="s">
        <v>1234</v>
      </c>
      <c r="G463" s="113">
        <v>44355</v>
      </c>
    </row>
    <row r="464" spans="1:7" ht="13.2" x14ac:dyDescent="0.25">
      <c r="A464" s="24" t="s">
        <v>3767</v>
      </c>
      <c r="B464" s="18" t="s">
        <v>3768</v>
      </c>
      <c r="C464" s="24" t="s">
        <v>1328</v>
      </c>
      <c r="D464" s="24" t="s">
        <v>4437</v>
      </c>
      <c r="E464" s="24" t="s">
        <v>4438</v>
      </c>
      <c r="F464" s="18" t="s">
        <v>1234</v>
      </c>
      <c r="G464" s="113">
        <v>44355</v>
      </c>
    </row>
    <row r="465" spans="1:7" ht="13.2" x14ac:dyDescent="0.25">
      <c r="A465" s="24" t="s">
        <v>3769</v>
      </c>
      <c r="B465" s="18" t="s">
        <v>3770</v>
      </c>
      <c r="C465" s="24" t="s">
        <v>1328</v>
      </c>
      <c r="D465" s="24" t="s">
        <v>4437</v>
      </c>
      <c r="E465" s="24" t="s">
        <v>4438</v>
      </c>
      <c r="F465" s="18" t="s">
        <v>1234</v>
      </c>
      <c r="G465" s="113">
        <v>44355</v>
      </c>
    </row>
    <row r="466" spans="1:7" ht="26.4" x14ac:dyDescent="0.25">
      <c r="A466" s="24" t="s">
        <v>536</v>
      </c>
      <c r="B466" s="18" t="s">
        <v>537</v>
      </c>
      <c r="C466" s="24" t="s">
        <v>1328</v>
      </c>
      <c r="D466" s="24" t="s">
        <v>4439</v>
      </c>
      <c r="E466" s="24" t="s">
        <v>4440</v>
      </c>
      <c r="F466" s="18" t="s">
        <v>1236</v>
      </c>
      <c r="G466" s="113">
        <v>45545</v>
      </c>
    </row>
    <row r="467" spans="1:7" ht="26.4" x14ac:dyDescent="0.25">
      <c r="A467" s="24" t="s">
        <v>3818</v>
      </c>
      <c r="B467" s="18" t="s">
        <v>3608</v>
      </c>
      <c r="C467" s="24" t="s">
        <v>1328</v>
      </c>
      <c r="D467" s="24" t="s">
        <v>4439</v>
      </c>
      <c r="E467" s="24" t="s">
        <v>4440</v>
      </c>
      <c r="F467" s="18" t="s">
        <v>1236</v>
      </c>
      <c r="G467" s="113">
        <v>45545</v>
      </c>
    </row>
    <row r="468" spans="1:7" ht="26.4" x14ac:dyDescent="0.25">
      <c r="A468" s="24" t="s">
        <v>536</v>
      </c>
      <c r="B468" s="18" t="s">
        <v>537</v>
      </c>
      <c r="C468" s="24" t="s">
        <v>1328</v>
      </c>
      <c r="D468" s="24" t="s">
        <v>4441</v>
      </c>
      <c r="E468" s="24" t="s">
        <v>4440</v>
      </c>
      <c r="F468" s="18" t="s">
        <v>1236</v>
      </c>
      <c r="G468" s="113">
        <v>45545</v>
      </c>
    </row>
    <row r="469" spans="1:7" ht="26.4" x14ac:dyDescent="0.25">
      <c r="A469" s="24" t="s">
        <v>3818</v>
      </c>
      <c r="B469" s="18" t="s">
        <v>3608</v>
      </c>
      <c r="C469" s="24" t="s">
        <v>1328</v>
      </c>
      <c r="D469" s="24" t="s">
        <v>4441</v>
      </c>
      <c r="E469" s="24" t="s">
        <v>4440</v>
      </c>
      <c r="F469" s="18" t="s">
        <v>1236</v>
      </c>
      <c r="G469" s="113">
        <v>45545</v>
      </c>
    </row>
    <row r="470" spans="1:7" ht="13.2" x14ac:dyDescent="0.25">
      <c r="A470" s="24" t="s">
        <v>4174</v>
      </c>
      <c r="B470" s="18" t="s">
        <v>4175</v>
      </c>
      <c r="C470" s="24" t="s">
        <v>1328</v>
      </c>
      <c r="D470" s="24" t="s">
        <v>4442</v>
      </c>
      <c r="E470" s="24" t="s">
        <v>1527</v>
      </c>
      <c r="F470" s="18" t="s">
        <v>471</v>
      </c>
      <c r="G470" s="113">
        <v>41520</v>
      </c>
    </row>
    <row r="471" spans="1:7" ht="26.4" x14ac:dyDescent="0.25">
      <c r="A471" s="24" t="s">
        <v>4443</v>
      </c>
      <c r="B471" s="18" t="s">
        <v>881</v>
      </c>
      <c r="C471" s="24" t="s">
        <v>36</v>
      </c>
      <c r="D471" s="18" t="s">
        <v>4444</v>
      </c>
      <c r="E471" s="24" t="s">
        <v>648</v>
      </c>
      <c r="F471" s="18" t="s">
        <v>649</v>
      </c>
      <c r="G471" s="113">
        <v>44495</v>
      </c>
    </row>
    <row r="472" spans="1:7" ht="13.2" x14ac:dyDescent="0.25">
      <c r="A472" s="24" t="s">
        <v>4445</v>
      </c>
      <c r="B472" s="18" t="s">
        <v>4446</v>
      </c>
      <c r="C472" s="24" t="s">
        <v>1328</v>
      </c>
      <c r="D472" s="18" t="s">
        <v>4447</v>
      </c>
      <c r="E472" s="24" t="s">
        <v>2096</v>
      </c>
      <c r="F472" s="18" t="s">
        <v>1118</v>
      </c>
      <c r="G472" s="113">
        <v>45825</v>
      </c>
    </row>
    <row r="473" spans="1:7" ht="26.4" x14ac:dyDescent="0.25">
      <c r="A473" s="24" t="s">
        <v>4448</v>
      </c>
      <c r="B473" s="18" t="s">
        <v>4449</v>
      </c>
      <c r="C473" s="24" t="s">
        <v>1328</v>
      </c>
      <c r="D473" s="18" t="s">
        <v>4447</v>
      </c>
      <c r="E473" s="24" t="s">
        <v>2096</v>
      </c>
      <c r="F473" s="18" t="s">
        <v>1118</v>
      </c>
      <c r="G473" s="113">
        <v>45825</v>
      </c>
    </row>
    <row r="474" spans="1:7" ht="13.2" x14ac:dyDescent="0.25">
      <c r="A474" s="24" t="s">
        <v>4450</v>
      </c>
      <c r="B474" s="18" t="s">
        <v>4451</v>
      </c>
      <c r="C474" s="24" t="s">
        <v>36</v>
      </c>
      <c r="D474" s="18" t="s">
        <v>4452</v>
      </c>
      <c r="E474" s="24" t="s">
        <v>4453</v>
      </c>
      <c r="F474" s="18" t="s">
        <v>91</v>
      </c>
      <c r="G474" s="113">
        <v>44383</v>
      </c>
    </row>
    <row r="475" spans="1:7" ht="13.2" x14ac:dyDescent="0.25">
      <c r="A475" s="24" t="s">
        <v>3818</v>
      </c>
      <c r="B475" s="18" t="s">
        <v>3608</v>
      </c>
      <c r="C475" s="24" t="s">
        <v>1328</v>
      </c>
      <c r="D475" s="14" t="s">
        <v>4454</v>
      </c>
      <c r="E475" s="130" t="s">
        <v>4455</v>
      </c>
      <c r="F475" s="14" t="s">
        <v>1238</v>
      </c>
      <c r="G475" s="113">
        <v>44992</v>
      </c>
    </row>
    <row r="476" spans="1:7" ht="13.2" x14ac:dyDescent="0.25">
      <c r="A476" s="24" t="s">
        <v>1213</v>
      </c>
      <c r="B476" s="18" t="s">
        <v>1214</v>
      </c>
      <c r="C476" s="24" t="s">
        <v>1328</v>
      </c>
      <c r="D476" s="14" t="s">
        <v>4454</v>
      </c>
      <c r="E476" s="24" t="s">
        <v>4455</v>
      </c>
      <c r="F476" s="14" t="s">
        <v>1238</v>
      </c>
      <c r="G476" s="113">
        <v>44992</v>
      </c>
    </row>
    <row r="477" spans="1:7" ht="13.2" x14ac:dyDescent="0.25">
      <c r="A477" s="24" t="s">
        <v>4180</v>
      </c>
      <c r="B477" s="18" t="s">
        <v>4456</v>
      </c>
      <c r="C477" s="24" t="s">
        <v>1328</v>
      </c>
      <c r="D477" s="14" t="s">
        <v>4457</v>
      </c>
      <c r="E477" s="24" t="s">
        <v>342</v>
      </c>
      <c r="F477" s="18" t="s">
        <v>343</v>
      </c>
      <c r="G477" s="113">
        <v>45818</v>
      </c>
    </row>
    <row r="478" spans="1:7" ht="13.2" x14ac:dyDescent="0.25">
      <c r="A478" s="24" t="s">
        <v>4458</v>
      </c>
      <c r="B478" s="18" t="s">
        <v>4459</v>
      </c>
      <c r="C478" s="24" t="s">
        <v>1328</v>
      </c>
      <c r="D478" s="14" t="s">
        <v>4457</v>
      </c>
      <c r="E478" s="24" t="s">
        <v>4460</v>
      </c>
      <c r="F478" s="18" t="s">
        <v>343</v>
      </c>
      <c r="G478" s="113">
        <v>45818</v>
      </c>
    </row>
    <row r="479" spans="1:7" ht="13.2" x14ac:dyDescent="0.25">
      <c r="A479" s="158" t="s">
        <v>4461</v>
      </c>
      <c r="B479" s="18" t="s">
        <v>4406</v>
      </c>
      <c r="C479" s="24" t="s">
        <v>36</v>
      </c>
      <c r="D479" s="14" t="s">
        <v>4462</v>
      </c>
      <c r="E479" s="24" t="s">
        <v>854</v>
      </c>
      <c r="F479" s="14" t="s">
        <v>855</v>
      </c>
      <c r="G479" s="113">
        <v>45538</v>
      </c>
    </row>
    <row r="480" spans="1:7" ht="13.2" x14ac:dyDescent="0.25">
      <c r="A480" s="158" t="s">
        <v>3822</v>
      </c>
      <c r="B480" s="18" t="s">
        <v>3823</v>
      </c>
      <c r="C480" s="24" t="s">
        <v>36</v>
      </c>
      <c r="D480" s="14" t="s">
        <v>4462</v>
      </c>
      <c r="E480" s="24" t="s">
        <v>854</v>
      </c>
      <c r="F480" s="14" t="s">
        <v>855</v>
      </c>
      <c r="G480" s="113">
        <v>45538</v>
      </c>
    </row>
    <row r="481" spans="1:7" ht="13.2" x14ac:dyDescent="0.25">
      <c r="A481" s="24" t="s">
        <v>3530</v>
      </c>
      <c r="B481" s="18" t="s">
        <v>3531</v>
      </c>
      <c r="C481" s="24" t="s">
        <v>1328</v>
      </c>
      <c r="D481" s="18" t="s">
        <v>4463</v>
      </c>
      <c r="E481" s="24" t="s">
        <v>3056</v>
      </c>
      <c r="F481" s="18" t="s">
        <v>1182</v>
      </c>
      <c r="G481" s="113">
        <v>44096</v>
      </c>
    </row>
    <row r="482" spans="1:7" ht="13.2" x14ac:dyDescent="0.25">
      <c r="A482" s="24" t="s">
        <v>3530</v>
      </c>
      <c r="B482" s="18" t="s">
        <v>3531</v>
      </c>
      <c r="C482" s="24" t="s">
        <v>1328</v>
      </c>
      <c r="D482" s="18" t="s">
        <v>4464</v>
      </c>
      <c r="E482" s="24" t="s">
        <v>3056</v>
      </c>
      <c r="F482" s="18" t="s">
        <v>1182</v>
      </c>
      <c r="G482" s="113">
        <v>44096</v>
      </c>
    </row>
    <row r="483" spans="1:7" ht="13.2" x14ac:dyDescent="0.25">
      <c r="A483" s="24" t="s">
        <v>3914</v>
      </c>
      <c r="B483" s="18" t="s">
        <v>81</v>
      </c>
      <c r="C483" s="24" t="s">
        <v>1328</v>
      </c>
      <c r="D483" s="24" t="s">
        <v>4465</v>
      </c>
      <c r="E483" s="24" t="s">
        <v>3588</v>
      </c>
      <c r="F483" s="18" t="s">
        <v>1413</v>
      </c>
      <c r="G483" s="113">
        <v>42915</v>
      </c>
    </row>
    <row r="484" spans="1:7" ht="13.2" x14ac:dyDescent="0.25">
      <c r="A484" s="24" t="s">
        <v>4466</v>
      </c>
      <c r="B484" s="18" t="s">
        <v>4467</v>
      </c>
      <c r="C484" s="24" t="s">
        <v>1328</v>
      </c>
      <c r="D484" s="24" t="s">
        <v>4465</v>
      </c>
      <c r="E484" s="24" t="s">
        <v>3588</v>
      </c>
      <c r="F484" s="18" t="s">
        <v>1413</v>
      </c>
      <c r="G484" s="113">
        <v>42915</v>
      </c>
    </row>
    <row r="485" spans="1:7" ht="13.2" x14ac:dyDescent="0.25">
      <c r="A485" s="24" t="s">
        <v>3712</v>
      </c>
      <c r="B485" s="18" t="s">
        <v>3531</v>
      </c>
      <c r="C485" s="24" t="s">
        <v>1328</v>
      </c>
      <c r="D485" s="24" t="s">
        <v>4468</v>
      </c>
      <c r="E485" s="24" t="s">
        <v>1245</v>
      </c>
      <c r="F485" s="18" t="s">
        <v>1246</v>
      </c>
      <c r="G485" s="113">
        <v>45433</v>
      </c>
    </row>
    <row r="486" spans="1:7" ht="13.2" x14ac:dyDescent="0.25">
      <c r="A486" s="24" t="s">
        <v>3818</v>
      </c>
      <c r="B486" s="18" t="s">
        <v>3608</v>
      </c>
      <c r="C486" s="24" t="s">
        <v>1328</v>
      </c>
      <c r="D486" s="24" t="s">
        <v>4468</v>
      </c>
      <c r="E486" s="24" t="s">
        <v>1245</v>
      </c>
      <c r="F486" s="18" t="s">
        <v>1246</v>
      </c>
      <c r="G486" s="113">
        <v>45433</v>
      </c>
    </row>
    <row r="487" spans="1:7" ht="13.2" x14ac:dyDescent="0.25">
      <c r="A487" s="24" t="s">
        <v>4469</v>
      </c>
      <c r="B487" s="18" t="s">
        <v>4470</v>
      </c>
      <c r="C487" s="24" t="s">
        <v>1328</v>
      </c>
      <c r="D487" s="24" t="s">
        <v>4468</v>
      </c>
      <c r="E487" s="24" t="s">
        <v>1245</v>
      </c>
      <c r="F487" s="18" t="s">
        <v>1246</v>
      </c>
      <c r="G487" s="113">
        <v>45433</v>
      </c>
    </row>
    <row r="488" spans="1:7" ht="13.2" x14ac:dyDescent="0.25">
      <c r="A488" s="24" t="s">
        <v>3530</v>
      </c>
      <c r="B488" s="18" t="s">
        <v>3531</v>
      </c>
      <c r="C488" s="24" t="s">
        <v>1328</v>
      </c>
      <c r="D488" s="24" t="s">
        <v>4471</v>
      </c>
      <c r="E488" s="24" t="s">
        <v>3076</v>
      </c>
      <c r="F488" s="18" t="s">
        <v>716</v>
      </c>
      <c r="G488" s="113">
        <v>44139</v>
      </c>
    </row>
    <row r="489" spans="1:7" ht="13.2" x14ac:dyDescent="0.25">
      <c r="A489" s="24" t="s">
        <v>4472</v>
      </c>
      <c r="B489" s="18" t="s">
        <v>4470</v>
      </c>
      <c r="C489" s="24" t="s">
        <v>1328</v>
      </c>
      <c r="D489" s="24" t="s">
        <v>4471</v>
      </c>
      <c r="E489" s="24" t="s">
        <v>3076</v>
      </c>
      <c r="F489" s="18" t="s">
        <v>716</v>
      </c>
      <c r="G489" s="113">
        <v>44139</v>
      </c>
    </row>
    <row r="490" spans="1:7" ht="13.2" x14ac:dyDescent="0.25">
      <c r="A490" s="24" t="s">
        <v>3861</v>
      </c>
      <c r="B490" s="18" t="s">
        <v>3754</v>
      </c>
      <c r="C490" s="24" t="s">
        <v>1328</v>
      </c>
      <c r="D490" s="24" t="s">
        <v>4471</v>
      </c>
      <c r="E490" s="24" t="s">
        <v>3076</v>
      </c>
      <c r="F490" s="18" t="s">
        <v>716</v>
      </c>
      <c r="G490" s="113">
        <v>44139</v>
      </c>
    </row>
    <row r="491" spans="1:7" ht="13.2" x14ac:dyDescent="0.25">
      <c r="A491" s="24" t="s">
        <v>3712</v>
      </c>
      <c r="B491" s="18" t="s">
        <v>3531</v>
      </c>
      <c r="C491" s="24" t="s">
        <v>1328</v>
      </c>
      <c r="D491" s="24" t="s">
        <v>4473</v>
      </c>
      <c r="E491" s="24" t="s">
        <v>4474</v>
      </c>
      <c r="F491" s="18" t="s">
        <v>1252</v>
      </c>
      <c r="G491" s="113">
        <v>44831</v>
      </c>
    </row>
    <row r="492" spans="1:7" ht="13.2" x14ac:dyDescent="0.25">
      <c r="A492" s="24" t="s">
        <v>4469</v>
      </c>
      <c r="B492" s="18" t="s">
        <v>4470</v>
      </c>
      <c r="C492" s="24" t="s">
        <v>1328</v>
      </c>
      <c r="D492" s="24" t="s">
        <v>4473</v>
      </c>
      <c r="E492" s="24" t="s">
        <v>4474</v>
      </c>
      <c r="F492" s="18" t="s">
        <v>1252</v>
      </c>
      <c r="G492" s="113">
        <v>44831</v>
      </c>
    </row>
    <row r="493" spans="1:7" ht="13.2" x14ac:dyDescent="0.25">
      <c r="A493" s="24" t="s">
        <v>4301</v>
      </c>
      <c r="B493" s="18" t="s">
        <v>4302</v>
      </c>
      <c r="C493" s="24" t="s">
        <v>1328</v>
      </c>
      <c r="D493" s="24" t="s">
        <v>4473</v>
      </c>
      <c r="E493" s="24" t="s">
        <v>4474</v>
      </c>
      <c r="F493" s="18" t="s">
        <v>1252</v>
      </c>
      <c r="G493" s="113">
        <v>44831</v>
      </c>
    </row>
    <row r="494" spans="1:7" ht="26.4" x14ac:dyDescent="0.25">
      <c r="A494" s="24" t="s">
        <v>3613</v>
      </c>
      <c r="B494" s="18" t="s">
        <v>3614</v>
      </c>
      <c r="C494" s="24" t="s">
        <v>36</v>
      </c>
      <c r="D494" s="24" t="s">
        <v>4475</v>
      </c>
      <c r="E494" s="24" t="s">
        <v>4476</v>
      </c>
      <c r="F494" s="18" t="s">
        <v>4477</v>
      </c>
      <c r="G494" s="113">
        <v>45440</v>
      </c>
    </row>
    <row r="495" spans="1:7" ht="26.4" x14ac:dyDescent="0.25">
      <c r="A495" s="36" t="s">
        <v>4429</v>
      </c>
      <c r="B495" s="36" t="s">
        <v>3614</v>
      </c>
      <c r="C495" s="24" t="s">
        <v>1328</v>
      </c>
      <c r="D495" s="24" t="s">
        <v>4478</v>
      </c>
      <c r="E495" s="24" t="s">
        <v>4479</v>
      </c>
      <c r="F495" s="18" t="s">
        <v>4480</v>
      </c>
      <c r="G495" s="113">
        <v>44712</v>
      </c>
    </row>
    <row r="496" spans="1:7" ht="13.2" x14ac:dyDescent="0.25">
      <c r="A496" s="24" t="s">
        <v>4481</v>
      </c>
      <c r="B496" s="18" t="s">
        <v>4482</v>
      </c>
      <c r="C496" s="24" t="s">
        <v>1328</v>
      </c>
      <c r="D496" s="24" t="s">
        <v>4483</v>
      </c>
      <c r="E496" s="24" t="s">
        <v>1263</v>
      </c>
      <c r="F496" s="18" t="s">
        <v>1264</v>
      </c>
      <c r="G496" s="113">
        <v>43907</v>
      </c>
    </row>
    <row r="497" spans="1:7" ht="13.2" x14ac:dyDescent="0.25">
      <c r="A497" s="24" t="s">
        <v>3690</v>
      </c>
      <c r="B497" s="18" t="s">
        <v>3691</v>
      </c>
      <c r="C497" s="24" t="s">
        <v>1328</v>
      </c>
      <c r="D497" s="24" t="s">
        <v>4483</v>
      </c>
      <c r="E497" s="24" t="s">
        <v>1263</v>
      </c>
      <c r="F497" s="18" t="s">
        <v>1264</v>
      </c>
      <c r="G497" s="115" t="s">
        <v>4484</v>
      </c>
    </row>
    <row r="498" spans="1:7" ht="13.2" x14ac:dyDescent="0.25">
      <c r="A498" s="24" t="s">
        <v>3694</v>
      </c>
      <c r="B498" s="18" t="s">
        <v>3695</v>
      </c>
      <c r="C498" s="24" t="s">
        <v>1328</v>
      </c>
      <c r="D498" s="24" t="s">
        <v>4483</v>
      </c>
      <c r="E498" s="24" t="s">
        <v>1263</v>
      </c>
      <c r="F498" s="18" t="s">
        <v>1264</v>
      </c>
      <c r="G498" s="115" t="s">
        <v>4484</v>
      </c>
    </row>
    <row r="499" spans="1:7" ht="13.2" x14ac:dyDescent="0.25">
      <c r="A499" s="24" t="s">
        <v>3798</v>
      </c>
      <c r="B499" s="18" t="s">
        <v>3799</v>
      </c>
      <c r="C499" s="24" t="s">
        <v>1328</v>
      </c>
      <c r="D499" s="24" t="s">
        <v>4485</v>
      </c>
      <c r="E499" s="24" t="s">
        <v>1263</v>
      </c>
      <c r="F499" s="18" t="s">
        <v>1268</v>
      </c>
      <c r="G499" s="113">
        <v>43249</v>
      </c>
    </row>
    <row r="500" spans="1:7" ht="13.2" x14ac:dyDescent="0.25">
      <c r="A500" s="24" t="s">
        <v>4486</v>
      </c>
      <c r="B500" s="18" t="s">
        <v>4487</v>
      </c>
      <c r="C500" s="24" t="s">
        <v>1328</v>
      </c>
      <c r="D500" s="24" t="s">
        <v>4488</v>
      </c>
      <c r="E500" s="24" t="s">
        <v>4489</v>
      </c>
      <c r="F500" s="18" t="s">
        <v>1060</v>
      </c>
      <c r="G500" s="113">
        <v>40898</v>
      </c>
    </row>
    <row r="501" spans="1:7" ht="13.2" x14ac:dyDescent="0.25">
      <c r="A501" s="24" t="s">
        <v>4490</v>
      </c>
      <c r="B501" s="18" t="s">
        <v>4491</v>
      </c>
      <c r="C501" s="24" t="s">
        <v>1328</v>
      </c>
      <c r="D501" s="24" t="s">
        <v>4488</v>
      </c>
      <c r="E501" s="24" t="s">
        <v>4489</v>
      </c>
      <c r="F501" s="18" t="s">
        <v>1060</v>
      </c>
      <c r="G501" s="113">
        <v>39713</v>
      </c>
    </row>
    <row r="502" spans="1:7" ht="13.2" x14ac:dyDescent="0.25">
      <c r="A502" s="24" t="s">
        <v>3543</v>
      </c>
      <c r="B502" s="18" t="s">
        <v>419</v>
      </c>
      <c r="C502" s="24" t="s">
        <v>1328</v>
      </c>
      <c r="D502" s="24" t="s">
        <v>4492</v>
      </c>
      <c r="E502" s="24" t="s">
        <v>3942</v>
      </c>
      <c r="F502" s="18" t="s">
        <v>425</v>
      </c>
      <c r="G502" s="113">
        <v>41365</v>
      </c>
    </row>
    <row r="503" spans="1:7" ht="13.2" x14ac:dyDescent="0.25">
      <c r="A503" s="24" t="s">
        <v>3543</v>
      </c>
      <c r="B503" s="18" t="s">
        <v>419</v>
      </c>
      <c r="C503" s="24" t="s">
        <v>1328</v>
      </c>
      <c r="D503" s="24" t="s">
        <v>4493</v>
      </c>
      <c r="E503" s="24" t="s">
        <v>3942</v>
      </c>
      <c r="F503" s="18" t="s">
        <v>425</v>
      </c>
      <c r="G503" s="113">
        <v>41365</v>
      </c>
    </row>
    <row r="504" spans="1:7" ht="13.2" x14ac:dyDescent="0.25">
      <c r="A504" s="24" t="s">
        <v>1564</v>
      </c>
      <c r="B504" s="18" t="s">
        <v>537</v>
      </c>
      <c r="C504" s="24" t="s">
        <v>1328</v>
      </c>
      <c r="D504" s="18" t="s">
        <v>4494</v>
      </c>
      <c r="E504" s="24" t="s">
        <v>4495</v>
      </c>
      <c r="F504" s="18" t="s">
        <v>1286</v>
      </c>
      <c r="G504" s="113">
        <v>44285</v>
      </c>
    </row>
    <row r="505" spans="1:7" ht="13.2" x14ac:dyDescent="0.25">
      <c r="A505" s="24" t="s">
        <v>4496</v>
      </c>
      <c r="B505" s="18" t="s">
        <v>3886</v>
      </c>
      <c r="C505" s="24" t="s">
        <v>1328</v>
      </c>
      <c r="D505" s="18" t="s">
        <v>4494</v>
      </c>
      <c r="E505" s="24" t="s">
        <v>4495</v>
      </c>
      <c r="F505" s="18" t="s">
        <v>1286</v>
      </c>
      <c r="G505" s="113">
        <v>44285</v>
      </c>
    </row>
    <row r="506" spans="1:7" ht="13.2" x14ac:dyDescent="0.25">
      <c r="A506" s="24" t="s">
        <v>4497</v>
      </c>
      <c r="B506" s="18" t="s">
        <v>4498</v>
      </c>
      <c r="C506" s="24" t="s">
        <v>1328</v>
      </c>
      <c r="D506" s="18" t="s">
        <v>4499</v>
      </c>
      <c r="E506" s="24" t="s">
        <v>1291</v>
      </c>
      <c r="F506" s="18" t="s">
        <v>1292</v>
      </c>
      <c r="G506" s="113">
        <v>45643</v>
      </c>
    </row>
    <row r="507" spans="1:7" ht="13.2" x14ac:dyDescent="0.25">
      <c r="A507" s="24" t="s">
        <v>3913</v>
      </c>
      <c r="B507" s="18" t="s">
        <v>3823</v>
      </c>
      <c r="C507" s="24" t="s">
        <v>1328</v>
      </c>
      <c r="D507" s="18" t="s">
        <v>4499</v>
      </c>
      <c r="E507" s="24" t="s">
        <v>1291</v>
      </c>
      <c r="F507" s="18" t="s">
        <v>1292</v>
      </c>
      <c r="G507" s="113">
        <v>45643</v>
      </c>
    </row>
    <row r="508" spans="1:7" ht="13.2" x14ac:dyDescent="0.25">
      <c r="A508" s="24" t="s">
        <v>4500</v>
      </c>
      <c r="B508" s="18" t="s">
        <v>4501</v>
      </c>
      <c r="C508" s="24" t="s">
        <v>1328</v>
      </c>
      <c r="D508" s="18" t="s">
        <v>4499</v>
      </c>
      <c r="E508" s="24" t="s">
        <v>1291</v>
      </c>
      <c r="F508" s="18" t="s">
        <v>1292</v>
      </c>
      <c r="G508" s="113">
        <v>45643</v>
      </c>
    </row>
    <row r="509" spans="1:7" ht="13.2" x14ac:dyDescent="0.25">
      <c r="A509" s="24" t="s">
        <v>4502</v>
      </c>
      <c r="B509" s="18" t="s">
        <v>4503</v>
      </c>
      <c r="C509" s="24" t="s">
        <v>1328</v>
      </c>
      <c r="D509" s="24" t="s">
        <v>4504</v>
      </c>
      <c r="E509" s="24" t="s">
        <v>4291</v>
      </c>
      <c r="F509" s="18" t="s">
        <v>989</v>
      </c>
      <c r="G509" s="113">
        <v>42453</v>
      </c>
    </row>
    <row r="510" spans="1:7" ht="13.2" x14ac:dyDescent="0.25">
      <c r="A510" s="24" t="s">
        <v>4505</v>
      </c>
      <c r="B510" s="18" t="s">
        <v>4506</v>
      </c>
      <c r="C510" s="24" t="s">
        <v>1328</v>
      </c>
      <c r="D510" s="24" t="s">
        <v>4507</v>
      </c>
      <c r="E510" s="24" t="s">
        <v>1527</v>
      </c>
      <c r="F510" s="18" t="s">
        <v>471</v>
      </c>
      <c r="G510" s="113">
        <v>40725</v>
      </c>
    </row>
    <row r="511" spans="1:7" ht="13.2" x14ac:dyDescent="0.25">
      <c r="A511" s="24" t="s">
        <v>4508</v>
      </c>
      <c r="B511" s="18" t="s">
        <v>4509</v>
      </c>
      <c r="C511" s="24" t="s">
        <v>1328</v>
      </c>
      <c r="D511" s="24" t="s">
        <v>4510</v>
      </c>
      <c r="E511" s="24" t="s">
        <v>4203</v>
      </c>
      <c r="F511" s="18" t="s">
        <v>641</v>
      </c>
      <c r="G511" s="113">
        <v>38446</v>
      </c>
    </row>
    <row r="512" spans="1:7" ht="13.2" x14ac:dyDescent="0.25">
      <c r="A512" s="24" t="s">
        <v>4511</v>
      </c>
      <c r="B512" s="18" t="s">
        <v>4512</v>
      </c>
      <c r="C512" s="24" t="s">
        <v>1328</v>
      </c>
      <c r="D512" s="24" t="s">
        <v>4513</v>
      </c>
      <c r="E512" s="24" t="s">
        <v>4203</v>
      </c>
      <c r="F512" s="18" t="s">
        <v>641</v>
      </c>
      <c r="G512" s="113">
        <v>39135</v>
      </c>
    </row>
    <row r="513" spans="1:7" ht="13.2" x14ac:dyDescent="0.25">
      <c r="A513" s="24" t="s">
        <v>3712</v>
      </c>
      <c r="B513" s="36" t="s">
        <v>3531</v>
      </c>
      <c r="C513" s="24" t="s">
        <v>1328</v>
      </c>
      <c r="D513" s="24" t="s">
        <v>4514</v>
      </c>
      <c r="E513" s="24" t="s">
        <v>1295</v>
      </c>
      <c r="F513" s="18" t="s">
        <v>1296</v>
      </c>
      <c r="G513" s="113">
        <v>44705</v>
      </c>
    </row>
    <row r="514" spans="1:7" ht="13.2" x14ac:dyDescent="0.25">
      <c r="A514" s="24" t="s">
        <v>4472</v>
      </c>
      <c r="B514" s="36" t="s">
        <v>4515</v>
      </c>
      <c r="C514" s="24" t="s">
        <v>1328</v>
      </c>
      <c r="D514" s="24" t="s">
        <v>4514</v>
      </c>
      <c r="E514" s="24" t="s">
        <v>1295</v>
      </c>
      <c r="F514" s="18" t="s">
        <v>1296</v>
      </c>
      <c r="G514" s="113">
        <v>44705</v>
      </c>
    </row>
    <row r="515" spans="1:7" ht="13.2" x14ac:dyDescent="0.25">
      <c r="A515" s="24" t="s">
        <v>4301</v>
      </c>
      <c r="B515" s="36" t="s">
        <v>4302</v>
      </c>
      <c r="C515" s="24" t="s">
        <v>1328</v>
      </c>
      <c r="D515" s="24" t="s">
        <v>4514</v>
      </c>
      <c r="E515" s="24" t="s">
        <v>1295</v>
      </c>
      <c r="F515" s="18" t="s">
        <v>1296</v>
      </c>
      <c r="G515" s="113">
        <v>44705</v>
      </c>
    </row>
    <row r="516" spans="1:7" ht="13.2" x14ac:dyDescent="0.25">
      <c r="A516" s="24" t="s">
        <v>3534</v>
      </c>
      <c r="B516" s="18" t="s">
        <v>1727</v>
      </c>
      <c r="C516" s="24" t="s">
        <v>1328</v>
      </c>
      <c r="D516" s="24" t="s">
        <v>4516</v>
      </c>
      <c r="E516" s="24" t="s">
        <v>1405</v>
      </c>
      <c r="F516" s="18" t="s">
        <v>81</v>
      </c>
      <c r="G516" s="113">
        <v>43354</v>
      </c>
    </row>
    <row r="517" spans="1:7" ht="13.2" x14ac:dyDescent="0.25">
      <c r="A517" s="130" t="s">
        <v>4517</v>
      </c>
      <c r="B517" s="14" t="s">
        <v>3531</v>
      </c>
      <c r="C517" s="24" t="s">
        <v>1328</v>
      </c>
      <c r="D517" s="24" t="s">
        <v>4518</v>
      </c>
      <c r="E517" s="24" t="s">
        <v>1139</v>
      </c>
      <c r="F517" s="18" t="s">
        <v>1140</v>
      </c>
      <c r="G517" s="113">
        <v>45615</v>
      </c>
    </row>
    <row r="518" spans="1:7" ht="13.2" x14ac:dyDescent="0.25">
      <c r="A518" s="24" t="s">
        <v>3818</v>
      </c>
      <c r="B518" s="18" t="s">
        <v>3608</v>
      </c>
      <c r="C518" s="24" t="s">
        <v>1328</v>
      </c>
      <c r="D518" s="24" t="s">
        <v>4518</v>
      </c>
      <c r="E518" s="24" t="s">
        <v>1139</v>
      </c>
      <c r="F518" s="18" t="s">
        <v>1140</v>
      </c>
      <c r="G518" s="113">
        <v>45615</v>
      </c>
    </row>
    <row r="519" spans="1:7" ht="13.2" x14ac:dyDescent="0.25">
      <c r="A519" s="24" t="s">
        <v>4469</v>
      </c>
      <c r="B519" s="18" t="s">
        <v>4470</v>
      </c>
      <c r="C519" s="24" t="s">
        <v>1328</v>
      </c>
      <c r="D519" s="24" t="s">
        <v>4518</v>
      </c>
      <c r="E519" s="24" t="s">
        <v>1139</v>
      </c>
      <c r="F519" s="18" t="s">
        <v>1140</v>
      </c>
      <c r="G519" s="113">
        <v>45615</v>
      </c>
    </row>
    <row r="520" spans="1:7" ht="26.4" x14ac:dyDescent="0.25">
      <c r="A520" s="130" t="s">
        <v>4517</v>
      </c>
      <c r="B520" s="14" t="s">
        <v>3531</v>
      </c>
      <c r="C520" s="24" t="s">
        <v>1328</v>
      </c>
      <c r="D520" s="14" t="s">
        <v>4519</v>
      </c>
      <c r="E520" s="130" t="s">
        <v>4520</v>
      </c>
      <c r="F520" s="14" t="s">
        <v>1300</v>
      </c>
      <c r="G520" s="113">
        <v>45083</v>
      </c>
    </row>
    <row r="521" spans="1:7" ht="26.4" x14ac:dyDescent="0.25">
      <c r="A521" s="130" t="s">
        <v>3877</v>
      </c>
      <c r="B521" s="14" t="s">
        <v>3851</v>
      </c>
      <c r="C521" s="24" t="s">
        <v>1328</v>
      </c>
      <c r="D521" s="14" t="s">
        <v>4519</v>
      </c>
      <c r="E521" s="130" t="s">
        <v>4520</v>
      </c>
      <c r="F521" s="14" t="s">
        <v>1300</v>
      </c>
      <c r="G521" s="113">
        <v>45083</v>
      </c>
    </row>
    <row r="522" spans="1:7" ht="26.4" x14ac:dyDescent="0.25">
      <c r="A522" s="130" t="s">
        <v>4521</v>
      </c>
      <c r="B522" s="14" t="s">
        <v>3768</v>
      </c>
      <c r="C522" s="24" t="s">
        <v>1328</v>
      </c>
      <c r="D522" s="14" t="s">
        <v>4519</v>
      </c>
      <c r="E522" s="130" t="s">
        <v>4520</v>
      </c>
      <c r="F522" s="14" t="s">
        <v>1300</v>
      </c>
      <c r="G522" s="113">
        <v>45083</v>
      </c>
    </row>
    <row r="523" spans="1:7" ht="13.2" x14ac:dyDescent="0.25">
      <c r="A523" s="24" t="s">
        <v>4522</v>
      </c>
      <c r="B523" s="18" t="s">
        <v>4523</v>
      </c>
      <c r="C523" s="24" t="s">
        <v>1328</v>
      </c>
      <c r="D523" s="24" t="s">
        <v>3176</v>
      </c>
      <c r="E523" s="24" t="s">
        <v>3175</v>
      </c>
      <c r="F523" s="18" t="s">
        <v>1314</v>
      </c>
      <c r="G523" s="113">
        <v>43837</v>
      </c>
    </row>
    <row r="524" spans="1:7" ht="13.2" x14ac:dyDescent="0.25">
      <c r="A524" s="24" t="s">
        <v>3671</v>
      </c>
      <c r="B524" s="18" t="s">
        <v>1429</v>
      </c>
      <c r="C524" s="24" t="s">
        <v>1328</v>
      </c>
      <c r="D524" s="24" t="s">
        <v>4524</v>
      </c>
      <c r="E524" s="24" t="s">
        <v>1405</v>
      </c>
      <c r="F524" s="18" t="s">
        <v>81</v>
      </c>
      <c r="G524" s="113">
        <v>41456</v>
      </c>
    </row>
    <row r="525" spans="1:7" ht="13.2" x14ac:dyDescent="0.25">
      <c r="A525" s="24" t="s">
        <v>4525</v>
      </c>
      <c r="B525" s="18" t="s">
        <v>3972</v>
      </c>
      <c r="C525" s="24" t="s">
        <v>1328</v>
      </c>
      <c r="D525" s="18" t="s">
        <v>4526</v>
      </c>
      <c r="E525" s="24" t="s">
        <v>4527</v>
      </c>
      <c r="F525" s="18" t="s">
        <v>1316</v>
      </c>
      <c r="G525" s="113">
        <v>44152</v>
      </c>
    </row>
    <row r="526" spans="1:7" ht="13.2" x14ac:dyDescent="0.25">
      <c r="A526" s="24" t="s">
        <v>4528</v>
      </c>
      <c r="B526" s="18" t="s">
        <v>4529</v>
      </c>
      <c r="C526" s="24" t="s">
        <v>1328</v>
      </c>
      <c r="D526" s="24" t="s">
        <v>4530</v>
      </c>
      <c r="E526" s="24" t="s">
        <v>3568</v>
      </c>
      <c r="F526" s="18" t="s">
        <v>105</v>
      </c>
      <c r="G526" s="113">
        <v>43417</v>
      </c>
    </row>
    <row r="527" spans="1:7" ht="13.2" x14ac:dyDescent="0.25">
      <c r="A527" s="24" t="s">
        <v>3628</v>
      </c>
      <c r="B527" s="18" t="s">
        <v>1686</v>
      </c>
      <c r="C527" s="24" t="s">
        <v>1328</v>
      </c>
      <c r="D527" s="24" t="s">
        <v>4531</v>
      </c>
      <c r="E527" s="24" t="s">
        <v>3825</v>
      </c>
      <c r="F527" s="18" t="s">
        <v>700</v>
      </c>
      <c r="G527" s="113">
        <v>43635</v>
      </c>
    </row>
    <row r="528" spans="1:7" ht="12.75" customHeight="1" x14ac:dyDescent="0.25">
      <c r="A528" s="24"/>
      <c r="B528" s="18"/>
      <c r="D528" s="18"/>
    </row>
  </sheetData>
  <sortState xmlns:xlrd2="http://schemas.microsoft.com/office/spreadsheetml/2017/richdata2" ref="A2:I528">
    <sortCondition ref="D2:D528"/>
    <sortCondition ref="A2:A528"/>
  </sortState>
  <phoneticPr fontId="22" type="noConversion"/>
  <printOptions gridLines="1"/>
  <pageMargins left="0.74803149606299213" right="0.74803149606299213" top="0.98425196850393704" bottom="0.98425196850393704" header="0.51181102362204722" footer="0.51181102362204722"/>
  <pageSetup scale="46" fitToHeight="10" orientation="landscape" horizontalDpi="1200" verticalDpi="1200" r:id="rId1"/>
  <headerFooter alignWithMargins="0">
    <oddHeader>&amp;L&amp;"Arial,Bold"Persons exempted from registration on the grounds of having nominated an intermediary (clause 2.9.2 of the Rules)</oddHeader>
    <oddFooter>&amp;LNEMMCO Date of issue: &amp;D&amp;R&amp;P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R25"/>
  <sheetViews>
    <sheetView zoomScaleNormal="100" workbookViewId="0">
      <pane ySplit="1" topLeftCell="A2" activePane="bottomLeft" state="frozen"/>
      <selection activeCell="B3" sqref="B3"/>
      <selection pane="bottomLeft"/>
    </sheetView>
  </sheetViews>
  <sheetFormatPr defaultColWidth="9.44140625" defaultRowHeight="13.2" x14ac:dyDescent="0.25"/>
  <cols>
    <col min="1" max="1" width="56" style="116" customWidth="1"/>
    <col min="2" max="2" width="21.6640625" style="116" customWidth="1"/>
    <col min="3" max="3" width="35.5546875" style="116" customWidth="1"/>
    <col min="4" max="4" width="137.44140625" style="116" bestFit="1" customWidth="1"/>
    <col min="5" max="16384" width="9.44140625" style="37"/>
  </cols>
  <sheetData>
    <row r="1" spans="1:18" ht="13.8" thickBot="1" x14ac:dyDescent="0.3">
      <c r="A1" s="140" t="s">
        <v>4532</v>
      </c>
      <c r="B1" s="138" t="s">
        <v>4533</v>
      </c>
      <c r="C1" s="138" t="s">
        <v>4534</v>
      </c>
      <c r="D1" s="139" t="s">
        <v>4535</v>
      </c>
    </row>
    <row r="2" spans="1:18" ht="26.4" x14ac:dyDescent="0.25">
      <c r="A2" s="116" t="s">
        <v>1042</v>
      </c>
      <c r="B2" s="116" t="s">
        <v>1043</v>
      </c>
      <c r="C2" s="116" t="s">
        <v>4536</v>
      </c>
      <c r="D2" s="116" t="s">
        <v>4537</v>
      </c>
    </row>
    <row r="3" spans="1:18" ht="26.4" x14ac:dyDescent="0.25">
      <c r="A3" s="116" t="s">
        <v>418</v>
      </c>
      <c r="B3" s="116" t="s">
        <v>419</v>
      </c>
      <c r="C3" s="61" t="s">
        <v>3542</v>
      </c>
      <c r="D3" s="116" t="s">
        <v>4537</v>
      </c>
    </row>
    <row r="4" spans="1:18" ht="26.4" x14ac:dyDescent="0.25">
      <c r="A4" s="153" t="s">
        <v>640</v>
      </c>
      <c r="B4" s="116" t="s">
        <v>641</v>
      </c>
      <c r="C4" s="144" t="s">
        <v>4538</v>
      </c>
      <c r="D4" s="116" t="s">
        <v>4537</v>
      </c>
      <c r="E4" s="16"/>
      <c r="F4" s="36"/>
      <c r="G4" s="16"/>
      <c r="H4" s="17"/>
      <c r="I4" s="13"/>
      <c r="J4" s="13"/>
      <c r="K4" s="40"/>
      <c r="L4" s="40"/>
      <c r="M4" s="13"/>
      <c r="N4" s="16"/>
      <c r="O4" s="16"/>
      <c r="P4" s="13"/>
      <c r="Q4" s="13"/>
      <c r="R4" s="34"/>
    </row>
    <row r="5" spans="1:18" ht="26.4" x14ac:dyDescent="0.25">
      <c r="A5" s="148" t="s">
        <v>278</v>
      </c>
      <c r="B5" s="31" t="s">
        <v>279</v>
      </c>
      <c r="C5" s="116" t="s">
        <v>4539</v>
      </c>
      <c r="D5" s="116" t="s">
        <v>4537</v>
      </c>
    </row>
    <row r="6" spans="1:18" ht="26.4" x14ac:dyDescent="0.25">
      <c r="A6" s="116" t="s">
        <v>504</v>
      </c>
      <c r="B6" s="116" t="s">
        <v>505</v>
      </c>
      <c r="C6" s="116" t="s">
        <v>4540</v>
      </c>
      <c r="D6" s="116" t="s">
        <v>4537</v>
      </c>
    </row>
    <row r="7" spans="1:18" x14ac:dyDescent="0.25">
      <c r="A7" s="144" t="s">
        <v>4541</v>
      </c>
      <c r="B7" s="31" t="s">
        <v>645</v>
      </c>
      <c r="C7" s="66" t="s">
        <v>2051</v>
      </c>
      <c r="D7" s="116" t="s">
        <v>4542</v>
      </c>
      <c r="E7" s="17"/>
      <c r="F7" s="41"/>
      <c r="G7" s="17"/>
      <c r="H7" s="17"/>
      <c r="I7" s="13"/>
      <c r="J7" s="13"/>
      <c r="K7" s="42"/>
      <c r="L7" s="42"/>
      <c r="M7" s="33"/>
    </row>
    <row r="8" spans="1:18" x14ac:dyDescent="0.25">
      <c r="A8" s="116" t="s">
        <v>928</v>
      </c>
      <c r="B8" s="116" t="s">
        <v>929</v>
      </c>
      <c r="C8" s="116" t="s">
        <v>2066</v>
      </c>
      <c r="D8" s="116" t="s">
        <v>4542</v>
      </c>
    </row>
    <row r="9" spans="1:18" ht="26.4" x14ac:dyDescent="0.25">
      <c r="A9" s="148" t="s">
        <v>278</v>
      </c>
      <c r="B9" s="31" t="s">
        <v>279</v>
      </c>
      <c r="C9" s="116" t="s">
        <v>4543</v>
      </c>
      <c r="D9" s="116" t="s">
        <v>4537</v>
      </c>
    </row>
    <row r="10" spans="1:18" ht="15.6" x14ac:dyDescent="0.25">
      <c r="A10" s="116" t="s">
        <v>4544</v>
      </c>
      <c r="B10" s="116" t="s">
        <v>899</v>
      </c>
      <c r="C10" s="116" t="s">
        <v>2178</v>
      </c>
      <c r="D10" s="144" t="s">
        <v>4545</v>
      </c>
    </row>
    <row r="11" spans="1:18" ht="26.4" x14ac:dyDescent="0.25">
      <c r="A11" s="116" t="s">
        <v>138</v>
      </c>
      <c r="B11" s="116" t="s">
        <v>139</v>
      </c>
      <c r="C11" s="116" t="s">
        <v>4546</v>
      </c>
      <c r="D11" s="116" t="s">
        <v>4537</v>
      </c>
    </row>
    <row r="12" spans="1:18" s="32" customFormat="1" ht="39.6" x14ac:dyDescent="0.25">
      <c r="A12" s="116" t="s">
        <v>4544</v>
      </c>
      <c r="B12" s="116" t="s">
        <v>899</v>
      </c>
      <c r="C12" s="116" t="s">
        <v>4547</v>
      </c>
      <c r="D12" s="116" t="s">
        <v>4548</v>
      </c>
      <c r="E12" s="37"/>
      <c r="F12" s="37"/>
      <c r="G12" s="37"/>
      <c r="H12" s="37"/>
      <c r="I12" s="37"/>
      <c r="J12" s="37"/>
      <c r="K12" s="37"/>
      <c r="L12" s="37"/>
      <c r="M12" s="37"/>
      <c r="N12" s="37"/>
      <c r="O12" s="37"/>
      <c r="P12" s="37"/>
      <c r="Q12" s="37"/>
      <c r="R12" s="37"/>
    </row>
    <row r="13" spans="1:18" ht="26.4" x14ac:dyDescent="0.25">
      <c r="A13" s="116" t="s">
        <v>416</v>
      </c>
      <c r="B13" s="116" t="s">
        <v>417</v>
      </c>
      <c r="C13" s="116" t="s">
        <v>4549</v>
      </c>
      <c r="D13" s="116" t="s">
        <v>4537</v>
      </c>
    </row>
    <row r="14" spans="1:18" ht="26.4" x14ac:dyDescent="0.25">
      <c r="A14" s="144" t="s">
        <v>1275</v>
      </c>
      <c r="B14" s="116" t="s">
        <v>1276</v>
      </c>
      <c r="C14" s="116" t="s">
        <v>4550</v>
      </c>
      <c r="D14" s="61" t="s">
        <v>4537</v>
      </c>
    </row>
    <row r="15" spans="1:18" ht="26.4" x14ac:dyDescent="0.25">
      <c r="A15" s="61" t="s">
        <v>4544</v>
      </c>
      <c r="B15" s="116" t="s">
        <v>899</v>
      </c>
      <c r="C15" s="116" t="s">
        <v>4551</v>
      </c>
      <c r="D15" s="116" t="s">
        <v>4552</v>
      </c>
    </row>
    <row r="16" spans="1:18" x14ac:dyDescent="0.25">
      <c r="A16" s="116" t="s">
        <v>4553</v>
      </c>
      <c r="B16" s="116" t="s">
        <v>4554</v>
      </c>
      <c r="C16" s="116" t="s">
        <v>4555</v>
      </c>
      <c r="D16" s="145" t="s">
        <v>4556</v>
      </c>
    </row>
    <row r="17" spans="1:18" ht="26.4" x14ac:dyDescent="0.25">
      <c r="A17" s="116" t="s">
        <v>80</v>
      </c>
      <c r="B17" s="116" t="s">
        <v>81</v>
      </c>
      <c r="C17" s="116" t="s">
        <v>4146</v>
      </c>
      <c r="D17" s="116" t="s">
        <v>4537</v>
      </c>
    </row>
    <row r="18" spans="1:18" ht="26.4" x14ac:dyDescent="0.25">
      <c r="A18" s="116" t="s">
        <v>958</v>
      </c>
      <c r="B18" s="116" t="s">
        <v>959</v>
      </c>
      <c r="C18" s="116" t="s">
        <v>2751</v>
      </c>
      <c r="D18" s="116" t="s">
        <v>4537</v>
      </c>
    </row>
    <row r="19" spans="1:18" x14ac:dyDescent="0.25">
      <c r="A19" s="116" t="s">
        <v>938</v>
      </c>
      <c r="B19" s="116" t="s">
        <v>939</v>
      </c>
      <c r="C19" s="116" t="s">
        <v>2767</v>
      </c>
      <c r="D19" s="116" t="s">
        <v>4542</v>
      </c>
    </row>
    <row r="20" spans="1:18" ht="26.4" x14ac:dyDescent="0.25">
      <c r="A20" s="61" t="s">
        <v>751</v>
      </c>
      <c r="B20" s="61" t="s">
        <v>752</v>
      </c>
      <c r="C20" s="61" t="s">
        <v>4557</v>
      </c>
      <c r="D20" s="116" t="s">
        <v>4537</v>
      </c>
    </row>
    <row r="21" spans="1:18" s="32" customFormat="1" ht="26.4" x14ac:dyDescent="0.25">
      <c r="A21" s="116" t="s">
        <v>3958</v>
      </c>
      <c r="B21" s="116" t="s">
        <v>1118</v>
      </c>
      <c r="C21" s="116" t="s">
        <v>4558</v>
      </c>
      <c r="D21" s="116" t="s">
        <v>4559</v>
      </c>
      <c r="E21" s="37"/>
      <c r="F21" s="37"/>
      <c r="G21" s="37"/>
      <c r="H21" s="37"/>
      <c r="I21" s="37"/>
      <c r="J21" s="37"/>
      <c r="K21" s="37"/>
      <c r="L21" s="37"/>
      <c r="M21" s="37"/>
      <c r="N21" s="37"/>
      <c r="O21" s="37"/>
      <c r="P21" s="37"/>
      <c r="Q21" s="37"/>
      <c r="R21" s="37"/>
    </row>
    <row r="22" spans="1:18" ht="26.4" x14ac:dyDescent="0.25">
      <c r="A22" s="116" t="s">
        <v>418</v>
      </c>
      <c r="B22" s="116" t="s">
        <v>419</v>
      </c>
      <c r="C22" s="61" t="s">
        <v>4400</v>
      </c>
      <c r="D22" s="116" t="s">
        <v>4537</v>
      </c>
    </row>
    <row r="23" spans="1:18" x14ac:dyDescent="0.25">
      <c r="A23" s="141" t="s">
        <v>996</v>
      </c>
      <c r="B23" s="31" t="s">
        <v>997</v>
      </c>
      <c r="C23" s="141" t="s">
        <v>4560</v>
      </c>
      <c r="D23" s="116" t="s">
        <v>4561</v>
      </c>
      <c r="E23" s="33"/>
      <c r="F23" s="34"/>
      <c r="G23" s="17"/>
      <c r="H23" s="17"/>
      <c r="I23" s="17"/>
      <c r="J23" s="13"/>
      <c r="K23" s="35"/>
      <c r="L23" s="35"/>
      <c r="M23" s="33"/>
      <c r="N23" s="33"/>
      <c r="O23" s="33"/>
      <c r="P23" s="33"/>
      <c r="Q23" s="13"/>
      <c r="R23" s="34"/>
    </row>
    <row r="24" spans="1:18" x14ac:dyDescent="0.25">
      <c r="A24" s="116" t="s">
        <v>1584</v>
      </c>
      <c r="B24" s="116" t="s">
        <v>641</v>
      </c>
      <c r="C24" s="116" t="s">
        <v>4562</v>
      </c>
      <c r="D24" s="116" t="s">
        <v>4542</v>
      </c>
    </row>
    <row r="25" spans="1:18" x14ac:dyDescent="0.25">
      <c r="A25" s="141" t="s">
        <v>4563</v>
      </c>
      <c r="B25" s="116" t="s">
        <v>465</v>
      </c>
      <c r="C25" s="141" t="s">
        <v>4564</v>
      </c>
      <c r="D25" s="116" t="s">
        <v>4542</v>
      </c>
    </row>
  </sheetData>
  <printOptions gridLines="1"/>
  <pageMargins left="0.74803149606299213" right="0.74803149606299213" top="1.0629921259842521" bottom="0.98425196850393704" header="0.51181102362204722" footer="0.51181102362204722"/>
  <pageSetup scale="53" orientation="landscape" horizontalDpi="1200" verticalDpi="1200" r:id="rId1"/>
  <headerFooter alignWithMargins="0">
    <oddHeader xml:space="preserve">&amp;L&amp;"Arial,Bold"&amp;11PARTICIPANTS GRANTED EXEMPTION FROM THE REQUIREMENT TO CLASSIFY GENERATING UNITS AS SCHEDULED GENERATING UNITS UNDER CLAUSE 2.2.3 (b) OF THE RULES
</oddHeader>
    <oddFooter>&amp;LNEMMCO Date of Issue: &amp;D&amp;R&amp;N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DZ1407"/>
  <sheetViews>
    <sheetView zoomScaleNormal="100" workbookViewId="0">
      <pane ySplit="1" topLeftCell="A2" activePane="bottomLeft" state="frozen"/>
      <selection pane="bottomLeft"/>
    </sheetView>
  </sheetViews>
  <sheetFormatPr defaultColWidth="9.44140625" defaultRowHeight="13.2" x14ac:dyDescent="0.25"/>
  <cols>
    <col min="1" max="1" width="50.6640625" style="116" customWidth="1"/>
    <col min="2" max="2" width="48.44140625" style="116" bestFit="1" customWidth="1"/>
    <col min="3" max="3" width="7.44140625" style="116" bestFit="1" customWidth="1"/>
    <col min="4" max="4" width="18.5546875" style="116" customWidth="1"/>
    <col min="5" max="5" width="15.44140625" style="116" customWidth="1"/>
    <col min="6" max="6" width="13" style="155" customWidth="1"/>
    <col min="7" max="7" width="7.44140625" style="155" customWidth="1"/>
    <col min="8" max="8" width="9" style="155" customWidth="1"/>
    <col min="9" max="9" width="14.44140625" style="155" customWidth="1"/>
    <col min="10" max="10" width="13.44140625" style="155" customWidth="1"/>
    <col min="11" max="16384" width="9.44140625" style="53"/>
  </cols>
  <sheetData>
    <row r="1" spans="1:806" s="86" customFormat="1" ht="53.4" thickBot="1" x14ac:dyDescent="0.3">
      <c r="A1" s="140" t="s">
        <v>1789</v>
      </c>
      <c r="B1" s="138" t="s">
        <v>1375</v>
      </c>
      <c r="C1" s="138" t="s">
        <v>1320</v>
      </c>
      <c r="D1" s="138" t="s">
        <v>1795</v>
      </c>
      <c r="E1" s="138" t="s">
        <v>4565</v>
      </c>
      <c r="F1" s="1" t="s">
        <v>4566</v>
      </c>
      <c r="G1" s="1" t="s">
        <v>4567</v>
      </c>
      <c r="H1" s="1" t="s">
        <v>4568</v>
      </c>
      <c r="I1" s="1" t="s">
        <v>4569</v>
      </c>
      <c r="J1" s="2" t="s">
        <v>4570</v>
      </c>
    </row>
    <row r="2" spans="1:806" s="71" customFormat="1" x14ac:dyDescent="0.25">
      <c r="A2" s="116" t="s">
        <v>1101</v>
      </c>
      <c r="B2" s="116" t="s">
        <v>1809</v>
      </c>
      <c r="C2" s="116" t="s">
        <v>1332</v>
      </c>
      <c r="D2" s="116" t="s">
        <v>2911</v>
      </c>
      <c r="E2" s="116" t="s">
        <v>4571</v>
      </c>
      <c r="F2" s="154">
        <v>3</v>
      </c>
      <c r="G2" s="154">
        <v>-6</v>
      </c>
      <c r="H2" s="154">
        <v>6</v>
      </c>
      <c r="I2" s="154">
        <v>45</v>
      </c>
      <c r="J2" s="154">
        <v>90</v>
      </c>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53"/>
      <c r="KZ2" s="53"/>
      <c r="LA2" s="53"/>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3"/>
      <c r="MD2" s="53"/>
      <c r="ME2" s="53"/>
      <c r="MF2" s="53"/>
      <c r="MG2" s="53"/>
      <c r="MH2" s="53"/>
      <c r="MI2" s="53"/>
      <c r="MJ2" s="53"/>
      <c r="MK2" s="53"/>
      <c r="ML2" s="53"/>
      <c r="MM2" s="53"/>
      <c r="MN2" s="53"/>
      <c r="MO2" s="53"/>
      <c r="MP2" s="53"/>
      <c r="MQ2" s="53"/>
      <c r="MR2" s="53"/>
      <c r="MS2" s="53"/>
      <c r="MT2" s="53"/>
      <c r="MU2" s="53"/>
      <c r="MV2" s="53"/>
      <c r="MW2" s="53"/>
      <c r="MX2" s="53"/>
      <c r="MY2" s="53"/>
      <c r="MZ2" s="53"/>
      <c r="NA2" s="53"/>
      <c r="NB2" s="53"/>
      <c r="NC2" s="53"/>
      <c r="ND2" s="53"/>
      <c r="NE2" s="53"/>
      <c r="NF2" s="53"/>
      <c r="NG2" s="53"/>
      <c r="NH2" s="53"/>
      <c r="NI2" s="53"/>
      <c r="NJ2" s="53"/>
      <c r="NK2" s="53"/>
      <c r="NL2" s="53"/>
      <c r="NM2" s="53"/>
      <c r="NN2" s="53"/>
      <c r="NO2" s="53"/>
      <c r="NP2" s="53"/>
      <c r="NQ2" s="53"/>
      <c r="NR2" s="53"/>
      <c r="NS2" s="53"/>
      <c r="NT2" s="53"/>
      <c r="NU2" s="53"/>
      <c r="NV2" s="53"/>
      <c r="NW2" s="53"/>
      <c r="NX2" s="53"/>
      <c r="NY2" s="53"/>
      <c r="NZ2" s="53"/>
      <c r="OA2" s="53"/>
      <c r="OB2" s="53"/>
      <c r="OC2" s="53"/>
      <c r="OD2" s="53"/>
      <c r="OE2" s="53"/>
      <c r="OF2" s="53"/>
      <c r="OG2" s="53"/>
      <c r="OH2" s="53"/>
      <c r="OI2" s="53"/>
      <c r="OJ2" s="53"/>
      <c r="OK2" s="53"/>
      <c r="OL2" s="53"/>
      <c r="OM2" s="53"/>
      <c r="ON2" s="53"/>
      <c r="OO2" s="53"/>
      <c r="OP2" s="53"/>
      <c r="OQ2" s="53"/>
      <c r="OR2" s="53"/>
      <c r="OS2" s="53"/>
      <c r="OT2" s="53"/>
      <c r="OU2" s="53"/>
      <c r="OV2" s="53"/>
      <c r="OW2" s="53"/>
      <c r="OX2" s="53"/>
      <c r="OY2" s="53"/>
      <c r="OZ2" s="53"/>
      <c r="PA2" s="53"/>
      <c r="PB2" s="53"/>
      <c r="PC2" s="53"/>
      <c r="PD2" s="53"/>
      <c r="PE2" s="53"/>
      <c r="PF2" s="53"/>
      <c r="PG2" s="53"/>
      <c r="PH2" s="53"/>
      <c r="PI2" s="53"/>
      <c r="PJ2" s="53"/>
      <c r="PK2" s="53"/>
      <c r="PL2" s="53"/>
      <c r="PM2" s="53"/>
      <c r="PN2" s="53"/>
      <c r="PO2" s="53"/>
      <c r="PP2" s="53"/>
      <c r="PQ2" s="53"/>
      <c r="PR2" s="53"/>
      <c r="PS2" s="53"/>
      <c r="PT2" s="53"/>
      <c r="PU2" s="53"/>
      <c r="PV2" s="53"/>
      <c r="PW2" s="53"/>
      <c r="PX2" s="53"/>
      <c r="PY2" s="53"/>
      <c r="PZ2" s="53"/>
      <c r="QA2" s="53"/>
      <c r="QB2" s="53"/>
      <c r="QC2" s="53"/>
      <c r="QD2" s="53"/>
      <c r="QE2" s="53"/>
      <c r="QF2" s="53"/>
      <c r="QG2" s="53"/>
      <c r="QH2" s="53"/>
      <c r="QI2" s="53"/>
      <c r="QJ2" s="53"/>
      <c r="QK2" s="53"/>
      <c r="QL2" s="53"/>
      <c r="QM2" s="53"/>
      <c r="QN2" s="53"/>
      <c r="QO2" s="53"/>
      <c r="QP2" s="53"/>
      <c r="QQ2" s="53"/>
      <c r="QR2" s="53"/>
      <c r="QS2" s="53"/>
      <c r="QT2" s="53"/>
      <c r="QU2" s="53"/>
      <c r="QV2" s="53"/>
      <c r="QW2" s="53"/>
      <c r="QX2" s="53"/>
      <c r="QY2" s="53"/>
      <c r="QZ2" s="53"/>
      <c r="RA2" s="53"/>
      <c r="RB2" s="53"/>
      <c r="RC2" s="53"/>
      <c r="RD2" s="53"/>
      <c r="RE2" s="53"/>
      <c r="RF2" s="53"/>
      <c r="RG2" s="53"/>
      <c r="RH2" s="53"/>
      <c r="RI2" s="53"/>
      <c r="RJ2" s="53"/>
      <c r="RK2" s="53"/>
      <c r="RL2" s="53"/>
      <c r="RM2" s="53"/>
      <c r="RN2" s="53"/>
      <c r="RO2" s="53"/>
      <c r="RP2" s="53"/>
      <c r="RQ2" s="53"/>
      <c r="RR2" s="53"/>
      <c r="RS2" s="53"/>
      <c r="RT2" s="53"/>
      <c r="RU2" s="53"/>
      <c r="RV2" s="53"/>
      <c r="RW2" s="53"/>
      <c r="RX2" s="53"/>
      <c r="RY2" s="53"/>
      <c r="RZ2" s="53"/>
      <c r="SA2" s="53"/>
      <c r="SB2" s="53"/>
      <c r="SC2" s="53"/>
      <c r="SD2" s="53"/>
      <c r="SE2" s="53"/>
      <c r="SF2" s="53"/>
      <c r="SG2" s="53"/>
      <c r="SH2" s="53"/>
      <c r="SI2" s="53"/>
      <c r="SJ2" s="53"/>
      <c r="SK2" s="53"/>
      <c r="SL2" s="53"/>
      <c r="SM2" s="53"/>
      <c r="SN2" s="53"/>
      <c r="SO2" s="53"/>
      <c r="SP2" s="53"/>
      <c r="SQ2" s="53"/>
      <c r="SR2" s="53"/>
      <c r="SS2" s="53"/>
      <c r="ST2" s="53"/>
      <c r="SU2" s="53"/>
      <c r="SV2" s="53"/>
      <c r="SW2" s="53"/>
      <c r="SX2" s="53"/>
      <c r="SY2" s="53"/>
      <c r="SZ2" s="53"/>
      <c r="TA2" s="53"/>
      <c r="TB2" s="53"/>
      <c r="TC2" s="53"/>
      <c r="TD2" s="53"/>
      <c r="TE2" s="53"/>
      <c r="TF2" s="53"/>
      <c r="TG2" s="53"/>
      <c r="TH2" s="53"/>
      <c r="TI2" s="53"/>
      <c r="TJ2" s="53"/>
      <c r="TK2" s="53"/>
      <c r="TL2" s="53"/>
      <c r="TM2" s="53"/>
      <c r="TN2" s="53"/>
      <c r="TO2" s="53"/>
      <c r="TP2" s="53"/>
      <c r="TQ2" s="53"/>
      <c r="TR2" s="53"/>
      <c r="TS2" s="53"/>
      <c r="TT2" s="53"/>
      <c r="TU2" s="53"/>
      <c r="TV2" s="53"/>
      <c r="TW2" s="53"/>
      <c r="TX2" s="53"/>
      <c r="TY2" s="53"/>
      <c r="TZ2" s="53"/>
      <c r="UA2" s="53"/>
      <c r="UB2" s="53"/>
      <c r="UC2" s="53"/>
      <c r="UD2" s="53"/>
      <c r="UE2" s="53"/>
      <c r="UF2" s="53"/>
      <c r="UG2" s="53"/>
      <c r="UH2" s="53"/>
      <c r="UI2" s="53"/>
      <c r="UJ2" s="53"/>
      <c r="UK2" s="53"/>
      <c r="UL2" s="53"/>
      <c r="UM2" s="53"/>
      <c r="UN2" s="53"/>
      <c r="UO2" s="53"/>
      <c r="UP2" s="53"/>
      <c r="UQ2" s="53"/>
      <c r="UR2" s="53"/>
      <c r="US2" s="53"/>
      <c r="UT2" s="53"/>
      <c r="UU2" s="53"/>
      <c r="UV2" s="53"/>
      <c r="UW2" s="53"/>
      <c r="UX2" s="53"/>
      <c r="UY2" s="53"/>
      <c r="UZ2" s="53"/>
      <c r="VA2" s="53"/>
      <c r="VB2" s="53"/>
      <c r="VC2" s="53"/>
      <c r="VD2" s="53"/>
      <c r="VE2" s="53"/>
      <c r="VF2" s="53"/>
      <c r="VG2" s="53"/>
      <c r="VH2" s="53"/>
      <c r="VI2" s="53"/>
      <c r="VJ2" s="53"/>
      <c r="VK2" s="53"/>
      <c r="VL2" s="53"/>
      <c r="VM2" s="53"/>
      <c r="VN2" s="53"/>
      <c r="VO2" s="53"/>
      <c r="VP2" s="53"/>
      <c r="VQ2" s="53"/>
      <c r="VR2" s="53"/>
      <c r="VS2" s="53"/>
      <c r="VT2" s="53"/>
      <c r="VU2" s="53"/>
      <c r="VV2" s="53"/>
      <c r="VW2" s="53"/>
      <c r="VX2" s="53"/>
      <c r="VY2" s="53"/>
      <c r="VZ2" s="53"/>
      <c r="WA2" s="53"/>
      <c r="WB2" s="53"/>
      <c r="WC2" s="53"/>
      <c r="WD2" s="53"/>
      <c r="WE2" s="53"/>
      <c r="WF2" s="53"/>
      <c r="WG2" s="53"/>
      <c r="WH2" s="53"/>
      <c r="WI2" s="53"/>
      <c r="WJ2" s="53"/>
      <c r="WK2" s="53"/>
      <c r="WL2" s="53"/>
      <c r="WM2" s="53"/>
      <c r="WN2" s="53"/>
      <c r="WO2" s="53"/>
      <c r="WP2" s="53"/>
      <c r="WQ2" s="53"/>
      <c r="WR2" s="53"/>
      <c r="WS2" s="53"/>
      <c r="WT2" s="53"/>
      <c r="WU2" s="53"/>
      <c r="WV2" s="53"/>
      <c r="WW2" s="53"/>
      <c r="WX2" s="53"/>
      <c r="WY2" s="53"/>
      <c r="WZ2" s="53"/>
      <c r="XA2" s="53"/>
      <c r="XB2" s="53"/>
      <c r="XC2" s="53"/>
      <c r="XD2" s="53"/>
      <c r="XE2" s="53"/>
      <c r="XF2" s="53"/>
      <c r="XG2" s="53"/>
      <c r="XH2" s="53"/>
      <c r="XI2" s="53"/>
      <c r="XJ2" s="53"/>
      <c r="XK2" s="53"/>
      <c r="XL2" s="53"/>
      <c r="XM2" s="53"/>
      <c r="XN2" s="53"/>
      <c r="XO2" s="53"/>
      <c r="XP2" s="53"/>
      <c r="XQ2" s="53"/>
      <c r="XR2" s="53"/>
      <c r="XS2" s="53"/>
      <c r="XT2" s="53"/>
      <c r="XU2" s="53"/>
      <c r="XV2" s="53"/>
      <c r="XW2" s="53"/>
      <c r="XX2" s="53"/>
      <c r="XY2" s="53"/>
      <c r="XZ2" s="53"/>
      <c r="YA2" s="53"/>
      <c r="YB2" s="53"/>
      <c r="YC2" s="53"/>
      <c r="YD2" s="53"/>
      <c r="YE2" s="53"/>
      <c r="YF2" s="53"/>
      <c r="YG2" s="53"/>
      <c r="YH2" s="53"/>
      <c r="YI2" s="53"/>
      <c r="YJ2" s="53"/>
      <c r="YK2" s="53"/>
      <c r="YL2" s="53"/>
      <c r="YM2" s="53"/>
      <c r="YN2" s="53"/>
      <c r="YO2" s="53"/>
      <c r="YP2" s="53"/>
      <c r="YQ2" s="53"/>
      <c r="YR2" s="53"/>
      <c r="YS2" s="53"/>
      <c r="YT2" s="53"/>
      <c r="YU2" s="53"/>
      <c r="YV2" s="53"/>
      <c r="YW2" s="53"/>
      <c r="YX2" s="53"/>
      <c r="YY2" s="53"/>
      <c r="YZ2" s="53"/>
      <c r="ZA2" s="53"/>
      <c r="ZB2" s="53"/>
      <c r="ZC2" s="53"/>
      <c r="ZD2" s="53"/>
      <c r="ZE2" s="53"/>
      <c r="ZF2" s="53"/>
      <c r="ZG2" s="53"/>
      <c r="ZH2" s="53"/>
      <c r="ZI2" s="53"/>
      <c r="ZJ2" s="53"/>
      <c r="ZK2" s="53"/>
      <c r="ZL2" s="53"/>
      <c r="ZM2" s="53"/>
      <c r="ZN2" s="53"/>
      <c r="ZO2" s="53"/>
      <c r="ZP2" s="53"/>
      <c r="ZQ2" s="53"/>
      <c r="ZR2" s="53"/>
      <c r="ZS2" s="53"/>
      <c r="ZT2" s="53"/>
      <c r="ZU2" s="53"/>
      <c r="ZV2" s="53"/>
      <c r="ZW2" s="53"/>
      <c r="ZX2" s="53"/>
      <c r="ZY2" s="53"/>
      <c r="ZZ2" s="53"/>
      <c r="AAA2" s="53"/>
      <c r="AAB2" s="53"/>
      <c r="AAC2" s="53"/>
      <c r="AAD2" s="53"/>
      <c r="AAE2" s="53"/>
      <c r="AAF2" s="53"/>
      <c r="AAG2" s="53"/>
      <c r="AAH2" s="53"/>
      <c r="AAI2" s="53"/>
      <c r="AAJ2" s="53"/>
      <c r="AAK2" s="53"/>
      <c r="AAL2" s="53"/>
      <c r="AAM2" s="53"/>
      <c r="AAN2" s="53"/>
      <c r="AAO2" s="53"/>
      <c r="AAP2" s="53"/>
      <c r="AAQ2" s="53"/>
      <c r="AAR2" s="53"/>
      <c r="AAS2" s="53"/>
      <c r="AAT2" s="53"/>
      <c r="AAU2" s="53"/>
      <c r="AAV2" s="53"/>
      <c r="AAW2" s="53"/>
      <c r="AAX2" s="53"/>
      <c r="AAY2" s="53"/>
      <c r="AAZ2" s="53"/>
      <c r="ABA2" s="53"/>
      <c r="ABB2" s="53"/>
      <c r="ABC2" s="53"/>
      <c r="ABD2" s="53"/>
      <c r="ABE2" s="53"/>
      <c r="ABF2" s="53"/>
      <c r="ABG2" s="53"/>
      <c r="ABH2" s="53"/>
      <c r="ABI2" s="53"/>
      <c r="ABJ2" s="53"/>
      <c r="ABK2" s="53"/>
      <c r="ABL2" s="53"/>
      <c r="ABM2" s="53"/>
      <c r="ABN2" s="53"/>
      <c r="ABO2" s="53"/>
      <c r="ABP2" s="53"/>
      <c r="ABQ2" s="53"/>
      <c r="ABR2" s="53"/>
      <c r="ABS2" s="53"/>
      <c r="ABT2" s="53"/>
      <c r="ABU2" s="53"/>
      <c r="ABV2" s="53"/>
      <c r="ABW2" s="53"/>
      <c r="ABX2" s="53"/>
      <c r="ABY2" s="53"/>
      <c r="ABZ2" s="53"/>
      <c r="ACA2" s="53"/>
      <c r="ACB2" s="53"/>
      <c r="ACC2" s="53"/>
      <c r="ACD2" s="53"/>
      <c r="ACE2" s="53"/>
      <c r="ACF2" s="53"/>
      <c r="ACG2" s="53"/>
      <c r="ACH2" s="53"/>
      <c r="ACI2" s="53"/>
      <c r="ACJ2" s="53"/>
      <c r="ACK2" s="53"/>
      <c r="ACL2" s="53"/>
      <c r="ACM2" s="53"/>
      <c r="ACN2" s="53"/>
      <c r="ACO2" s="53"/>
      <c r="ACP2" s="53"/>
      <c r="ACQ2" s="53"/>
      <c r="ACR2" s="53"/>
      <c r="ACS2" s="53"/>
      <c r="ACT2" s="53"/>
      <c r="ACU2" s="53"/>
      <c r="ACV2" s="53"/>
      <c r="ACW2" s="53"/>
      <c r="ACX2" s="53"/>
      <c r="ACY2" s="53"/>
      <c r="ACZ2" s="53"/>
      <c r="ADA2" s="53"/>
      <c r="ADB2" s="53"/>
      <c r="ADC2" s="53"/>
      <c r="ADD2" s="53"/>
      <c r="ADE2" s="53"/>
      <c r="ADF2" s="53"/>
      <c r="ADG2" s="53"/>
      <c r="ADH2" s="53"/>
      <c r="ADI2" s="53"/>
      <c r="ADJ2" s="53"/>
      <c r="ADK2" s="53"/>
      <c r="ADL2" s="53"/>
      <c r="ADM2" s="53"/>
      <c r="ADN2" s="53"/>
      <c r="ADO2" s="53"/>
      <c r="ADP2" s="53"/>
      <c r="ADQ2" s="53"/>
      <c r="ADR2" s="53"/>
      <c r="ADS2" s="53"/>
      <c r="ADT2" s="53"/>
      <c r="ADU2" s="53"/>
      <c r="ADV2" s="53"/>
      <c r="ADW2" s="53"/>
      <c r="ADX2" s="53"/>
      <c r="ADY2" s="53"/>
      <c r="ADZ2" s="53"/>
    </row>
    <row r="3" spans="1:806" s="71" customFormat="1" x14ac:dyDescent="0.25">
      <c r="A3" s="116" t="s">
        <v>1101</v>
      </c>
      <c r="B3" s="116" t="s">
        <v>1809</v>
      </c>
      <c r="C3" s="116" t="s">
        <v>1332</v>
      </c>
      <c r="D3" s="116" t="s">
        <v>2911</v>
      </c>
      <c r="E3" s="116" t="s">
        <v>4572</v>
      </c>
      <c r="F3" s="154">
        <v>3</v>
      </c>
      <c r="G3" s="154">
        <v>-6</v>
      </c>
      <c r="H3" s="154">
        <v>6</v>
      </c>
      <c r="I3" s="154">
        <v>45</v>
      </c>
      <c r="J3" s="154">
        <v>90</v>
      </c>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c r="IW3" s="53"/>
      <c r="IX3" s="53"/>
      <c r="IY3" s="53"/>
      <c r="IZ3" s="53"/>
      <c r="JA3" s="53"/>
      <c r="JB3" s="53"/>
      <c r="JC3" s="53"/>
      <c r="JD3" s="53"/>
      <c r="JE3" s="53"/>
      <c r="JF3" s="53"/>
      <c r="JG3" s="53"/>
      <c r="JH3" s="53"/>
      <c r="JI3" s="53"/>
      <c r="JJ3" s="53"/>
      <c r="JK3" s="53"/>
      <c r="JL3" s="53"/>
      <c r="JM3" s="53"/>
      <c r="JN3" s="53"/>
      <c r="JO3" s="53"/>
      <c r="JP3" s="53"/>
      <c r="JQ3" s="53"/>
      <c r="JR3" s="53"/>
      <c r="JS3" s="53"/>
      <c r="JT3" s="53"/>
      <c r="JU3" s="53"/>
      <c r="JV3" s="53"/>
      <c r="JW3" s="53"/>
      <c r="JX3" s="53"/>
      <c r="JY3" s="53"/>
      <c r="JZ3" s="53"/>
      <c r="KA3" s="53"/>
      <c r="KB3" s="53"/>
      <c r="KC3" s="53"/>
      <c r="KD3" s="53"/>
      <c r="KE3" s="53"/>
      <c r="KF3" s="53"/>
      <c r="KG3" s="53"/>
      <c r="KH3" s="53"/>
      <c r="KI3" s="53"/>
      <c r="KJ3" s="53"/>
      <c r="KK3" s="53"/>
      <c r="KL3" s="53"/>
      <c r="KM3" s="53"/>
      <c r="KN3" s="53"/>
      <c r="KO3" s="53"/>
      <c r="KP3" s="53"/>
      <c r="KQ3" s="53"/>
      <c r="KR3" s="53"/>
      <c r="KS3" s="53"/>
      <c r="KT3" s="53"/>
      <c r="KU3" s="53"/>
      <c r="KV3" s="53"/>
      <c r="KW3" s="53"/>
      <c r="KX3" s="53"/>
      <c r="KY3" s="53"/>
      <c r="KZ3" s="53"/>
      <c r="LA3" s="53"/>
      <c r="LB3" s="53"/>
      <c r="LC3" s="53"/>
      <c r="LD3" s="53"/>
      <c r="LE3" s="53"/>
      <c r="LF3" s="53"/>
      <c r="LG3" s="53"/>
      <c r="LH3" s="53"/>
      <c r="LI3" s="53"/>
      <c r="LJ3" s="53"/>
      <c r="LK3" s="53"/>
      <c r="LL3" s="53"/>
      <c r="LM3" s="53"/>
      <c r="LN3" s="53"/>
      <c r="LO3" s="53"/>
      <c r="LP3" s="53"/>
      <c r="LQ3" s="53"/>
      <c r="LR3" s="53"/>
      <c r="LS3" s="53"/>
      <c r="LT3" s="53"/>
      <c r="LU3" s="53"/>
      <c r="LV3" s="53"/>
      <c r="LW3" s="53"/>
      <c r="LX3" s="53"/>
      <c r="LY3" s="53"/>
      <c r="LZ3" s="53"/>
      <c r="MA3" s="53"/>
      <c r="MB3" s="53"/>
      <c r="MC3" s="53"/>
      <c r="MD3" s="53"/>
      <c r="ME3" s="53"/>
      <c r="MF3" s="53"/>
      <c r="MG3" s="53"/>
      <c r="MH3" s="53"/>
      <c r="MI3" s="53"/>
      <c r="MJ3" s="53"/>
      <c r="MK3" s="53"/>
      <c r="ML3" s="53"/>
      <c r="MM3" s="53"/>
      <c r="MN3" s="53"/>
      <c r="MO3" s="53"/>
      <c r="MP3" s="53"/>
      <c r="MQ3" s="53"/>
      <c r="MR3" s="53"/>
      <c r="MS3" s="53"/>
      <c r="MT3" s="53"/>
      <c r="MU3" s="53"/>
      <c r="MV3" s="53"/>
      <c r="MW3" s="53"/>
      <c r="MX3" s="53"/>
      <c r="MY3" s="53"/>
      <c r="MZ3" s="53"/>
      <c r="NA3" s="53"/>
      <c r="NB3" s="53"/>
      <c r="NC3" s="53"/>
      <c r="ND3" s="53"/>
      <c r="NE3" s="53"/>
      <c r="NF3" s="53"/>
      <c r="NG3" s="53"/>
      <c r="NH3" s="53"/>
      <c r="NI3" s="53"/>
      <c r="NJ3" s="53"/>
      <c r="NK3" s="53"/>
      <c r="NL3" s="53"/>
      <c r="NM3" s="53"/>
      <c r="NN3" s="53"/>
      <c r="NO3" s="53"/>
      <c r="NP3" s="53"/>
      <c r="NQ3" s="53"/>
      <c r="NR3" s="53"/>
      <c r="NS3" s="53"/>
      <c r="NT3" s="53"/>
      <c r="NU3" s="53"/>
      <c r="NV3" s="53"/>
      <c r="NW3" s="53"/>
      <c r="NX3" s="53"/>
      <c r="NY3" s="53"/>
      <c r="NZ3" s="53"/>
      <c r="OA3" s="53"/>
      <c r="OB3" s="53"/>
      <c r="OC3" s="53"/>
      <c r="OD3" s="53"/>
      <c r="OE3" s="53"/>
      <c r="OF3" s="53"/>
      <c r="OG3" s="53"/>
      <c r="OH3" s="53"/>
      <c r="OI3" s="53"/>
      <c r="OJ3" s="53"/>
      <c r="OK3" s="53"/>
      <c r="OL3" s="53"/>
      <c r="OM3" s="53"/>
      <c r="ON3" s="53"/>
      <c r="OO3" s="53"/>
      <c r="OP3" s="53"/>
      <c r="OQ3" s="53"/>
      <c r="OR3" s="53"/>
      <c r="OS3" s="53"/>
      <c r="OT3" s="53"/>
      <c r="OU3" s="53"/>
      <c r="OV3" s="53"/>
      <c r="OW3" s="53"/>
      <c r="OX3" s="53"/>
      <c r="OY3" s="53"/>
      <c r="OZ3" s="53"/>
      <c r="PA3" s="53"/>
      <c r="PB3" s="53"/>
      <c r="PC3" s="53"/>
      <c r="PD3" s="53"/>
      <c r="PE3" s="53"/>
      <c r="PF3" s="53"/>
      <c r="PG3" s="53"/>
      <c r="PH3" s="53"/>
      <c r="PI3" s="53"/>
      <c r="PJ3" s="53"/>
      <c r="PK3" s="53"/>
      <c r="PL3" s="53"/>
      <c r="PM3" s="53"/>
      <c r="PN3" s="53"/>
      <c r="PO3" s="53"/>
      <c r="PP3" s="53"/>
      <c r="PQ3" s="53"/>
      <c r="PR3" s="53"/>
      <c r="PS3" s="53"/>
      <c r="PT3" s="53"/>
      <c r="PU3" s="53"/>
      <c r="PV3" s="53"/>
      <c r="PW3" s="53"/>
      <c r="PX3" s="53"/>
      <c r="PY3" s="53"/>
      <c r="PZ3" s="53"/>
      <c r="QA3" s="53"/>
      <c r="QB3" s="53"/>
      <c r="QC3" s="53"/>
      <c r="QD3" s="53"/>
      <c r="QE3" s="53"/>
      <c r="QF3" s="53"/>
      <c r="QG3" s="53"/>
      <c r="QH3" s="53"/>
      <c r="QI3" s="53"/>
      <c r="QJ3" s="53"/>
      <c r="QK3" s="53"/>
      <c r="QL3" s="53"/>
      <c r="QM3" s="53"/>
      <c r="QN3" s="53"/>
      <c r="QO3" s="53"/>
      <c r="QP3" s="53"/>
      <c r="QQ3" s="53"/>
      <c r="QR3" s="53"/>
      <c r="QS3" s="53"/>
      <c r="QT3" s="53"/>
      <c r="QU3" s="53"/>
      <c r="QV3" s="53"/>
      <c r="QW3" s="53"/>
      <c r="QX3" s="53"/>
      <c r="QY3" s="53"/>
      <c r="QZ3" s="53"/>
      <c r="RA3" s="53"/>
      <c r="RB3" s="53"/>
      <c r="RC3" s="53"/>
      <c r="RD3" s="53"/>
      <c r="RE3" s="53"/>
      <c r="RF3" s="53"/>
      <c r="RG3" s="53"/>
      <c r="RH3" s="53"/>
      <c r="RI3" s="53"/>
      <c r="RJ3" s="53"/>
      <c r="RK3" s="53"/>
      <c r="RL3" s="53"/>
      <c r="RM3" s="53"/>
      <c r="RN3" s="53"/>
      <c r="RO3" s="53"/>
      <c r="RP3" s="53"/>
      <c r="RQ3" s="53"/>
      <c r="RR3" s="53"/>
      <c r="RS3" s="53"/>
      <c r="RT3" s="53"/>
      <c r="RU3" s="53"/>
      <c r="RV3" s="53"/>
      <c r="RW3" s="53"/>
      <c r="RX3" s="53"/>
      <c r="RY3" s="53"/>
      <c r="RZ3" s="53"/>
      <c r="SA3" s="53"/>
      <c r="SB3" s="53"/>
      <c r="SC3" s="53"/>
      <c r="SD3" s="53"/>
      <c r="SE3" s="53"/>
      <c r="SF3" s="53"/>
      <c r="SG3" s="53"/>
      <c r="SH3" s="53"/>
      <c r="SI3" s="53"/>
      <c r="SJ3" s="53"/>
      <c r="SK3" s="53"/>
      <c r="SL3" s="53"/>
      <c r="SM3" s="53"/>
      <c r="SN3" s="53"/>
      <c r="SO3" s="53"/>
      <c r="SP3" s="53"/>
      <c r="SQ3" s="53"/>
      <c r="SR3" s="53"/>
      <c r="SS3" s="53"/>
      <c r="ST3" s="53"/>
      <c r="SU3" s="53"/>
      <c r="SV3" s="53"/>
      <c r="SW3" s="53"/>
      <c r="SX3" s="53"/>
      <c r="SY3" s="53"/>
      <c r="SZ3" s="53"/>
      <c r="TA3" s="53"/>
      <c r="TB3" s="53"/>
      <c r="TC3" s="53"/>
      <c r="TD3" s="53"/>
      <c r="TE3" s="53"/>
      <c r="TF3" s="53"/>
      <c r="TG3" s="53"/>
      <c r="TH3" s="53"/>
      <c r="TI3" s="53"/>
      <c r="TJ3" s="53"/>
      <c r="TK3" s="53"/>
      <c r="TL3" s="53"/>
      <c r="TM3" s="53"/>
      <c r="TN3" s="53"/>
      <c r="TO3" s="53"/>
      <c r="TP3" s="53"/>
      <c r="TQ3" s="53"/>
      <c r="TR3" s="53"/>
      <c r="TS3" s="53"/>
      <c r="TT3" s="53"/>
      <c r="TU3" s="53"/>
      <c r="TV3" s="53"/>
      <c r="TW3" s="53"/>
      <c r="TX3" s="53"/>
      <c r="TY3" s="53"/>
      <c r="TZ3" s="53"/>
      <c r="UA3" s="53"/>
      <c r="UB3" s="53"/>
      <c r="UC3" s="53"/>
      <c r="UD3" s="53"/>
      <c r="UE3" s="53"/>
      <c r="UF3" s="53"/>
      <c r="UG3" s="53"/>
      <c r="UH3" s="53"/>
      <c r="UI3" s="53"/>
      <c r="UJ3" s="53"/>
      <c r="UK3" s="53"/>
      <c r="UL3" s="53"/>
      <c r="UM3" s="53"/>
      <c r="UN3" s="53"/>
      <c r="UO3" s="53"/>
      <c r="UP3" s="53"/>
      <c r="UQ3" s="53"/>
      <c r="UR3" s="53"/>
      <c r="US3" s="53"/>
      <c r="UT3" s="53"/>
      <c r="UU3" s="53"/>
      <c r="UV3" s="53"/>
      <c r="UW3" s="53"/>
      <c r="UX3" s="53"/>
      <c r="UY3" s="53"/>
      <c r="UZ3" s="53"/>
      <c r="VA3" s="53"/>
      <c r="VB3" s="53"/>
      <c r="VC3" s="53"/>
      <c r="VD3" s="53"/>
      <c r="VE3" s="53"/>
      <c r="VF3" s="53"/>
      <c r="VG3" s="53"/>
      <c r="VH3" s="53"/>
      <c r="VI3" s="53"/>
      <c r="VJ3" s="53"/>
      <c r="VK3" s="53"/>
      <c r="VL3" s="53"/>
      <c r="VM3" s="53"/>
      <c r="VN3" s="53"/>
      <c r="VO3" s="53"/>
      <c r="VP3" s="53"/>
      <c r="VQ3" s="53"/>
      <c r="VR3" s="53"/>
      <c r="VS3" s="53"/>
      <c r="VT3" s="53"/>
      <c r="VU3" s="53"/>
      <c r="VV3" s="53"/>
      <c r="VW3" s="53"/>
      <c r="VX3" s="53"/>
      <c r="VY3" s="53"/>
      <c r="VZ3" s="53"/>
      <c r="WA3" s="53"/>
      <c r="WB3" s="53"/>
      <c r="WC3" s="53"/>
      <c r="WD3" s="53"/>
      <c r="WE3" s="53"/>
      <c r="WF3" s="53"/>
      <c r="WG3" s="53"/>
      <c r="WH3" s="53"/>
      <c r="WI3" s="53"/>
      <c r="WJ3" s="53"/>
      <c r="WK3" s="53"/>
      <c r="WL3" s="53"/>
      <c r="WM3" s="53"/>
      <c r="WN3" s="53"/>
      <c r="WO3" s="53"/>
      <c r="WP3" s="53"/>
      <c r="WQ3" s="53"/>
      <c r="WR3" s="53"/>
      <c r="WS3" s="53"/>
      <c r="WT3" s="53"/>
      <c r="WU3" s="53"/>
      <c r="WV3" s="53"/>
      <c r="WW3" s="53"/>
      <c r="WX3" s="53"/>
      <c r="WY3" s="53"/>
      <c r="WZ3" s="53"/>
      <c r="XA3" s="53"/>
      <c r="XB3" s="53"/>
      <c r="XC3" s="53"/>
      <c r="XD3" s="53"/>
      <c r="XE3" s="53"/>
      <c r="XF3" s="53"/>
      <c r="XG3" s="53"/>
      <c r="XH3" s="53"/>
      <c r="XI3" s="53"/>
      <c r="XJ3" s="53"/>
      <c r="XK3" s="53"/>
      <c r="XL3" s="53"/>
      <c r="XM3" s="53"/>
      <c r="XN3" s="53"/>
      <c r="XO3" s="53"/>
      <c r="XP3" s="53"/>
      <c r="XQ3" s="53"/>
      <c r="XR3" s="53"/>
      <c r="XS3" s="53"/>
      <c r="XT3" s="53"/>
      <c r="XU3" s="53"/>
      <c r="XV3" s="53"/>
      <c r="XW3" s="53"/>
      <c r="XX3" s="53"/>
      <c r="XY3" s="53"/>
      <c r="XZ3" s="53"/>
      <c r="YA3" s="53"/>
      <c r="YB3" s="53"/>
      <c r="YC3" s="53"/>
      <c r="YD3" s="53"/>
      <c r="YE3" s="53"/>
      <c r="YF3" s="53"/>
      <c r="YG3" s="53"/>
      <c r="YH3" s="53"/>
      <c r="YI3" s="53"/>
      <c r="YJ3" s="53"/>
      <c r="YK3" s="53"/>
      <c r="YL3" s="53"/>
      <c r="YM3" s="53"/>
      <c r="YN3" s="53"/>
      <c r="YO3" s="53"/>
      <c r="YP3" s="53"/>
      <c r="YQ3" s="53"/>
      <c r="YR3" s="53"/>
      <c r="YS3" s="53"/>
      <c r="YT3" s="53"/>
      <c r="YU3" s="53"/>
      <c r="YV3" s="53"/>
      <c r="YW3" s="53"/>
      <c r="YX3" s="53"/>
      <c r="YY3" s="53"/>
      <c r="YZ3" s="53"/>
      <c r="ZA3" s="53"/>
      <c r="ZB3" s="53"/>
      <c r="ZC3" s="53"/>
      <c r="ZD3" s="53"/>
      <c r="ZE3" s="53"/>
      <c r="ZF3" s="53"/>
      <c r="ZG3" s="53"/>
      <c r="ZH3" s="53"/>
      <c r="ZI3" s="53"/>
      <c r="ZJ3" s="53"/>
      <c r="ZK3" s="53"/>
      <c r="ZL3" s="53"/>
      <c r="ZM3" s="53"/>
      <c r="ZN3" s="53"/>
      <c r="ZO3" s="53"/>
      <c r="ZP3" s="53"/>
      <c r="ZQ3" s="53"/>
      <c r="ZR3" s="53"/>
      <c r="ZS3" s="53"/>
      <c r="ZT3" s="53"/>
      <c r="ZU3" s="53"/>
      <c r="ZV3" s="53"/>
      <c r="ZW3" s="53"/>
      <c r="ZX3" s="53"/>
      <c r="ZY3" s="53"/>
      <c r="ZZ3" s="53"/>
      <c r="AAA3" s="53"/>
      <c r="AAB3" s="53"/>
      <c r="AAC3" s="53"/>
      <c r="AAD3" s="53"/>
      <c r="AAE3" s="53"/>
      <c r="AAF3" s="53"/>
      <c r="AAG3" s="53"/>
      <c r="AAH3" s="53"/>
      <c r="AAI3" s="53"/>
      <c r="AAJ3" s="53"/>
      <c r="AAK3" s="53"/>
      <c r="AAL3" s="53"/>
      <c r="AAM3" s="53"/>
      <c r="AAN3" s="53"/>
      <c r="AAO3" s="53"/>
      <c r="AAP3" s="53"/>
      <c r="AAQ3" s="53"/>
      <c r="AAR3" s="53"/>
      <c r="AAS3" s="53"/>
      <c r="AAT3" s="53"/>
      <c r="AAU3" s="53"/>
      <c r="AAV3" s="53"/>
      <c r="AAW3" s="53"/>
      <c r="AAX3" s="53"/>
      <c r="AAY3" s="53"/>
      <c r="AAZ3" s="53"/>
      <c r="ABA3" s="53"/>
      <c r="ABB3" s="53"/>
      <c r="ABC3" s="53"/>
      <c r="ABD3" s="53"/>
      <c r="ABE3" s="53"/>
      <c r="ABF3" s="53"/>
      <c r="ABG3" s="53"/>
      <c r="ABH3" s="53"/>
      <c r="ABI3" s="53"/>
      <c r="ABJ3" s="53"/>
      <c r="ABK3" s="53"/>
      <c r="ABL3" s="53"/>
      <c r="ABM3" s="53"/>
      <c r="ABN3" s="53"/>
      <c r="ABO3" s="53"/>
      <c r="ABP3" s="53"/>
      <c r="ABQ3" s="53"/>
      <c r="ABR3" s="53"/>
      <c r="ABS3" s="53"/>
      <c r="ABT3" s="53"/>
      <c r="ABU3" s="53"/>
      <c r="ABV3" s="53"/>
      <c r="ABW3" s="53"/>
      <c r="ABX3" s="53"/>
      <c r="ABY3" s="53"/>
      <c r="ABZ3" s="53"/>
      <c r="ACA3" s="53"/>
      <c r="ACB3" s="53"/>
      <c r="ACC3" s="53"/>
      <c r="ACD3" s="53"/>
      <c r="ACE3" s="53"/>
      <c r="ACF3" s="53"/>
      <c r="ACG3" s="53"/>
      <c r="ACH3" s="53"/>
      <c r="ACI3" s="53"/>
      <c r="ACJ3" s="53"/>
      <c r="ACK3" s="53"/>
      <c r="ACL3" s="53"/>
      <c r="ACM3" s="53"/>
      <c r="ACN3" s="53"/>
      <c r="ACO3" s="53"/>
      <c r="ACP3" s="53"/>
      <c r="ACQ3" s="53"/>
      <c r="ACR3" s="53"/>
      <c r="ACS3" s="53"/>
      <c r="ACT3" s="53"/>
      <c r="ACU3" s="53"/>
      <c r="ACV3" s="53"/>
      <c r="ACW3" s="53"/>
      <c r="ACX3" s="53"/>
      <c r="ACY3" s="53"/>
      <c r="ACZ3" s="53"/>
      <c r="ADA3" s="53"/>
      <c r="ADB3" s="53"/>
      <c r="ADC3" s="53"/>
      <c r="ADD3" s="53"/>
      <c r="ADE3" s="53"/>
      <c r="ADF3" s="53"/>
      <c r="ADG3" s="53"/>
      <c r="ADH3" s="53"/>
      <c r="ADI3" s="53"/>
      <c r="ADJ3" s="53"/>
      <c r="ADK3" s="53"/>
      <c r="ADL3" s="53"/>
      <c r="ADM3" s="53"/>
      <c r="ADN3" s="53"/>
      <c r="ADO3" s="53"/>
      <c r="ADP3" s="53"/>
      <c r="ADQ3" s="53"/>
      <c r="ADR3" s="53"/>
      <c r="ADS3" s="53"/>
      <c r="ADT3" s="53"/>
      <c r="ADU3" s="53"/>
      <c r="ADV3" s="53"/>
      <c r="ADW3" s="53"/>
      <c r="ADX3" s="53"/>
      <c r="ADY3" s="53"/>
      <c r="ADZ3" s="53"/>
    </row>
    <row r="4" spans="1:806" s="71" customFormat="1" x14ac:dyDescent="0.25">
      <c r="A4" s="116" t="s">
        <v>1101</v>
      </c>
      <c r="B4" s="116" t="s">
        <v>1809</v>
      </c>
      <c r="C4" s="116" t="s">
        <v>1332</v>
      </c>
      <c r="D4" s="116" t="s">
        <v>2911</v>
      </c>
      <c r="E4" s="116" t="s">
        <v>4573</v>
      </c>
      <c r="F4" s="154">
        <v>3</v>
      </c>
      <c r="G4" s="154">
        <v>-6</v>
      </c>
      <c r="H4" s="154">
        <v>6</v>
      </c>
      <c r="I4" s="154">
        <v>45</v>
      </c>
      <c r="J4" s="154">
        <v>90</v>
      </c>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c r="VT4" s="53"/>
      <c r="VU4" s="53"/>
      <c r="VV4" s="53"/>
      <c r="VW4" s="53"/>
      <c r="VX4" s="53"/>
      <c r="VY4" s="53"/>
      <c r="VZ4" s="53"/>
      <c r="WA4" s="53"/>
      <c r="WB4" s="53"/>
      <c r="WC4" s="53"/>
      <c r="WD4" s="53"/>
      <c r="WE4" s="53"/>
      <c r="WF4" s="53"/>
      <c r="WG4" s="53"/>
      <c r="WH4" s="53"/>
      <c r="WI4" s="53"/>
      <c r="WJ4" s="53"/>
      <c r="WK4" s="53"/>
      <c r="WL4" s="53"/>
      <c r="WM4" s="53"/>
      <c r="WN4" s="53"/>
      <c r="WO4" s="53"/>
      <c r="WP4" s="53"/>
      <c r="WQ4" s="53"/>
      <c r="WR4" s="53"/>
      <c r="WS4" s="53"/>
      <c r="WT4" s="53"/>
      <c r="WU4" s="53"/>
      <c r="WV4" s="53"/>
      <c r="WW4" s="53"/>
      <c r="WX4" s="53"/>
      <c r="WY4" s="53"/>
      <c r="WZ4" s="53"/>
      <c r="XA4" s="53"/>
      <c r="XB4" s="53"/>
      <c r="XC4" s="53"/>
      <c r="XD4" s="53"/>
      <c r="XE4" s="53"/>
      <c r="XF4" s="53"/>
      <c r="XG4" s="53"/>
      <c r="XH4" s="53"/>
      <c r="XI4" s="53"/>
      <c r="XJ4" s="53"/>
      <c r="XK4" s="53"/>
      <c r="XL4" s="53"/>
      <c r="XM4" s="53"/>
      <c r="XN4" s="53"/>
      <c r="XO4" s="53"/>
      <c r="XP4" s="53"/>
      <c r="XQ4" s="53"/>
      <c r="XR4" s="53"/>
      <c r="XS4" s="53"/>
      <c r="XT4" s="53"/>
      <c r="XU4" s="53"/>
      <c r="XV4" s="53"/>
      <c r="XW4" s="53"/>
      <c r="XX4" s="53"/>
      <c r="XY4" s="53"/>
      <c r="XZ4" s="53"/>
      <c r="YA4" s="53"/>
      <c r="YB4" s="53"/>
      <c r="YC4" s="53"/>
      <c r="YD4" s="53"/>
      <c r="YE4" s="53"/>
      <c r="YF4" s="53"/>
      <c r="YG4" s="53"/>
      <c r="YH4" s="53"/>
      <c r="YI4" s="53"/>
      <c r="YJ4" s="53"/>
      <c r="YK4" s="53"/>
      <c r="YL4" s="53"/>
      <c r="YM4" s="53"/>
      <c r="YN4" s="53"/>
      <c r="YO4" s="53"/>
      <c r="YP4" s="53"/>
      <c r="YQ4" s="53"/>
      <c r="YR4" s="53"/>
      <c r="YS4" s="53"/>
      <c r="YT4" s="53"/>
      <c r="YU4" s="53"/>
      <c r="YV4" s="53"/>
      <c r="YW4" s="53"/>
      <c r="YX4" s="53"/>
      <c r="YY4" s="53"/>
      <c r="YZ4" s="53"/>
      <c r="ZA4" s="53"/>
      <c r="ZB4" s="53"/>
      <c r="ZC4" s="53"/>
      <c r="ZD4" s="53"/>
      <c r="ZE4" s="53"/>
      <c r="ZF4" s="53"/>
      <c r="ZG4" s="53"/>
      <c r="ZH4" s="53"/>
      <c r="ZI4" s="53"/>
      <c r="ZJ4" s="53"/>
      <c r="ZK4" s="53"/>
      <c r="ZL4" s="53"/>
      <c r="ZM4" s="53"/>
      <c r="ZN4" s="53"/>
      <c r="ZO4" s="53"/>
      <c r="ZP4" s="53"/>
      <c r="ZQ4" s="53"/>
      <c r="ZR4" s="53"/>
      <c r="ZS4" s="53"/>
      <c r="ZT4" s="53"/>
      <c r="ZU4" s="53"/>
      <c r="ZV4" s="53"/>
      <c r="ZW4" s="53"/>
      <c r="ZX4" s="53"/>
      <c r="ZY4" s="53"/>
      <c r="ZZ4" s="53"/>
      <c r="AAA4" s="53"/>
      <c r="AAB4" s="53"/>
      <c r="AAC4" s="53"/>
      <c r="AAD4" s="53"/>
      <c r="AAE4" s="53"/>
      <c r="AAF4" s="53"/>
      <c r="AAG4" s="53"/>
      <c r="AAH4" s="53"/>
      <c r="AAI4" s="53"/>
      <c r="AAJ4" s="53"/>
      <c r="AAK4" s="53"/>
      <c r="AAL4" s="53"/>
      <c r="AAM4" s="53"/>
      <c r="AAN4" s="53"/>
      <c r="AAO4" s="53"/>
      <c r="AAP4" s="53"/>
      <c r="AAQ4" s="53"/>
      <c r="AAR4" s="53"/>
      <c r="AAS4" s="53"/>
      <c r="AAT4" s="53"/>
      <c r="AAU4" s="53"/>
      <c r="AAV4" s="53"/>
      <c r="AAW4" s="53"/>
      <c r="AAX4" s="53"/>
      <c r="AAY4" s="53"/>
      <c r="AAZ4" s="53"/>
      <c r="ABA4" s="53"/>
      <c r="ABB4" s="53"/>
      <c r="ABC4" s="53"/>
      <c r="ABD4" s="53"/>
      <c r="ABE4" s="53"/>
      <c r="ABF4" s="53"/>
      <c r="ABG4" s="53"/>
      <c r="ABH4" s="53"/>
      <c r="ABI4" s="53"/>
      <c r="ABJ4" s="53"/>
      <c r="ABK4" s="53"/>
      <c r="ABL4" s="53"/>
      <c r="ABM4" s="53"/>
      <c r="ABN4" s="53"/>
      <c r="ABO4" s="53"/>
      <c r="ABP4" s="53"/>
      <c r="ABQ4" s="53"/>
      <c r="ABR4" s="53"/>
      <c r="ABS4" s="53"/>
      <c r="ABT4" s="53"/>
      <c r="ABU4" s="53"/>
      <c r="ABV4" s="53"/>
      <c r="ABW4" s="53"/>
      <c r="ABX4" s="53"/>
      <c r="ABY4" s="53"/>
      <c r="ABZ4" s="53"/>
      <c r="ACA4" s="53"/>
      <c r="ACB4" s="53"/>
      <c r="ACC4" s="53"/>
      <c r="ACD4" s="53"/>
      <c r="ACE4" s="53"/>
      <c r="ACF4" s="53"/>
      <c r="ACG4" s="53"/>
      <c r="ACH4" s="53"/>
      <c r="ACI4" s="53"/>
      <c r="ACJ4" s="53"/>
      <c r="ACK4" s="53"/>
      <c r="ACL4" s="53"/>
      <c r="ACM4" s="53"/>
      <c r="ACN4" s="53"/>
      <c r="ACO4" s="53"/>
      <c r="ACP4" s="53"/>
      <c r="ACQ4" s="53"/>
      <c r="ACR4" s="53"/>
      <c r="ACS4" s="53"/>
      <c r="ACT4" s="53"/>
      <c r="ACU4" s="53"/>
      <c r="ACV4" s="53"/>
      <c r="ACW4" s="53"/>
      <c r="ACX4" s="53"/>
      <c r="ACY4" s="53"/>
      <c r="ACZ4" s="53"/>
      <c r="ADA4" s="53"/>
      <c r="ADB4" s="53"/>
      <c r="ADC4" s="53"/>
      <c r="ADD4" s="53"/>
      <c r="ADE4" s="53"/>
      <c r="ADF4" s="53"/>
      <c r="ADG4" s="53"/>
      <c r="ADH4" s="53"/>
      <c r="ADI4" s="53"/>
      <c r="ADJ4" s="53"/>
      <c r="ADK4" s="53"/>
      <c r="ADL4" s="53"/>
      <c r="ADM4" s="53"/>
      <c r="ADN4" s="53"/>
      <c r="ADO4" s="53"/>
      <c r="ADP4" s="53"/>
      <c r="ADQ4" s="53"/>
      <c r="ADR4" s="53"/>
      <c r="ADS4" s="53"/>
      <c r="ADT4" s="53"/>
      <c r="ADU4" s="53"/>
      <c r="ADV4" s="53"/>
      <c r="ADW4" s="53"/>
      <c r="ADX4" s="53"/>
      <c r="ADY4" s="53"/>
      <c r="ADZ4" s="53"/>
    </row>
    <row r="5" spans="1:806" s="71" customFormat="1" x14ac:dyDescent="0.25">
      <c r="A5" s="116" t="s">
        <v>1101</v>
      </c>
      <c r="B5" s="116" t="s">
        <v>1809</v>
      </c>
      <c r="C5" s="116" t="s">
        <v>1332</v>
      </c>
      <c r="D5" s="116" t="s">
        <v>2911</v>
      </c>
      <c r="E5" s="116" t="s">
        <v>4574</v>
      </c>
      <c r="F5" s="154">
        <v>12</v>
      </c>
      <c r="G5" s="154">
        <v>-6</v>
      </c>
      <c r="H5" s="154">
        <v>6</v>
      </c>
      <c r="I5" s="154">
        <v>45</v>
      </c>
      <c r="J5" s="154">
        <v>90</v>
      </c>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c r="IW5" s="53"/>
      <c r="IX5" s="53"/>
      <c r="IY5" s="53"/>
      <c r="IZ5" s="53"/>
      <c r="JA5" s="53"/>
      <c r="JB5" s="53"/>
      <c r="JC5" s="53"/>
      <c r="JD5" s="53"/>
      <c r="JE5" s="53"/>
      <c r="JF5" s="53"/>
      <c r="JG5" s="53"/>
      <c r="JH5" s="53"/>
      <c r="JI5" s="53"/>
      <c r="JJ5" s="53"/>
      <c r="JK5" s="53"/>
      <c r="JL5" s="53"/>
      <c r="JM5" s="53"/>
      <c r="JN5" s="53"/>
      <c r="JO5" s="53"/>
      <c r="JP5" s="53"/>
      <c r="JQ5" s="53"/>
      <c r="JR5" s="53"/>
      <c r="JS5" s="53"/>
      <c r="JT5" s="53"/>
      <c r="JU5" s="53"/>
      <c r="JV5" s="53"/>
      <c r="JW5" s="53"/>
      <c r="JX5" s="53"/>
      <c r="JY5" s="53"/>
      <c r="JZ5" s="53"/>
      <c r="KA5" s="53"/>
      <c r="KB5" s="53"/>
      <c r="KC5" s="53"/>
      <c r="KD5" s="53"/>
      <c r="KE5" s="53"/>
      <c r="KF5" s="53"/>
      <c r="KG5" s="53"/>
      <c r="KH5" s="53"/>
      <c r="KI5" s="53"/>
      <c r="KJ5" s="53"/>
      <c r="KK5" s="53"/>
      <c r="KL5" s="53"/>
      <c r="KM5" s="53"/>
      <c r="KN5" s="53"/>
      <c r="KO5" s="53"/>
      <c r="KP5" s="53"/>
      <c r="KQ5" s="53"/>
      <c r="KR5" s="53"/>
      <c r="KS5" s="53"/>
      <c r="KT5" s="53"/>
      <c r="KU5" s="53"/>
      <c r="KV5" s="53"/>
      <c r="KW5" s="53"/>
      <c r="KX5" s="53"/>
      <c r="KY5" s="53"/>
      <c r="KZ5" s="53"/>
      <c r="LA5" s="53"/>
      <c r="LB5" s="53"/>
      <c r="LC5" s="53"/>
      <c r="LD5" s="53"/>
      <c r="LE5" s="53"/>
      <c r="LF5" s="53"/>
      <c r="LG5" s="53"/>
      <c r="LH5" s="53"/>
      <c r="LI5" s="53"/>
      <c r="LJ5" s="53"/>
      <c r="LK5" s="53"/>
      <c r="LL5" s="53"/>
      <c r="LM5" s="53"/>
      <c r="LN5" s="53"/>
      <c r="LO5" s="53"/>
      <c r="LP5" s="53"/>
      <c r="LQ5" s="53"/>
      <c r="LR5" s="53"/>
      <c r="LS5" s="53"/>
      <c r="LT5" s="53"/>
      <c r="LU5" s="53"/>
      <c r="LV5" s="53"/>
      <c r="LW5" s="53"/>
      <c r="LX5" s="53"/>
      <c r="LY5" s="53"/>
      <c r="LZ5" s="53"/>
      <c r="MA5" s="53"/>
      <c r="MB5" s="53"/>
      <c r="MC5" s="53"/>
      <c r="MD5" s="53"/>
      <c r="ME5" s="53"/>
      <c r="MF5" s="53"/>
      <c r="MG5" s="53"/>
      <c r="MH5" s="53"/>
      <c r="MI5" s="53"/>
      <c r="MJ5" s="53"/>
      <c r="MK5" s="53"/>
      <c r="ML5" s="53"/>
      <c r="MM5" s="53"/>
      <c r="MN5" s="53"/>
      <c r="MO5" s="53"/>
      <c r="MP5" s="53"/>
      <c r="MQ5" s="53"/>
      <c r="MR5" s="53"/>
      <c r="MS5" s="53"/>
      <c r="MT5" s="53"/>
      <c r="MU5" s="53"/>
      <c r="MV5" s="53"/>
      <c r="MW5" s="53"/>
      <c r="MX5" s="53"/>
      <c r="MY5" s="53"/>
      <c r="MZ5" s="53"/>
      <c r="NA5" s="53"/>
      <c r="NB5" s="53"/>
      <c r="NC5" s="53"/>
      <c r="ND5" s="53"/>
      <c r="NE5" s="53"/>
      <c r="NF5" s="53"/>
      <c r="NG5" s="53"/>
      <c r="NH5" s="53"/>
      <c r="NI5" s="53"/>
      <c r="NJ5" s="53"/>
      <c r="NK5" s="53"/>
      <c r="NL5" s="53"/>
      <c r="NM5" s="53"/>
      <c r="NN5" s="53"/>
      <c r="NO5" s="53"/>
      <c r="NP5" s="53"/>
      <c r="NQ5" s="53"/>
      <c r="NR5" s="53"/>
      <c r="NS5" s="53"/>
      <c r="NT5" s="53"/>
      <c r="NU5" s="53"/>
      <c r="NV5" s="53"/>
      <c r="NW5" s="53"/>
      <c r="NX5" s="53"/>
      <c r="NY5" s="53"/>
      <c r="NZ5" s="53"/>
      <c r="OA5" s="53"/>
      <c r="OB5" s="53"/>
      <c r="OC5" s="53"/>
      <c r="OD5" s="53"/>
      <c r="OE5" s="53"/>
      <c r="OF5" s="53"/>
      <c r="OG5" s="53"/>
      <c r="OH5" s="53"/>
      <c r="OI5" s="53"/>
      <c r="OJ5" s="53"/>
      <c r="OK5" s="53"/>
      <c r="OL5" s="53"/>
      <c r="OM5" s="53"/>
      <c r="ON5" s="53"/>
      <c r="OO5" s="53"/>
      <c r="OP5" s="53"/>
      <c r="OQ5" s="53"/>
      <c r="OR5" s="53"/>
      <c r="OS5" s="53"/>
      <c r="OT5" s="53"/>
      <c r="OU5" s="53"/>
      <c r="OV5" s="53"/>
      <c r="OW5" s="53"/>
      <c r="OX5" s="53"/>
      <c r="OY5" s="53"/>
      <c r="OZ5" s="53"/>
      <c r="PA5" s="53"/>
      <c r="PB5" s="53"/>
      <c r="PC5" s="53"/>
      <c r="PD5" s="53"/>
      <c r="PE5" s="53"/>
      <c r="PF5" s="53"/>
      <c r="PG5" s="53"/>
      <c r="PH5" s="53"/>
      <c r="PI5" s="53"/>
      <c r="PJ5" s="53"/>
      <c r="PK5" s="53"/>
      <c r="PL5" s="53"/>
      <c r="PM5" s="53"/>
      <c r="PN5" s="53"/>
      <c r="PO5" s="53"/>
      <c r="PP5" s="53"/>
      <c r="PQ5" s="53"/>
      <c r="PR5" s="53"/>
      <c r="PS5" s="53"/>
      <c r="PT5" s="53"/>
      <c r="PU5" s="53"/>
      <c r="PV5" s="53"/>
      <c r="PW5" s="53"/>
      <c r="PX5" s="53"/>
      <c r="PY5" s="53"/>
      <c r="PZ5" s="53"/>
      <c r="QA5" s="53"/>
      <c r="QB5" s="53"/>
      <c r="QC5" s="53"/>
      <c r="QD5" s="53"/>
      <c r="QE5" s="53"/>
      <c r="QF5" s="53"/>
      <c r="QG5" s="53"/>
      <c r="QH5" s="53"/>
      <c r="QI5" s="53"/>
      <c r="QJ5" s="53"/>
      <c r="QK5" s="53"/>
      <c r="QL5" s="53"/>
      <c r="QM5" s="53"/>
      <c r="QN5" s="53"/>
      <c r="QO5" s="53"/>
      <c r="QP5" s="53"/>
      <c r="QQ5" s="53"/>
      <c r="QR5" s="53"/>
      <c r="QS5" s="53"/>
      <c r="QT5" s="53"/>
      <c r="QU5" s="53"/>
      <c r="QV5" s="53"/>
      <c r="QW5" s="53"/>
      <c r="QX5" s="53"/>
      <c r="QY5" s="53"/>
      <c r="QZ5" s="53"/>
      <c r="RA5" s="53"/>
      <c r="RB5" s="53"/>
      <c r="RC5" s="53"/>
      <c r="RD5" s="53"/>
      <c r="RE5" s="53"/>
      <c r="RF5" s="53"/>
      <c r="RG5" s="53"/>
      <c r="RH5" s="53"/>
      <c r="RI5" s="53"/>
      <c r="RJ5" s="53"/>
      <c r="RK5" s="53"/>
      <c r="RL5" s="53"/>
      <c r="RM5" s="53"/>
      <c r="RN5" s="53"/>
      <c r="RO5" s="53"/>
      <c r="RP5" s="53"/>
      <c r="RQ5" s="53"/>
      <c r="RR5" s="53"/>
      <c r="RS5" s="53"/>
      <c r="RT5" s="53"/>
      <c r="RU5" s="53"/>
      <c r="RV5" s="53"/>
      <c r="RW5" s="53"/>
      <c r="RX5" s="53"/>
      <c r="RY5" s="53"/>
      <c r="RZ5" s="53"/>
      <c r="SA5" s="53"/>
      <c r="SB5" s="53"/>
      <c r="SC5" s="53"/>
      <c r="SD5" s="53"/>
      <c r="SE5" s="53"/>
      <c r="SF5" s="53"/>
      <c r="SG5" s="53"/>
      <c r="SH5" s="53"/>
      <c r="SI5" s="53"/>
      <c r="SJ5" s="53"/>
      <c r="SK5" s="53"/>
      <c r="SL5" s="53"/>
      <c r="SM5" s="53"/>
      <c r="SN5" s="53"/>
      <c r="SO5" s="53"/>
      <c r="SP5" s="53"/>
      <c r="SQ5" s="53"/>
      <c r="SR5" s="53"/>
      <c r="SS5" s="53"/>
      <c r="ST5" s="53"/>
      <c r="SU5" s="53"/>
      <c r="SV5" s="53"/>
      <c r="SW5" s="53"/>
      <c r="SX5" s="53"/>
      <c r="SY5" s="53"/>
      <c r="SZ5" s="53"/>
      <c r="TA5" s="53"/>
      <c r="TB5" s="53"/>
      <c r="TC5" s="53"/>
      <c r="TD5" s="53"/>
      <c r="TE5" s="53"/>
      <c r="TF5" s="53"/>
      <c r="TG5" s="53"/>
      <c r="TH5" s="53"/>
      <c r="TI5" s="53"/>
      <c r="TJ5" s="53"/>
      <c r="TK5" s="53"/>
      <c r="TL5" s="53"/>
      <c r="TM5" s="53"/>
      <c r="TN5" s="53"/>
      <c r="TO5" s="53"/>
      <c r="TP5" s="53"/>
      <c r="TQ5" s="53"/>
      <c r="TR5" s="53"/>
      <c r="TS5" s="53"/>
      <c r="TT5" s="53"/>
      <c r="TU5" s="53"/>
      <c r="TV5" s="53"/>
      <c r="TW5" s="53"/>
      <c r="TX5" s="53"/>
      <c r="TY5" s="53"/>
      <c r="TZ5" s="53"/>
      <c r="UA5" s="53"/>
      <c r="UB5" s="53"/>
      <c r="UC5" s="53"/>
      <c r="UD5" s="53"/>
      <c r="UE5" s="53"/>
      <c r="UF5" s="53"/>
      <c r="UG5" s="53"/>
      <c r="UH5" s="53"/>
      <c r="UI5" s="53"/>
      <c r="UJ5" s="53"/>
      <c r="UK5" s="53"/>
      <c r="UL5" s="53"/>
      <c r="UM5" s="53"/>
      <c r="UN5" s="53"/>
      <c r="UO5" s="53"/>
      <c r="UP5" s="53"/>
      <c r="UQ5" s="53"/>
      <c r="UR5" s="53"/>
      <c r="US5" s="53"/>
      <c r="UT5" s="53"/>
      <c r="UU5" s="53"/>
      <c r="UV5" s="53"/>
      <c r="UW5" s="53"/>
      <c r="UX5" s="53"/>
      <c r="UY5" s="53"/>
      <c r="UZ5" s="53"/>
      <c r="VA5" s="53"/>
      <c r="VB5" s="53"/>
      <c r="VC5" s="53"/>
      <c r="VD5" s="53"/>
      <c r="VE5" s="53"/>
      <c r="VF5" s="53"/>
      <c r="VG5" s="53"/>
      <c r="VH5" s="53"/>
      <c r="VI5" s="53"/>
      <c r="VJ5" s="53"/>
      <c r="VK5" s="53"/>
      <c r="VL5" s="53"/>
      <c r="VM5" s="53"/>
      <c r="VN5" s="53"/>
      <c r="VO5" s="53"/>
      <c r="VP5" s="53"/>
      <c r="VQ5" s="53"/>
      <c r="VR5" s="53"/>
      <c r="VS5" s="53"/>
      <c r="VT5" s="53"/>
      <c r="VU5" s="53"/>
      <c r="VV5" s="53"/>
      <c r="VW5" s="53"/>
      <c r="VX5" s="53"/>
      <c r="VY5" s="53"/>
      <c r="VZ5" s="53"/>
      <c r="WA5" s="53"/>
      <c r="WB5" s="53"/>
      <c r="WC5" s="53"/>
      <c r="WD5" s="53"/>
      <c r="WE5" s="53"/>
      <c r="WF5" s="53"/>
      <c r="WG5" s="53"/>
      <c r="WH5" s="53"/>
      <c r="WI5" s="53"/>
      <c r="WJ5" s="53"/>
      <c r="WK5" s="53"/>
      <c r="WL5" s="53"/>
      <c r="WM5" s="53"/>
      <c r="WN5" s="53"/>
      <c r="WO5" s="53"/>
      <c r="WP5" s="53"/>
      <c r="WQ5" s="53"/>
      <c r="WR5" s="53"/>
      <c r="WS5" s="53"/>
      <c r="WT5" s="53"/>
      <c r="WU5" s="53"/>
      <c r="WV5" s="53"/>
      <c r="WW5" s="53"/>
      <c r="WX5" s="53"/>
      <c r="WY5" s="53"/>
      <c r="WZ5" s="53"/>
      <c r="XA5" s="53"/>
      <c r="XB5" s="53"/>
      <c r="XC5" s="53"/>
      <c r="XD5" s="53"/>
      <c r="XE5" s="53"/>
      <c r="XF5" s="53"/>
      <c r="XG5" s="53"/>
      <c r="XH5" s="53"/>
      <c r="XI5" s="53"/>
      <c r="XJ5" s="53"/>
      <c r="XK5" s="53"/>
      <c r="XL5" s="53"/>
      <c r="XM5" s="53"/>
      <c r="XN5" s="53"/>
      <c r="XO5" s="53"/>
      <c r="XP5" s="53"/>
      <c r="XQ5" s="53"/>
      <c r="XR5" s="53"/>
      <c r="XS5" s="53"/>
      <c r="XT5" s="53"/>
      <c r="XU5" s="53"/>
      <c r="XV5" s="53"/>
      <c r="XW5" s="53"/>
      <c r="XX5" s="53"/>
      <c r="XY5" s="53"/>
      <c r="XZ5" s="53"/>
      <c r="YA5" s="53"/>
      <c r="YB5" s="53"/>
      <c r="YC5" s="53"/>
      <c r="YD5" s="53"/>
      <c r="YE5" s="53"/>
      <c r="YF5" s="53"/>
      <c r="YG5" s="53"/>
      <c r="YH5" s="53"/>
      <c r="YI5" s="53"/>
      <c r="YJ5" s="53"/>
      <c r="YK5" s="53"/>
      <c r="YL5" s="53"/>
      <c r="YM5" s="53"/>
      <c r="YN5" s="53"/>
      <c r="YO5" s="53"/>
      <c r="YP5" s="53"/>
      <c r="YQ5" s="53"/>
      <c r="YR5" s="53"/>
      <c r="YS5" s="53"/>
      <c r="YT5" s="53"/>
      <c r="YU5" s="53"/>
      <c r="YV5" s="53"/>
      <c r="YW5" s="53"/>
      <c r="YX5" s="53"/>
      <c r="YY5" s="53"/>
      <c r="YZ5" s="53"/>
      <c r="ZA5" s="53"/>
      <c r="ZB5" s="53"/>
      <c r="ZC5" s="53"/>
      <c r="ZD5" s="53"/>
      <c r="ZE5" s="53"/>
      <c r="ZF5" s="53"/>
      <c r="ZG5" s="53"/>
      <c r="ZH5" s="53"/>
      <c r="ZI5" s="53"/>
      <c r="ZJ5" s="53"/>
      <c r="ZK5" s="53"/>
      <c r="ZL5" s="53"/>
      <c r="ZM5" s="53"/>
      <c r="ZN5" s="53"/>
      <c r="ZO5" s="53"/>
      <c r="ZP5" s="53"/>
      <c r="ZQ5" s="53"/>
      <c r="ZR5" s="53"/>
      <c r="ZS5" s="53"/>
      <c r="ZT5" s="53"/>
      <c r="ZU5" s="53"/>
      <c r="ZV5" s="53"/>
      <c r="ZW5" s="53"/>
      <c r="ZX5" s="53"/>
      <c r="ZY5" s="53"/>
      <c r="ZZ5" s="53"/>
      <c r="AAA5" s="53"/>
      <c r="AAB5" s="53"/>
      <c r="AAC5" s="53"/>
      <c r="AAD5" s="53"/>
      <c r="AAE5" s="53"/>
      <c r="AAF5" s="53"/>
      <c r="AAG5" s="53"/>
      <c r="AAH5" s="53"/>
      <c r="AAI5" s="53"/>
      <c r="AAJ5" s="53"/>
      <c r="AAK5" s="53"/>
      <c r="AAL5" s="53"/>
      <c r="AAM5" s="53"/>
      <c r="AAN5" s="53"/>
      <c r="AAO5" s="53"/>
      <c r="AAP5" s="53"/>
      <c r="AAQ5" s="53"/>
      <c r="AAR5" s="53"/>
      <c r="AAS5" s="53"/>
      <c r="AAT5" s="53"/>
      <c r="AAU5" s="53"/>
      <c r="AAV5" s="53"/>
      <c r="AAW5" s="53"/>
      <c r="AAX5" s="53"/>
      <c r="AAY5" s="53"/>
      <c r="AAZ5" s="53"/>
      <c r="ABA5" s="53"/>
      <c r="ABB5" s="53"/>
      <c r="ABC5" s="53"/>
      <c r="ABD5" s="53"/>
      <c r="ABE5" s="53"/>
      <c r="ABF5" s="53"/>
      <c r="ABG5" s="53"/>
      <c r="ABH5" s="53"/>
      <c r="ABI5" s="53"/>
      <c r="ABJ5" s="53"/>
      <c r="ABK5" s="53"/>
      <c r="ABL5" s="53"/>
      <c r="ABM5" s="53"/>
      <c r="ABN5" s="53"/>
      <c r="ABO5" s="53"/>
      <c r="ABP5" s="53"/>
      <c r="ABQ5" s="53"/>
      <c r="ABR5" s="53"/>
      <c r="ABS5" s="53"/>
      <c r="ABT5" s="53"/>
      <c r="ABU5" s="53"/>
      <c r="ABV5" s="53"/>
      <c r="ABW5" s="53"/>
      <c r="ABX5" s="53"/>
      <c r="ABY5" s="53"/>
      <c r="ABZ5" s="53"/>
      <c r="ACA5" s="53"/>
      <c r="ACB5" s="53"/>
      <c r="ACC5" s="53"/>
      <c r="ACD5" s="53"/>
      <c r="ACE5" s="53"/>
      <c r="ACF5" s="53"/>
      <c r="ACG5" s="53"/>
      <c r="ACH5" s="53"/>
      <c r="ACI5" s="53"/>
      <c r="ACJ5" s="53"/>
      <c r="ACK5" s="53"/>
      <c r="ACL5" s="53"/>
      <c r="ACM5" s="53"/>
      <c r="ACN5" s="53"/>
      <c r="ACO5" s="53"/>
      <c r="ACP5" s="53"/>
      <c r="ACQ5" s="53"/>
      <c r="ACR5" s="53"/>
      <c r="ACS5" s="53"/>
      <c r="ACT5" s="53"/>
      <c r="ACU5" s="53"/>
      <c r="ACV5" s="53"/>
      <c r="ACW5" s="53"/>
      <c r="ACX5" s="53"/>
      <c r="ACY5" s="53"/>
      <c r="ACZ5" s="53"/>
      <c r="ADA5" s="53"/>
      <c r="ADB5" s="53"/>
      <c r="ADC5" s="53"/>
      <c r="ADD5" s="53"/>
      <c r="ADE5" s="53"/>
      <c r="ADF5" s="53"/>
      <c r="ADG5" s="53"/>
      <c r="ADH5" s="53"/>
      <c r="ADI5" s="53"/>
      <c r="ADJ5" s="53"/>
      <c r="ADK5" s="53"/>
      <c r="ADL5" s="53"/>
      <c r="ADM5" s="53"/>
      <c r="ADN5" s="53"/>
      <c r="ADO5" s="53"/>
      <c r="ADP5" s="53"/>
      <c r="ADQ5" s="53"/>
      <c r="ADR5" s="53"/>
      <c r="ADS5" s="53"/>
      <c r="ADT5" s="53"/>
      <c r="ADU5" s="53"/>
      <c r="ADV5" s="53"/>
      <c r="ADW5" s="53"/>
      <c r="ADX5" s="53"/>
      <c r="ADY5" s="53"/>
      <c r="ADZ5" s="53"/>
    </row>
    <row r="6" spans="1:806" s="71" customFormat="1" x14ac:dyDescent="0.25">
      <c r="A6" s="116" t="s">
        <v>1101</v>
      </c>
      <c r="B6" s="116" t="s">
        <v>1809</v>
      </c>
      <c r="C6" s="116" t="s">
        <v>1332</v>
      </c>
      <c r="D6" s="116" t="s">
        <v>2911</v>
      </c>
      <c r="E6" s="116" t="s">
        <v>4575</v>
      </c>
      <c r="F6" s="154">
        <v>3</v>
      </c>
      <c r="G6" s="154">
        <v>-6</v>
      </c>
      <c r="H6" s="154">
        <v>6</v>
      </c>
      <c r="I6" s="154">
        <v>90</v>
      </c>
      <c r="J6" s="154">
        <v>45</v>
      </c>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53"/>
      <c r="KV6" s="53"/>
      <c r="KW6" s="53"/>
      <c r="KX6" s="53"/>
      <c r="KY6" s="53"/>
      <c r="KZ6" s="53"/>
      <c r="LA6" s="53"/>
      <c r="LB6" s="53"/>
      <c r="LC6" s="53"/>
      <c r="LD6" s="53"/>
      <c r="LE6" s="53"/>
      <c r="LF6" s="53"/>
      <c r="LG6" s="53"/>
      <c r="LH6" s="53"/>
      <c r="LI6" s="53"/>
      <c r="LJ6" s="53"/>
      <c r="LK6" s="53"/>
      <c r="LL6" s="53"/>
      <c r="LM6" s="53"/>
      <c r="LN6" s="53"/>
      <c r="LO6" s="53"/>
      <c r="LP6" s="53"/>
      <c r="LQ6" s="53"/>
      <c r="LR6" s="53"/>
      <c r="LS6" s="53"/>
      <c r="LT6" s="53"/>
      <c r="LU6" s="53"/>
      <c r="LV6" s="53"/>
      <c r="LW6" s="53"/>
      <c r="LX6" s="53"/>
      <c r="LY6" s="53"/>
      <c r="LZ6" s="53"/>
      <c r="MA6" s="53"/>
      <c r="MB6" s="53"/>
      <c r="MC6" s="53"/>
      <c r="MD6" s="53"/>
      <c r="ME6" s="53"/>
      <c r="MF6" s="53"/>
      <c r="MG6" s="53"/>
      <c r="MH6" s="53"/>
      <c r="MI6" s="53"/>
      <c r="MJ6" s="53"/>
      <c r="MK6" s="53"/>
      <c r="ML6" s="53"/>
      <c r="MM6" s="53"/>
      <c r="MN6" s="53"/>
      <c r="MO6" s="53"/>
      <c r="MP6" s="53"/>
      <c r="MQ6" s="53"/>
      <c r="MR6" s="53"/>
      <c r="MS6" s="53"/>
      <c r="MT6" s="53"/>
      <c r="MU6" s="53"/>
      <c r="MV6" s="53"/>
      <c r="MW6" s="53"/>
      <c r="MX6" s="53"/>
      <c r="MY6" s="53"/>
      <c r="MZ6" s="53"/>
      <c r="NA6" s="53"/>
      <c r="NB6" s="53"/>
      <c r="NC6" s="53"/>
      <c r="ND6" s="53"/>
      <c r="NE6" s="53"/>
      <c r="NF6" s="53"/>
      <c r="NG6" s="53"/>
      <c r="NH6" s="53"/>
      <c r="NI6" s="53"/>
      <c r="NJ6" s="53"/>
      <c r="NK6" s="53"/>
      <c r="NL6" s="53"/>
      <c r="NM6" s="53"/>
      <c r="NN6" s="53"/>
      <c r="NO6" s="53"/>
      <c r="NP6" s="53"/>
      <c r="NQ6" s="53"/>
      <c r="NR6" s="53"/>
      <c r="NS6" s="53"/>
      <c r="NT6" s="53"/>
      <c r="NU6" s="53"/>
      <c r="NV6" s="53"/>
      <c r="NW6" s="53"/>
      <c r="NX6" s="53"/>
      <c r="NY6" s="53"/>
      <c r="NZ6" s="53"/>
      <c r="OA6" s="53"/>
      <c r="OB6" s="53"/>
      <c r="OC6" s="53"/>
      <c r="OD6" s="53"/>
      <c r="OE6" s="53"/>
      <c r="OF6" s="53"/>
      <c r="OG6" s="53"/>
      <c r="OH6" s="53"/>
      <c r="OI6" s="53"/>
      <c r="OJ6" s="53"/>
      <c r="OK6" s="53"/>
      <c r="OL6" s="53"/>
      <c r="OM6" s="53"/>
      <c r="ON6" s="53"/>
      <c r="OO6" s="53"/>
      <c r="OP6" s="53"/>
      <c r="OQ6" s="53"/>
      <c r="OR6" s="53"/>
      <c r="OS6" s="53"/>
      <c r="OT6" s="53"/>
      <c r="OU6" s="53"/>
      <c r="OV6" s="53"/>
      <c r="OW6" s="53"/>
      <c r="OX6" s="53"/>
      <c r="OY6" s="53"/>
      <c r="OZ6" s="53"/>
      <c r="PA6" s="53"/>
      <c r="PB6" s="53"/>
      <c r="PC6" s="53"/>
      <c r="PD6" s="53"/>
      <c r="PE6" s="53"/>
      <c r="PF6" s="53"/>
      <c r="PG6" s="53"/>
      <c r="PH6" s="53"/>
      <c r="PI6" s="53"/>
      <c r="PJ6" s="53"/>
      <c r="PK6" s="53"/>
      <c r="PL6" s="53"/>
      <c r="PM6" s="53"/>
      <c r="PN6" s="53"/>
      <c r="PO6" s="53"/>
      <c r="PP6" s="53"/>
      <c r="PQ6" s="53"/>
      <c r="PR6" s="53"/>
      <c r="PS6" s="53"/>
      <c r="PT6" s="53"/>
      <c r="PU6" s="53"/>
      <c r="PV6" s="53"/>
      <c r="PW6" s="53"/>
      <c r="PX6" s="53"/>
      <c r="PY6" s="53"/>
      <c r="PZ6" s="53"/>
      <c r="QA6" s="53"/>
      <c r="QB6" s="53"/>
      <c r="QC6" s="53"/>
      <c r="QD6" s="53"/>
      <c r="QE6" s="53"/>
      <c r="QF6" s="53"/>
      <c r="QG6" s="53"/>
      <c r="QH6" s="53"/>
      <c r="QI6" s="53"/>
      <c r="QJ6" s="53"/>
      <c r="QK6" s="53"/>
      <c r="QL6" s="53"/>
      <c r="QM6" s="53"/>
      <c r="QN6" s="53"/>
      <c r="QO6" s="53"/>
      <c r="QP6" s="53"/>
      <c r="QQ6" s="53"/>
      <c r="QR6" s="53"/>
      <c r="QS6" s="53"/>
      <c r="QT6" s="53"/>
      <c r="QU6" s="53"/>
      <c r="QV6" s="53"/>
      <c r="QW6" s="53"/>
      <c r="QX6" s="53"/>
      <c r="QY6" s="53"/>
      <c r="QZ6" s="53"/>
      <c r="RA6" s="53"/>
      <c r="RB6" s="53"/>
      <c r="RC6" s="53"/>
      <c r="RD6" s="53"/>
      <c r="RE6" s="53"/>
      <c r="RF6" s="53"/>
      <c r="RG6" s="53"/>
      <c r="RH6" s="53"/>
      <c r="RI6" s="53"/>
      <c r="RJ6" s="53"/>
      <c r="RK6" s="53"/>
      <c r="RL6" s="53"/>
      <c r="RM6" s="53"/>
      <c r="RN6" s="53"/>
      <c r="RO6" s="53"/>
      <c r="RP6" s="53"/>
      <c r="RQ6" s="53"/>
      <c r="RR6" s="53"/>
      <c r="RS6" s="53"/>
      <c r="RT6" s="53"/>
      <c r="RU6" s="53"/>
      <c r="RV6" s="53"/>
      <c r="RW6" s="53"/>
      <c r="RX6" s="53"/>
      <c r="RY6" s="53"/>
      <c r="RZ6" s="53"/>
      <c r="SA6" s="53"/>
      <c r="SB6" s="53"/>
      <c r="SC6" s="53"/>
      <c r="SD6" s="53"/>
      <c r="SE6" s="53"/>
      <c r="SF6" s="53"/>
      <c r="SG6" s="53"/>
      <c r="SH6" s="53"/>
      <c r="SI6" s="53"/>
      <c r="SJ6" s="53"/>
      <c r="SK6" s="53"/>
      <c r="SL6" s="53"/>
      <c r="SM6" s="53"/>
      <c r="SN6" s="53"/>
      <c r="SO6" s="53"/>
      <c r="SP6" s="53"/>
      <c r="SQ6" s="53"/>
      <c r="SR6" s="53"/>
      <c r="SS6" s="53"/>
      <c r="ST6" s="53"/>
      <c r="SU6" s="53"/>
      <c r="SV6" s="53"/>
      <c r="SW6" s="53"/>
      <c r="SX6" s="53"/>
      <c r="SY6" s="53"/>
      <c r="SZ6" s="53"/>
      <c r="TA6" s="53"/>
      <c r="TB6" s="53"/>
      <c r="TC6" s="53"/>
      <c r="TD6" s="53"/>
      <c r="TE6" s="53"/>
      <c r="TF6" s="53"/>
      <c r="TG6" s="53"/>
      <c r="TH6" s="53"/>
      <c r="TI6" s="53"/>
      <c r="TJ6" s="53"/>
      <c r="TK6" s="53"/>
      <c r="TL6" s="53"/>
      <c r="TM6" s="53"/>
      <c r="TN6" s="53"/>
      <c r="TO6" s="53"/>
      <c r="TP6" s="53"/>
      <c r="TQ6" s="53"/>
      <c r="TR6" s="53"/>
      <c r="TS6" s="53"/>
      <c r="TT6" s="53"/>
      <c r="TU6" s="53"/>
      <c r="TV6" s="53"/>
      <c r="TW6" s="53"/>
      <c r="TX6" s="53"/>
      <c r="TY6" s="53"/>
      <c r="TZ6" s="53"/>
      <c r="UA6" s="53"/>
      <c r="UB6" s="53"/>
      <c r="UC6" s="53"/>
      <c r="UD6" s="53"/>
      <c r="UE6" s="53"/>
      <c r="UF6" s="53"/>
      <c r="UG6" s="53"/>
      <c r="UH6" s="53"/>
      <c r="UI6" s="53"/>
      <c r="UJ6" s="53"/>
      <c r="UK6" s="53"/>
      <c r="UL6" s="53"/>
      <c r="UM6" s="53"/>
      <c r="UN6" s="53"/>
      <c r="UO6" s="53"/>
      <c r="UP6" s="53"/>
      <c r="UQ6" s="53"/>
      <c r="UR6" s="53"/>
      <c r="US6" s="53"/>
      <c r="UT6" s="53"/>
      <c r="UU6" s="53"/>
      <c r="UV6" s="53"/>
      <c r="UW6" s="53"/>
      <c r="UX6" s="53"/>
      <c r="UY6" s="53"/>
      <c r="UZ6" s="53"/>
      <c r="VA6" s="53"/>
      <c r="VB6" s="53"/>
      <c r="VC6" s="53"/>
      <c r="VD6" s="53"/>
      <c r="VE6" s="53"/>
      <c r="VF6" s="53"/>
      <c r="VG6" s="53"/>
      <c r="VH6" s="53"/>
      <c r="VI6" s="53"/>
      <c r="VJ6" s="53"/>
      <c r="VK6" s="53"/>
      <c r="VL6" s="53"/>
      <c r="VM6" s="53"/>
      <c r="VN6" s="53"/>
      <c r="VO6" s="53"/>
      <c r="VP6" s="53"/>
      <c r="VQ6" s="53"/>
      <c r="VR6" s="53"/>
      <c r="VS6" s="53"/>
      <c r="VT6" s="53"/>
      <c r="VU6" s="53"/>
      <c r="VV6" s="53"/>
      <c r="VW6" s="53"/>
      <c r="VX6" s="53"/>
      <c r="VY6" s="53"/>
      <c r="VZ6" s="53"/>
      <c r="WA6" s="53"/>
      <c r="WB6" s="53"/>
      <c r="WC6" s="53"/>
      <c r="WD6" s="53"/>
      <c r="WE6" s="53"/>
      <c r="WF6" s="53"/>
      <c r="WG6" s="53"/>
      <c r="WH6" s="53"/>
      <c r="WI6" s="53"/>
      <c r="WJ6" s="53"/>
      <c r="WK6" s="53"/>
      <c r="WL6" s="53"/>
      <c r="WM6" s="53"/>
      <c r="WN6" s="53"/>
      <c r="WO6" s="53"/>
      <c r="WP6" s="53"/>
      <c r="WQ6" s="53"/>
      <c r="WR6" s="53"/>
      <c r="WS6" s="53"/>
      <c r="WT6" s="53"/>
      <c r="WU6" s="53"/>
      <c r="WV6" s="53"/>
      <c r="WW6" s="53"/>
      <c r="WX6" s="53"/>
      <c r="WY6" s="53"/>
      <c r="WZ6" s="53"/>
      <c r="XA6" s="53"/>
      <c r="XB6" s="53"/>
      <c r="XC6" s="53"/>
      <c r="XD6" s="53"/>
      <c r="XE6" s="53"/>
      <c r="XF6" s="53"/>
      <c r="XG6" s="53"/>
      <c r="XH6" s="53"/>
      <c r="XI6" s="53"/>
      <c r="XJ6" s="53"/>
      <c r="XK6" s="53"/>
      <c r="XL6" s="53"/>
      <c r="XM6" s="53"/>
      <c r="XN6" s="53"/>
      <c r="XO6" s="53"/>
      <c r="XP6" s="53"/>
      <c r="XQ6" s="53"/>
      <c r="XR6" s="53"/>
      <c r="XS6" s="53"/>
      <c r="XT6" s="53"/>
      <c r="XU6" s="53"/>
      <c r="XV6" s="53"/>
      <c r="XW6" s="53"/>
      <c r="XX6" s="53"/>
      <c r="XY6" s="53"/>
      <c r="XZ6" s="53"/>
      <c r="YA6" s="53"/>
      <c r="YB6" s="53"/>
      <c r="YC6" s="53"/>
      <c r="YD6" s="53"/>
      <c r="YE6" s="53"/>
      <c r="YF6" s="53"/>
      <c r="YG6" s="53"/>
      <c r="YH6" s="53"/>
      <c r="YI6" s="53"/>
      <c r="YJ6" s="53"/>
      <c r="YK6" s="53"/>
      <c r="YL6" s="53"/>
      <c r="YM6" s="53"/>
      <c r="YN6" s="53"/>
      <c r="YO6" s="53"/>
      <c r="YP6" s="53"/>
      <c r="YQ6" s="53"/>
      <c r="YR6" s="53"/>
      <c r="YS6" s="53"/>
      <c r="YT6" s="53"/>
      <c r="YU6" s="53"/>
      <c r="YV6" s="53"/>
      <c r="YW6" s="53"/>
      <c r="YX6" s="53"/>
      <c r="YY6" s="53"/>
      <c r="YZ6" s="53"/>
      <c r="ZA6" s="53"/>
      <c r="ZB6" s="53"/>
      <c r="ZC6" s="53"/>
      <c r="ZD6" s="53"/>
      <c r="ZE6" s="53"/>
      <c r="ZF6" s="53"/>
      <c r="ZG6" s="53"/>
      <c r="ZH6" s="53"/>
      <c r="ZI6" s="53"/>
      <c r="ZJ6" s="53"/>
      <c r="ZK6" s="53"/>
      <c r="ZL6" s="53"/>
      <c r="ZM6" s="53"/>
      <c r="ZN6" s="53"/>
      <c r="ZO6" s="53"/>
      <c r="ZP6" s="53"/>
      <c r="ZQ6" s="53"/>
      <c r="ZR6" s="53"/>
      <c r="ZS6" s="53"/>
      <c r="ZT6" s="53"/>
      <c r="ZU6" s="53"/>
      <c r="ZV6" s="53"/>
      <c r="ZW6" s="53"/>
      <c r="ZX6" s="53"/>
      <c r="ZY6" s="53"/>
      <c r="ZZ6" s="53"/>
      <c r="AAA6" s="53"/>
      <c r="AAB6" s="53"/>
      <c r="AAC6" s="53"/>
      <c r="AAD6" s="53"/>
      <c r="AAE6" s="53"/>
      <c r="AAF6" s="53"/>
      <c r="AAG6" s="53"/>
      <c r="AAH6" s="53"/>
      <c r="AAI6" s="53"/>
      <c r="AAJ6" s="53"/>
      <c r="AAK6" s="53"/>
      <c r="AAL6" s="53"/>
      <c r="AAM6" s="53"/>
      <c r="AAN6" s="53"/>
      <c r="AAO6" s="53"/>
      <c r="AAP6" s="53"/>
      <c r="AAQ6" s="53"/>
      <c r="AAR6" s="53"/>
      <c r="AAS6" s="53"/>
      <c r="AAT6" s="53"/>
      <c r="AAU6" s="53"/>
      <c r="AAV6" s="53"/>
      <c r="AAW6" s="53"/>
      <c r="AAX6" s="53"/>
      <c r="AAY6" s="53"/>
      <c r="AAZ6" s="53"/>
      <c r="ABA6" s="53"/>
      <c r="ABB6" s="53"/>
      <c r="ABC6" s="53"/>
      <c r="ABD6" s="53"/>
      <c r="ABE6" s="53"/>
      <c r="ABF6" s="53"/>
      <c r="ABG6" s="53"/>
      <c r="ABH6" s="53"/>
      <c r="ABI6" s="53"/>
      <c r="ABJ6" s="53"/>
      <c r="ABK6" s="53"/>
      <c r="ABL6" s="53"/>
      <c r="ABM6" s="53"/>
      <c r="ABN6" s="53"/>
      <c r="ABO6" s="53"/>
      <c r="ABP6" s="53"/>
      <c r="ABQ6" s="53"/>
      <c r="ABR6" s="53"/>
      <c r="ABS6" s="53"/>
      <c r="ABT6" s="53"/>
      <c r="ABU6" s="53"/>
      <c r="ABV6" s="53"/>
      <c r="ABW6" s="53"/>
      <c r="ABX6" s="53"/>
      <c r="ABY6" s="53"/>
      <c r="ABZ6" s="53"/>
      <c r="ACA6" s="53"/>
      <c r="ACB6" s="53"/>
      <c r="ACC6" s="53"/>
      <c r="ACD6" s="53"/>
      <c r="ACE6" s="53"/>
      <c r="ACF6" s="53"/>
      <c r="ACG6" s="53"/>
      <c r="ACH6" s="53"/>
      <c r="ACI6" s="53"/>
      <c r="ACJ6" s="53"/>
      <c r="ACK6" s="53"/>
      <c r="ACL6" s="53"/>
      <c r="ACM6" s="53"/>
      <c r="ACN6" s="53"/>
      <c r="ACO6" s="53"/>
      <c r="ACP6" s="53"/>
      <c r="ACQ6" s="53"/>
      <c r="ACR6" s="53"/>
      <c r="ACS6" s="53"/>
      <c r="ACT6" s="53"/>
      <c r="ACU6" s="53"/>
      <c r="ACV6" s="53"/>
      <c r="ACW6" s="53"/>
      <c r="ACX6" s="53"/>
      <c r="ACY6" s="53"/>
      <c r="ACZ6" s="53"/>
      <c r="ADA6" s="53"/>
      <c r="ADB6" s="53"/>
      <c r="ADC6" s="53"/>
      <c r="ADD6" s="53"/>
      <c r="ADE6" s="53"/>
      <c r="ADF6" s="53"/>
      <c r="ADG6" s="53"/>
      <c r="ADH6" s="53"/>
      <c r="ADI6" s="53"/>
      <c r="ADJ6" s="53"/>
      <c r="ADK6" s="53"/>
      <c r="ADL6" s="53"/>
      <c r="ADM6" s="53"/>
      <c r="ADN6" s="53"/>
      <c r="ADO6" s="53"/>
      <c r="ADP6" s="53"/>
      <c r="ADQ6" s="53"/>
      <c r="ADR6" s="53"/>
      <c r="ADS6" s="53"/>
      <c r="ADT6" s="53"/>
      <c r="ADU6" s="53"/>
      <c r="ADV6" s="53"/>
      <c r="ADW6" s="53"/>
      <c r="ADX6" s="53"/>
      <c r="ADY6" s="53"/>
      <c r="ADZ6" s="53"/>
    </row>
    <row r="7" spans="1:806" s="71" customFormat="1" x14ac:dyDescent="0.25">
      <c r="A7" s="116" t="s">
        <v>1101</v>
      </c>
      <c r="B7" s="116" t="s">
        <v>1809</v>
      </c>
      <c r="C7" s="116" t="s">
        <v>1332</v>
      </c>
      <c r="D7" s="116" t="s">
        <v>2911</v>
      </c>
      <c r="E7" s="116" t="s">
        <v>4576</v>
      </c>
      <c r="F7" s="154">
        <v>3</v>
      </c>
      <c r="G7" s="154">
        <v>-6</v>
      </c>
      <c r="H7" s="154">
        <v>6</v>
      </c>
      <c r="I7" s="154">
        <v>90</v>
      </c>
      <c r="J7" s="154">
        <v>45</v>
      </c>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c r="JI7" s="53"/>
      <c r="JJ7" s="53"/>
      <c r="JK7" s="53"/>
      <c r="JL7" s="53"/>
      <c r="JM7" s="53"/>
      <c r="JN7" s="53"/>
      <c r="JO7" s="53"/>
      <c r="JP7" s="53"/>
      <c r="JQ7" s="53"/>
      <c r="JR7" s="53"/>
      <c r="JS7" s="53"/>
      <c r="JT7" s="53"/>
      <c r="JU7" s="53"/>
      <c r="JV7" s="53"/>
      <c r="JW7" s="53"/>
      <c r="JX7" s="53"/>
      <c r="JY7" s="53"/>
      <c r="JZ7" s="53"/>
      <c r="KA7" s="53"/>
      <c r="KB7" s="53"/>
      <c r="KC7" s="53"/>
      <c r="KD7" s="53"/>
      <c r="KE7" s="53"/>
      <c r="KF7" s="53"/>
      <c r="KG7" s="53"/>
      <c r="KH7" s="53"/>
      <c r="KI7" s="53"/>
      <c r="KJ7" s="53"/>
      <c r="KK7" s="53"/>
      <c r="KL7" s="53"/>
      <c r="KM7" s="53"/>
      <c r="KN7" s="53"/>
      <c r="KO7" s="53"/>
      <c r="KP7" s="53"/>
      <c r="KQ7" s="53"/>
      <c r="KR7" s="53"/>
      <c r="KS7" s="53"/>
      <c r="KT7" s="53"/>
      <c r="KU7" s="53"/>
      <c r="KV7" s="53"/>
      <c r="KW7" s="53"/>
      <c r="KX7" s="53"/>
      <c r="KY7" s="53"/>
      <c r="KZ7" s="53"/>
      <c r="LA7" s="53"/>
      <c r="LB7" s="53"/>
      <c r="LC7" s="53"/>
      <c r="LD7" s="53"/>
      <c r="LE7" s="53"/>
      <c r="LF7" s="53"/>
      <c r="LG7" s="53"/>
      <c r="LH7" s="53"/>
      <c r="LI7" s="53"/>
      <c r="LJ7" s="53"/>
      <c r="LK7" s="53"/>
      <c r="LL7" s="53"/>
      <c r="LM7" s="53"/>
      <c r="LN7" s="53"/>
      <c r="LO7" s="53"/>
      <c r="LP7" s="53"/>
      <c r="LQ7" s="53"/>
      <c r="LR7" s="53"/>
      <c r="LS7" s="53"/>
      <c r="LT7" s="53"/>
      <c r="LU7" s="53"/>
      <c r="LV7" s="53"/>
      <c r="LW7" s="53"/>
      <c r="LX7" s="53"/>
      <c r="LY7" s="53"/>
      <c r="LZ7" s="53"/>
      <c r="MA7" s="53"/>
      <c r="MB7" s="53"/>
      <c r="MC7" s="53"/>
      <c r="MD7" s="53"/>
      <c r="ME7" s="53"/>
      <c r="MF7" s="53"/>
      <c r="MG7" s="53"/>
      <c r="MH7" s="53"/>
      <c r="MI7" s="53"/>
      <c r="MJ7" s="53"/>
      <c r="MK7" s="53"/>
      <c r="ML7" s="53"/>
      <c r="MM7" s="53"/>
      <c r="MN7" s="53"/>
      <c r="MO7" s="53"/>
      <c r="MP7" s="53"/>
      <c r="MQ7" s="53"/>
      <c r="MR7" s="53"/>
      <c r="MS7" s="53"/>
      <c r="MT7" s="53"/>
      <c r="MU7" s="53"/>
      <c r="MV7" s="53"/>
      <c r="MW7" s="53"/>
      <c r="MX7" s="53"/>
      <c r="MY7" s="53"/>
      <c r="MZ7" s="53"/>
      <c r="NA7" s="53"/>
      <c r="NB7" s="53"/>
      <c r="NC7" s="53"/>
      <c r="ND7" s="53"/>
      <c r="NE7" s="53"/>
      <c r="NF7" s="53"/>
      <c r="NG7" s="53"/>
      <c r="NH7" s="53"/>
      <c r="NI7" s="53"/>
      <c r="NJ7" s="53"/>
      <c r="NK7" s="53"/>
      <c r="NL7" s="53"/>
      <c r="NM7" s="53"/>
      <c r="NN7" s="53"/>
      <c r="NO7" s="53"/>
      <c r="NP7" s="53"/>
      <c r="NQ7" s="53"/>
      <c r="NR7" s="53"/>
      <c r="NS7" s="53"/>
      <c r="NT7" s="53"/>
      <c r="NU7" s="53"/>
      <c r="NV7" s="53"/>
      <c r="NW7" s="53"/>
      <c r="NX7" s="53"/>
      <c r="NY7" s="53"/>
      <c r="NZ7" s="53"/>
      <c r="OA7" s="53"/>
      <c r="OB7" s="53"/>
      <c r="OC7" s="53"/>
      <c r="OD7" s="53"/>
      <c r="OE7" s="53"/>
      <c r="OF7" s="53"/>
      <c r="OG7" s="53"/>
      <c r="OH7" s="53"/>
      <c r="OI7" s="53"/>
      <c r="OJ7" s="53"/>
      <c r="OK7" s="53"/>
      <c r="OL7" s="53"/>
      <c r="OM7" s="53"/>
      <c r="ON7" s="53"/>
      <c r="OO7" s="53"/>
      <c r="OP7" s="53"/>
      <c r="OQ7" s="53"/>
      <c r="OR7" s="53"/>
      <c r="OS7" s="53"/>
      <c r="OT7" s="53"/>
      <c r="OU7" s="53"/>
      <c r="OV7" s="53"/>
      <c r="OW7" s="53"/>
      <c r="OX7" s="53"/>
      <c r="OY7" s="53"/>
      <c r="OZ7" s="53"/>
      <c r="PA7" s="53"/>
      <c r="PB7" s="53"/>
      <c r="PC7" s="53"/>
      <c r="PD7" s="53"/>
      <c r="PE7" s="53"/>
      <c r="PF7" s="53"/>
      <c r="PG7" s="53"/>
      <c r="PH7" s="53"/>
      <c r="PI7" s="53"/>
      <c r="PJ7" s="53"/>
      <c r="PK7" s="53"/>
      <c r="PL7" s="53"/>
      <c r="PM7" s="53"/>
      <c r="PN7" s="53"/>
      <c r="PO7" s="53"/>
      <c r="PP7" s="53"/>
      <c r="PQ7" s="53"/>
      <c r="PR7" s="53"/>
      <c r="PS7" s="53"/>
      <c r="PT7" s="53"/>
      <c r="PU7" s="53"/>
      <c r="PV7" s="53"/>
      <c r="PW7" s="53"/>
      <c r="PX7" s="53"/>
      <c r="PY7" s="53"/>
      <c r="PZ7" s="53"/>
      <c r="QA7" s="53"/>
      <c r="QB7" s="53"/>
      <c r="QC7" s="53"/>
      <c r="QD7" s="53"/>
      <c r="QE7" s="53"/>
      <c r="QF7" s="53"/>
      <c r="QG7" s="53"/>
      <c r="QH7" s="53"/>
      <c r="QI7" s="53"/>
      <c r="QJ7" s="53"/>
      <c r="QK7" s="53"/>
      <c r="QL7" s="53"/>
      <c r="QM7" s="53"/>
      <c r="QN7" s="53"/>
      <c r="QO7" s="53"/>
      <c r="QP7" s="53"/>
      <c r="QQ7" s="53"/>
      <c r="QR7" s="53"/>
      <c r="QS7" s="53"/>
      <c r="QT7" s="53"/>
      <c r="QU7" s="53"/>
      <c r="QV7" s="53"/>
      <c r="QW7" s="53"/>
      <c r="QX7" s="53"/>
      <c r="QY7" s="53"/>
      <c r="QZ7" s="53"/>
      <c r="RA7" s="53"/>
      <c r="RB7" s="53"/>
      <c r="RC7" s="53"/>
      <c r="RD7" s="53"/>
      <c r="RE7" s="53"/>
      <c r="RF7" s="53"/>
      <c r="RG7" s="53"/>
      <c r="RH7" s="53"/>
      <c r="RI7" s="53"/>
      <c r="RJ7" s="53"/>
      <c r="RK7" s="53"/>
      <c r="RL7" s="53"/>
      <c r="RM7" s="53"/>
      <c r="RN7" s="53"/>
      <c r="RO7" s="53"/>
      <c r="RP7" s="53"/>
      <c r="RQ7" s="53"/>
      <c r="RR7" s="53"/>
      <c r="RS7" s="53"/>
      <c r="RT7" s="53"/>
      <c r="RU7" s="53"/>
      <c r="RV7" s="53"/>
      <c r="RW7" s="53"/>
      <c r="RX7" s="53"/>
      <c r="RY7" s="53"/>
      <c r="RZ7" s="53"/>
      <c r="SA7" s="53"/>
      <c r="SB7" s="53"/>
      <c r="SC7" s="53"/>
      <c r="SD7" s="53"/>
      <c r="SE7" s="53"/>
      <c r="SF7" s="53"/>
      <c r="SG7" s="53"/>
      <c r="SH7" s="53"/>
      <c r="SI7" s="53"/>
      <c r="SJ7" s="53"/>
      <c r="SK7" s="53"/>
      <c r="SL7" s="53"/>
      <c r="SM7" s="53"/>
      <c r="SN7" s="53"/>
      <c r="SO7" s="53"/>
      <c r="SP7" s="53"/>
      <c r="SQ7" s="53"/>
      <c r="SR7" s="53"/>
      <c r="SS7" s="53"/>
      <c r="ST7" s="53"/>
      <c r="SU7" s="53"/>
      <c r="SV7" s="53"/>
      <c r="SW7" s="53"/>
      <c r="SX7" s="53"/>
      <c r="SY7" s="53"/>
      <c r="SZ7" s="53"/>
      <c r="TA7" s="53"/>
      <c r="TB7" s="53"/>
      <c r="TC7" s="53"/>
      <c r="TD7" s="53"/>
      <c r="TE7" s="53"/>
      <c r="TF7" s="53"/>
      <c r="TG7" s="53"/>
      <c r="TH7" s="53"/>
      <c r="TI7" s="53"/>
      <c r="TJ7" s="53"/>
      <c r="TK7" s="53"/>
      <c r="TL7" s="53"/>
      <c r="TM7" s="53"/>
      <c r="TN7" s="53"/>
      <c r="TO7" s="53"/>
      <c r="TP7" s="53"/>
      <c r="TQ7" s="53"/>
      <c r="TR7" s="53"/>
      <c r="TS7" s="53"/>
      <c r="TT7" s="53"/>
      <c r="TU7" s="53"/>
      <c r="TV7" s="53"/>
      <c r="TW7" s="53"/>
      <c r="TX7" s="53"/>
      <c r="TY7" s="53"/>
      <c r="TZ7" s="53"/>
      <c r="UA7" s="53"/>
      <c r="UB7" s="53"/>
      <c r="UC7" s="53"/>
      <c r="UD7" s="53"/>
      <c r="UE7" s="53"/>
      <c r="UF7" s="53"/>
      <c r="UG7" s="53"/>
      <c r="UH7" s="53"/>
      <c r="UI7" s="53"/>
      <c r="UJ7" s="53"/>
      <c r="UK7" s="53"/>
      <c r="UL7" s="53"/>
      <c r="UM7" s="53"/>
      <c r="UN7" s="53"/>
      <c r="UO7" s="53"/>
      <c r="UP7" s="53"/>
      <c r="UQ7" s="53"/>
      <c r="UR7" s="53"/>
      <c r="US7" s="53"/>
      <c r="UT7" s="53"/>
      <c r="UU7" s="53"/>
      <c r="UV7" s="53"/>
      <c r="UW7" s="53"/>
      <c r="UX7" s="53"/>
      <c r="UY7" s="53"/>
      <c r="UZ7" s="53"/>
      <c r="VA7" s="53"/>
      <c r="VB7" s="53"/>
      <c r="VC7" s="53"/>
      <c r="VD7" s="53"/>
      <c r="VE7" s="53"/>
      <c r="VF7" s="53"/>
      <c r="VG7" s="53"/>
      <c r="VH7" s="53"/>
      <c r="VI7" s="53"/>
      <c r="VJ7" s="53"/>
      <c r="VK7" s="53"/>
      <c r="VL7" s="53"/>
      <c r="VM7" s="53"/>
      <c r="VN7" s="53"/>
      <c r="VO7" s="53"/>
      <c r="VP7" s="53"/>
      <c r="VQ7" s="53"/>
      <c r="VR7" s="53"/>
      <c r="VS7" s="53"/>
      <c r="VT7" s="53"/>
      <c r="VU7" s="53"/>
      <c r="VV7" s="53"/>
      <c r="VW7" s="53"/>
      <c r="VX7" s="53"/>
      <c r="VY7" s="53"/>
      <c r="VZ7" s="53"/>
      <c r="WA7" s="53"/>
      <c r="WB7" s="53"/>
      <c r="WC7" s="53"/>
      <c r="WD7" s="53"/>
      <c r="WE7" s="53"/>
      <c r="WF7" s="53"/>
      <c r="WG7" s="53"/>
      <c r="WH7" s="53"/>
      <c r="WI7" s="53"/>
      <c r="WJ7" s="53"/>
      <c r="WK7" s="53"/>
      <c r="WL7" s="53"/>
      <c r="WM7" s="53"/>
      <c r="WN7" s="53"/>
      <c r="WO7" s="53"/>
      <c r="WP7" s="53"/>
      <c r="WQ7" s="53"/>
      <c r="WR7" s="53"/>
      <c r="WS7" s="53"/>
      <c r="WT7" s="53"/>
      <c r="WU7" s="53"/>
      <c r="WV7" s="53"/>
      <c r="WW7" s="53"/>
      <c r="WX7" s="53"/>
      <c r="WY7" s="53"/>
      <c r="WZ7" s="53"/>
      <c r="XA7" s="53"/>
      <c r="XB7" s="53"/>
      <c r="XC7" s="53"/>
      <c r="XD7" s="53"/>
      <c r="XE7" s="53"/>
      <c r="XF7" s="53"/>
      <c r="XG7" s="53"/>
      <c r="XH7" s="53"/>
      <c r="XI7" s="53"/>
      <c r="XJ7" s="53"/>
      <c r="XK7" s="53"/>
      <c r="XL7" s="53"/>
      <c r="XM7" s="53"/>
      <c r="XN7" s="53"/>
      <c r="XO7" s="53"/>
      <c r="XP7" s="53"/>
      <c r="XQ7" s="53"/>
      <c r="XR7" s="53"/>
      <c r="XS7" s="53"/>
      <c r="XT7" s="53"/>
      <c r="XU7" s="53"/>
      <c r="XV7" s="53"/>
      <c r="XW7" s="53"/>
      <c r="XX7" s="53"/>
      <c r="XY7" s="53"/>
      <c r="XZ7" s="53"/>
      <c r="YA7" s="53"/>
      <c r="YB7" s="53"/>
      <c r="YC7" s="53"/>
      <c r="YD7" s="53"/>
      <c r="YE7" s="53"/>
      <c r="YF7" s="53"/>
      <c r="YG7" s="53"/>
      <c r="YH7" s="53"/>
      <c r="YI7" s="53"/>
      <c r="YJ7" s="53"/>
      <c r="YK7" s="53"/>
      <c r="YL7" s="53"/>
      <c r="YM7" s="53"/>
      <c r="YN7" s="53"/>
      <c r="YO7" s="53"/>
      <c r="YP7" s="53"/>
      <c r="YQ7" s="53"/>
      <c r="YR7" s="53"/>
      <c r="YS7" s="53"/>
      <c r="YT7" s="53"/>
      <c r="YU7" s="53"/>
      <c r="YV7" s="53"/>
      <c r="YW7" s="53"/>
      <c r="YX7" s="53"/>
      <c r="YY7" s="53"/>
      <c r="YZ7" s="53"/>
      <c r="ZA7" s="53"/>
      <c r="ZB7" s="53"/>
      <c r="ZC7" s="53"/>
      <c r="ZD7" s="53"/>
      <c r="ZE7" s="53"/>
      <c r="ZF7" s="53"/>
      <c r="ZG7" s="53"/>
      <c r="ZH7" s="53"/>
      <c r="ZI7" s="53"/>
      <c r="ZJ7" s="53"/>
      <c r="ZK7" s="53"/>
      <c r="ZL7" s="53"/>
      <c r="ZM7" s="53"/>
      <c r="ZN7" s="53"/>
      <c r="ZO7" s="53"/>
      <c r="ZP7" s="53"/>
      <c r="ZQ7" s="53"/>
      <c r="ZR7" s="53"/>
      <c r="ZS7" s="53"/>
      <c r="ZT7" s="53"/>
      <c r="ZU7" s="53"/>
      <c r="ZV7" s="53"/>
      <c r="ZW7" s="53"/>
      <c r="ZX7" s="53"/>
      <c r="ZY7" s="53"/>
      <c r="ZZ7" s="53"/>
      <c r="AAA7" s="53"/>
      <c r="AAB7" s="53"/>
      <c r="AAC7" s="53"/>
      <c r="AAD7" s="53"/>
      <c r="AAE7" s="53"/>
      <c r="AAF7" s="53"/>
      <c r="AAG7" s="53"/>
      <c r="AAH7" s="53"/>
      <c r="AAI7" s="53"/>
      <c r="AAJ7" s="53"/>
      <c r="AAK7" s="53"/>
      <c r="AAL7" s="53"/>
      <c r="AAM7" s="53"/>
      <c r="AAN7" s="53"/>
      <c r="AAO7" s="53"/>
      <c r="AAP7" s="53"/>
      <c r="AAQ7" s="53"/>
      <c r="AAR7" s="53"/>
      <c r="AAS7" s="53"/>
      <c r="AAT7" s="53"/>
      <c r="AAU7" s="53"/>
      <c r="AAV7" s="53"/>
      <c r="AAW7" s="53"/>
      <c r="AAX7" s="53"/>
      <c r="AAY7" s="53"/>
      <c r="AAZ7" s="53"/>
      <c r="ABA7" s="53"/>
      <c r="ABB7" s="53"/>
      <c r="ABC7" s="53"/>
      <c r="ABD7" s="53"/>
      <c r="ABE7" s="53"/>
      <c r="ABF7" s="53"/>
      <c r="ABG7" s="53"/>
      <c r="ABH7" s="53"/>
      <c r="ABI7" s="53"/>
      <c r="ABJ7" s="53"/>
      <c r="ABK7" s="53"/>
      <c r="ABL7" s="53"/>
      <c r="ABM7" s="53"/>
      <c r="ABN7" s="53"/>
      <c r="ABO7" s="53"/>
      <c r="ABP7" s="53"/>
      <c r="ABQ7" s="53"/>
      <c r="ABR7" s="53"/>
      <c r="ABS7" s="53"/>
      <c r="ABT7" s="53"/>
      <c r="ABU7" s="53"/>
      <c r="ABV7" s="53"/>
      <c r="ABW7" s="53"/>
      <c r="ABX7" s="53"/>
      <c r="ABY7" s="53"/>
      <c r="ABZ7" s="53"/>
      <c r="ACA7" s="53"/>
      <c r="ACB7" s="53"/>
      <c r="ACC7" s="53"/>
      <c r="ACD7" s="53"/>
      <c r="ACE7" s="53"/>
      <c r="ACF7" s="53"/>
      <c r="ACG7" s="53"/>
      <c r="ACH7" s="53"/>
      <c r="ACI7" s="53"/>
      <c r="ACJ7" s="53"/>
      <c r="ACK7" s="53"/>
      <c r="ACL7" s="53"/>
      <c r="ACM7" s="53"/>
      <c r="ACN7" s="53"/>
      <c r="ACO7" s="53"/>
      <c r="ACP7" s="53"/>
      <c r="ACQ7" s="53"/>
      <c r="ACR7" s="53"/>
      <c r="ACS7" s="53"/>
      <c r="ACT7" s="53"/>
      <c r="ACU7" s="53"/>
      <c r="ACV7" s="53"/>
      <c r="ACW7" s="53"/>
      <c r="ACX7" s="53"/>
      <c r="ACY7" s="53"/>
      <c r="ACZ7" s="53"/>
      <c r="ADA7" s="53"/>
      <c r="ADB7" s="53"/>
      <c r="ADC7" s="53"/>
      <c r="ADD7" s="53"/>
      <c r="ADE7" s="53"/>
      <c r="ADF7" s="53"/>
      <c r="ADG7" s="53"/>
      <c r="ADH7" s="53"/>
      <c r="ADI7" s="53"/>
      <c r="ADJ7" s="53"/>
      <c r="ADK7" s="53"/>
      <c r="ADL7" s="53"/>
      <c r="ADM7" s="53"/>
      <c r="ADN7" s="53"/>
      <c r="ADO7" s="53"/>
      <c r="ADP7" s="53"/>
      <c r="ADQ7" s="53"/>
      <c r="ADR7" s="53"/>
      <c r="ADS7" s="53"/>
      <c r="ADT7" s="53"/>
      <c r="ADU7" s="53"/>
      <c r="ADV7" s="53"/>
      <c r="ADW7" s="53"/>
      <c r="ADX7" s="53"/>
      <c r="ADY7" s="53"/>
      <c r="ADZ7" s="53"/>
    </row>
    <row r="8" spans="1:806" s="71" customFormat="1" x14ac:dyDescent="0.25">
      <c r="A8" s="116" t="s">
        <v>1101</v>
      </c>
      <c r="B8" s="116" t="s">
        <v>1809</v>
      </c>
      <c r="C8" s="116" t="s">
        <v>1332</v>
      </c>
      <c r="D8" s="116" t="s">
        <v>2911</v>
      </c>
      <c r="E8" s="116" t="s">
        <v>4577</v>
      </c>
      <c r="F8" s="154">
        <v>3</v>
      </c>
      <c r="G8" s="154">
        <v>-6</v>
      </c>
      <c r="H8" s="154">
        <v>6</v>
      </c>
      <c r="I8" s="154">
        <v>90</v>
      </c>
      <c r="J8" s="154">
        <v>45</v>
      </c>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c r="IW8" s="53"/>
      <c r="IX8" s="53"/>
      <c r="IY8" s="53"/>
      <c r="IZ8" s="53"/>
      <c r="JA8" s="53"/>
      <c r="JB8" s="53"/>
      <c r="JC8" s="53"/>
      <c r="JD8" s="53"/>
      <c r="JE8" s="53"/>
      <c r="JF8" s="53"/>
      <c r="JG8" s="53"/>
      <c r="JH8" s="53"/>
      <c r="JI8" s="53"/>
      <c r="JJ8" s="53"/>
      <c r="JK8" s="53"/>
      <c r="JL8" s="53"/>
      <c r="JM8" s="53"/>
      <c r="JN8" s="53"/>
      <c r="JO8" s="53"/>
      <c r="JP8" s="53"/>
      <c r="JQ8" s="53"/>
      <c r="JR8" s="53"/>
      <c r="JS8" s="53"/>
      <c r="JT8" s="53"/>
      <c r="JU8" s="53"/>
      <c r="JV8" s="53"/>
      <c r="JW8" s="53"/>
      <c r="JX8" s="53"/>
      <c r="JY8" s="53"/>
      <c r="JZ8" s="53"/>
      <c r="KA8" s="53"/>
      <c r="KB8" s="53"/>
      <c r="KC8" s="53"/>
      <c r="KD8" s="53"/>
      <c r="KE8" s="53"/>
      <c r="KF8" s="53"/>
      <c r="KG8" s="53"/>
      <c r="KH8" s="53"/>
      <c r="KI8" s="53"/>
      <c r="KJ8" s="53"/>
      <c r="KK8" s="53"/>
      <c r="KL8" s="53"/>
      <c r="KM8" s="53"/>
      <c r="KN8" s="53"/>
      <c r="KO8" s="53"/>
      <c r="KP8" s="53"/>
      <c r="KQ8" s="53"/>
      <c r="KR8" s="53"/>
      <c r="KS8" s="53"/>
      <c r="KT8" s="53"/>
      <c r="KU8" s="53"/>
      <c r="KV8" s="53"/>
      <c r="KW8" s="53"/>
      <c r="KX8" s="53"/>
      <c r="KY8" s="53"/>
      <c r="KZ8" s="53"/>
      <c r="LA8" s="53"/>
      <c r="LB8" s="53"/>
      <c r="LC8" s="53"/>
      <c r="LD8" s="53"/>
      <c r="LE8" s="53"/>
      <c r="LF8" s="53"/>
      <c r="LG8" s="53"/>
      <c r="LH8" s="53"/>
      <c r="LI8" s="53"/>
      <c r="LJ8" s="53"/>
      <c r="LK8" s="53"/>
      <c r="LL8" s="53"/>
      <c r="LM8" s="53"/>
      <c r="LN8" s="53"/>
      <c r="LO8" s="53"/>
      <c r="LP8" s="53"/>
      <c r="LQ8" s="53"/>
      <c r="LR8" s="53"/>
      <c r="LS8" s="53"/>
      <c r="LT8" s="53"/>
      <c r="LU8" s="53"/>
      <c r="LV8" s="53"/>
      <c r="LW8" s="53"/>
      <c r="LX8" s="53"/>
      <c r="LY8" s="53"/>
      <c r="LZ8" s="53"/>
      <c r="MA8" s="53"/>
      <c r="MB8" s="53"/>
      <c r="MC8" s="53"/>
      <c r="MD8" s="53"/>
      <c r="ME8" s="53"/>
      <c r="MF8" s="53"/>
      <c r="MG8" s="53"/>
      <c r="MH8" s="53"/>
      <c r="MI8" s="53"/>
      <c r="MJ8" s="53"/>
      <c r="MK8" s="53"/>
      <c r="ML8" s="53"/>
      <c r="MM8" s="53"/>
      <c r="MN8" s="53"/>
      <c r="MO8" s="53"/>
      <c r="MP8" s="53"/>
      <c r="MQ8" s="53"/>
      <c r="MR8" s="53"/>
      <c r="MS8" s="53"/>
      <c r="MT8" s="53"/>
      <c r="MU8" s="53"/>
      <c r="MV8" s="53"/>
      <c r="MW8" s="53"/>
      <c r="MX8" s="53"/>
      <c r="MY8" s="53"/>
      <c r="MZ8" s="53"/>
      <c r="NA8" s="53"/>
      <c r="NB8" s="53"/>
      <c r="NC8" s="53"/>
      <c r="ND8" s="53"/>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c r="SJ8" s="53"/>
      <c r="SK8" s="53"/>
      <c r="SL8" s="53"/>
      <c r="SM8" s="53"/>
      <c r="SN8" s="53"/>
      <c r="SO8" s="53"/>
      <c r="SP8" s="53"/>
      <c r="SQ8" s="53"/>
      <c r="SR8" s="53"/>
      <c r="SS8" s="53"/>
      <c r="ST8" s="53"/>
      <c r="SU8" s="53"/>
      <c r="SV8" s="53"/>
      <c r="SW8" s="53"/>
      <c r="SX8" s="53"/>
      <c r="SY8" s="53"/>
      <c r="SZ8" s="53"/>
      <c r="TA8" s="53"/>
      <c r="TB8" s="53"/>
      <c r="TC8" s="53"/>
      <c r="TD8" s="53"/>
      <c r="TE8" s="53"/>
      <c r="TF8" s="53"/>
      <c r="TG8" s="53"/>
      <c r="TH8" s="53"/>
      <c r="TI8" s="53"/>
      <c r="TJ8" s="53"/>
      <c r="TK8" s="53"/>
      <c r="TL8" s="53"/>
      <c r="TM8" s="53"/>
      <c r="TN8" s="53"/>
      <c r="TO8" s="53"/>
      <c r="TP8" s="53"/>
      <c r="TQ8" s="53"/>
      <c r="TR8" s="53"/>
      <c r="TS8" s="53"/>
      <c r="TT8" s="53"/>
      <c r="TU8" s="53"/>
      <c r="TV8" s="53"/>
      <c r="TW8" s="53"/>
      <c r="TX8" s="53"/>
      <c r="TY8" s="53"/>
      <c r="TZ8" s="53"/>
      <c r="UA8" s="53"/>
      <c r="UB8" s="53"/>
      <c r="UC8" s="53"/>
      <c r="UD8" s="53"/>
      <c r="UE8" s="53"/>
      <c r="UF8" s="53"/>
      <c r="UG8" s="53"/>
      <c r="UH8" s="53"/>
      <c r="UI8" s="53"/>
      <c r="UJ8" s="53"/>
      <c r="UK8" s="53"/>
      <c r="UL8" s="53"/>
      <c r="UM8" s="53"/>
      <c r="UN8" s="53"/>
      <c r="UO8" s="53"/>
      <c r="UP8" s="53"/>
      <c r="UQ8" s="53"/>
      <c r="UR8" s="53"/>
      <c r="US8" s="53"/>
      <c r="UT8" s="53"/>
      <c r="UU8" s="53"/>
      <c r="UV8" s="53"/>
      <c r="UW8" s="53"/>
      <c r="UX8" s="53"/>
      <c r="UY8" s="53"/>
      <c r="UZ8" s="53"/>
      <c r="VA8" s="53"/>
      <c r="VB8" s="53"/>
      <c r="VC8" s="53"/>
      <c r="VD8" s="53"/>
      <c r="VE8" s="53"/>
      <c r="VF8" s="53"/>
      <c r="VG8" s="53"/>
      <c r="VH8" s="53"/>
      <c r="VI8" s="53"/>
      <c r="VJ8" s="53"/>
      <c r="VK8" s="53"/>
      <c r="VL8" s="53"/>
      <c r="VM8" s="53"/>
      <c r="VN8" s="53"/>
      <c r="VO8" s="53"/>
      <c r="VP8" s="53"/>
      <c r="VQ8" s="53"/>
      <c r="VR8" s="53"/>
      <c r="VS8" s="53"/>
      <c r="VT8" s="53"/>
      <c r="VU8" s="53"/>
      <c r="VV8" s="53"/>
      <c r="VW8" s="53"/>
      <c r="VX8" s="53"/>
      <c r="VY8" s="53"/>
      <c r="VZ8" s="53"/>
      <c r="WA8" s="53"/>
      <c r="WB8" s="53"/>
      <c r="WC8" s="53"/>
      <c r="WD8" s="53"/>
      <c r="WE8" s="53"/>
      <c r="WF8" s="53"/>
      <c r="WG8" s="53"/>
      <c r="WH8" s="53"/>
      <c r="WI8" s="53"/>
      <c r="WJ8" s="53"/>
      <c r="WK8" s="53"/>
      <c r="WL8" s="53"/>
      <c r="WM8" s="53"/>
      <c r="WN8" s="53"/>
      <c r="WO8" s="53"/>
      <c r="WP8" s="53"/>
      <c r="WQ8" s="53"/>
      <c r="WR8" s="53"/>
      <c r="WS8" s="53"/>
      <c r="WT8" s="53"/>
      <c r="WU8" s="53"/>
      <c r="WV8" s="53"/>
      <c r="WW8" s="53"/>
      <c r="WX8" s="53"/>
      <c r="WY8" s="53"/>
      <c r="WZ8" s="53"/>
      <c r="XA8" s="53"/>
      <c r="XB8" s="53"/>
      <c r="XC8" s="53"/>
      <c r="XD8" s="53"/>
      <c r="XE8" s="53"/>
      <c r="XF8" s="53"/>
      <c r="XG8" s="53"/>
      <c r="XH8" s="53"/>
      <c r="XI8" s="53"/>
      <c r="XJ8" s="53"/>
      <c r="XK8" s="53"/>
      <c r="XL8" s="53"/>
      <c r="XM8" s="53"/>
      <c r="XN8" s="53"/>
      <c r="XO8" s="53"/>
      <c r="XP8" s="53"/>
      <c r="XQ8" s="53"/>
      <c r="XR8" s="53"/>
      <c r="XS8" s="53"/>
      <c r="XT8" s="53"/>
      <c r="XU8" s="53"/>
      <c r="XV8" s="53"/>
      <c r="XW8" s="53"/>
      <c r="XX8" s="53"/>
      <c r="XY8" s="53"/>
      <c r="XZ8" s="53"/>
      <c r="YA8" s="53"/>
      <c r="YB8" s="53"/>
      <c r="YC8" s="53"/>
      <c r="YD8" s="53"/>
      <c r="YE8" s="53"/>
      <c r="YF8" s="53"/>
      <c r="YG8" s="53"/>
      <c r="YH8" s="53"/>
      <c r="YI8" s="53"/>
      <c r="YJ8" s="53"/>
      <c r="YK8" s="53"/>
      <c r="YL8" s="53"/>
      <c r="YM8" s="53"/>
      <c r="YN8" s="53"/>
      <c r="YO8" s="53"/>
      <c r="YP8" s="53"/>
      <c r="YQ8" s="53"/>
      <c r="YR8" s="53"/>
      <c r="YS8" s="53"/>
      <c r="YT8" s="53"/>
      <c r="YU8" s="53"/>
      <c r="YV8" s="53"/>
      <c r="YW8" s="53"/>
      <c r="YX8" s="53"/>
      <c r="YY8" s="53"/>
      <c r="YZ8" s="53"/>
      <c r="ZA8" s="53"/>
      <c r="ZB8" s="53"/>
      <c r="ZC8" s="53"/>
      <c r="ZD8" s="53"/>
      <c r="ZE8" s="53"/>
      <c r="ZF8" s="53"/>
      <c r="ZG8" s="53"/>
      <c r="ZH8" s="53"/>
      <c r="ZI8" s="53"/>
      <c r="ZJ8" s="53"/>
      <c r="ZK8" s="53"/>
      <c r="ZL8" s="53"/>
      <c r="ZM8" s="53"/>
      <c r="ZN8" s="53"/>
      <c r="ZO8" s="53"/>
      <c r="ZP8" s="53"/>
      <c r="ZQ8" s="53"/>
      <c r="ZR8" s="53"/>
      <c r="ZS8" s="53"/>
      <c r="ZT8" s="53"/>
      <c r="ZU8" s="53"/>
      <c r="ZV8" s="53"/>
      <c r="ZW8" s="53"/>
      <c r="ZX8" s="53"/>
      <c r="ZY8" s="53"/>
      <c r="ZZ8" s="53"/>
      <c r="AAA8" s="53"/>
      <c r="AAB8" s="53"/>
      <c r="AAC8" s="53"/>
      <c r="AAD8" s="53"/>
      <c r="AAE8" s="53"/>
      <c r="AAF8" s="53"/>
      <c r="AAG8" s="53"/>
      <c r="AAH8" s="53"/>
      <c r="AAI8" s="53"/>
      <c r="AAJ8" s="53"/>
      <c r="AAK8" s="53"/>
      <c r="AAL8" s="53"/>
      <c r="AAM8" s="53"/>
      <c r="AAN8" s="53"/>
      <c r="AAO8" s="53"/>
      <c r="AAP8" s="53"/>
      <c r="AAQ8" s="53"/>
      <c r="AAR8" s="53"/>
      <c r="AAS8" s="53"/>
      <c r="AAT8" s="53"/>
      <c r="AAU8" s="53"/>
      <c r="AAV8" s="53"/>
      <c r="AAW8" s="53"/>
      <c r="AAX8" s="53"/>
      <c r="AAY8" s="53"/>
      <c r="AAZ8" s="53"/>
      <c r="ABA8" s="53"/>
      <c r="ABB8" s="53"/>
      <c r="ABC8" s="53"/>
      <c r="ABD8" s="53"/>
      <c r="ABE8" s="53"/>
      <c r="ABF8" s="53"/>
      <c r="ABG8" s="53"/>
      <c r="ABH8" s="53"/>
      <c r="ABI8" s="53"/>
      <c r="ABJ8" s="53"/>
      <c r="ABK8" s="53"/>
      <c r="ABL8" s="53"/>
      <c r="ABM8" s="53"/>
      <c r="ABN8" s="53"/>
      <c r="ABO8" s="53"/>
      <c r="ABP8" s="53"/>
      <c r="ABQ8" s="53"/>
      <c r="ABR8" s="53"/>
      <c r="ABS8" s="53"/>
      <c r="ABT8" s="53"/>
      <c r="ABU8" s="53"/>
      <c r="ABV8" s="53"/>
      <c r="ABW8" s="53"/>
      <c r="ABX8" s="53"/>
      <c r="ABY8" s="53"/>
      <c r="ABZ8" s="53"/>
      <c r="ACA8" s="53"/>
      <c r="ACB8" s="53"/>
      <c r="ACC8" s="53"/>
      <c r="ACD8" s="53"/>
      <c r="ACE8" s="53"/>
      <c r="ACF8" s="53"/>
      <c r="ACG8" s="53"/>
      <c r="ACH8" s="53"/>
      <c r="ACI8" s="53"/>
      <c r="ACJ8" s="53"/>
      <c r="ACK8" s="53"/>
      <c r="ACL8" s="53"/>
      <c r="ACM8" s="53"/>
      <c r="ACN8" s="53"/>
      <c r="ACO8" s="53"/>
      <c r="ACP8" s="53"/>
      <c r="ACQ8" s="53"/>
      <c r="ACR8" s="53"/>
      <c r="ACS8" s="53"/>
      <c r="ACT8" s="53"/>
      <c r="ACU8" s="53"/>
      <c r="ACV8" s="53"/>
      <c r="ACW8" s="53"/>
      <c r="ACX8" s="53"/>
      <c r="ACY8" s="53"/>
      <c r="ACZ8" s="53"/>
      <c r="ADA8" s="53"/>
      <c r="ADB8" s="53"/>
      <c r="ADC8" s="53"/>
      <c r="ADD8" s="53"/>
      <c r="ADE8" s="53"/>
      <c r="ADF8" s="53"/>
      <c r="ADG8" s="53"/>
      <c r="ADH8" s="53"/>
      <c r="ADI8" s="53"/>
      <c r="ADJ8" s="53"/>
      <c r="ADK8" s="53"/>
      <c r="ADL8" s="53"/>
      <c r="ADM8" s="53"/>
      <c r="ADN8" s="53"/>
      <c r="ADO8" s="53"/>
      <c r="ADP8" s="53"/>
      <c r="ADQ8" s="53"/>
      <c r="ADR8" s="53"/>
      <c r="ADS8" s="53"/>
      <c r="ADT8" s="53"/>
      <c r="ADU8" s="53"/>
      <c r="ADV8" s="53"/>
      <c r="ADW8" s="53"/>
      <c r="ADX8" s="53"/>
      <c r="ADY8" s="53"/>
      <c r="ADZ8" s="53"/>
    </row>
    <row r="9" spans="1:806" s="71" customFormat="1" x14ac:dyDescent="0.25">
      <c r="A9" s="116" t="s">
        <v>1101</v>
      </c>
      <c r="B9" s="116" t="s">
        <v>1809</v>
      </c>
      <c r="C9" s="116" t="s">
        <v>1332</v>
      </c>
      <c r="D9" s="116" t="s">
        <v>2911</v>
      </c>
      <c r="E9" s="116" t="s">
        <v>4578</v>
      </c>
      <c r="F9" s="154">
        <v>12</v>
      </c>
      <c r="G9" s="154">
        <v>-6</v>
      </c>
      <c r="H9" s="154">
        <v>6</v>
      </c>
      <c r="I9" s="154">
        <v>90</v>
      </c>
      <c r="J9" s="154">
        <v>45</v>
      </c>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c r="IW9" s="53"/>
      <c r="IX9" s="53"/>
      <c r="IY9" s="53"/>
      <c r="IZ9" s="53"/>
      <c r="JA9" s="53"/>
      <c r="JB9" s="53"/>
      <c r="JC9" s="53"/>
      <c r="JD9" s="53"/>
      <c r="JE9" s="53"/>
      <c r="JF9" s="53"/>
      <c r="JG9" s="53"/>
      <c r="JH9" s="53"/>
      <c r="JI9" s="53"/>
      <c r="JJ9" s="53"/>
      <c r="JK9" s="53"/>
      <c r="JL9" s="53"/>
      <c r="JM9" s="53"/>
      <c r="JN9" s="53"/>
      <c r="JO9" s="53"/>
      <c r="JP9" s="53"/>
      <c r="JQ9" s="53"/>
      <c r="JR9" s="53"/>
      <c r="JS9" s="53"/>
      <c r="JT9" s="53"/>
      <c r="JU9" s="53"/>
      <c r="JV9" s="53"/>
      <c r="JW9" s="53"/>
      <c r="JX9" s="53"/>
      <c r="JY9" s="53"/>
      <c r="JZ9" s="53"/>
      <c r="KA9" s="53"/>
      <c r="KB9" s="53"/>
      <c r="KC9" s="53"/>
      <c r="KD9" s="53"/>
      <c r="KE9" s="53"/>
      <c r="KF9" s="53"/>
      <c r="KG9" s="53"/>
      <c r="KH9" s="53"/>
      <c r="KI9" s="53"/>
      <c r="KJ9" s="53"/>
      <c r="KK9" s="53"/>
      <c r="KL9" s="53"/>
      <c r="KM9" s="53"/>
      <c r="KN9" s="53"/>
      <c r="KO9" s="53"/>
      <c r="KP9" s="53"/>
      <c r="KQ9" s="53"/>
      <c r="KR9" s="53"/>
      <c r="KS9" s="53"/>
      <c r="KT9" s="53"/>
      <c r="KU9" s="53"/>
      <c r="KV9" s="53"/>
      <c r="KW9" s="53"/>
      <c r="KX9" s="53"/>
      <c r="KY9" s="53"/>
      <c r="KZ9" s="53"/>
      <c r="LA9" s="53"/>
      <c r="LB9" s="53"/>
      <c r="LC9" s="53"/>
      <c r="LD9" s="53"/>
      <c r="LE9" s="53"/>
      <c r="LF9" s="53"/>
      <c r="LG9" s="53"/>
      <c r="LH9" s="53"/>
      <c r="LI9" s="53"/>
      <c r="LJ9" s="53"/>
      <c r="LK9" s="53"/>
      <c r="LL9" s="53"/>
      <c r="LM9" s="53"/>
      <c r="LN9" s="53"/>
      <c r="LO9" s="53"/>
      <c r="LP9" s="53"/>
      <c r="LQ9" s="53"/>
      <c r="LR9" s="53"/>
      <c r="LS9" s="53"/>
      <c r="LT9" s="53"/>
      <c r="LU9" s="53"/>
      <c r="LV9" s="53"/>
      <c r="LW9" s="53"/>
      <c r="LX9" s="53"/>
      <c r="LY9" s="53"/>
      <c r="LZ9" s="53"/>
      <c r="MA9" s="53"/>
      <c r="MB9" s="53"/>
      <c r="MC9" s="53"/>
      <c r="MD9" s="53"/>
      <c r="ME9" s="53"/>
      <c r="MF9" s="53"/>
      <c r="MG9" s="53"/>
      <c r="MH9" s="53"/>
      <c r="MI9" s="53"/>
      <c r="MJ9" s="53"/>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c r="SJ9" s="53"/>
      <c r="SK9" s="53"/>
      <c r="SL9" s="53"/>
      <c r="SM9" s="53"/>
      <c r="SN9" s="53"/>
      <c r="SO9" s="53"/>
      <c r="SP9" s="53"/>
      <c r="SQ9" s="53"/>
      <c r="SR9" s="53"/>
      <c r="SS9" s="53"/>
      <c r="ST9" s="53"/>
      <c r="SU9" s="53"/>
      <c r="SV9" s="53"/>
      <c r="SW9" s="53"/>
      <c r="SX9" s="53"/>
      <c r="SY9" s="53"/>
      <c r="SZ9" s="53"/>
      <c r="TA9" s="53"/>
      <c r="TB9" s="53"/>
      <c r="TC9" s="53"/>
      <c r="TD9" s="53"/>
      <c r="TE9" s="53"/>
      <c r="TF9" s="53"/>
      <c r="TG9" s="53"/>
      <c r="TH9" s="53"/>
      <c r="TI9" s="53"/>
      <c r="TJ9" s="53"/>
      <c r="TK9" s="53"/>
      <c r="TL9" s="53"/>
      <c r="TM9" s="53"/>
      <c r="TN9" s="53"/>
      <c r="TO9" s="53"/>
      <c r="TP9" s="53"/>
      <c r="TQ9" s="53"/>
      <c r="TR9" s="53"/>
      <c r="TS9" s="53"/>
      <c r="TT9" s="53"/>
      <c r="TU9" s="53"/>
      <c r="TV9" s="53"/>
      <c r="TW9" s="53"/>
      <c r="TX9" s="53"/>
      <c r="TY9" s="53"/>
      <c r="TZ9" s="53"/>
      <c r="UA9" s="53"/>
      <c r="UB9" s="53"/>
      <c r="UC9" s="53"/>
      <c r="UD9" s="53"/>
      <c r="UE9" s="53"/>
      <c r="UF9" s="53"/>
      <c r="UG9" s="53"/>
      <c r="UH9" s="53"/>
      <c r="UI9" s="53"/>
      <c r="UJ9" s="53"/>
      <c r="UK9" s="53"/>
      <c r="UL9" s="53"/>
      <c r="UM9" s="53"/>
      <c r="UN9" s="53"/>
      <c r="UO9" s="53"/>
      <c r="UP9" s="53"/>
      <c r="UQ9" s="53"/>
      <c r="UR9" s="53"/>
      <c r="US9" s="53"/>
      <c r="UT9" s="53"/>
      <c r="UU9" s="53"/>
      <c r="UV9" s="53"/>
      <c r="UW9" s="53"/>
      <c r="UX9" s="53"/>
      <c r="UY9" s="53"/>
      <c r="UZ9" s="53"/>
      <c r="VA9" s="53"/>
      <c r="VB9" s="53"/>
      <c r="VC9" s="53"/>
      <c r="VD9" s="53"/>
      <c r="VE9" s="53"/>
      <c r="VF9" s="53"/>
      <c r="VG9" s="53"/>
      <c r="VH9" s="53"/>
      <c r="VI9" s="53"/>
      <c r="VJ9" s="53"/>
      <c r="VK9" s="53"/>
      <c r="VL9" s="53"/>
      <c r="VM9" s="53"/>
      <c r="VN9" s="53"/>
      <c r="VO9" s="53"/>
      <c r="VP9" s="53"/>
      <c r="VQ9" s="53"/>
      <c r="VR9" s="53"/>
      <c r="VS9" s="53"/>
      <c r="VT9" s="53"/>
      <c r="VU9" s="53"/>
      <c r="VV9" s="53"/>
      <c r="VW9" s="53"/>
      <c r="VX9" s="53"/>
      <c r="VY9" s="53"/>
      <c r="VZ9" s="53"/>
      <c r="WA9" s="53"/>
      <c r="WB9" s="53"/>
      <c r="WC9" s="53"/>
      <c r="WD9" s="53"/>
      <c r="WE9" s="53"/>
      <c r="WF9" s="53"/>
      <c r="WG9" s="53"/>
      <c r="WH9" s="53"/>
      <c r="WI9" s="53"/>
      <c r="WJ9" s="53"/>
      <c r="WK9" s="53"/>
      <c r="WL9" s="53"/>
      <c r="WM9" s="53"/>
      <c r="WN9" s="53"/>
      <c r="WO9" s="53"/>
      <c r="WP9" s="53"/>
      <c r="WQ9" s="53"/>
      <c r="WR9" s="53"/>
      <c r="WS9" s="53"/>
      <c r="WT9" s="53"/>
      <c r="WU9" s="53"/>
      <c r="WV9" s="53"/>
      <c r="WW9" s="53"/>
      <c r="WX9" s="53"/>
      <c r="WY9" s="53"/>
      <c r="WZ9" s="53"/>
      <c r="XA9" s="53"/>
      <c r="XB9" s="53"/>
      <c r="XC9" s="53"/>
      <c r="XD9" s="53"/>
      <c r="XE9" s="53"/>
      <c r="XF9" s="53"/>
      <c r="XG9" s="53"/>
      <c r="XH9" s="53"/>
      <c r="XI9" s="53"/>
      <c r="XJ9" s="53"/>
      <c r="XK9" s="53"/>
      <c r="XL9" s="53"/>
      <c r="XM9" s="53"/>
      <c r="XN9" s="53"/>
      <c r="XO9" s="53"/>
      <c r="XP9" s="53"/>
      <c r="XQ9" s="53"/>
      <c r="XR9" s="53"/>
      <c r="XS9" s="53"/>
      <c r="XT9" s="53"/>
      <c r="XU9" s="53"/>
      <c r="XV9" s="53"/>
      <c r="XW9" s="53"/>
      <c r="XX9" s="53"/>
      <c r="XY9" s="53"/>
      <c r="XZ9" s="53"/>
      <c r="YA9" s="53"/>
      <c r="YB9" s="53"/>
      <c r="YC9" s="53"/>
      <c r="YD9" s="53"/>
      <c r="YE9" s="53"/>
      <c r="YF9" s="53"/>
      <c r="YG9" s="53"/>
      <c r="YH9" s="53"/>
      <c r="YI9" s="53"/>
      <c r="YJ9" s="53"/>
      <c r="YK9" s="53"/>
      <c r="YL9" s="53"/>
      <c r="YM9" s="53"/>
      <c r="YN9" s="53"/>
      <c r="YO9" s="53"/>
      <c r="YP9" s="53"/>
      <c r="YQ9" s="53"/>
      <c r="YR9" s="53"/>
      <c r="YS9" s="53"/>
      <c r="YT9" s="53"/>
      <c r="YU9" s="53"/>
      <c r="YV9" s="53"/>
      <c r="YW9" s="53"/>
      <c r="YX9" s="53"/>
      <c r="YY9" s="53"/>
      <c r="YZ9" s="53"/>
      <c r="ZA9" s="53"/>
      <c r="ZB9" s="53"/>
      <c r="ZC9" s="53"/>
      <c r="ZD9" s="53"/>
      <c r="ZE9" s="53"/>
      <c r="ZF9" s="53"/>
      <c r="ZG9" s="53"/>
      <c r="ZH9" s="53"/>
      <c r="ZI9" s="53"/>
      <c r="ZJ9" s="53"/>
      <c r="ZK9" s="53"/>
      <c r="ZL9" s="53"/>
      <c r="ZM9" s="53"/>
      <c r="ZN9" s="53"/>
      <c r="ZO9" s="53"/>
      <c r="ZP9" s="53"/>
      <c r="ZQ9" s="53"/>
      <c r="ZR9" s="53"/>
      <c r="ZS9" s="53"/>
      <c r="ZT9" s="53"/>
      <c r="ZU9" s="53"/>
      <c r="ZV9" s="53"/>
      <c r="ZW9" s="53"/>
      <c r="ZX9" s="53"/>
      <c r="ZY9" s="53"/>
      <c r="ZZ9" s="53"/>
      <c r="AAA9" s="53"/>
      <c r="AAB9" s="53"/>
      <c r="AAC9" s="53"/>
      <c r="AAD9" s="53"/>
      <c r="AAE9" s="53"/>
      <c r="AAF9" s="53"/>
      <c r="AAG9" s="53"/>
      <c r="AAH9" s="53"/>
      <c r="AAI9" s="53"/>
      <c r="AAJ9" s="53"/>
      <c r="AAK9" s="53"/>
      <c r="AAL9" s="53"/>
      <c r="AAM9" s="53"/>
      <c r="AAN9" s="53"/>
      <c r="AAO9" s="53"/>
      <c r="AAP9" s="53"/>
      <c r="AAQ9" s="53"/>
      <c r="AAR9" s="53"/>
      <c r="AAS9" s="53"/>
      <c r="AAT9" s="53"/>
      <c r="AAU9" s="53"/>
      <c r="AAV9" s="53"/>
      <c r="AAW9" s="53"/>
      <c r="AAX9" s="53"/>
      <c r="AAY9" s="53"/>
      <c r="AAZ9" s="53"/>
      <c r="ABA9" s="53"/>
      <c r="ABB9" s="53"/>
      <c r="ABC9" s="53"/>
      <c r="ABD9" s="53"/>
      <c r="ABE9" s="53"/>
      <c r="ABF9" s="53"/>
      <c r="ABG9" s="53"/>
      <c r="ABH9" s="53"/>
      <c r="ABI9" s="53"/>
      <c r="ABJ9" s="53"/>
      <c r="ABK9" s="53"/>
      <c r="ABL9" s="53"/>
      <c r="ABM9" s="53"/>
      <c r="ABN9" s="53"/>
      <c r="ABO9" s="53"/>
      <c r="ABP9" s="53"/>
      <c r="ABQ9" s="53"/>
      <c r="ABR9" s="53"/>
      <c r="ABS9" s="53"/>
      <c r="ABT9" s="53"/>
      <c r="ABU9" s="53"/>
      <c r="ABV9" s="53"/>
      <c r="ABW9" s="53"/>
      <c r="ABX9" s="53"/>
      <c r="ABY9" s="53"/>
      <c r="ABZ9" s="53"/>
      <c r="ACA9" s="53"/>
      <c r="ACB9" s="53"/>
      <c r="ACC9" s="53"/>
      <c r="ACD9" s="53"/>
      <c r="ACE9" s="53"/>
      <c r="ACF9" s="53"/>
      <c r="ACG9" s="53"/>
      <c r="ACH9" s="53"/>
      <c r="ACI9" s="53"/>
      <c r="ACJ9" s="53"/>
      <c r="ACK9" s="53"/>
      <c r="ACL9" s="53"/>
      <c r="ACM9" s="53"/>
      <c r="ACN9" s="53"/>
      <c r="ACO9" s="53"/>
      <c r="ACP9" s="53"/>
      <c r="ACQ9" s="53"/>
      <c r="ACR9" s="53"/>
      <c r="ACS9" s="53"/>
      <c r="ACT9" s="53"/>
      <c r="ACU9" s="53"/>
      <c r="ACV9" s="53"/>
      <c r="ACW9" s="53"/>
      <c r="ACX9" s="53"/>
      <c r="ACY9" s="53"/>
      <c r="ACZ9" s="53"/>
      <c r="ADA9" s="53"/>
      <c r="ADB9" s="53"/>
      <c r="ADC9" s="53"/>
      <c r="ADD9" s="53"/>
      <c r="ADE9" s="53"/>
      <c r="ADF9" s="53"/>
      <c r="ADG9" s="53"/>
      <c r="ADH9" s="53"/>
      <c r="ADI9" s="53"/>
      <c r="ADJ9" s="53"/>
      <c r="ADK9" s="53"/>
      <c r="ADL9" s="53"/>
      <c r="ADM9" s="53"/>
      <c r="ADN9" s="53"/>
      <c r="ADO9" s="53"/>
      <c r="ADP9" s="53"/>
      <c r="ADQ9" s="53"/>
      <c r="ADR9" s="53"/>
      <c r="ADS9" s="53"/>
      <c r="ADT9" s="53"/>
      <c r="ADU9" s="53"/>
      <c r="ADV9" s="53"/>
      <c r="ADW9" s="53"/>
      <c r="ADX9" s="53"/>
      <c r="ADY9" s="53"/>
      <c r="ADZ9" s="53"/>
    </row>
    <row r="10" spans="1:806" x14ac:dyDescent="0.25">
      <c r="A10" s="116" t="s">
        <v>98</v>
      </c>
      <c r="B10" s="116" t="s">
        <v>4579</v>
      </c>
      <c r="C10" s="116" t="s">
        <v>1327</v>
      </c>
      <c r="D10" s="116" t="s">
        <v>4580</v>
      </c>
      <c r="E10" s="116" t="s">
        <v>4571</v>
      </c>
      <c r="F10" s="154">
        <v>0</v>
      </c>
      <c r="G10" s="154">
        <v>0</v>
      </c>
      <c r="H10" s="154">
        <v>0</v>
      </c>
      <c r="I10" s="154">
        <v>0</v>
      </c>
      <c r="J10" s="154">
        <v>0</v>
      </c>
    </row>
    <row r="11" spans="1:806" x14ac:dyDescent="0.25">
      <c r="A11" s="116" t="s">
        <v>98</v>
      </c>
      <c r="B11" s="116" t="s">
        <v>4579</v>
      </c>
      <c r="C11" s="116" t="s">
        <v>1327</v>
      </c>
      <c r="D11" s="116" t="s">
        <v>4580</v>
      </c>
      <c r="E11" s="116" t="s">
        <v>4572</v>
      </c>
      <c r="F11" s="154">
        <v>0</v>
      </c>
      <c r="G11" s="154">
        <v>0</v>
      </c>
      <c r="H11" s="154">
        <v>0</v>
      </c>
      <c r="I11" s="154">
        <v>0</v>
      </c>
      <c r="J11" s="154">
        <v>0</v>
      </c>
    </row>
    <row r="12" spans="1:806" x14ac:dyDescent="0.25">
      <c r="A12" s="116" t="s">
        <v>98</v>
      </c>
      <c r="B12" s="116" t="s">
        <v>4579</v>
      </c>
      <c r="C12" s="116" t="s">
        <v>1327</v>
      </c>
      <c r="D12" s="116" t="s">
        <v>4580</v>
      </c>
      <c r="E12" s="116" t="s">
        <v>4573</v>
      </c>
      <c r="F12" s="154">
        <v>0</v>
      </c>
      <c r="G12" s="154">
        <v>0</v>
      </c>
      <c r="H12" s="154">
        <v>0</v>
      </c>
      <c r="I12" s="154">
        <v>0</v>
      </c>
      <c r="J12" s="154">
        <v>0</v>
      </c>
    </row>
    <row r="13" spans="1:806" x14ac:dyDescent="0.25">
      <c r="A13" s="116" t="s">
        <v>98</v>
      </c>
      <c r="B13" s="116" t="s">
        <v>4579</v>
      </c>
      <c r="C13" s="116" t="s">
        <v>1327</v>
      </c>
      <c r="D13" s="116" t="s">
        <v>4580</v>
      </c>
      <c r="E13" s="116" t="s">
        <v>4575</v>
      </c>
      <c r="F13" s="154">
        <v>450</v>
      </c>
      <c r="G13" s="154">
        <v>0</v>
      </c>
      <c r="H13" s="154">
        <v>0</v>
      </c>
      <c r="I13" s="154">
        <v>90</v>
      </c>
      <c r="J13" s="154">
        <v>90</v>
      </c>
    </row>
    <row r="14" spans="1:806" x14ac:dyDescent="0.25">
      <c r="A14" s="116" t="s">
        <v>98</v>
      </c>
      <c r="B14" s="116" t="s">
        <v>4579</v>
      </c>
      <c r="C14" s="116" t="s">
        <v>1327</v>
      </c>
      <c r="D14" s="116" t="s">
        <v>4580</v>
      </c>
      <c r="E14" s="116" t="s">
        <v>4576</v>
      </c>
      <c r="F14" s="154">
        <v>450</v>
      </c>
      <c r="G14" s="154">
        <v>0</v>
      </c>
      <c r="H14" s="154">
        <v>0</v>
      </c>
      <c r="I14" s="154">
        <v>90</v>
      </c>
      <c r="J14" s="154">
        <v>90</v>
      </c>
    </row>
    <row r="15" spans="1:806" x14ac:dyDescent="0.25">
      <c r="A15" s="116" t="s">
        <v>98</v>
      </c>
      <c r="B15" s="116" t="s">
        <v>4579</v>
      </c>
      <c r="C15" s="116" t="s">
        <v>1327</v>
      </c>
      <c r="D15" s="116" t="s">
        <v>4580</v>
      </c>
      <c r="E15" s="116" t="s">
        <v>4577</v>
      </c>
      <c r="F15" s="154">
        <v>450</v>
      </c>
      <c r="G15" s="154">
        <v>0</v>
      </c>
      <c r="H15" s="154">
        <v>0</v>
      </c>
      <c r="I15" s="154">
        <v>90</v>
      </c>
      <c r="J15" s="154">
        <v>90</v>
      </c>
    </row>
    <row r="16" spans="1:806" x14ac:dyDescent="0.25">
      <c r="A16" s="116" t="s">
        <v>382</v>
      </c>
      <c r="B16" s="49" t="s">
        <v>4820</v>
      </c>
      <c r="C16" s="116" t="s">
        <v>1327</v>
      </c>
      <c r="D16" s="116" t="s">
        <v>4581</v>
      </c>
      <c r="E16" s="116" t="s">
        <v>4582</v>
      </c>
      <c r="F16" s="154">
        <v>4</v>
      </c>
      <c r="G16" s="154">
        <v>0</v>
      </c>
      <c r="H16" s="154">
        <v>0</v>
      </c>
      <c r="I16" s="154">
        <v>90</v>
      </c>
      <c r="J16" s="154">
        <v>90</v>
      </c>
    </row>
    <row r="17" spans="1:806" x14ac:dyDescent="0.25">
      <c r="A17" s="116" t="s">
        <v>382</v>
      </c>
      <c r="B17" s="49" t="s">
        <v>4820</v>
      </c>
      <c r="C17" s="116" t="s">
        <v>1327</v>
      </c>
      <c r="D17" s="116" t="s">
        <v>4581</v>
      </c>
      <c r="E17" s="116" t="s">
        <v>4583</v>
      </c>
      <c r="F17" s="154">
        <v>4</v>
      </c>
      <c r="G17" s="154">
        <v>0</v>
      </c>
      <c r="H17" s="154">
        <v>0</v>
      </c>
      <c r="I17" s="154">
        <v>90</v>
      </c>
      <c r="J17" s="154">
        <v>90</v>
      </c>
    </row>
    <row r="18" spans="1:806" x14ac:dyDescent="0.25">
      <c r="A18" s="116" t="s">
        <v>382</v>
      </c>
      <c r="B18" s="49" t="s">
        <v>4820</v>
      </c>
      <c r="C18" s="116" t="s">
        <v>1327</v>
      </c>
      <c r="D18" s="116" t="s">
        <v>4581</v>
      </c>
      <c r="E18" s="116" t="s">
        <v>4577</v>
      </c>
      <c r="F18" s="154">
        <v>4</v>
      </c>
      <c r="G18" s="154">
        <v>0</v>
      </c>
      <c r="H18" s="154">
        <v>0</v>
      </c>
      <c r="I18" s="154">
        <v>90</v>
      </c>
      <c r="J18" s="154">
        <v>90</v>
      </c>
    </row>
    <row r="19" spans="1:806" x14ac:dyDescent="0.25">
      <c r="A19" s="116" t="s">
        <v>382</v>
      </c>
      <c r="B19" s="49" t="s">
        <v>4820</v>
      </c>
      <c r="C19" s="116" t="s">
        <v>1327</v>
      </c>
      <c r="D19" s="116" t="s">
        <v>4581</v>
      </c>
      <c r="E19" s="116" t="s">
        <v>4573</v>
      </c>
      <c r="F19" s="154">
        <v>4</v>
      </c>
      <c r="G19" s="154">
        <v>0</v>
      </c>
      <c r="H19" s="154">
        <v>0</v>
      </c>
      <c r="I19" s="154">
        <v>90</v>
      </c>
      <c r="J19" s="154">
        <v>90</v>
      </c>
    </row>
    <row r="20" spans="1:806" x14ac:dyDescent="0.25">
      <c r="A20" s="116" t="s">
        <v>382</v>
      </c>
      <c r="B20" s="49" t="s">
        <v>4820</v>
      </c>
      <c r="C20" s="116" t="s">
        <v>1327</v>
      </c>
      <c r="D20" s="116" t="s">
        <v>4581</v>
      </c>
      <c r="E20" s="116" t="s">
        <v>4576</v>
      </c>
      <c r="F20" s="154">
        <v>4</v>
      </c>
      <c r="G20" s="154">
        <v>0</v>
      </c>
      <c r="H20" s="154">
        <v>0</v>
      </c>
      <c r="I20" s="154">
        <v>90</v>
      </c>
      <c r="J20" s="154">
        <v>90</v>
      </c>
    </row>
    <row r="21" spans="1:806" x14ac:dyDescent="0.25">
      <c r="A21" s="116" t="s">
        <v>382</v>
      </c>
      <c r="B21" s="49" t="s">
        <v>4820</v>
      </c>
      <c r="C21" s="116" t="s">
        <v>1327</v>
      </c>
      <c r="D21" s="116" t="s">
        <v>4581</v>
      </c>
      <c r="E21" s="116" t="s">
        <v>4572</v>
      </c>
      <c r="F21" s="154">
        <v>4</v>
      </c>
      <c r="G21" s="154">
        <v>0</v>
      </c>
      <c r="H21" s="154">
        <v>0</v>
      </c>
      <c r="I21" s="154">
        <v>90</v>
      </c>
      <c r="J21" s="154">
        <v>90</v>
      </c>
    </row>
    <row r="22" spans="1:806" x14ac:dyDescent="0.25">
      <c r="A22" s="116" t="s">
        <v>382</v>
      </c>
      <c r="B22" s="49" t="s">
        <v>4820</v>
      </c>
      <c r="C22" s="116" t="s">
        <v>1327</v>
      </c>
      <c r="D22" s="116" t="s">
        <v>4581</v>
      </c>
      <c r="E22" s="116" t="s">
        <v>4575</v>
      </c>
      <c r="F22" s="154">
        <v>4</v>
      </c>
      <c r="G22" s="154">
        <v>0</v>
      </c>
      <c r="H22" s="154">
        <v>0</v>
      </c>
      <c r="I22" s="154">
        <v>90</v>
      </c>
      <c r="J22" s="154">
        <v>90</v>
      </c>
    </row>
    <row r="23" spans="1:806" x14ac:dyDescent="0.25">
      <c r="A23" s="116" t="s">
        <v>382</v>
      </c>
      <c r="B23" s="49" t="s">
        <v>4820</v>
      </c>
      <c r="C23" s="116" t="s">
        <v>1327</v>
      </c>
      <c r="D23" s="116" t="s">
        <v>4581</v>
      </c>
      <c r="E23" s="116" t="s">
        <v>4571</v>
      </c>
      <c r="F23" s="154">
        <v>4</v>
      </c>
      <c r="G23" s="154">
        <v>0</v>
      </c>
      <c r="H23" s="154">
        <v>0</v>
      </c>
      <c r="I23" s="154">
        <v>90</v>
      </c>
      <c r="J23" s="154">
        <v>90</v>
      </c>
    </row>
    <row r="24" spans="1:806" x14ac:dyDescent="0.25">
      <c r="A24" s="116" t="s">
        <v>382</v>
      </c>
      <c r="B24" s="49" t="s">
        <v>4820</v>
      </c>
      <c r="C24" s="116" t="s">
        <v>1327</v>
      </c>
      <c r="D24" s="116" t="s">
        <v>4581</v>
      </c>
      <c r="E24" s="116" t="s">
        <v>4578</v>
      </c>
      <c r="F24" s="154">
        <v>4</v>
      </c>
      <c r="G24" s="154">
        <v>0</v>
      </c>
      <c r="H24" s="154">
        <v>0</v>
      </c>
      <c r="I24" s="154">
        <v>90</v>
      </c>
      <c r="J24" s="154">
        <v>90</v>
      </c>
    </row>
    <row r="25" spans="1:806" x14ac:dyDescent="0.25">
      <c r="A25" s="116" t="s">
        <v>382</v>
      </c>
      <c r="B25" s="49" t="s">
        <v>4820</v>
      </c>
      <c r="C25" s="116" t="s">
        <v>1327</v>
      </c>
      <c r="D25" s="116" t="s">
        <v>4581</v>
      </c>
      <c r="E25" s="116" t="s">
        <v>4574</v>
      </c>
      <c r="F25" s="154">
        <v>4</v>
      </c>
      <c r="G25" s="154">
        <v>0</v>
      </c>
      <c r="H25" s="154">
        <v>0</v>
      </c>
      <c r="I25" s="154">
        <v>90</v>
      </c>
      <c r="J25" s="154">
        <v>90</v>
      </c>
    </row>
    <row r="26" spans="1:806" x14ac:dyDescent="0.25">
      <c r="A26" s="116" t="s">
        <v>4584</v>
      </c>
      <c r="B26" s="116" t="s">
        <v>4585</v>
      </c>
      <c r="C26" s="116" t="s">
        <v>1344</v>
      </c>
      <c r="D26" s="116" t="s">
        <v>4585</v>
      </c>
      <c r="E26" s="116" t="s">
        <v>4583</v>
      </c>
      <c r="F26" s="154">
        <v>2</v>
      </c>
      <c r="G26" s="154">
        <v>0</v>
      </c>
      <c r="H26" s="154">
        <v>0</v>
      </c>
      <c r="I26" s="154">
        <v>90</v>
      </c>
      <c r="J26" s="154">
        <v>90</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row>
    <row r="27" spans="1:806" x14ac:dyDescent="0.25">
      <c r="A27" s="116" t="s">
        <v>4584</v>
      </c>
      <c r="B27" s="116" t="s">
        <v>4585</v>
      </c>
      <c r="C27" s="116" t="s">
        <v>1344</v>
      </c>
      <c r="D27" s="116" t="s">
        <v>4585</v>
      </c>
      <c r="E27" s="116" t="s">
        <v>4571</v>
      </c>
      <c r="F27" s="154">
        <v>2</v>
      </c>
      <c r="G27" s="154">
        <v>0</v>
      </c>
      <c r="H27" s="154">
        <v>0</v>
      </c>
      <c r="I27" s="154">
        <v>90</v>
      </c>
      <c r="J27" s="154">
        <v>90</v>
      </c>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row>
    <row r="28" spans="1:806" x14ac:dyDescent="0.25">
      <c r="A28" s="116" t="s">
        <v>4584</v>
      </c>
      <c r="B28" s="116" t="s">
        <v>4585</v>
      </c>
      <c r="C28" s="116" t="s">
        <v>1344</v>
      </c>
      <c r="D28" s="116" t="s">
        <v>4585</v>
      </c>
      <c r="E28" s="116" t="s">
        <v>4572</v>
      </c>
      <c r="F28" s="154">
        <v>2</v>
      </c>
      <c r="G28" s="154">
        <v>0</v>
      </c>
      <c r="H28" s="154">
        <v>0</v>
      </c>
      <c r="I28" s="154">
        <v>90</v>
      </c>
      <c r="J28" s="154">
        <v>90</v>
      </c>
    </row>
    <row r="29" spans="1:806" x14ac:dyDescent="0.25">
      <c r="A29" s="116" t="s">
        <v>4584</v>
      </c>
      <c r="B29" s="116" t="s">
        <v>4585</v>
      </c>
      <c r="C29" s="116" t="s">
        <v>1344</v>
      </c>
      <c r="D29" s="116" t="s">
        <v>4585</v>
      </c>
      <c r="E29" s="116" t="s">
        <v>4573</v>
      </c>
      <c r="F29" s="154">
        <v>2</v>
      </c>
      <c r="G29" s="154">
        <v>0</v>
      </c>
      <c r="H29" s="154">
        <v>0</v>
      </c>
      <c r="I29" s="154">
        <v>90</v>
      </c>
      <c r="J29" s="154">
        <v>90</v>
      </c>
    </row>
    <row r="30" spans="1:806" x14ac:dyDescent="0.25">
      <c r="A30" s="116" t="s">
        <v>4584</v>
      </c>
      <c r="B30" s="116" t="s">
        <v>4585</v>
      </c>
      <c r="C30" s="116" t="s">
        <v>1344</v>
      </c>
      <c r="D30" s="116" t="s">
        <v>4585</v>
      </c>
      <c r="E30" s="116" t="s">
        <v>4582</v>
      </c>
      <c r="F30" s="154">
        <v>2</v>
      </c>
      <c r="G30" s="154">
        <v>0</v>
      </c>
      <c r="H30" s="154">
        <v>0</v>
      </c>
      <c r="I30" s="154">
        <v>90</v>
      </c>
      <c r="J30" s="154">
        <v>90</v>
      </c>
    </row>
    <row r="31" spans="1:806" x14ac:dyDescent="0.25">
      <c r="A31" s="116" t="s">
        <v>4584</v>
      </c>
      <c r="B31" s="116" t="s">
        <v>4585</v>
      </c>
      <c r="C31" s="116" t="s">
        <v>1344</v>
      </c>
      <c r="D31" s="116" t="s">
        <v>4585</v>
      </c>
      <c r="E31" s="116" t="s">
        <v>4575</v>
      </c>
      <c r="F31" s="154">
        <v>2</v>
      </c>
      <c r="G31" s="154">
        <v>0</v>
      </c>
      <c r="H31" s="154">
        <v>0</v>
      </c>
      <c r="I31" s="154">
        <v>90</v>
      </c>
      <c r="J31" s="154">
        <v>90</v>
      </c>
    </row>
    <row r="32" spans="1:806" x14ac:dyDescent="0.25">
      <c r="A32" s="116" t="s">
        <v>4584</v>
      </c>
      <c r="B32" s="116" t="s">
        <v>4585</v>
      </c>
      <c r="C32" s="116" t="s">
        <v>1344</v>
      </c>
      <c r="D32" s="116" t="s">
        <v>4585</v>
      </c>
      <c r="E32" s="116" t="s">
        <v>4576</v>
      </c>
      <c r="F32" s="154">
        <v>2</v>
      </c>
      <c r="G32" s="154">
        <v>0</v>
      </c>
      <c r="H32" s="154">
        <v>0</v>
      </c>
      <c r="I32" s="154">
        <v>90</v>
      </c>
      <c r="J32" s="154">
        <v>90</v>
      </c>
    </row>
    <row r="33" spans="1:806" x14ac:dyDescent="0.25">
      <c r="A33" s="116" t="s">
        <v>4584</v>
      </c>
      <c r="B33" s="116" t="s">
        <v>4585</v>
      </c>
      <c r="C33" s="116" t="s">
        <v>1344</v>
      </c>
      <c r="D33" s="116" t="s">
        <v>4585</v>
      </c>
      <c r="E33" s="116" t="s">
        <v>4577</v>
      </c>
      <c r="F33" s="154">
        <v>2</v>
      </c>
      <c r="G33" s="154">
        <v>0</v>
      </c>
      <c r="H33" s="154">
        <v>0</v>
      </c>
      <c r="I33" s="154">
        <v>90</v>
      </c>
      <c r="J33" s="154">
        <v>90</v>
      </c>
    </row>
    <row r="34" spans="1:806" x14ac:dyDescent="0.25">
      <c r="A34" s="116" t="s">
        <v>4586</v>
      </c>
      <c r="B34" s="116" t="s">
        <v>4587</v>
      </c>
      <c r="C34" s="116" t="s">
        <v>1327</v>
      </c>
      <c r="D34" s="116" t="s">
        <v>4588</v>
      </c>
      <c r="E34" s="116" t="s">
        <v>4583</v>
      </c>
      <c r="F34" s="142">
        <v>1</v>
      </c>
      <c r="G34" s="142">
        <v>0</v>
      </c>
      <c r="H34" s="142">
        <v>0</v>
      </c>
      <c r="I34" s="142">
        <v>90</v>
      </c>
      <c r="J34" s="142">
        <v>90</v>
      </c>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row>
    <row r="35" spans="1:806" x14ac:dyDescent="0.25">
      <c r="A35" s="116" t="s">
        <v>4586</v>
      </c>
      <c r="B35" s="116" t="s">
        <v>4587</v>
      </c>
      <c r="C35" s="116" t="s">
        <v>1327</v>
      </c>
      <c r="D35" s="116" t="s">
        <v>4588</v>
      </c>
      <c r="E35" s="116" t="s">
        <v>4571</v>
      </c>
      <c r="F35" s="142">
        <v>1</v>
      </c>
      <c r="G35" s="142">
        <v>0</v>
      </c>
      <c r="H35" s="142">
        <v>0</v>
      </c>
      <c r="I35" s="142">
        <v>90</v>
      </c>
      <c r="J35" s="142">
        <v>90</v>
      </c>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row>
    <row r="36" spans="1:806" x14ac:dyDescent="0.25">
      <c r="A36" s="116" t="s">
        <v>4586</v>
      </c>
      <c r="B36" s="116" t="s">
        <v>4587</v>
      </c>
      <c r="C36" s="116" t="s">
        <v>1327</v>
      </c>
      <c r="D36" s="116" t="s">
        <v>4588</v>
      </c>
      <c r="E36" s="116" t="s">
        <v>4572</v>
      </c>
      <c r="F36" s="142">
        <v>1</v>
      </c>
      <c r="G36" s="142">
        <v>0</v>
      </c>
      <c r="H36" s="142">
        <v>0</v>
      </c>
      <c r="I36" s="142">
        <v>90</v>
      </c>
      <c r="J36" s="142">
        <v>90</v>
      </c>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row>
    <row r="37" spans="1:806" x14ac:dyDescent="0.25">
      <c r="A37" s="116" t="s">
        <v>4586</v>
      </c>
      <c r="B37" s="116" t="s">
        <v>4587</v>
      </c>
      <c r="C37" s="116" t="s">
        <v>1327</v>
      </c>
      <c r="D37" s="116" t="s">
        <v>4588</v>
      </c>
      <c r="E37" s="116" t="s">
        <v>4573</v>
      </c>
      <c r="F37" s="142">
        <v>1</v>
      </c>
      <c r="G37" s="142">
        <v>0</v>
      </c>
      <c r="H37" s="142">
        <v>0</v>
      </c>
      <c r="I37" s="142">
        <v>90</v>
      </c>
      <c r="J37" s="142">
        <v>90</v>
      </c>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row>
    <row r="38" spans="1:806" x14ac:dyDescent="0.25">
      <c r="A38" s="116" t="s">
        <v>4586</v>
      </c>
      <c r="B38" s="116" t="s">
        <v>4587</v>
      </c>
      <c r="C38" s="116" t="s">
        <v>1327</v>
      </c>
      <c r="D38" s="116" t="s">
        <v>4588</v>
      </c>
      <c r="E38" s="116" t="s">
        <v>4582</v>
      </c>
      <c r="F38" s="142">
        <v>1</v>
      </c>
      <c r="G38" s="142">
        <v>0</v>
      </c>
      <c r="H38" s="142">
        <v>0</v>
      </c>
      <c r="I38" s="142">
        <v>90</v>
      </c>
      <c r="J38" s="142">
        <v>90</v>
      </c>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row>
    <row r="39" spans="1:806" x14ac:dyDescent="0.25">
      <c r="A39" s="116" t="s">
        <v>4586</v>
      </c>
      <c r="B39" s="116" t="s">
        <v>4587</v>
      </c>
      <c r="C39" s="116" t="s">
        <v>1327</v>
      </c>
      <c r="D39" s="116" t="s">
        <v>4588</v>
      </c>
      <c r="E39" s="116" t="s">
        <v>4575</v>
      </c>
      <c r="F39" s="142">
        <v>1</v>
      </c>
      <c r="G39" s="142">
        <v>0</v>
      </c>
      <c r="H39" s="142">
        <v>0</v>
      </c>
      <c r="I39" s="142">
        <v>90</v>
      </c>
      <c r="J39" s="142">
        <v>90</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row>
    <row r="40" spans="1:806" x14ac:dyDescent="0.25">
      <c r="A40" s="116" t="s">
        <v>4586</v>
      </c>
      <c r="B40" s="116" t="s">
        <v>4587</v>
      </c>
      <c r="C40" s="116" t="s">
        <v>1327</v>
      </c>
      <c r="D40" s="116" t="s">
        <v>4588</v>
      </c>
      <c r="E40" s="116" t="s">
        <v>4576</v>
      </c>
      <c r="F40" s="142">
        <v>1</v>
      </c>
      <c r="G40" s="142">
        <v>0</v>
      </c>
      <c r="H40" s="142">
        <v>0</v>
      </c>
      <c r="I40" s="142">
        <v>90</v>
      </c>
      <c r="J40" s="142">
        <v>90</v>
      </c>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row>
    <row r="41" spans="1:806" x14ac:dyDescent="0.25">
      <c r="A41" s="116" t="s">
        <v>4586</v>
      </c>
      <c r="B41" s="116" t="s">
        <v>4587</v>
      </c>
      <c r="C41" s="116" t="s">
        <v>1327</v>
      </c>
      <c r="D41" s="116" t="s">
        <v>4588</v>
      </c>
      <c r="E41" s="116" t="s">
        <v>4577</v>
      </c>
      <c r="F41" s="142">
        <v>1</v>
      </c>
      <c r="G41" s="142">
        <v>0</v>
      </c>
      <c r="H41" s="142">
        <v>0</v>
      </c>
      <c r="I41" s="142">
        <v>90</v>
      </c>
      <c r="J41" s="142">
        <v>90</v>
      </c>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row>
    <row r="42" spans="1:806" x14ac:dyDescent="0.25">
      <c r="A42" s="116" t="s">
        <v>4586</v>
      </c>
      <c r="B42" s="116" t="s">
        <v>4589</v>
      </c>
      <c r="C42" s="116" t="s">
        <v>1340</v>
      </c>
      <c r="D42" s="116" t="s">
        <v>4590</v>
      </c>
      <c r="E42" s="116" t="s">
        <v>4583</v>
      </c>
      <c r="F42" s="142">
        <v>2</v>
      </c>
      <c r="G42" s="142">
        <v>0</v>
      </c>
      <c r="H42" s="142">
        <v>0</v>
      </c>
      <c r="I42" s="142">
        <v>90</v>
      </c>
      <c r="J42" s="142">
        <v>90</v>
      </c>
    </row>
    <row r="43" spans="1:806" x14ac:dyDescent="0.25">
      <c r="A43" s="116" t="s">
        <v>4586</v>
      </c>
      <c r="B43" s="116" t="s">
        <v>4589</v>
      </c>
      <c r="C43" s="116" t="s">
        <v>1340</v>
      </c>
      <c r="D43" s="116" t="s">
        <v>4590</v>
      </c>
      <c r="E43" s="116" t="s">
        <v>4571</v>
      </c>
      <c r="F43" s="142">
        <v>2</v>
      </c>
      <c r="G43" s="142">
        <v>0</v>
      </c>
      <c r="H43" s="142">
        <v>0</v>
      </c>
      <c r="I43" s="142">
        <v>90</v>
      </c>
      <c r="J43" s="142">
        <v>90</v>
      </c>
    </row>
    <row r="44" spans="1:806" x14ac:dyDescent="0.25">
      <c r="A44" s="116" t="s">
        <v>4586</v>
      </c>
      <c r="B44" s="116" t="s">
        <v>4589</v>
      </c>
      <c r="C44" s="116" t="s">
        <v>1340</v>
      </c>
      <c r="D44" s="116" t="s">
        <v>4590</v>
      </c>
      <c r="E44" s="116" t="s">
        <v>4572</v>
      </c>
      <c r="F44" s="142">
        <v>2</v>
      </c>
      <c r="G44" s="142">
        <v>0</v>
      </c>
      <c r="H44" s="142">
        <v>0</v>
      </c>
      <c r="I44" s="142">
        <v>90</v>
      </c>
      <c r="J44" s="142">
        <v>90</v>
      </c>
    </row>
    <row r="45" spans="1:806" x14ac:dyDescent="0.25">
      <c r="A45" s="116" t="s">
        <v>4586</v>
      </c>
      <c r="B45" s="116" t="s">
        <v>4589</v>
      </c>
      <c r="C45" s="116" t="s">
        <v>1340</v>
      </c>
      <c r="D45" s="116" t="s">
        <v>4590</v>
      </c>
      <c r="E45" s="116" t="s">
        <v>4573</v>
      </c>
      <c r="F45" s="142">
        <v>2</v>
      </c>
      <c r="G45" s="142">
        <v>0</v>
      </c>
      <c r="H45" s="142">
        <v>0</v>
      </c>
      <c r="I45" s="142">
        <v>90</v>
      </c>
      <c r="J45" s="142">
        <v>90</v>
      </c>
    </row>
    <row r="46" spans="1:806" x14ac:dyDescent="0.25">
      <c r="A46" s="116" t="s">
        <v>4586</v>
      </c>
      <c r="B46" s="116" t="s">
        <v>4589</v>
      </c>
      <c r="C46" s="116" t="s">
        <v>1340</v>
      </c>
      <c r="D46" s="116" t="s">
        <v>4590</v>
      </c>
      <c r="E46" s="116" t="s">
        <v>4582</v>
      </c>
      <c r="F46" s="142">
        <v>2</v>
      </c>
      <c r="G46" s="142">
        <v>0</v>
      </c>
      <c r="H46" s="142">
        <v>0</v>
      </c>
      <c r="I46" s="142">
        <v>90</v>
      </c>
      <c r="J46" s="142">
        <v>90</v>
      </c>
    </row>
    <row r="47" spans="1:806" x14ac:dyDescent="0.25">
      <c r="A47" s="116" t="s">
        <v>4586</v>
      </c>
      <c r="B47" s="116" t="s">
        <v>4589</v>
      </c>
      <c r="C47" s="116" t="s">
        <v>1340</v>
      </c>
      <c r="D47" s="116" t="s">
        <v>4590</v>
      </c>
      <c r="E47" s="116" t="s">
        <v>4575</v>
      </c>
      <c r="F47" s="142">
        <v>2</v>
      </c>
      <c r="G47" s="142">
        <v>0</v>
      </c>
      <c r="H47" s="142">
        <v>0</v>
      </c>
      <c r="I47" s="142">
        <v>90</v>
      </c>
      <c r="J47" s="142">
        <v>90</v>
      </c>
    </row>
    <row r="48" spans="1:806" x14ac:dyDescent="0.25">
      <c r="A48" s="116" t="s">
        <v>4586</v>
      </c>
      <c r="B48" s="116" t="s">
        <v>4589</v>
      </c>
      <c r="C48" s="116" t="s">
        <v>1340</v>
      </c>
      <c r="D48" s="116" t="s">
        <v>4590</v>
      </c>
      <c r="E48" s="116" t="s">
        <v>4576</v>
      </c>
      <c r="F48" s="142">
        <v>2</v>
      </c>
      <c r="G48" s="142">
        <v>0</v>
      </c>
      <c r="H48" s="142">
        <v>0</v>
      </c>
      <c r="I48" s="142">
        <v>90</v>
      </c>
      <c r="J48" s="142">
        <v>90</v>
      </c>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row>
    <row r="49" spans="1:806" x14ac:dyDescent="0.25">
      <c r="A49" s="116" t="s">
        <v>4586</v>
      </c>
      <c r="B49" s="116" t="s">
        <v>4589</v>
      </c>
      <c r="C49" s="116" t="s">
        <v>1340</v>
      </c>
      <c r="D49" s="116" t="s">
        <v>4590</v>
      </c>
      <c r="E49" s="116" t="s">
        <v>4577</v>
      </c>
      <c r="F49" s="142">
        <v>2</v>
      </c>
      <c r="G49" s="142">
        <v>0</v>
      </c>
      <c r="H49" s="142">
        <v>0</v>
      </c>
      <c r="I49" s="142">
        <v>90</v>
      </c>
      <c r="J49" s="142">
        <v>90</v>
      </c>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row>
    <row r="50" spans="1:806" x14ac:dyDescent="0.25">
      <c r="A50" s="116" t="s">
        <v>108</v>
      </c>
      <c r="B50" s="116" t="s">
        <v>4591</v>
      </c>
      <c r="C50" s="116" t="s">
        <v>1340</v>
      </c>
      <c r="D50" s="116" t="s">
        <v>4592</v>
      </c>
      <c r="E50" s="116" t="s">
        <v>4583</v>
      </c>
      <c r="F50" s="154">
        <v>2</v>
      </c>
      <c r="G50" s="154">
        <v>0</v>
      </c>
      <c r="H50" s="154">
        <v>0</v>
      </c>
      <c r="I50" s="154">
        <v>90</v>
      </c>
      <c r="J50" s="154">
        <v>90</v>
      </c>
    </row>
    <row r="51" spans="1:806" x14ac:dyDescent="0.25">
      <c r="A51" s="116" t="s">
        <v>108</v>
      </c>
      <c r="B51" s="116" t="s">
        <v>4591</v>
      </c>
      <c r="C51" s="116" t="s">
        <v>1340</v>
      </c>
      <c r="D51" s="116" t="s">
        <v>4592</v>
      </c>
      <c r="E51" s="116" t="s">
        <v>4571</v>
      </c>
      <c r="F51" s="154">
        <v>8</v>
      </c>
      <c r="G51" s="154">
        <v>0</v>
      </c>
      <c r="H51" s="154">
        <v>0</v>
      </c>
      <c r="I51" s="154">
        <v>90</v>
      </c>
      <c r="J51" s="154">
        <v>90</v>
      </c>
    </row>
    <row r="52" spans="1:806" x14ac:dyDescent="0.25">
      <c r="A52" s="116" t="s">
        <v>108</v>
      </c>
      <c r="B52" s="116" t="s">
        <v>4591</v>
      </c>
      <c r="C52" s="116" t="s">
        <v>1340</v>
      </c>
      <c r="D52" s="116" t="s">
        <v>4592</v>
      </c>
      <c r="E52" s="116" t="s">
        <v>4572</v>
      </c>
      <c r="F52" s="154">
        <v>10</v>
      </c>
      <c r="G52" s="154">
        <v>0</v>
      </c>
      <c r="H52" s="154">
        <v>0</v>
      </c>
      <c r="I52" s="154">
        <v>90</v>
      </c>
      <c r="J52" s="154">
        <v>90</v>
      </c>
    </row>
    <row r="53" spans="1:806" x14ac:dyDescent="0.25">
      <c r="A53" s="116" t="s">
        <v>108</v>
      </c>
      <c r="B53" s="116" t="s">
        <v>4591</v>
      </c>
      <c r="C53" s="116" t="s">
        <v>1340</v>
      </c>
      <c r="D53" s="116" t="s">
        <v>4592</v>
      </c>
      <c r="E53" s="116" t="s">
        <v>4573</v>
      </c>
      <c r="F53" s="154">
        <v>9</v>
      </c>
      <c r="G53" s="154">
        <v>0</v>
      </c>
      <c r="H53" s="154">
        <v>0</v>
      </c>
      <c r="I53" s="154">
        <v>90</v>
      </c>
      <c r="J53" s="154">
        <v>90</v>
      </c>
    </row>
    <row r="54" spans="1:806" x14ac:dyDescent="0.25">
      <c r="A54" s="116" t="s">
        <v>108</v>
      </c>
      <c r="B54" s="116" t="s">
        <v>4591</v>
      </c>
      <c r="C54" s="116" t="s">
        <v>1340</v>
      </c>
      <c r="D54" s="116" t="s">
        <v>4592</v>
      </c>
      <c r="E54" s="116" t="s">
        <v>4582</v>
      </c>
      <c r="F54" s="154">
        <v>2</v>
      </c>
      <c r="G54" s="154">
        <v>0</v>
      </c>
      <c r="H54" s="154">
        <v>0</v>
      </c>
      <c r="I54" s="154">
        <v>90</v>
      </c>
      <c r="J54" s="154">
        <v>90</v>
      </c>
    </row>
    <row r="55" spans="1:806" x14ac:dyDescent="0.25">
      <c r="A55" s="116" t="s">
        <v>108</v>
      </c>
      <c r="B55" s="116" t="s">
        <v>4591</v>
      </c>
      <c r="C55" s="116" t="s">
        <v>1340</v>
      </c>
      <c r="D55" s="116" t="s">
        <v>4592</v>
      </c>
      <c r="E55" s="116" t="s">
        <v>4575</v>
      </c>
      <c r="F55" s="154">
        <v>9</v>
      </c>
      <c r="G55" s="154">
        <v>0</v>
      </c>
      <c r="H55" s="154">
        <v>0</v>
      </c>
      <c r="I55" s="154">
        <v>90</v>
      </c>
      <c r="J55" s="154">
        <v>90</v>
      </c>
    </row>
    <row r="56" spans="1:806" x14ac:dyDescent="0.25">
      <c r="A56" s="116" t="s">
        <v>108</v>
      </c>
      <c r="B56" s="116" t="s">
        <v>4591</v>
      </c>
      <c r="C56" s="116" t="s">
        <v>1340</v>
      </c>
      <c r="D56" s="116" t="s">
        <v>4592</v>
      </c>
      <c r="E56" s="116" t="s">
        <v>4576</v>
      </c>
      <c r="F56" s="154">
        <v>10</v>
      </c>
      <c r="G56" s="154">
        <v>0</v>
      </c>
      <c r="H56" s="154">
        <v>0</v>
      </c>
      <c r="I56" s="154">
        <v>90</v>
      </c>
      <c r="J56" s="154">
        <v>90</v>
      </c>
    </row>
    <row r="57" spans="1:806" x14ac:dyDescent="0.25">
      <c r="A57" s="116" t="s">
        <v>108</v>
      </c>
      <c r="B57" s="116" t="s">
        <v>4591</v>
      </c>
      <c r="C57" s="116" t="s">
        <v>1340</v>
      </c>
      <c r="D57" s="116" t="s">
        <v>4592</v>
      </c>
      <c r="E57" s="116" t="s">
        <v>4577</v>
      </c>
      <c r="F57" s="154">
        <v>9</v>
      </c>
      <c r="G57" s="154">
        <v>0</v>
      </c>
      <c r="H57" s="154">
        <v>0</v>
      </c>
      <c r="I57" s="154">
        <v>90</v>
      </c>
      <c r="J57" s="154">
        <v>90</v>
      </c>
    </row>
    <row r="58" spans="1:806" x14ac:dyDescent="0.25">
      <c r="A58" s="116" t="s">
        <v>4593</v>
      </c>
      <c r="B58" s="116" t="s">
        <v>4594</v>
      </c>
      <c r="C58" s="116" t="s">
        <v>1340</v>
      </c>
      <c r="D58" s="116" t="s">
        <v>4595</v>
      </c>
      <c r="E58" s="116" t="s">
        <v>4582</v>
      </c>
      <c r="F58" s="142">
        <v>10</v>
      </c>
      <c r="G58" s="142">
        <v>0</v>
      </c>
      <c r="H58" s="142">
        <v>0</v>
      </c>
      <c r="I58" s="142">
        <v>90</v>
      </c>
      <c r="J58" s="142">
        <v>90</v>
      </c>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row>
    <row r="59" spans="1:806" x14ac:dyDescent="0.25">
      <c r="A59" s="116" t="s">
        <v>4593</v>
      </c>
      <c r="B59" s="116" t="s">
        <v>4594</v>
      </c>
      <c r="C59" s="116" t="s">
        <v>1340</v>
      </c>
      <c r="D59" s="116" t="s">
        <v>4595</v>
      </c>
      <c r="E59" s="116" t="s">
        <v>4575</v>
      </c>
      <c r="F59" s="154">
        <v>11</v>
      </c>
      <c r="G59" s="154">
        <v>0</v>
      </c>
      <c r="H59" s="154">
        <v>0</v>
      </c>
      <c r="I59" s="154">
        <v>90</v>
      </c>
      <c r="J59" s="154">
        <v>90</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row>
    <row r="60" spans="1:806" x14ac:dyDescent="0.25">
      <c r="A60" s="116" t="s">
        <v>4593</v>
      </c>
      <c r="B60" s="116" t="s">
        <v>4594</v>
      </c>
      <c r="C60" s="116" t="s">
        <v>1340</v>
      </c>
      <c r="D60" s="116" t="s">
        <v>4595</v>
      </c>
      <c r="E60" s="116" t="s">
        <v>4576</v>
      </c>
      <c r="F60" s="154">
        <v>11</v>
      </c>
      <c r="G60" s="154">
        <v>0</v>
      </c>
      <c r="H60" s="154">
        <v>0</v>
      </c>
      <c r="I60" s="154">
        <v>90</v>
      </c>
      <c r="J60" s="154">
        <v>90</v>
      </c>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row>
    <row r="61" spans="1:806" x14ac:dyDescent="0.25">
      <c r="A61" s="116" t="s">
        <v>4593</v>
      </c>
      <c r="B61" s="116" t="s">
        <v>4594</v>
      </c>
      <c r="C61" s="116" t="s">
        <v>1340</v>
      </c>
      <c r="D61" s="116" t="s">
        <v>4595</v>
      </c>
      <c r="E61" s="116" t="s">
        <v>4577</v>
      </c>
      <c r="F61" s="142">
        <v>10</v>
      </c>
      <c r="G61" s="142">
        <v>0</v>
      </c>
      <c r="H61" s="142">
        <v>0</v>
      </c>
      <c r="I61" s="142">
        <v>90</v>
      </c>
      <c r="J61" s="142">
        <v>90</v>
      </c>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row>
    <row r="62" spans="1:806" x14ac:dyDescent="0.25">
      <c r="A62" s="116" t="s">
        <v>458</v>
      </c>
      <c r="B62" s="116" t="s">
        <v>4596</v>
      </c>
      <c r="C62" s="116" t="s">
        <v>1340</v>
      </c>
      <c r="D62" s="116" t="s">
        <v>4597</v>
      </c>
      <c r="E62" s="116" t="s">
        <v>4582</v>
      </c>
      <c r="F62" s="154">
        <v>74</v>
      </c>
      <c r="G62" s="154">
        <v>0</v>
      </c>
      <c r="H62" s="154">
        <v>0</v>
      </c>
      <c r="I62" s="154">
        <v>90</v>
      </c>
      <c r="J62" s="154">
        <v>90</v>
      </c>
      <c r="K62" s="116"/>
    </row>
    <row r="63" spans="1:806" x14ac:dyDescent="0.25">
      <c r="A63" s="116" t="s">
        <v>458</v>
      </c>
      <c r="B63" s="116" t="s">
        <v>4596</v>
      </c>
      <c r="C63" s="116" t="s">
        <v>1340</v>
      </c>
      <c r="D63" s="116" t="s">
        <v>4597</v>
      </c>
      <c r="E63" s="116" t="s">
        <v>4575</v>
      </c>
      <c r="F63" s="154">
        <v>146</v>
      </c>
      <c r="G63" s="154">
        <v>0</v>
      </c>
      <c r="H63" s="154">
        <v>0</v>
      </c>
      <c r="I63" s="154">
        <v>90</v>
      </c>
      <c r="J63" s="154">
        <v>90</v>
      </c>
      <c r="K63" s="116"/>
    </row>
    <row r="64" spans="1:806" x14ac:dyDescent="0.25">
      <c r="A64" s="116" t="s">
        <v>458</v>
      </c>
      <c r="B64" s="116" t="s">
        <v>4596</v>
      </c>
      <c r="C64" s="116" t="s">
        <v>1340</v>
      </c>
      <c r="D64" s="116" t="s">
        <v>4597</v>
      </c>
      <c r="E64" s="116" t="s">
        <v>4576</v>
      </c>
      <c r="F64" s="154">
        <v>144</v>
      </c>
      <c r="G64" s="154">
        <v>0</v>
      </c>
      <c r="H64" s="154">
        <v>0</v>
      </c>
      <c r="I64" s="154">
        <v>90</v>
      </c>
      <c r="J64" s="154">
        <v>90</v>
      </c>
      <c r="K64" s="116"/>
    </row>
    <row r="65" spans="1:256" x14ac:dyDescent="0.25">
      <c r="A65" s="116" t="s">
        <v>458</v>
      </c>
      <c r="B65" s="116" t="s">
        <v>4596</v>
      </c>
      <c r="C65" s="116" t="s">
        <v>1340</v>
      </c>
      <c r="D65" s="116" t="s">
        <v>4597</v>
      </c>
      <c r="E65" s="116" t="s">
        <v>4577</v>
      </c>
      <c r="F65" s="154">
        <v>80</v>
      </c>
      <c r="G65" s="154">
        <v>0</v>
      </c>
      <c r="H65" s="154">
        <v>0</v>
      </c>
      <c r="I65" s="154">
        <v>90</v>
      </c>
      <c r="J65" s="154">
        <v>90</v>
      </c>
      <c r="K65" s="116"/>
    </row>
    <row r="66" spans="1:256" x14ac:dyDescent="0.25">
      <c r="A66" s="116" t="s">
        <v>462</v>
      </c>
      <c r="B66" s="116" t="s">
        <v>4598</v>
      </c>
      <c r="C66" s="116" t="s">
        <v>1340</v>
      </c>
      <c r="D66" s="116" t="s">
        <v>4598</v>
      </c>
      <c r="E66" s="116" t="s">
        <v>4583</v>
      </c>
      <c r="F66" s="142">
        <v>3</v>
      </c>
      <c r="G66" s="154">
        <v>0</v>
      </c>
      <c r="H66" s="154">
        <v>0</v>
      </c>
      <c r="I66" s="154">
        <v>90</v>
      </c>
      <c r="J66" s="154">
        <v>90</v>
      </c>
    </row>
    <row r="67" spans="1:256" x14ac:dyDescent="0.25">
      <c r="A67" s="116" t="s">
        <v>462</v>
      </c>
      <c r="B67" s="116" t="s">
        <v>4598</v>
      </c>
      <c r="C67" s="116" t="s">
        <v>1340</v>
      </c>
      <c r="D67" s="116" t="s">
        <v>4598</v>
      </c>
      <c r="E67" s="116" t="s">
        <v>4571</v>
      </c>
      <c r="F67" s="154">
        <v>3</v>
      </c>
      <c r="G67" s="154">
        <v>0</v>
      </c>
      <c r="H67" s="154">
        <v>0</v>
      </c>
      <c r="I67" s="154">
        <v>90</v>
      </c>
      <c r="J67" s="154">
        <v>90</v>
      </c>
    </row>
    <row r="68" spans="1:256" x14ac:dyDescent="0.25">
      <c r="A68" s="116" t="s">
        <v>462</v>
      </c>
      <c r="B68" s="116" t="s">
        <v>4598</v>
      </c>
      <c r="C68" s="116" t="s">
        <v>1340</v>
      </c>
      <c r="D68" s="116" t="s">
        <v>4598</v>
      </c>
      <c r="E68" s="116" t="s">
        <v>4572</v>
      </c>
      <c r="F68" s="142">
        <v>3</v>
      </c>
      <c r="G68" s="154">
        <v>0</v>
      </c>
      <c r="H68" s="154">
        <v>0</v>
      </c>
      <c r="I68" s="154">
        <v>90</v>
      </c>
      <c r="J68" s="154">
        <v>90</v>
      </c>
    </row>
    <row r="69" spans="1:256" x14ac:dyDescent="0.25">
      <c r="A69" s="116" t="s">
        <v>462</v>
      </c>
      <c r="B69" s="116" t="s">
        <v>4598</v>
      </c>
      <c r="C69" s="116" t="s">
        <v>1340</v>
      </c>
      <c r="D69" s="116" t="s">
        <v>4598</v>
      </c>
      <c r="E69" s="116" t="s">
        <v>4573</v>
      </c>
      <c r="F69" s="142">
        <v>3</v>
      </c>
      <c r="G69" s="154">
        <v>0</v>
      </c>
      <c r="H69" s="154">
        <v>0</v>
      </c>
      <c r="I69" s="154">
        <v>90</v>
      </c>
      <c r="J69" s="154">
        <v>90</v>
      </c>
    </row>
    <row r="70" spans="1:256" x14ac:dyDescent="0.25">
      <c r="A70" s="116" t="s">
        <v>462</v>
      </c>
      <c r="B70" s="116" t="s">
        <v>4598</v>
      </c>
      <c r="C70" s="116" t="s">
        <v>1340</v>
      </c>
      <c r="D70" s="116" t="s">
        <v>4598</v>
      </c>
      <c r="E70" s="116" t="s">
        <v>4582</v>
      </c>
      <c r="F70" s="142">
        <v>3</v>
      </c>
      <c r="G70" s="154">
        <v>0</v>
      </c>
      <c r="H70" s="154">
        <v>0</v>
      </c>
      <c r="I70" s="154">
        <v>90</v>
      </c>
      <c r="J70" s="154">
        <v>90</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row>
    <row r="71" spans="1:256" x14ac:dyDescent="0.25">
      <c r="A71" s="116" t="s">
        <v>462</v>
      </c>
      <c r="B71" s="116" t="s">
        <v>4598</v>
      </c>
      <c r="C71" s="116" t="s">
        <v>1340</v>
      </c>
      <c r="D71" s="116" t="s">
        <v>4598</v>
      </c>
      <c r="E71" s="116" t="s">
        <v>4575</v>
      </c>
      <c r="F71" s="142">
        <v>3</v>
      </c>
      <c r="G71" s="154">
        <v>0</v>
      </c>
      <c r="H71" s="154">
        <v>0</v>
      </c>
      <c r="I71" s="154">
        <v>90</v>
      </c>
      <c r="J71" s="154">
        <v>90</v>
      </c>
    </row>
    <row r="72" spans="1:256" x14ac:dyDescent="0.25">
      <c r="A72" s="116" t="s">
        <v>462</v>
      </c>
      <c r="B72" s="116" t="s">
        <v>4598</v>
      </c>
      <c r="C72" s="116" t="s">
        <v>1340</v>
      </c>
      <c r="D72" s="116" t="s">
        <v>4598</v>
      </c>
      <c r="E72" s="116" t="s">
        <v>4576</v>
      </c>
      <c r="F72" s="142">
        <v>3</v>
      </c>
      <c r="G72" s="154">
        <v>0</v>
      </c>
      <c r="H72" s="154">
        <v>0</v>
      </c>
      <c r="I72" s="154">
        <v>90</v>
      </c>
      <c r="J72" s="154">
        <v>90</v>
      </c>
    </row>
    <row r="73" spans="1:256" x14ac:dyDescent="0.25">
      <c r="A73" s="116" t="s">
        <v>462</v>
      </c>
      <c r="B73" s="116" t="s">
        <v>4598</v>
      </c>
      <c r="C73" s="116" t="s">
        <v>1340</v>
      </c>
      <c r="D73" s="116" t="s">
        <v>4598</v>
      </c>
      <c r="E73" s="116" t="s">
        <v>4577</v>
      </c>
      <c r="F73" s="142">
        <v>3</v>
      </c>
      <c r="G73" s="154">
        <v>0</v>
      </c>
      <c r="H73" s="154">
        <v>0</v>
      </c>
      <c r="I73" s="154">
        <v>90</v>
      </c>
      <c r="J73" s="154">
        <v>90</v>
      </c>
    </row>
    <row r="74" spans="1:256" x14ac:dyDescent="0.25">
      <c r="A74" s="116" t="s">
        <v>4599</v>
      </c>
      <c r="B74" s="116" t="s">
        <v>4600</v>
      </c>
      <c r="C74" s="116" t="s">
        <v>1332</v>
      </c>
      <c r="D74" s="116" t="s">
        <v>4601</v>
      </c>
      <c r="E74" s="116" t="s">
        <v>4571</v>
      </c>
      <c r="F74" s="154">
        <v>3</v>
      </c>
      <c r="G74" s="154">
        <v>0</v>
      </c>
      <c r="H74" s="154">
        <v>0</v>
      </c>
      <c r="I74" s="154">
        <v>90</v>
      </c>
      <c r="J74" s="154">
        <v>90</v>
      </c>
    </row>
    <row r="75" spans="1:256" x14ac:dyDescent="0.25">
      <c r="A75" s="116" t="s">
        <v>4599</v>
      </c>
      <c r="B75" s="116" t="s">
        <v>4600</v>
      </c>
      <c r="C75" s="116" t="s">
        <v>1332</v>
      </c>
      <c r="D75" s="116" t="s">
        <v>4601</v>
      </c>
      <c r="E75" s="116" t="s">
        <v>4572</v>
      </c>
      <c r="F75" s="142">
        <v>3</v>
      </c>
      <c r="G75" s="142">
        <v>0</v>
      </c>
      <c r="H75" s="142">
        <v>0</v>
      </c>
      <c r="I75" s="142">
        <v>90</v>
      </c>
      <c r="J75" s="142">
        <v>90</v>
      </c>
    </row>
    <row r="76" spans="1:256" x14ac:dyDescent="0.25">
      <c r="A76" s="116" t="s">
        <v>4599</v>
      </c>
      <c r="B76" s="116" t="s">
        <v>4600</v>
      </c>
      <c r="C76" s="116" t="s">
        <v>1332</v>
      </c>
      <c r="D76" s="116" t="s">
        <v>4601</v>
      </c>
      <c r="E76" s="116" t="s">
        <v>4573</v>
      </c>
      <c r="F76" s="142">
        <v>3</v>
      </c>
      <c r="G76" s="142">
        <v>0</v>
      </c>
      <c r="H76" s="142">
        <v>0</v>
      </c>
      <c r="I76" s="142">
        <v>90</v>
      </c>
      <c r="J76" s="142">
        <v>90</v>
      </c>
    </row>
    <row r="77" spans="1:256" x14ac:dyDescent="0.25">
      <c r="A77" s="116" t="s">
        <v>4599</v>
      </c>
      <c r="B77" s="116" t="s">
        <v>4600</v>
      </c>
      <c r="C77" s="116" t="s">
        <v>1332</v>
      </c>
      <c r="D77" s="116" t="s">
        <v>4601</v>
      </c>
      <c r="E77" s="116" t="s">
        <v>4575</v>
      </c>
      <c r="F77" s="142">
        <v>3</v>
      </c>
      <c r="G77" s="142">
        <v>0</v>
      </c>
      <c r="H77" s="142">
        <v>0</v>
      </c>
      <c r="I77" s="142">
        <v>90</v>
      </c>
      <c r="J77" s="142">
        <v>90</v>
      </c>
    </row>
    <row r="78" spans="1:256" x14ac:dyDescent="0.25">
      <c r="A78" s="116" t="s">
        <v>4599</v>
      </c>
      <c r="B78" s="116" t="s">
        <v>4600</v>
      </c>
      <c r="C78" s="116" t="s">
        <v>1332</v>
      </c>
      <c r="D78" s="116" t="s">
        <v>4601</v>
      </c>
      <c r="E78" s="116" t="s">
        <v>4576</v>
      </c>
      <c r="F78" s="142">
        <v>3</v>
      </c>
      <c r="G78" s="142">
        <v>0</v>
      </c>
      <c r="H78" s="142">
        <v>0</v>
      </c>
      <c r="I78" s="142">
        <v>90</v>
      </c>
      <c r="J78" s="142">
        <v>90</v>
      </c>
    </row>
    <row r="79" spans="1:256" x14ac:dyDescent="0.25">
      <c r="A79" s="116" t="s">
        <v>4599</v>
      </c>
      <c r="B79" s="116" t="s">
        <v>4600</v>
      </c>
      <c r="C79" s="116" t="s">
        <v>1332</v>
      </c>
      <c r="D79" s="116" t="s">
        <v>4601</v>
      </c>
      <c r="E79" s="116" t="s">
        <v>4577</v>
      </c>
      <c r="F79" s="142">
        <v>3</v>
      </c>
      <c r="G79" s="142">
        <v>0</v>
      </c>
      <c r="H79" s="142">
        <v>0</v>
      </c>
      <c r="I79" s="142">
        <v>90</v>
      </c>
      <c r="J79" s="142">
        <v>90</v>
      </c>
    </row>
    <row r="80" spans="1:256" x14ac:dyDescent="0.25">
      <c r="A80" s="116" t="s">
        <v>916</v>
      </c>
      <c r="B80" s="116" t="s">
        <v>4602</v>
      </c>
      <c r="C80" s="116" t="s">
        <v>1327</v>
      </c>
      <c r="D80" s="116" t="s">
        <v>4603</v>
      </c>
      <c r="E80" s="116" t="s">
        <v>4583</v>
      </c>
      <c r="F80" s="142">
        <v>1</v>
      </c>
      <c r="G80" s="154">
        <v>0</v>
      </c>
      <c r="H80" s="142">
        <v>0</v>
      </c>
      <c r="I80" s="142">
        <v>90</v>
      </c>
      <c r="J80" s="142">
        <v>90</v>
      </c>
    </row>
    <row r="81" spans="1:10" x14ac:dyDescent="0.25">
      <c r="A81" s="116" t="s">
        <v>916</v>
      </c>
      <c r="B81" s="116" t="s">
        <v>4602</v>
      </c>
      <c r="C81" s="116" t="s">
        <v>1327</v>
      </c>
      <c r="D81" s="116" t="s">
        <v>4603</v>
      </c>
      <c r="E81" s="116" t="s">
        <v>4571</v>
      </c>
      <c r="F81" s="142">
        <v>1</v>
      </c>
      <c r="G81" s="154">
        <v>0</v>
      </c>
      <c r="H81" s="142">
        <v>0</v>
      </c>
      <c r="I81" s="142">
        <v>90</v>
      </c>
      <c r="J81" s="142">
        <v>90</v>
      </c>
    </row>
    <row r="82" spans="1:10" x14ac:dyDescent="0.25">
      <c r="A82" s="116" t="s">
        <v>916</v>
      </c>
      <c r="B82" s="116" t="s">
        <v>4602</v>
      </c>
      <c r="C82" s="116" t="s">
        <v>1327</v>
      </c>
      <c r="D82" s="116" t="s">
        <v>4603</v>
      </c>
      <c r="E82" s="116" t="s">
        <v>4572</v>
      </c>
      <c r="F82" s="142">
        <v>1</v>
      </c>
      <c r="G82" s="154">
        <v>0</v>
      </c>
      <c r="H82" s="142">
        <v>0</v>
      </c>
      <c r="I82" s="142">
        <v>90</v>
      </c>
      <c r="J82" s="142">
        <v>90</v>
      </c>
    </row>
    <row r="83" spans="1:10" x14ac:dyDescent="0.25">
      <c r="A83" s="116" t="s">
        <v>916</v>
      </c>
      <c r="B83" s="116" t="s">
        <v>4602</v>
      </c>
      <c r="C83" s="116" t="s">
        <v>1327</v>
      </c>
      <c r="D83" s="116" t="s">
        <v>4603</v>
      </c>
      <c r="E83" s="116" t="s">
        <v>4573</v>
      </c>
      <c r="F83" s="142">
        <v>1</v>
      </c>
      <c r="G83" s="154">
        <v>0</v>
      </c>
      <c r="H83" s="142">
        <v>0</v>
      </c>
      <c r="I83" s="142">
        <v>90</v>
      </c>
      <c r="J83" s="142">
        <v>90</v>
      </c>
    </row>
    <row r="84" spans="1:10" x14ac:dyDescent="0.25">
      <c r="A84" s="116" t="s">
        <v>916</v>
      </c>
      <c r="B84" s="116" t="s">
        <v>4602</v>
      </c>
      <c r="C84" s="116" t="s">
        <v>1327</v>
      </c>
      <c r="D84" s="116" t="s">
        <v>4603</v>
      </c>
      <c r="E84" s="116" t="s">
        <v>4582</v>
      </c>
      <c r="F84" s="142">
        <v>1</v>
      </c>
      <c r="G84" s="154">
        <v>0</v>
      </c>
      <c r="H84" s="142">
        <v>0</v>
      </c>
      <c r="I84" s="142">
        <v>90</v>
      </c>
      <c r="J84" s="142">
        <v>90</v>
      </c>
    </row>
    <row r="85" spans="1:10" x14ac:dyDescent="0.25">
      <c r="A85" s="116" t="s">
        <v>916</v>
      </c>
      <c r="B85" s="116" t="s">
        <v>4602</v>
      </c>
      <c r="C85" s="116" t="s">
        <v>1327</v>
      </c>
      <c r="D85" s="116" t="s">
        <v>4603</v>
      </c>
      <c r="E85" s="116" t="s">
        <v>4575</v>
      </c>
      <c r="F85" s="142">
        <v>1</v>
      </c>
      <c r="G85" s="154">
        <v>0</v>
      </c>
      <c r="H85" s="142">
        <v>0</v>
      </c>
      <c r="I85" s="142">
        <v>90</v>
      </c>
      <c r="J85" s="142">
        <v>90</v>
      </c>
    </row>
    <row r="86" spans="1:10" x14ac:dyDescent="0.25">
      <c r="A86" s="116" t="s">
        <v>916</v>
      </c>
      <c r="B86" s="116" t="s">
        <v>4602</v>
      </c>
      <c r="C86" s="116" t="s">
        <v>1327</v>
      </c>
      <c r="D86" s="116" t="s">
        <v>4603</v>
      </c>
      <c r="E86" s="116" t="s">
        <v>4576</v>
      </c>
      <c r="F86" s="142">
        <v>1</v>
      </c>
      <c r="G86" s="154">
        <v>0</v>
      </c>
      <c r="H86" s="142">
        <v>0</v>
      </c>
      <c r="I86" s="142">
        <v>90</v>
      </c>
      <c r="J86" s="142">
        <v>90</v>
      </c>
    </row>
    <row r="87" spans="1:10" x14ac:dyDescent="0.25">
      <c r="A87" s="116" t="s">
        <v>916</v>
      </c>
      <c r="B87" s="116" t="s">
        <v>4602</v>
      </c>
      <c r="C87" s="116" t="s">
        <v>1327</v>
      </c>
      <c r="D87" s="116" t="s">
        <v>4603</v>
      </c>
      <c r="E87" s="116" t="s">
        <v>4577</v>
      </c>
      <c r="F87" s="142">
        <v>1</v>
      </c>
      <c r="G87" s="154">
        <v>0</v>
      </c>
      <c r="H87" s="142">
        <v>0</v>
      </c>
      <c r="I87" s="142">
        <v>90</v>
      </c>
      <c r="J87" s="142">
        <v>90</v>
      </c>
    </row>
    <row r="88" spans="1:10" x14ac:dyDescent="0.25">
      <c r="A88" s="116" t="s">
        <v>984</v>
      </c>
      <c r="B88" s="116" t="s">
        <v>4604</v>
      </c>
      <c r="C88" s="116" t="s">
        <v>1327</v>
      </c>
      <c r="D88" s="116" t="s">
        <v>4604</v>
      </c>
      <c r="E88" s="116" t="s">
        <v>4583</v>
      </c>
      <c r="F88" s="142">
        <v>1</v>
      </c>
      <c r="G88" s="142">
        <v>0</v>
      </c>
      <c r="H88" s="142">
        <v>0</v>
      </c>
      <c r="I88" s="142">
        <v>90</v>
      </c>
      <c r="J88" s="142">
        <v>90</v>
      </c>
    </row>
    <row r="89" spans="1:10" x14ac:dyDescent="0.25">
      <c r="A89" s="116" t="s">
        <v>984</v>
      </c>
      <c r="B89" s="116" t="s">
        <v>4604</v>
      </c>
      <c r="C89" s="116" t="s">
        <v>1327</v>
      </c>
      <c r="D89" s="116" t="s">
        <v>4604</v>
      </c>
      <c r="E89" s="116" t="s">
        <v>4571</v>
      </c>
      <c r="F89" s="142">
        <v>1</v>
      </c>
      <c r="G89" s="142">
        <v>0</v>
      </c>
      <c r="H89" s="142">
        <v>0</v>
      </c>
      <c r="I89" s="142">
        <v>90</v>
      </c>
      <c r="J89" s="142">
        <v>90</v>
      </c>
    </row>
    <row r="90" spans="1:10" x14ac:dyDescent="0.25">
      <c r="A90" s="116" t="s">
        <v>984</v>
      </c>
      <c r="B90" s="116" t="s">
        <v>4604</v>
      </c>
      <c r="C90" s="116" t="s">
        <v>1327</v>
      </c>
      <c r="D90" s="116" t="s">
        <v>4604</v>
      </c>
      <c r="E90" s="116" t="s">
        <v>4572</v>
      </c>
      <c r="F90" s="142">
        <v>1</v>
      </c>
      <c r="G90" s="142">
        <v>0</v>
      </c>
      <c r="H90" s="142">
        <v>0</v>
      </c>
      <c r="I90" s="142">
        <v>90</v>
      </c>
      <c r="J90" s="142">
        <v>90</v>
      </c>
    </row>
    <row r="91" spans="1:10" x14ac:dyDescent="0.25">
      <c r="A91" s="116" t="s">
        <v>984</v>
      </c>
      <c r="B91" s="116" t="s">
        <v>4604</v>
      </c>
      <c r="C91" s="116" t="s">
        <v>1327</v>
      </c>
      <c r="D91" s="116" t="s">
        <v>4604</v>
      </c>
      <c r="E91" s="116" t="s">
        <v>4573</v>
      </c>
      <c r="F91" s="142">
        <v>1</v>
      </c>
      <c r="G91" s="142">
        <v>0</v>
      </c>
      <c r="H91" s="142">
        <v>0</v>
      </c>
      <c r="I91" s="142">
        <v>90</v>
      </c>
      <c r="J91" s="142">
        <v>90</v>
      </c>
    </row>
    <row r="92" spans="1:10" x14ac:dyDescent="0.25">
      <c r="A92" s="116" t="s">
        <v>984</v>
      </c>
      <c r="B92" s="116" t="s">
        <v>4604</v>
      </c>
      <c r="C92" s="116" t="s">
        <v>1327</v>
      </c>
      <c r="D92" s="116" t="s">
        <v>4604</v>
      </c>
      <c r="E92" s="116" t="s">
        <v>4582</v>
      </c>
      <c r="F92" s="142">
        <v>1</v>
      </c>
      <c r="G92" s="142">
        <v>0</v>
      </c>
      <c r="H92" s="142">
        <v>0</v>
      </c>
      <c r="I92" s="142">
        <v>90</v>
      </c>
      <c r="J92" s="142">
        <v>90</v>
      </c>
    </row>
    <row r="93" spans="1:10" x14ac:dyDescent="0.25">
      <c r="A93" s="116" t="s">
        <v>984</v>
      </c>
      <c r="B93" s="116" t="s">
        <v>4604</v>
      </c>
      <c r="C93" s="116" t="s">
        <v>1327</v>
      </c>
      <c r="D93" s="116" t="s">
        <v>4604</v>
      </c>
      <c r="E93" s="116" t="s">
        <v>4575</v>
      </c>
      <c r="F93" s="142">
        <v>1</v>
      </c>
      <c r="G93" s="142">
        <v>0</v>
      </c>
      <c r="H93" s="142">
        <v>0</v>
      </c>
      <c r="I93" s="142">
        <v>90</v>
      </c>
      <c r="J93" s="142">
        <v>90</v>
      </c>
    </row>
    <row r="94" spans="1:10" x14ac:dyDescent="0.25">
      <c r="A94" s="116" t="s">
        <v>984</v>
      </c>
      <c r="B94" s="116" t="s">
        <v>4604</v>
      </c>
      <c r="C94" s="116" t="s">
        <v>1327</v>
      </c>
      <c r="D94" s="116" t="s">
        <v>4604</v>
      </c>
      <c r="E94" s="116" t="s">
        <v>4576</v>
      </c>
      <c r="F94" s="142">
        <v>1</v>
      </c>
      <c r="G94" s="142">
        <v>0</v>
      </c>
      <c r="H94" s="142">
        <v>0</v>
      </c>
      <c r="I94" s="142">
        <v>90</v>
      </c>
      <c r="J94" s="142">
        <v>90</v>
      </c>
    </row>
    <row r="95" spans="1:10" x14ac:dyDescent="0.25">
      <c r="A95" s="116" t="s">
        <v>984</v>
      </c>
      <c r="B95" s="116" t="s">
        <v>4604</v>
      </c>
      <c r="C95" s="116" t="s">
        <v>1327</v>
      </c>
      <c r="D95" s="116" t="s">
        <v>4604</v>
      </c>
      <c r="E95" s="116" t="s">
        <v>4577</v>
      </c>
      <c r="F95" s="142">
        <v>1</v>
      </c>
      <c r="G95" s="142">
        <v>0</v>
      </c>
      <c r="H95" s="142">
        <v>0</v>
      </c>
      <c r="I95" s="142">
        <v>90</v>
      </c>
      <c r="J95" s="142">
        <v>90</v>
      </c>
    </row>
    <row r="96" spans="1:10" x14ac:dyDescent="0.25">
      <c r="A96" s="116" t="s">
        <v>2527</v>
      </c>
      <c r="B96" s="116" t="s">
        <v>4605</v>
      </c>
      <c r="C96" s="116" t="s">
        <v>1344</v>
      </c>
      <c r="D96" s="116" t="s">
        <v>4606</v>
      </c>
      <c r="E96" s="116" t="s">
        <v>4571</v>
      </c>
      <c r="F96" s="154">
        <v>2</v>
      </c>
      <c r="G96" s="154">
        <v>0</v>
      </c>
      <c r="H96" s="154">
        <v>0</v>
      </c>
      <c r="I96" s="154">
        <v>90</v>
      </c>
      <c r="J96" s="154">
        <v>90</v>
      </c>
    </row>
    <row r="97" spans="1:11" x14ac:dyDescent="0.25">
      <c r="A97" s="116" t="s">
        <v>2527</v>
      </c>
      <c r="B97" s="116" t="s">
        <v>4605</v>
      </c>
      <c r="C97" s="116" t="s">
        <v>1344</v>
      </c>
      <c r="D97" s="116" t="s">
        <v>4606</v>
      </c>
      <c r="E97" s="116" t="s">
        <v>4572</v>
      </c>
      <c r="F97" s="154">
        <v>2</v>
      </c>
      <c r="G97" s="154">
        <v>0</v>
      </c>
      <c r="H97" s="154">
        <v>0</v>
      </c>
      <c r="I97" s="154">
        <v>90</v>
      </c>
      <c r="J97" s="154">
        <v>90</v>
      </c>
    </row>
    <row r="98" spans="1:11" x14ac:dyDescent="0.25">
      <c r="A98" s="116" t="s">
        <v>2527</v>
      </c>
      <c r="B98" s="116" t="s">
        <v>4605</v>
      </c>
      <c r="C98" s="116" t="s">
        <v>1344</v>
      </c>
      <c r="D98" s="116" t="s">
        <v>4606</v>
      </c>
      <c r="E98" s="116" t="s">
        <v>4573</v>
      </c>
      <c r="F98" s="154">
        <v>2</v>
      </c>
      <c r="G98" s="154">
        <v>0</v>
      </c>
      <c r="H98" s="154">
        <v>0</v>
      </c>
      <c r="I98" s="154">
        <v>90</v>
      </c>
      <c r="J98" s="154">
        <v>90</v>
      </c>
    </row>
    <row r="99" spans="1:11" x14ac:dyDescent="0.25">
      <c r="A99" s="116" t="s">
        <v>2527</v>
      </c>
      <c r="B99" s="116" t="s">
        <v>4605</v>
      </c>
      <c r="C99" s="116" t="s">
        <v>1344</v>
      </c>
      <c r="D99" s="116" t="s">
        <v>4606</v>
      </c>
      <c r="E99" s="116" t="s">
        <v>4575</v>
      </c>
      <c r="F99" s="154">
        <v>2</v>
      </c>
      <c r="G99" s="154">
        <v>0</v>
      </c>
      <c r="H99" s="154">
        <v>0</v>
      </c>
      <c r="I99" s="154">
        <v>90</v>
      </c>
      <c r="J99" s="154">
        <v>90</v>
      </c>
    </row>
    <row r="100" spans="1:11" x14ac:dyDescent="0.25">
      <c r="A100" s="116" t="s">
        <v>2527</v>
      </c>
      <c r="B100" s="116" t="s">
        <v>4605</v>
      </c>
      <c r="C100" s="116" t="s">
        <v>1344</v>
      </c>
      <c r="D100" s="116" t="s">
        <v>4606</v>
      </c>
      <c r="E100" s="116" t="s">
        <v>4576</v>
      </c>
      <c r="F100" s="154">
        <v>2</v>
      </c>
      <c r="G100" s="154">
        <v>0</v>
      </c>
      <c r="H100" s="154">
        <v>0</v>
      </c>
      <c r="I100" s="154">
        <v>90</v>
      </c>
      <c r="J100" s="154">
        <v>90</v>
      </c>
    </row>
    <row r="101" spans="1:11" x14ac:dyDescent="0.25">
      <c r="A101" s="116" t="s">
        <v>2527</v>
      </c>
      <c r="B101" s="116" t="s">
        <v>4605</v>
      </c>
      <c r="C101" s="116" t="s">
        <v>1344</v>
      </c>
      <c r="D101" s="116" t="s">
        <v>4606</v>
      </c>
      <c r="E101" s="116" t="s">
        <v>4577</v>
      </c>
      <c r="F101" s="154">
        <v>2</v>
      </c>
      <c r="G101" s="154">
        <v>0</v>
      </c>
      <c r="H101" s="154">
        <v>0</v>
      </c>
      <c r="I101" s="154">
        <v>90</v>
      </c>
      <c r="J101" s="154">
        <v>90</v>
      </c>
    </row>
    <row r="102" spans="1:11" x14ac:dyDescent="0.25">
      <c r="A102" s="116" t="s">
        <v>458</v>
      </c>
      <c r="B102" s="116" t="s">
        <v>4607</v>
      </c>
      <c r="C102" s="116" t="s">
        <v>1344</v>
      </c>
      <c r="D102" s="116" t="s">
        <v>4608</v>
      </c>
      <c r="E102" s="116" t="s">
        <v>4582</v>
      </c>
      <c r="F102" s="154">
        <v>15</v>
      </c>
      <c r="G102" s="154">
        <v>0</v>
      </c>
      <c r="H102" s="154">
        <v>0</v>
      </c>
      <c r="I102" s="154">
        <v>90</v>
      </c>
      <c r="J102" s="154">
        <v>90</v>
      </c>
      <c r="K102" s="116"/>
    </row>
    <row r="103" spans="1:11" x14ac:dyDescent="0.25">
      <c r="A103" s="116" t="s">
        <v>458</v>
      </c>
      <c r="B103" s="116" t="s">
        <v>4607</v>
      </c>
      <c r="C103" s="116" t="s">
        <v>1344</v>
      </c>
      <c r="D103" s="116" t="s">
        <v>4608</v>
      </c>
      <c r="E103" s="116" t="s">
        <v>4575</v>
      </c>
      <c r="F103" s="154">
        <v>23</v>
      </c>
      <c r="G103" s="154">
        <v>0</v>
      </c>
      <c r="H103" s="154">
        <v>0</v>
      </c>
      <c r="I103" s="154">
        <v>90</v>
      </c>
      <c r="J103" s="154">
        <v>90</v>
      </c>
      <c r="K103" s="116"/>
    </row>
    <row r="104" spans="1:11" x14ac:dyDescent="0.25">
      <c r="A104" s="116" t="s">
        <v>458</v>
      </c>
      <c r="B104" s="116" t="s">
        <v>4607</v>
      </c>
      <c r="C104" s="116" t="s">
        <v>1344</v>
      </c>
      <c r="D104" s="116" t="s">
        <v>4608</v>
      </c>
      <c r="E104" s="116" t="s">
        <v>4576</v>
      </c>
      <c r="F104" s="154">
        <v>22</v>
      </c>
      <c r="G104" s="154">
        <v>0</v>
      </c>
      <c r="H104" s="154">
        <v>0</v>
      </c>
      <c r="I104" s="154">
        <v>90</v>
      </c>
      <c r="J104" s="154">
        <v>90</v>
      </c>
    </row>
    <row r="105" spans="1:11" x14ac:dyDescent="0.25">
      <c r="A105" s="116" t="s">
        <v>458</v>
      </c>
      <c r="B105" s="116" t="s">
        <v>4607</v>
      </c>
      <c r="C105" s="116" t="s">
        <v>1344</v>
      </c>
      <c r="D105" s="116" t="s">
        <v>4608</v>
      </c>
      <c r="E105" s="116" t="s">
        <v>4577</v>
      </c>
      <c r="F105" s="154">
        <v>21</v>
      </c>
      <c r="G105" s="154">
        <v>0</v>
      </c>
      <c r="H105" s="154">
        <v>0</v>
      </c>
      <c r="I105" s="154">
        <v>90</v>
      </c>
      <c r="J105" s="154">
        <v>90</v>
      </c>
      <c r="K105" s="116"/>
    </row>
    <row r="106" spans="1:11" x14ac:dyDescent="0.25">
      <c r="A106" s="116" t="s">
        <v>1305</v>
      </c>
      <c r="B106" s="116" t="s">
        <v>4609</v>
      </c>
      <c r="C106" s="116" t="s">
        <v>1332</v>
      </c>
      <c r="D106" s="116" t="s">
        <v>4609</v>
      </c>
      <c r="E106" s="116" t="s">
        <v>4583</v>
      </c>
      <c r="F106" s="154">
        <v>1</v>
      </c>
      <c r="G106" s="154">
        <v>0</v>
      </c>
      <c r="H106" s="154">
        <v>0</v>
      </c>
      <c r="I106" s="154">
        <v>90</v>
      </c>
      <c r="J106" s="154">
        <v>90</v>
      </c>
    </row>
    <row r="107" spans="1:11" x14ac:dyDescent="0.25">
      <c r="A107" s="116" t="s">
        <v>1305</v>
      </c>
      <c r="B107" s="116" t="s">
        <v>4609</v>
      </c>
      <c r="C107" s="116" t="s">
        <v>1332</v>
      </c>
      <c r="D107" s="116" t="s">
        <v>4609</v>
      </c>
      <c r="E107" s="116" t="s">
        <v>4571</v>
      </c>
      <c r="F107" s="155">
        <v>1</v>
      </c>
      <c r="G107" s="155">
        <v>0</v>
      </c>
      <c r="H107" s="155">
        <v>0</v>
      </c>
      <c r="I107" s="155">
        <v>90</v>
      </c>
      <c r="J107" s="155">
        <v>90</v>
      </c>
    </row>
    <row r="108" spans="1:11" x14ac:dyDescent="0.25">
      <c r="A108" s="116" t="s">
        <v>1305</v>
      </c>
      <c r="B108" s="116" t="s">
        <v>4609</v>
      </c>
      <c r="C108" s="116" t="s">
        <v>1332</v>
      </c>
      <c r="D108" s="116" t="s">
        <v>4609</v>
      </c>
      <c r="E108" s="116" t="s">
        <v>4572</v>
      </c>
      <c r="F108" s="155">
        <v>1</v>
      </c>
      <c r="G108" s="155">
        <v>0</v>
      </c>
      <c r="H108" s="155">
        <v>0</v>
      </c>
      <c r="I108" s="155">
        <v>90</v>
      </c>
      <c r="J108" s="155">
        <v>90</v>
      </c>
    </row>
    <row r="109" spans="1:11" x14ac:dyDescent="0.25">
      <c r="A109" s="116" t="s">
        <v>1305</v>
      </c>
      <c r="B109" s="116" t="s">
        <v>4609</v>
      </c>
      <c r="C109" s="116" t="s">
        <v>1332</v>
      </c>
      <c r="D109" s="116" t="s">
        <v>4609</v>
      </c>
      <c r="E109" s="116" t="s">
        <v>4573</v>
      </c>
      <c r="F109" s="155">
        <v>1</v>
      </c>
      <c r="G109" s="155">
        <v>0</v>
      </c>
      <c r="H109" s="155">
        <v>0</v>
      </c>
      <c r="I109" s="155">
        <v>90</v>
      </c>
      <c r="J109" s="155">
        <v>90</v>
      </c>
    </row>
    <row r="110" spans="1:11" x14ac:dyDescent="0.25">
      <c r="A110" s="116" t="s">
        <v>1305</v>
      </c>
      <c r="B110" s="116" t="s">
        <v>4609</v>
      </c>
      <c r="C110" s="116" t="s">
        <v>1332</v>
      </c>
      <c r="D110" s="116" t="s">
        <v>4609</v>
      </c>
      <c r="E110" s="116" t="s">
        <v>4582</v>
      </c>
      <c r="F110" s="155">
        <v>1</v>
      </c>
      <c r="G110" s="155">
        <v>0</v>
      </c>
      <c r="H110" s="155">
        <v>0</v>
      </c>
      <c r="I110" s="155">
        <v>90</v>
      </c>
      <c r="J110" s="155">
        <v>90</v>
      </c>
    </row>
    <row r="111" spans="1:11" x14ac:dyDescent="0.25">
      <c r="A111" s="116" t="s">
        <v>1305</v>
      </c>
      <c r="B111" s="116" t="s">
        <v>4609</v>
      </c>
      <c r="C111" s="116" t="s">
        <v>1332</v>
      </c>
      <c r="D111" s="116" t="s">
        <v>4609</v>
      </c>
      <c r="E111" s="116" t="s">
        <v>4575</v>
      </c>
      <c r="F111" s="155">
        <v>1</v>
      </c>
      <c r="G111" s="155">
        <v>0</v>
      </c>
      <c r="H111" s="155">
        <v>0</v>
      </c>
      <c r="I111" s="155">
        <v>90</v>
      </c>
      <c r="J111" s="155">
        <v>90</v>
      </c>
    </row>
    <row r="112" spans="1:11" x14ac:dyDescent="0.25">
      <c r="A112" s="116" t="s">
        <v>1305</v>
      </c>
      <c r="B112" s="116" t="s">
        <v>4609</v>
      </c>
      <c r="C112" s="116" t="s">
        <v>1332</v>
      </c>
      <c r="D112" s="116" t="s">
        <v>4609</v>
      </c>
      <c r="E112" s="116" t="s">
        <v>4576</v>
      </c>
      <c r="F112" s="155">
        <v>1</v>
      </c>
      <c r="G112" s="155">
        <v>0</v>
      </c>
      <c r="H112" s="155">
        <v>0</v>
      </c>
      <c r="I112" s="155">
        <v>90</v>
      </c>
      <c r="J112" s="155">
        <v>90</v>
      </c>
    </row>
    <row r="113" spans="1:10" x14ac:dyDescent="0.25">
      <c r="A113" s="116" t="s">
        <v>1305</v>
      </c>
      <c r="B113" s="116" t="s">
        <v>4609</v>
      </c>
      <c r="C113" s="116" t="s">
        <v>1332</v>
      </c>
      <c r="D113" s="116" t="s">
        <v>4609</v>
      </c>
      <c r="E113" s="116" t="s">
        <v>4577</v>
      </c>
      <c r="F113" s="155">
        <v>1</v>
      </c>
      <c r="G113" s="155">
        <v>0</v>
      </c>
      <c r="H113" s="155">
        <v>0</v>
      </c>
      <c r="I113" s="155">
        <v>90</v>
      </c>
      <c r="J113" s="155">
        <v>90</v>
      </c>
    </row>
    <row r="114" spans="1:10" x14ac:dyDescent="0.25">
      <c r="A114" s="116" t="s">
        <v>1305</v>
      </c>
      <c r="B114" s="116" t="s">
        <v>4610</v>
      </c>
      <c r="C114" s="116" t="s">
        <v>1332</v>
      </c>
      <c r="D114" s="116" t="s">
        <v>4610</v>
      </c>
      <c r="E114" s="116" t="s">
        <v>4583</v>
      </c>
      <c r="F114" s="155">
        <v>1</v>
      </c>
      <c r="G114" s="155">
        <v>0</v>
      </c>
      <c r="H114" s="155">
        <v>0</v>
      </c>
      <c r="I114" s="155">
        <v>90</v>
      </c>
      <c r="J114" s="155">
        <v>90</v>
      </c>
    </row>
    <row r="115" spans="1:10" x14ac:dyDescent="0.25">
      <c r="A115" s="116" t="s">
        <v>1305</v>
      </c>
      <c r="B115" s="116" t="s">
        <v>4610</v>
      </c>
      <c r="C115" s="116" t="s">
        <v>1332</v>
      </c>
      <c r="D115" s="116" t="s">
        <v>4610</v>
      </c>
      <c r="E115" s="116" t="s">
        <v>4571</v>
      </c>
      <c r="F115" s="155">
        <v>1</v>
      </c>
      <c r="G115" s="155">
        <v>0</v>
      </c>
      <c r="H115" s="155">
        <v>0</v>
      </c>
      <c r="I115" s="155">
        <v>90</v>
      </c>
      <c r="J115" s="155">
        <v>90</v>
      </c>
    </row>
    <row r="116" spans="1:10" x14ac:dyDescent="0.25">
      <c r="A116" s="116" t="s">
        <v>1305</v>
      </c>
      <c r="B116" s="116" t="s">
        <v>4610</v>
      </c>
      <c r="C116" s="116" t="s">
        <v>1332</v>
      </c>
      <c r="D116" s="116" t="s">
        <v>4610</v>
      </c>
      <c r="E116" s="116" t="s">
        <v>4572</v>
      </c>
      <c r="F116" s="155">
        <v>1</v>
      </c>
      <c r="G116" s="155">
        <v>0</v>
      </c>
      <c r="H116" s="155">
        <v>0</v>
      </c>
      <c r="I116" s="155">
        <v>90</v>
      </c>
      <c r="J116" s="155">
        <v>90</v>
      </c>
    </row>
    <row r="117" spans="1:10" x14ac:dyDescent="0.25">
      <c r="A117" s="116" t="s">
        <v>1305</v>
      </c>
      <c r="B117" s="116" t="s">
        <v>4610</v>
      </c>
      <c r="C117" s="116" t="s">
        <v>1332</v>
      </c>
      <c r="D117" s="116" t="s">
        <v>4610</v>
      </c>
      <c r="E117" s="116" t="s">
        <v>4573</v>
      </c>
      <c r="F117" s="155">
        <v>1</v>
      </c>
      <c r="G117" s="155">
        <v>0</v>
      </c>
      <c r="H117" s="155">
        <v>0</v>
      </c>
      <c r="I117" s="155">
        <v>90</v>
      </c>
      <c r="J117" s="155">
        <v>90</v>
      </c>
    </row>
    <row r="118" spans="1:10" x14ac:dyDescent="0.25">
      <c r="A118" s="116" t="s">
        <v>1305</v>
      </c>
      <c r="B118" s="116" t="s">
        <v>4610</v>
      </c>
      <c r="C118" s="116" t="s">
        <v>1332</v>
      </c>
      <c r="D118" s="116" t="s">
        <v>4610</v>
      </c>
      <c r="E118" s="116" t="s">
        <v>4582</v>
      </c>
      <c r="F118" s="155">
        <v>1</v>
      </c>
      <c r="G118" s="155">
        <v>0</v>
      </c>
      <c r="H118" s="155">
        <v>0</v>
      </c>
      <c r="I118" s="155">
        <v>90</v>
      </c>
      <c r="J118" s="155">
        <v>90</v>
      </c>
    </row>
    <row r="119" spans="1:10" x14ac:dyDescent="0.25">
      <c r="A119" s="116" t="s">
        <v>1305</v>
      </c>
      <c r="B119" s="116" t="s">
        <v>4610</v>
      </c>
      <c r="C119" s="116" t="s">
        <v>1332</v>
      </c>
      <c r="D119" s="116" t="s">
        <v>4610</v>
      </c>
      <c r="E119" s="116" t="s">
        <v>4575</v>
      </c>
      <c r="F119" s="155">
        <v>1</v>
      </c>
      <c r="G119" s="155">
        <v>0</v>
      </c>
      <c r="H119" s="155">
        <v>0</v>
      </c>
      <c r="I119" s="155">
        <v>90</v>
      </c>
      <c r="J119" s="155">
        <v>90</v>
      </c>
    </row>
    <row r="120" spans="1:10" x14ac:dyDescent="0.25">
      <c r="A120" s="116" t="s">
        <v>1305</v>
      </c>
      <c r="B120" s="116" t="s">
        <v>4610</v>
      </c>
      <c r="C120" s="116" t="s">
        <v>1332</v>
      </c>
      <c r="D120" s="116" t="s">
        <v>4610</v>
      </c>
      <c r="E120" s="116" t="s">
        <v>4576</v>
      </c>
      <c r="F120" s="155">
        <v>1</v>
      </c>
      <c r="G120" s="155">
        <v>0</v>
      </c>
      <c r="H120" s="155">
        <v>0</v>
      </c>
      <c r="I120" s="155">
        <v>90</v>
      </c>
      <c r="J120" s="155">
        <v>90</v>
      </c>
    </row>
    <row r="121" spans="1:10" x14ac:dyDescent="0.25">
      <c r="A121" s="116" t="s">
        <v>1305</v>
      </c>
      <c r="B121" s="116" t="s">
        <v>4610</v>
      </c>
      <c r="C121" s="116" t="s">
        <v>1332</v>
      </c>
      <c r="D121" s="116" t="s">
        <v>4610</v>
      </c>
      <c r="E121" s="116" t="s">
        <v>4577</v>
      </c>
      <c r="F121" s="155">
        <v>1</v>
      </c>
      <c r="G121" s="155">
        <v>0</v>
      </c>
      <c r="H121" s="155">
        <v>0</v>
      </c>
      <c r="I121" s="155">
        <v>90</v>
      </c>
      <c r="J121" s="155">
        <v>90</v>
      </c>
    </row>
    <row r="122" spans="1:10" x14ac:dyDescent="0.25">
      <c r="A122" s="116" t="s">
        <v>1305</v>
      </c>
      <c r="B122" s="116" t="s">
        <v>4611</v>
      </c>
      <c r="C122" s="116" t="s">
        <v>1332</v>
      </c>
      <c r="D122" s="116" t="s">
        <v>4611</v>
      </c>
      <c r="E122" s="116" t="s">
        <v>4583</v>
      </c>
      <c r="F122" s="155">
        <v>1</v>
      </c>
      <c r="G122" s="155">
        <v>0</v>
      </c>
      <c r="H122" s="155">
        <v>0</v>
      </c>
      <c r="I122" s="155">
        <v>90</v>
      </c>
      <c r="J122" s="155">
        <v>90</v>
      </c>
    </row>
    <row r="123" spans="1:10" x14ac:dyDescent="0.25">
      <c r="A123" s="116" t="s">
        <v>1305</v>
      </c>
      <c r="B123" s="116" t="s">
        <v>4611</v>
      </c>
      <c r="C123" s="116" t="s">
        <v>1332</v>
      </c>
      <c r="D123" s="116" t="s">
        <v>4611</v>
      </c>
      <c r="E123" s="116" t="s">
        <v>4571</v>
      </c>
      <c r="F123" s="155">
        <v>1</v>
      </c>
      <c r="G123" s="155">
        <v>0</v>
      </c>
      <c r="H123" s="155">
        <v>0</v>
      </c>
      <c r="I123" s="155">
        <v>90</v>
      </c>
      <c r="J123" s="155">
        <v>90</v>
      </c>
    </row>
    <row r="124" spans="1:10" x14ac:dyDescent="0.25">
      <c r="A124" s="116" t="s">
        <v>1305</v>
      </c>
      <c r="B124" s="116" t="s">
        <v>4611</v>
      </c>
      <c r="C124" s="116" t="s">
        <v>1332</v>
      </c>
      <c r="D124" s="116" t="s">
        <v>4611</v>
      </c>
      <c r="E124" s="116" t="s">
        <v>4572</v>
      </c>
      <c r="F124" s="155">
        <v>1</v>
      </c>
      <c r="G124" s="155">
        <v>0</v>
      </c>
      <c r="H124" s="155">
        <v>0</v>
      </c>
      <c r="I124" s="155">
        <v>90</v>
      </c>
      <c r="J124" s="155">
        <v>90</v>
      </c>
    </row>
    <row r="125" spans="1:10" x14ac:dyDescent="0.25">
      <c r="A125" s="116" t="s">
        <v>1305</v>
      </c>
      <c r="B125" s="116" t="s">
        <v>4611</v>
      </c>
      <c r="C125" s="116" t="s">
        <v>1332</v>
      </c>
      <c r="D125" s="116" t="s">
        <v>4611</v>
      </c>
      <c r="E125" s="116" t="s">
        <v>4573</v>
      </c>
      <c r="F125" s="155">
        <v>1</v>
      </c>
      <c r="G125" s="155">
        <v>0</v>
      </c>
      <c r="H125" s="155">
        <v>0</v>
      </c>
      <c r="I125" s="155">
        <v>90</v>
      </c>
      <c r="J125" s="155">
        <v>90</v>
      </c>
    </row>
    <row r="126" spans="1:10" x14ac:dyDescent="0.25">
      <c r="A126" s="116" t="s">
        <v>1305</v>
      </c>
      <c r="B126" s="116" t="s">
        <v>4611</v>
      </c>
      <c r="C126" s="116" t="s">
        <v>1332</v>
      </c>
      <c r="D126" s="116" t="s">
        <v>4611</v>
      </c>
      <c r="E126" s="116" t="s">
        <v>4582</v>
      </c>
      <c r="F126" s="155">
        <v>1</v>
      </c>
      <c r="G126" s="155">
        <v>0</v>
      </c>
      <c r="H126" s="155">
        <v>0</v>
      </c>
      <c r="I126" s="155">
        <v>90</v>
      </c>
      <c r="J126" s="155">
        <v>90</v>
      </c>
    </row>
    <row r="127" spans="1:10" x14ac:dyDescent="0.25">
      <c r="A127" s="116" t="s">
        <v>1305</v>
      </c>
      <c r="B127" s="116" t="s">
        <v>4611</v>
      </c>
      <c r="C127" s="116" t="s">
        <v>1332</v>
      </c>
      <c r="D127" s="116" t="s">
        <v>4611</v>
      </c>
      <c r="E127" s="116" t="s">
        <v>4575</v>
      </c>
      <c r="F127" s="155">
        <v>1</v>
      </c>
      <c r="G127" s="155">
        <v>0</v>
      </c>
      <c r="H127" s="155">
        <v>0</v>
      </c>
      <c r="I127" s="155">
        <v>90</v>
      </c>
      <c r="J127" s="155">
        <v>90</v>
      </c>
    </row>
    <row r="128" spans="1:10" x14ac:dyDescent="0.25">
      <c r="A128" s="116" t="s">
        <v>1305</v>
      </c>
      <c r="B128" s="116" t="s">
        <v>4611</v>
      </c>
      <c r="C128" s="116" t="s">
        <v>1332</v>
      </c>
      <c r="D128" s="116" t="s">
        <v>4611</v>
      </c>
      <c r="E128" s="116" t="s">
        <v>4576</v>
      </c>
      <c r="F128" s="155">
        <v>1</v>
      </c>
      <c r="G128" s="155">
        <v>0</v>
      </c>
      <c r="H128" s="155">
        <v>0</v>
      </c>
      <c r="I128" s="155">
        <v>90</v>
      </c>
      <c r="J128" s="155">
        <v>90</v>
      </c>
    </row>
    <row r="129" spans="1:10" x14ac:dyDescent="0.25">
      <c r="A129" s="116" t="s">
        <v>1305</v>
      </c>
      <c r="B129" s="116" t="s">
        <v>4611</v>
      </c>
      <c r="C129" s="116" t="s">
        <v>1332</v>
      </c>
      <c r="D129" s="116" t="s">
        <v>4611</v>
      </c>
      <c r="E129" s="116" t="s">
        <v>4577</v>
      </c>
      <c r="F129" s="155">
        <v>1</v>
      </c>
      <c r="G129" s="155">
        <v>0</v>
      </c>
      <c r="H129" s="155">
        <v>0</v>
      </c>
      <c r="I129" s="155">
        <v>90</v>
      </c>
      <c r="J129" s="155">
        <v>90</v>
      </c>
    </row>
    <row r="130" spans="1:10" x14ac:dyDescent="0.25">
      <c r="A130" s="116" t="s">
        <v>1305</v>
      </c>
      <c r="B130" s="116" t="s">
        <v>4612</v>
      </c>
      <c r="C130" s="116" t="s">
        <v>1332</v>
      </c>
      <c r="D130" s="116" t="s">
        <v>4612</v>
      </c>
      <c r="E130" s="116" t="s">
        <v>4583</v>
      </c>
      <c r="F130" s="155">
        <v>4</v>
      </c>
      <c r="G130" s="155">
        <v>0</v>
      </c>
      <c r="H130" s="155">
        <v>0</v>
      </c>
      <c r="I130" s="155">
        <v>90</v>
      </c>
      <c r="J130" s="155">
        <v>90</v>
      </c>
    </row>
    <row r="131" spans="1:10" x14ac:dyDescent="0.25">
      <c r="A131" s="116" t="s">
        <v>1305</v>
      </c>
      <c r="B131" s="116" t="s">
        <v>4612</v>
      </c>
      <c r="C131" s="116" t="s">
        <v>1332</v>
      </c>
      <c r="D131" s="116" t="s">
        <v>4612</v>
      </c>
      <c r="E131" s="116" t="s">
        <v>4571</v>
      </c>
      <c r="F131" s="155">
        <v>4</v>
      </c>
      <c r="G131" s="155">
        <v>0</v>
      </c>
      <c r="H131" s="155">
        <v>0</v>
      </c>
      <c r="I131" s="155">
        <v>90</v>
      </c>
      <c r="J131" s="155">
        <v>90</v>
      </c>
    </row>
    <row r="132" spans="1:10" x14ac:dyDescent="0.25">
      <c r="A132" s="116" t="s">
        <v>1305</v>
      </c>
      <c r="B132" s="116" t="s">
        <v>4612</v>
      </c>
      <c r="C132" s="116" t="s">
        <v>1332</v>
      </c>
      <c r="D132" s="116" t="s">
        <v>4612</v>
      </c>
      <c r="E132" s="116" t="s">
        <v>4572</v>
      </c>
      <c r="F132" s="155">
        <v>4</v>
      </c>
      <c r="G132" s="155">
        <v>0</v>
      </c>
      <c r="H132" s="155">
        <v>0</v>
      </c>
      <c r="I132" s="155">
        <v>90</v>
      </c>
      <c r="J132" s="155">
        <v>90</v>
      </c>
    </row>
    <row r="133" spans="1:10" x14ac:dyDescent="0.25">
      <c r="A133" s="116" t="s">
        <v>1305</v>
      </c>
      <c r="B133" s="116" t="s">
        <v>4612</v>
      </c>
      <c r="C133" s="116" t="s">
        <v>1332</v>
      </c>
      <c r="D133" s="116" t="s">
        <v>4612</v>
      </c>
      <c r="E133" s="116" t="s">
        <v>4573</v>
      </c>
      <c r="F133" s="155">
        <v>4</v>
      </c>
      <c r="G133" s="155">
        <v>0</v>
      </c>
      <c r="H133" s="155">
        <v>0</v>
      </c>
      <c r="I133" s="155">
        <v>90</v>
      </c>
      <c r="J133" s="155">
        <v>90</v>
      </c>
    </row>
    <row r="134" spans="1:10" x14ac:dyDescent="0.25">
      <c r="A134" s="116" t="s">
        <v>1305</v>
      </c>
      <c r="B134" s="116" t="s">
        <v>4612</v>
      </c>
      <c r="C134" s="116" t="s">
        <v>1332</v>
      </c>
      <c r="D134" s="116" t="s">
        <v>4612</v>
      </c>
      <c r="E134" s="116" t="s">
        <v>4582</v>
      </c>
      <c r="F134" s="155">
        <v>4</v>
      </c>
      <c r="G134" s="155">
        <v>0</v>
      </c>
      <c r="H134" s="155">
        <v>0</v>
      </c>
      <c r="I134" s="155">
        <v>90</v>
      </c>
      <c r="J134" s="155">
        <v>90</v>
      </c>
    </row>
    <row r="135" spans="1:10" x14ac:dyDescent="0.25">
      <c r="A135" s="116" t="s">
        <v>1305</v>
      </c>
      <c r="B135" s="116" t="s">
        <v>4612</v>
      </c>
      <c r="C135" s="116" t="s">
        <v>1332</v>
      </c>
      <c r="D135" s="116" t="s">
        <v>4612</v>
      </c>
      <c r="E135" s="116" t="s">
        <v>4575</v>
      </c>
      <c r="F135" s="155">
        <v>4</v>
      </c>
      <c r="G135" s="155">
        <v>0</v>
      </c>
      <c r="H135" s="155">
        <v>0</v>
      </c>
      <c r="I135" s="155">
        <v>90</v>
      </c>
      <c r="J135" s="155">
        <v>90</v>
      </c>
    </row>
    <row r="136" spans="1:10" x14ac:dyDescent="0.25">
      <c r="A136" s="116" t="s">
        <v>1305</v>
      </c>
      <c r="B136" s="116" t="s">
        <v>4612</v>
      </c>
      <c r="C136" s="116" t="s">
        <v>1332</v>
      </c>
      <c r="D136" s="116" t="s">
        <v>4612</v>
      </c>
      <c r="E136" s="116" t="s">
        <v>4576</v>
      </c>
      <c r="F136" s="155">
        <v>4</v>
      </c>
      <c r="G136" s="155">
        <v>0</v>
      </c>
      <c r="H136" s="155">
        <v>0</v>
      </c>
      <c r="I136" s="155">
        <v>90</v>
      </c>
      <c r="J136" s="155">
        <v>90</v>
      </c>
    </row>
    <row r="137" spans="1:10" x14ac:dyDescent="0.25">
      <c r="A137" s="116" t="s">
        <v>1305</v>
      </c>
      <c r="B137" s="116" t="s">
        <v>4612</v>
      </c>
      <c r="C137" s="116" t="s">
        <v>1332</v>
      </c>
      <c r="D137" s="116" t="s">
        <v>4612</v>
      </c>
      <c r="E137" s="116" t="s">
        <v>4577</v>
      </c>
      <c r="F137" s="155">
        <v>4</v>
      </c>
      <c r="G137" s="155">
        <v>0</v>
      </c>
      <c r="H137" s="155">
        <v>0</v>
      </c>
      <c r="I137" s="155">
        <v>90</v>
      </c>
      <c r="J137" s="155">
        <v>90</v>
      </c>
    </row>
    <row r="138" spans="1:10" x14ac:dyDescent="0.25">
      <c r="A138" s="116" t="s">
        <v>388</v>
      </c>
      <c r="B138" s="116" t="s">
        <v>4613</v>
      </c>
      <c r="C138" s="116" t="s">
        <v>1332</v>
      </c>
      <c r="D138" s="116" t="s">
        <v>4614</v>
      </c>
      <c r="E138" s="116" t="s">
        <v>4571</v>
      </c>
      <c r="F138" s="154">
        <v>1</v>
      </c>
      <c r="G138" s="154">
        <v>0</v>
      </c>
      <c r="H138" s="154">
        <v>0</v>
      </c>
      <c r="I138" s="154">
        <v>90</v>
      </c>
      <c r="J138" s="154">
        <v>90</v>
      </c>
    </row>
    <row r="139" spans="1:10" x14ac:dyDescent="0.25">
      <c r="A139" s="116" t="s">
        <v>388</v>
      </c>
      <c r="B139" s="116" t="s">
        <v>4613</v>
      </c>
      <c r="C139" s="116" t="s">
        <v>1332</v>
      </c>
      <c r="D139" s="116" t="s">
        <v>4614</v>
      </c>
      <c r="E139" s="116" t="s">
        <v>4572</v>
      </c>
      <c r="F139" s="154">
        <v>1</v>
      </c>
      <c r="G139" s="154">
        <v>0</v>
      </c>
      <c r="H139" s="154">
        <v>0</v>
      </c>
      <c r="I139" s="154">
        <v>90</v>
      </c>
      <c r="J139" s="154">
        <v>90</v>
      </c>
    </row>
    <row r="140" spans="1:10" x14ac:dyDescent="0.25">
      <c r="A140" s="116" t="s">
        <v>388</v>
      </c>
      <c r="B140" s="116" t="s">
        <v>4613</v>
      </c>
      <c r="C140" s="116" t="s">
        <v>1332</v>
      </c>
      <c r="D140" s="116" t="s">
        <v>4614</v>
      </c>
      <c r="E140" s="116" t="s">
        <v>4575</v>
      </c>
      <c r="F140" s="154">
        <v>1</v>
      </c>
      <c r="G140" s="154">
        <v>0</v>
      </c>
      <c r="H140" s="154">
        <v>0</v>
      </c>
      <c r="I140" s="154">
        <v>90</v>
      </c>
      <c r="J140" s="154">
        <v>90</v>
      </c>
    </row>
    <row r="141" spans="1:10" x14ac:dyDescent="0.25">
      <c r="A141" s="116" t="s">
        <v>388</v>
      </c>
      <c r="B141" s="116" t="s">
        <v>4613</v>
      </c>
      <c r="C141" s="116" t="s">
        <v>1332</v>
      </c>
      <c r="D141" s="116" t="s">
        <v>4614</v>
      </c>
      <c r="E141" s="116" t="s">
        <v>4576</v>
      </c>
      <c r="F141" s="154">
        <v>1</v>
      </c>
      <c r="G141" s="154">
        <v>0</v>
      </c>
      <c r="H141" s="154">
        <v>0</v>
      </c>
      <c r="I141" s="154">
        <v>90</v>
      </c>
      <c r="J141" s="154">
        <v>90</v>
      </c>
    </row>
    <row r="142" spans="1:10" x14ac:dyDescent="0.25">
      <c r="A142" s="116" t="s">
        <v>462</v>
      </c>
      <c r="B142" s="116" t="s">
        <v>4615</v>
      </c>
      <c r="C142" s="116" t="s">
        <v>1332</v>
      </c>
      <c r="D142" s="116" t="s">
        <v>4616</v>
      </c>
      <c r="E142" s="116" t="s">
        <v>4583</v>
      </c>
      <c r="F142" s="154">
        <v>32</v>
      </c>
      <c r="G142" s="154">
        <v>0</v>
      </c>
      <c r="H142" s="154">
        <v>0</v>
      </c>
      <c r="I142" s="154">
        <v>90</v>
      </c>
      <c r="J142" s="154">
        <v>90</v>
      </c>
    </row>
    <row r="143" spans="1:10" x14ac:dyDescent="0.25">
      <c r="A143" s="116" t="s">
        <v>462</v>
      </c>
      <c r="B143" s="116" t="s">
        <v>4615</v>
      </c>
      <c r="C143" s="116" t="s">
        <v>1332</v>
      </c>
      <c r="D143" s="116" t="s">
        <v>4616</v>
      </c>
      <c r="E143" s="116" t="s">
        <v>4571</v>
      </c>
      <c r="F143" s="154">
        <v>32</v>
      </c>
      <c r="G143" s="154">
        <v>0</v>
      </c>
      <c r="H143" s="154">
        <v>0</v>
      </c>
      <c r="I143" s="154">
        <v>90</v>
      </c>
      <c r="J143" s="154">
        <v>90</v>
      </c>
    </row>
    <row r="144" spans="1:10" x14ac:dyDescent="0.25">
      <c r="A144" s="116" t="s">
        <v>462</v>
      </c>
      <c r="B144" s="116" t="s">
        <v>4615</v>
      </c>
      <c r="C144" s="116" t="s">
        <v>1332</v>
      </c>
      <c r="D144" s="116" t="s">
        <v>4616</v>
      </c>
      <c r="E144" s="116" t="s">
        <v>4572</v>
      </c>
      <c r="F144" s="154">
        <v>32</v>
      </c>
      <c r="G144" s="154">
        <v>0</v>
      </c>
      <c r="H144" s="154">
        <v>0</v>
      </c>
      <c r="I144" s="154">
        <v>90</v>
      </c>
      <c r="J144" s="154">
        <v>90</v>
      </c>
    </row>
    <row r="145" spans="1:11" x14ac:dyDescent="0.25">
      <c r="A145" s="116" t="s">
        <v>462</v>
      </c>
      <c r="B145" s="116" t="s">
        <v>4615</v>
      </c>
      <c r="C145" s="116" t="s">
        <v>1332</v>
      </c>
      <c r="D145" s="116" t="s">
        <v>4616</v>
      </c>
      <c r="E145" s="116" t="s">
        <v>4573</v>
      </c>
      <c r="F145" s="154">
        <v>32</v>
      </c>
      <c r="G145" s="154">
        <v>0</v>
      </c>
      <c r="H145" s="154">
        <v>0</v>
      </c>
      <c r="I145" s="154">
        <v>90</v>
      </c>
      <c r="J145" s="154">
        <v>90</v>
      </c>
      <c r="K145" s="116"/>
    </row>
    <row r="146" spans="1:11" x14ac:dyDescent="0.25">
      <c r="A146" s="116" t="s">
        <v>462</v>
      </c>
      <c r="B146" s="116" t="s">
        <v>4615</v>
      </c>
      <c r="C146" s="116" t="s">
        <v>1332</v>
      </c>
      <c r="D146" s="116" t="s">
        <v>4616</v>
      </c>
      <c r="E146" s="116" t="s">
        <v>4582</v>
      </c>
      <c r="F146" s="154">
        <v>32</v>
      </c>
      <c r="G146" s="154">
        <v>0</v>
      </c>
      <c r="H146" s="154">
        <v>0</v>
      </c>
      <c r="I146" s="154">
        <v>90</v>
      </c>
      <c r="J146" s="154">
        <v>90</v>
      </c>
    </row>
    <row r="147" spans="1:11" x14ac:dyDescent="0.25">
      <c r="A147" s="116" t="s">
        <v>462</v>
      </c>
      <c r="B147" s="116" t="s">
        <v>4615</v>
      </c>
      <c r="C147" s="116" t="s">
        <v>1332</v>
      </c>
      <c r="D147" s="116" t="s">
        <v>4616</v>
      </c>
      <c r="E147" s="116" t="s">
        <v>4575</v>
      </c>
      <c r="F147" s="154">
        <v>32</v>
      </c>
      <c r="G147" s="154">
        <v>0</v>
      </c>
      <c r="H147" s="154">
        <v>0</v>
      </c>
      <c r="I147" s="154">
        <v>90</v>
      </c>
      <c r="J147" s="154">
        <v>90</v>
      </c>
    </row>
    <row r="148" spans="1:11" x14ac:dyDescent="0.25">
      <c r="A148" s="116" t="s">
        <v>462</v>
      </c>
      <c r="B148" s="116" t="s">
        <v>4615</v>
      </c>
      <c r="C148" s="116" t="s">
        <v>1332</v>
      </c>
      <c r="D148" s="116" t="s">
        <v>4616</v>
      </c>
      <c r="E148" s="116" t="s">
        <v>4576</v>
      </c>
      <c r="F148" s="154">
        <v>32</v>
      </c>
      <c r="G148" s="154">
        <v>0</v>
      </c>
      <c r="H148" s="154">
        <v>0</v>
      </c>
      <c r="I148" s="154">
        <v>90</v>
      </c>
      <c r="J148" s="154">
        <v>90</v>
      </c>
      <c r="K148" s="116"/>
    </row>
    <row r="149" spans="1:11" x14ac:dyDescent="0.25">
      <c r="A149" s="116" t="s">
        <v>462</v>
      </c>
      <c r="B149" s="116" t="s">
        <v>4615</v>
      </c>
      <c r="C149" s="116" t="s">
        <v>1332</v>
      </c>
      <c r="D149" s="116" t="s">
        <v>4616</v>
      </c>
      <c r="E149" s="116" t="s">
        <v>4577</v>
      </c>
      <c r="F149" s="154">
        <v>32</v>
      </c>
      <c r="G149" s="154">
        <v>0</v>
      </c>
      <c r="H149" s="154">
        <v>0</v>
      </c>
      <c r="I149" s="154">
        <v>90</v>
      </c>
      <c r="J149" s="154">
        <v>90</v>
      </c>
      <c r="K149" s="116"/>
    </row>
    <row r="150" spans="1:11" x14ac:dyDescent="0.25">
      <c r="A150" s="116" t="s">
        <v>458</v>
      </c>
      <c r="B150" s="116" t="s">
        <v>4617</v>
      </c>
      <c r="C150" s="116" t="s">
        <v>1332</v>
      </c>
      <c r="D150" s="116" t="s">
        <v>4618</v>
      </c>
      <c r="E150" s="116" t="s">
        <v>4582</v>
      </c>
      <c r="F150" s="154">
        <v>17</v>
      </c>
      <c r="G150" s="154">
        <v>0</v>
      </c>
      <c r="H150" s="154">
        <v>0</v>
      </c>
      <c r="I150" s="154">
        <v>90</v>
      </c>
      <c r="J150" s="154">
        <v>90</v>
      </c>
      <c r="K150" s="116"/>
    </row>
    <row r="151" spans="1:11" x14ac:dyDescent="0.25">
      <c r="A151" s="116" t="s">
        <v>458</v>
      </c>
      <c r="B151" s="116" t="s">
        <v>4617</v>
      </c>
      <c r="C151" s="116" t="s">
        <v>1332</v>
      </c>
      <c r="D151" s="116" t="s">
        <v>4618</v>
      </c>
      <c r="E151" s="116" t="s">
        <v>4575</v>
      </c>
      <c r="F151" s="154">
        <v>21</v>
      </c>
      <c r="G151" s="154">
        <v>0</v>
      </c>
      <c r="H151" s="154">
        <v>0</v>
      </c>
      <c r="I151" s="154">
        <v>90</v>
      </c>
      <c r="J151" s="154">
        <v>90</v>
      </c>
      <c r="K151" s="116"/>
    </row>
    <row r="152" spans="1:11" x14ac:dyDescent="0.25">
      <c r="A152" s="116" t="s">
        <v>458</v>
      </c>
      <c r="B152" s="116" t="s">
        <v>4617</v>
      </c>
      <c r="C152" s="116" t="s">
        <v>1332</v>
      </c>
      <c r="D152" s="116" t="s">
        <v>4618</v>
      </c>
      <c r="E152" s="116" t="s">
        <v>4576</v>
      </c>
      <c r="F152" s="154">
        <v>21</v>
      </c>
      <c r="G152" s="154">
        <v>0</v>
      </c>
      <c r="H152" s="154">
        <v>0</v>
      </c>
      <c r="I152" s="154">
        <v>90</v>
      </c>
      <c r="J152" s="154">
        <v>90</v>
      </c>
      <c r="K152" s="116"/>
    </row>
    <row r="153" spans="1:11" x14ac:dyDescent="0.25">
      <c r="A153" s="116" t="s">
        <v>458</v>
      </c>
      <c r="B153" s="116" t="s">
        <v>4617</v>
      </c>
      <c r="C153" s="116" t="s">
        <v>1332</v>
      </c>
      <c r="D153" s="116" t="s">
        <v>4618</v>
      </c>
      <c r="E153" s="116" t="s">
        <v>4577</v>
      </c>
      <c r="F153" s="154">
        <v>20</v>
      </c>
      <c r="G153" s="154">
        <v>0</v>
      </c>
      <c r="H153" s="154">
        <v>0</v>
      </c>
      <c r="I153" s="154">
        <v>90</v>
      </c>
      <c r="J153" s="154">
        <v>90</v>
      </c>
      <c r="K153" s="116"/>
    </row>
    <row r="154" spans="1:11" x14ac:dyDescent="0.25">
      <c r="A154" s="116" t="s">
        <v>1069</v>
      </c>
      <c r="B154" s="116" t="s">
        <v>4619</v>
      </c>
      <c r="C154" s="116" t="s">
        <v>1327</v>
      </c>
      <c r="D154" s="116" t="s">
        <v>4620</v>
      </c>
      <c r="E154" s="116" t="s">
        <v>4583</v>
      </c>
      <c r="F154" s="154">
        <v>1</v>
      </c>
      <c r="G154" s="154">
        <v>0</v>
      </c>
      <c r="H154" s="154">
        <v>0</v>
      </c>
      <c r="I154" s="154">
        <v>90</v>
      </c>
      <c r="J154" s="154">
        <v>90</v>
      </c>
    </row>
    <row r="155" spans="1:11" x14ac:dyDescent="0.25">
      <c r="A155" s="116" t="s">
        <v>1069</v>
      </c>
      <c r="B155" s="116" t="s">
        <v>4619</v>
      </c>
      <c r="C155" s="116" t="s">
        <v>1327</v>
      </c>
      <c r="D155" s="116" t="s">
        <v>4620</v>
      </c>
      <c r="E155" s="116" t="s">
        <v>4571</v>
      </c>
      <c r="F155" s="154">
        <v>1</v>
      </c>
      <c r="G155" s="154">
        <v>0</v>
      </c>
      <c r="H155" s="154">
        <v>0</v>
      </c>
      <c r="I155" s="154">
        <v>90</v>
      </c>
      <c r="J155" s="154">
        <v>90</v>
      </c>
    </row>
    <row r="156" spans="1:11" x14ac:dyDescent="0.25">
      <c r="A156" s="116" t="s">
        <v>1069</v>
      </c>
      <c r="B156" s="116" t="s">
        <v>4619</v>
      </c>
      <c r="C156" s="116" t="s">
        <v>1327</v>
      </c>
      <c r="D156" s="116" t="s">
        <v>4620</v>
      </c>
      <c r="E156" s="116" t="s">
        <v>4572</v>
      </c>
      <c r="F156" s="154">
        <v>1</v>
      </c>
      <c r="G156" s="154">
        <v>0</v>
      </c>
      <c r="H156" s="154">
        <v>0</v>
      </c>
      <c r="I156" s="154">
        <v>90</v>
      </c>
      <c r="J156" s="154">
        <v>90</v>
      </c>
    </row>
    <row r="157" spans="1:11" x14ac:dyDescent="0.25">
      <c r="A157" s="116" t="s">
        <v>1069</v>
      </c>
      <c r="B157" s="116" t="s">
        <v>4619</v>
      </c>
      <c r="C157" s="116" t="s">
        <v>1327</v>
      </c>
      <c r="D157" s="116" t="s">
        <v>4620</v>
      </c>
      <c r="E157" s="116" t="s">
        <v>4573</v>
      </c>
      <c r="F157" s="154">
        <v>1</v>
      </c>
      <c r="G157" s="154">
        <v>0</v>
      </c>
      <c r="H157" s="154">
        <v>0</v>
      </c>
      <c r="I157" s="154">
        <v>90</v>
      </c>
      <c r="J157" s="154">
        <v>90</v>
      </c>
    </row>
    <row r="158" spans="1:11" x14ac:dyDescent="0.25">
      <c r="A158" s="116" t="s">
        <v>1069</v>
      </c>
      <c r="B158" s="116" t="s">
        <v>4619</v>
      </c>
      <c r="C158" s="116" t="s">
        <v>1327</v>
      </c>
      <c r="D158" s="116" t="s">
        <v>4620</v>
      </c>
      <c r="E158" s="116" t="s">
        <v>4582</v>
      </c>
      <c r="F158" s="154">
        <v>1</v>
      </c>
      <c r="G158" s="154">
        <v>0</v>
      </c>
      <c r="H158" s="154">
        <v>0</v>
      </c>
      <c r="I158" s="154">
        <v>90</v>
      </c>
      <c r="J158" s="154">
        <v>90</v>
      </c>
    </row>
    <row r="159" spans="1:11" x14ac:dyDescent="0.25">
      <c r="A159" s="116" t="s">
        <v>1069</v>
      </c>
      <c r="B159" s="116" t="s">
        <v>4619</v>
      </c>
      <c r="C159" s="116" t="s">
        <v>1327</v>
      </c>
      <c r="D159" s="116" t="s">
        <v>4620</v>
      </c>
      <c r="E159" s="116" t="s">
        <v>4575</v>
      </c>
      <c r="F159" s="154">
        <v>1</v>
      </c>
      <c r="G159" s="154">
        <v>0</v>
      </c>
      <c r="H159" s="154">
        <v>0</v>
      </c>
      <c r="I159" s="154">
        <v>90</v>
      </c>
      <c r="J159" s="154">
        <v>90</v>
      </c>
    </row>
    <row r="160" spans="1:11" x14ac:dyDescent="0.25">
      <c r="A160" s="116" t="s">
        <v>1069</v>
      </c>
      <c r="B160" s="116" t="s">
        <v>4619</v>
      </c>
      <c r="C160" s="116" t="s">
        <v>1327</v>
      </c>
      <c r="D160" s="116" t="s">
        <v>4620</v>
      </c>
      <c r="E160" s="116" t="s">
        <v>4576</v>
      </c>
      <c r="F160" s="154">
        <v>1</v>
      </c>
      <c r="G160" s="154">
        <v>0</v>
      </c>
      <c r="H160" s="154">
        <v>0</v>
      </c>
      <c r="I160" s="154">
        <v>90</v>
      </c>
      <c r="J160" s="154">
        <v>90</v>
      </c>
    </row>
    <row r="161" spans="1:10" x14ac:dyDescent="0.25">
      <c r="A161" s="116" t="s">
        <v>1069</v>
      </c>
      <c r="B161" s="116" t="s">
        <v>4619</v>
      </c>
      <c r="C161" s="116" t="s">
        <v>1327</v>
      </c>
      <c r="D161" s="116" t="s">
        <v>4620</v>
      </c>
      <c r="E161" s="116" t="s">
        <v>4577</v>
      </c>
      <c r="F161" s="154">
        <v>1</v>
      </c>
      <c r="G161" s="154">
        <v>0</v>
      </c>
      <c r="H161" s="154">
        <v>0</v>
      </c>
      <c r="I161" s="154">
        <v>90</v>
      </c>
      <c r="J161" s="154">
        <v>90</v>
      </c>
    </row>
    <row r="162" spans="1:10" x14ac:dyDescent="0.25">
      <c r="A162" s="116" t="s">
        <v>1584</v>
      </c>
      <c r="B162" s="116" t="s">
        <v>4621</v>
      </c>
      <c r="C162" s="116" t="s">
        <v>1392</v>
      </c>
      <c r="D162" s="116" t="s">
        <v>4622</v>
      </c>
      <c r="E162" s="116" t="s">
        <v>4577</v>
      </c>
      <c r="F162" s="154">
        <v>105</v>
      </c>
      <c r="G162" s="154">
        <v>0</v>
      </c>
      <c r="H162" s="154">
        <v>0</v>
      </c>
      <c r="I162" s="154">
        <v>90</v>
      </c>
      <c r="J162" s="154">
        <v>90</v>
      </c>
    </row>
    <row r="163" spans="1:10" x14ac:dyDescent="0.25">
      <c r="A163" s="116" t="s">
        <v>462</v>
      </c>
      <c r="B163" s="116" t="s">
        <v>4623</v>
      </c>
      <c r="C163" s="116" t="s">
        <v>1327</v>
      </c>
      <c r="D163" s="116" t="s">
        <v>4623</v>
      </c>
      <c r="E163" s="116" t="s">
        <v>4583</v>
      </c>
      <c r="F163" s="154">
        <v>2</v>
      </c>
      <c r="G163" s="154">
        <v>0</v>
      </c>
      <c r="H163" s="154">
        <v>0</v>
      </c>
      <c r="I163" s="154">
        <v>90</v>
      </c>
      <c r="J163" s="154">
        <v>90</v>
      </c>
    </row>
    <row r="164" spans="1:10" x14ac:dyDescent="0.25">
      <c r="A164" s="116" t="s">
        <v>462</v>
      </c>
      <c r="B164" s="116" t="s">
        <v>4623</v>
      </c>
      <c r="C164" s="116" t="s">
        <v>1327</v>
      </c>
      <c r="D164" s="116" t="s">
        <v>4623</v>
      </c>
      <c r="E164" s="116" t="s">
        <v>4571</v>
      </c>
      <c r="F164" s="154">
        <v>2</v>
      </c>
      <c r="G164" s="154">
        <v>0</v>
      </c>
      <c r="H164" s="154">
        <v>0</v>
      </c>
      <c r="I164" s="154">
        <v>90</v>
      </c>
      <c r="J164" s="154">
        <v>90</v>
      </c>
    </row>
    <row r="165" spans="1:10" x14ac:dyDescent="0.25">
      <c r="A165" s="116" t="s">
        <v>462</v>
      </c>
      <c r="B165" s="116" t="s">
        <v>4623</v>
      </c>
      <c r="C165" s="116" t="s">
        <v>1327</v>
      </c>
      <c r="D165" s="116" t="s">
        <v>4623</v>
      </c>
      <c r="E165" s="116" t="s">
        <v>4572</v>
      </c>
      <c r="F165" s="154">
        <v>2</v>
      </c>
      <c r="G165" s="154">
        <v>0</v>
      </c>
      <c r="H165" s="154">
        <v>0</v>
      </c>
      <c r="I165" s="154">
        <v>90</v>
      </c>
      <c r="J165" s="154">
        <v>90</v>
      </c>
    </row>
    <row r="166" spans="1:10" x14ac:dyDescent="0.25">
      <c r="A166" s="116" t="s">
        <v>462</v>
      </c>
      <c r="B166" s="116" t="s">
        <v>4623</v>
      </c>
      <c r="C166" s="116" t="s">
        <v>1327</v>
      </c>
      <c r="D166" s="116" t="s">
        <v>4623</v>
      </c>
      <c r="E166" s="116" t="s">
        <v>4573</v>
      </c>
      <c r="F166" s="154">
        <v>2</v>
      </c>
      <c r="G166" s="154">
        <v>0</v>
      </c>
      <c r="H166" s="154">
        <v>0</v>
      </c>
      <c r="I166" s="154">
        <v>90</v>
      </c>
      <c r="J166" s="154">
        <v>90</v>
      </c>
    </row>
    <row r="167" spans="1:10" x14ac:dyDescent="0.25">
      <c r="A167" s="116" t="s">
        <v>462</v>
      </c>
      <c r="B167" s="116" t="s">
        <v>4623</v>
      </c>
      <c r="C167" s="116" t="s">
        <v>1327</v>
      </c>
      <c r="D167" s="116" t="s">
        <v>4623</v>
      </c>
      <c r="E167" s="116" t="s">
        <v>4582</v>
      </c>
      <c r="F167" s="142">
        <v>2</v>
      </c>
      <c r="G167" s="154">
        <v>0</v>
      </c>
      <c r="H167" s="154">
        <v>0</v>
      </c>
      <c r="I167" s="154">
        <v>90</v>
      </c>
      <c r="J167" s="154">
        <v>90</v>
      </c>
    </row>
    <row r="168" spans="1:10" x14ac:dyDescent="0.25">
      <c r="A168" s="116" t="s">
        <v>462</v>
      </c>
      <c r="B168" s="116" t="s">
        <v>4623</v>
      </c>
      <c r="C168" s="116" t="s">
        <v>1327</v>
      </c>
      <c r="D168" s="116" t="s">
        <v>4623</v>
      </c>
      <c r="E168" s="116" t="s">
        <v>4575</v>
      </c>
      <c r="F168" s="154">
        <v>2</v>
      </c>
      <c r="G168" s="154">
        <v>0</v>
      </c>
      <c r="H168" s="154">
        <v>0</v>
      </c>
      <c r="I168" s="154">
        <v>90</v>
      </c>
      <c r="J168" s="154">
        <v>90</v>
      </c>
    </row>
    <row r="169" spans="1:10" x14ac:dyDescent="0.25">
      <c r="A169" s="116" t="s">
        <v>462</v>
      </c>
      <c r="B169" s="116" t="s">
        <v>4623</v>
      </c>
      <c r="C169" s="116" t="s">
        <v>1327</v>
      </c>
      <c r="D169" s="116" t="s">
        <v>4623</v>
      </c>
      <c r="E169" s="116" t="s">
        <v>4576</v>
      </c>
      <c r="F169" s="154">
        <v>2</v>
      </c>
      <c r="G169" s="154">
        <v>0</v>
      </c>
      <c r="H169" s="154">
        <v>0</v>
      </c>
      <c r="I169" s="154">
        <v>90</v>
      </c>
      <c r="J169" s="154">
        <v>90</v>
      </c>
    </row>
    <row r="170" spans="1:10" x14ac:dyDescent="0.25">
      <c r="A170" s="116" t="s">
        <v>462</v>
      </c>
      <c r="B170" s="116" t="s">
        <v>4623</v>
      </c>
      <c r="C170" s="116" t="s">
        <v>1327</v>
      </c>
      <c r="D170" s="116" t="s">
        <v>4623</v>
      </c>
      <c r="E170" s="116" t="s">
        <v>4577</v>
      </c>
      <c r="F170" s="154">
        <v>2</v>
      </c>
      <c r="G170" s="154">
        <v>0</v>
      </c>
      <c r="H170" s="154">
        <v>0</v>
      </c>
      <c r="I170" s="154">
        <v>90</v>
      </c>
      <c r="J170" s="154">
        <v>90</v>
      </c>
    </row>
    <row r="171" spans="1:10" x14ac:dyDescent="0.25">
      <c r="A171" s="116" t="s">
        <v>470</v>
      </c>
      <c r="B171" s="116" t="s">
        <v>2190</v>
      </c>
      <c r="C171" s="116" t="s">
        <v>1327</v>
      </c>
      <c r="D171" s="116" t="s">
        <v>2191</v>
      </c>
      <c r="E171" s="116" t="s">
        <v>4571</v>
      </c>
      <c r="F171" s="154">
        <v>30</v>
      </c>
      <c r="G171" s="154">
        <v>-30</v>
      </c>
      <c r="H171" s="154">
        <v>30</v>
      </c>
      <c r="I171" s="154">
        <v>45</v>
      </c>
      <c r="J171" s="154">
        <v>90</v>
      </c>
    </row>
    <row r="172" spans="1:10" x14ac:dyDescent="0.25">
      <c r="A172" s="116" t="s">
        <v>470</v>
      </c>
      <c r="B172" s="116" t="s">
        <v>2190</v>
      </c>
      <c r="C172" s="116" t="s">
        <v>1327</v>
      </c>
      <c r="D172" s="116" t="s">
        <v>2191</v>
      </c>
      <c r="E172" s="116" t="s">
        <v>4572</v>
      </c>
      <c r="F172" s="154">
        <v>30</v>
      </c>
      <c r="G172" s="154">
        <v>-30</v>
      </c>
      <c r="H172" s="154">
        <v>30</v>
      </c>
      <c r="I172" s="154">
        <v>45</v>
      </c>
      <c r="J172" s="154">
        <v>90</v>
      </c>
    </row>
    <row r="173" spans="1:10" x14ac:dyDescent="0.25">
      <c r="A173" s="116" t="s">
        <v>470</v>
      </c>
      <c r="B173" s="116" t="s">
        <v>2190</v>
      </c>
      <c r="C173" s="116" t="s">
        <v>1327</v>
      </c>
      <c r="D173" s="116" t="s">
        <v>2191</v>
      </c>
      <c r="E173" s="116" t="s">
        <v>4573</v>
      </c>
      <c r="F173" s="154">
        <v>28</v>
      </c>
      <c r="G173" s="154">
        <v>-30</v>
      </c>
      <c r="H173" s="154">
        <v>30</v>
      </c>
      <c r="I173" s="154">
        <v>45</v>
      </c>
      <c r="J173" s="154">
        <v>90</v>
      </c>
    </row>
    <row r="174" spans="1:10" x14ac:dyDescent="0.25">
      <c r="A174" s="116" t="s">
        <v>470</v>
      </c>
      <c r="B174" s="116" t="s">
        <v>2190</v>
      </c>
      <c r="C174" s="116" t="s">
        <v>1327</v>
      </c>
      <c r="D174" s="116" t="s">
        <v>2191</v>
      </c>
      <c r="E174" s="116" t="s">
        <v>4574</v>
      </c>
      <c r="F174" s="154">
        <v>60</v>
      </c>
      <c r="G174" s="154">
        <v>-30</v>
      </c>
      <c r="H174" s="154">
        <v>30</v>
      </c>
      <c r="I174" s="154">
        <v>45</v>
      </c>
      <c r="J174" s="154">
        <v>90</v>
      </c>
    </row>
    <row r="175" spans="1:10" x14ac:dyDescent="0.25">
      <c r="A175" s="116" t="s">
        <v>470</v>
      </c>
      <c r="B175" s="116" t="s">
        <v>2190</v>
      </c>
      <c r="C175" s="116" t="s">
        <v>1327</v>
      </c>
      <c r="D175" s="116" t="s">
        <v>2191</v>
      </c>
      <c r="E175" s="116" t="s">
        <v>4575</v>
      </c>
      <c r="F175" s="154">
        <v>30</v>
      </c>
      <c r="G175" s="154">
        <v>-30</v>
      </c>
      <c r="H175" s="154">
        <v>30</v>
      </c>
      <c r="I175" s="154">
        <v>90</v>
      </c>
      <c r="J175" s="154">
        <v>45</v>
      </c>
    </row>
    <row r="176" spans="1:10" x14ac:dyDescent="0.25">
      <c r="A176" s="116" t="s">
        <v>470</v>
      </c>
      <c r="B176" s="116" t="s">
        <v>2190</v>
      </c>
      <c r="C176" s="116" t="s">
        <v>1327</v>
      </c>
      <c r="D176" s="116" t="s">
        <v>2191</v>
      </c>
      <c r="E176" s="116" t="s">
        <v>4576</v>
      </c>
      <c r="F176" s="154">
        <v>30</v>
      </c>
      <c r="G176" s="154">
        <v>-30</v>
      </c>
      <c r="H176" s="154">
        <v>30</v>
      </c>
      <c r="I176" s="154">
        <v>90</v>
      </c>
      <c r="J176" s="154">
        <v>45</v>
      </c>
    </row>
    <row r="177" spans="1:10" x14ac:dyDescent="0.25">
      <c r="A177" s="116" t="s">
        <v>470</v>
      </c>
      <c r="B177" s="116" t="s">
        <v>2190</v>
      </c>
      <c r="C177" s="116" t="s">
        <v>1327</v>
      </c>
      <c r="D177" s="116" t="s">
        <v>2191</v>
      </c>
      <c r="E177" s="116" t="s">
        <v>4577</v>
      </c>
      <c r="F177" s="154">
        <v>30</v>
      </c>
      <c r="G177" s="154">
        <v>-30</v>
      </c>
      <c r="H177" s="154">
        <v>30</v>
      </c>
      <c r="I177" s="154">
        <v>90</v>
      </c>
      <c r="J177" s="154">
        <v>45</v>
      </c>
    </row>
    <row r="178" spans="1:10" x14ac:dyDescent="0.25">
      <c r="A178" s="116" t="s">
        <v>470</v>
      </c>
      <c r="B178" s="116" t="s">
        <v>2190</v>
      </c>
      <c r="C178" s="116" t="s">
        <v>1327</v>
      </c>
      <c r="D178" s="116" t="s">
        <v>2191</v>
      </c>
      <c r="E178" s="116" t="s">
        <v>4578</v>
      </c>
      <c r="F178" s="154">
        <v>60</v>
      </c>
      <c r="G178" s="154">
        <v>-30</v>
      </c>
      <c r="H178" s="154">
        <v>30</v>
      </c>
      <c r="I178" s="154">
        <v>90</v>
      </c>
      <c r="J178" s="154">
        <v>45</v>
      </c>
    </row>
    <row r="179" spans="1:10" x14ac:dyDescent="0.25">
      <c r="A179" s="116" t="s">
        <v>88</v>
      </c>
      <c r="B179" s="116" t="s">
        <v>1895</v>
      </c>
      <c r="C179" s="116" t="s">
        <v>1332</v>
      </c>
      <c r="D179" s="116" t="s">
        <v>1896</v>
      </c>
      <c r="E179" s="116" t="s">
        <v>4571</v>
      </c>
      <c r="F179" s="154">
        <v>41</v>
      </c>
      <c r="G179" s="154">
        <v>9</v>
      </c>
      <c r="H179" s="154">
        <v>210</v>
      </c>
      <c r="I179" s="154">
        <v>41</v>
      </c>
      <c r="J179" s="154">
        <v>90</v>
      </c>
    </row>
    <row r="180" spans="1:10" x14ac:dyDescent="0.25">
      <c r="A180" s="116" t="s">
        <v>88</v>
      </c>
      <c r="B180" s="116" t="s">
        <v>1895</v>
      </c>
      <c r="C180" s="116" t="s">
        <v>1332</v>
      </c>
      <c r="D180" s="116" t="s">
        <v>1896</v>
      </c>
      <c r="E180" s="116" t="s">
        <v>4572</v>
      </c>
      <c r="F180" s="154">
        <v>42</v>
      </c>
      <c r="G180" s="154">
        <v>9</v>
      </c>
      <c r="H180" s="154">
        <v>210</v>
      </c>
      <c r="I180" s="154">
        <v>45</v>
      </c>
      <c r="J180" s="154">
        <v>90</v>
      </c>
    </row>
    <row r="181" spans="1:10" x14ac:dyDescent="0.25">
      <c r="A181" s="116" t="s">
        <v>88</v>
      </c>
      <c r="B181" s="116" t="s">
        <v>1895</v>
      </c>
      <c r="C181" s="116" t="s">
        <v>1332</v>
      </c>
      <c r="D181" s="116" t="s">
        <v>1896</v>
      </c>
      <c r="E181" s="116" t="s">
        <v>4573</v>
      </c>
      <c r="F181" s="154">
        <v>12</v>
      </c>
      <c r="G181" s="154">
        <v>9</v>
      </c>
      <c r="H181" s="154">
        <v>210</v>
      </c>
      <c r="I181" s="154">
        <v>8</v>
      </c>
      <c r="J181" s="154">
        <v>90</v>
      </c>
    </row>
    <row r="182" spans="1:10" x14ac:dyDescent="0.25">
      <c r="A182" s="116" t="s">
        <v>88</v>
      </c>
      <c r="B182" s="116" t="s">
        <v>1895</v>
      </c>
      <c r="C182" s="116" t="s">
        <v>1332</v>
      </c>
      <c r="D182" s="116" t="s">
        <v>1896</v>
      </c>
      <c r="E182" s="116" t="s">
        <v>4574</v>
      </c>
      <c r="F182" s="154">
        <v>108</v>
      </c>
      <c r="G182" s="154">
        <v>9</v>
      </c>
      <c r="H182" s="154">
        <v>210</v>
      </c>
      <c r="I182" s="154">
        <v>45</v>
      </c>
      <c r="J182" s="154">
        <v>90</v>
      </c>
    </row>
    <row r="183" spans="1:10" x14ac:dyDescent="0.25">
      <c r="A183" s="116" t="s">
        <v>88</v>
      </c>
      <c r="B183" s="116" t="s">
        <v>1895</v>
      </c>
      <c r="C183" s="116" t="s">
        <v>1332</v>
      </c>
      <c r="D183" s="116" t="s">
        <v>1896</v>
      </c>
      <c r="E183" s="116" t="s">
        <v>4575</v>
      </c>
      <c r="F183" s="154">
        <v>41</v>
      </c>
      <c r="G183" s="154">
        <v>9</v>
      </c>
      <c r="H183" s="154">
        <v>210</v>
      </c>
      <c r="I183" s="154">
        <v>43</v>
      </c>
      <c r="J183" s="154">
        <v>44</v>
      </c>
    </row>
    <row r="184" spans="1:10" x14ac:dyDescent="0.25">
      <c r="A184" s="116" t="s">
        <v>88</v>
      </c>
      <c r="B184" s="116" t="s">
        <v>1895</v>
      </c>
      <c r="C184" s="116" t="s">
        <v>1332</v>
      </c>
      <c r="D184" s="116" t="s">
        <v>1896</v>
      </c>
      <c r="E184" s="116" t="s">
        <v>4576</v>
      </c>
      <c r="F184" s="154">
        <v>42</v>
      </c>
      <c r="G184" s="154">
        <v>9</v>
      </c>
      <c r="H184" s="154">
        <v>210</v>
      </c>
      <c r="I184" s="154">
        <v>45</v>
      </c>
      <c r="J184" s="154">
        <v>45</v>
      </c>
    </row>
    <row r="185" spans="1:10" x14ac:dyDescent="0.25">
      <c r="A185" s="116" t="s">
        <v>88</v>
      </c>
      <c r="B185" s="116" t="s">
        <v>1895</v>
      </c>
      <c r="C185" s="116" t="s">
        <v>1332</v>
      </c>
      <c r="D185" s="116" t="s">
        <v>1896</v>
      </c>
      <c r="E185" s="116" t="s">
        <v>4577</v>
      </c>
      <c r="F185" s="154">
        <v>12</v>
      </c>
      <c r="G185" s="154">
        <v>9</v>
      </c>
      <c r="H185" s="154">
        <v>210</v>
      </c>
      <c r="I185" s="154">
        <v>16</v>
      </c>
      <c r="J185" s="154">
        <v>10</v>
      </c>
    </row>
    <row r="186" spans="1:10" x14ac:dyDescent="0.25">
      <c r="A186" s="116" t="s">
        <v>88</v>
      </c>
      <c r="B186" s="116" t="s">
        <v>1895</v>
      </c>
      <c r="C186" s="116" t="s">
        <v>1332</v>
      </c>
      <c r="D186" s="116" t="s">
        <v>1896</v>
      </c>
      <c r="E186" s="116" t="s">
        <v>4578</v>
      </c>
      <c r="F186" s="154">
        <v>108</v>
      </c>
      <c r="G186" s="154">
        <v>9</v>
      </c>
      <c r="H186" s="154">
        <v>210</v>
      </c>
      <c r="I186" s="154">
        <v>90</v>
      </c>
      <c r="J186" s="154">
        <v>45</v>
      </c>
    </row>
    <row r="187" spans="1:10" x14ac:dyDescent="0.25">
      <c r="A187" s="116" t="s">
        <v>1584</v>
      </c>
      <c r="B187" s="116" t="s">
        <v>1907</v>
      </c>
      <c r="C187" s="116" t="s">
        <v>1392</v>
      </c>
      <c r="D187" s="116" t="s">
        <v>1908</v>
      </c>
      <c r="E187" s="116" t="s">
        <v>4571</v>
      </c>
      <c r="F187" s="154">
        <v>88</v>
      </c>
      <c r="G187" s="154">
        <v>0</v>
      </c>
      <c r="H187" s="154">
        <v>88</v>
      </c>
      <c r="I187" s="154">
        <v>45</v>
      </c>
      <c r="J187" s="154">
        <v>90</v>
      </c>
    </row>
    <row r="188" spans="1:10" x14ac:dyDescent="0.25">
      <c r="A188" s="116" t="s">
        <v>1584</v>
      </c>
      <c r="B188" s="116" t="s">
        <v>1907</v>
      </c>
      <c r="C188" s="116" t="s">
        <v>1392</v>
      </c>
      <c r="D188" s="116" t="s">
        <v>1908</v>
      </c>
      <c r="E188" s="116" t="s">
        <v>4572</v>
      </c>
      <c r="F188" s="154">
        <v>40</v>
      </c>
      <c r="G188" s="154">
        <v>0</v>
      </c>
      <c r="H188" s="154">
        <v>89</v>
      </c>
      <c r="I188" s="154">
        <v>45</v>
      </c>
      <c r="J188" s="154">
        <v>71</v>
      </c>
    </row>
    <row r="189" spans="1:10" x14ac:dyDescent="0.25">
      <c r="A189" s="116" t="s">
        <v>1584</v>
      </c>
      <c r="B189" s="116" t="s">
        <v>1907</v>
      </c>
      <c r="C189" s="116" t="s">
        <v>1392</v>
      </c>
      <c r="D189" s="116" t="s">
        <v>1908</v>
      </c>
      <c r="E189" s="116" t="s">
        <v>4573</v>
      </c>
      <c r="F189" s="154">
        <v>6</v>
      </c>
      <c r="G189" s="154">
        <v>0</v>
      </c>
      <c r="H189" s="154">
        <v>87</v>
      </c>
      <c r="I189" s="154">
        <v>31</v>
      </c>
      <c r="J189" s="154">
        <v>14</v>
      </c>
    </row>
    <row r="190" spans="1:10" x14ac:dyDescent="0.25">
      <c r="A190" s="116" t="s">
        <v>1584</v>
      </c>
      <c r="B190" s="116" t="s">
        <v>1907</v>
      </c>
      <c r="C190" s="116" t="s">
        <v>1392</v>
      </c>
      <c r="D190" s="116" t="s">
        <v>1908</v>
      </c>
      <c r="E190" s="116" t="s">
        <v>4574</v>
      </c>
      <c r="F190" s="154">
        <v>88</v>
      </c>
      <c r="G190" s="154">
        <v>0</v>
      </c>
      <c r="H190" s="154">
        <v>88</v>
      </c>
      <c r="I190" s="154">
        <v>45</v>
      </c>
      <c r="J190" s="154">
        <v>90</v>
      </c>
    </row>
    <row r="191" spans="1:10" x14ac:dyDescent="0.25">
      <c r="A191" s="116" t="s">
        <v>1584</v>
      </c>
      <c r="B191" s="116" t="s">
        <v>1907</v>
      </c>
      <c r="C191" s="116" t="s">
        <v>1392</v>
      </c>
      <c r="D191" s="116" t="s">
        <v>1908</v>
      </c>
      <c r="E191" s="116" t="s">
        <v>4575</v>
      </c>
      <c r="F191" s="154">
        <v>88</v>
      </c>
      <c r="G191" s="154">
        <v>0</v>
      </c>
      <c r="H191" s="154">
        <v>88</v>
      </c>
      <c r="I191" s="154">
        <v>90</v>
      </c>
      <c r="J191" s="154">
        <v>45</v>
      </c>
    </row>
    <row r="192" spans="1:10" x14ac:dyDescent="0.25">
      <c r="A192" s="116" t="s">
        <v>1584</v>
      </c>
      <c r="B192" s="116" t="s">
        <v>1907</v>
      </c>
      <c r="C192" s="116" t="s">
        <v>1392</v>
      </c>
      <c r="D192" s="116" t="s">
        <v>1908</v>
      </c>
      <c r="E192" s="116" t="s">
        <v>4576</v>
      </c>
      <c r="F192" s="154">
        <v>32</v>
      </c>
      <c r="G192" s="154">
        <v>0</v>
      </c>
      <c r="H192" s="154">
        <v>83</v>
      </c>
      <c r="I192" s="154">
        <v>82</v>
      </c>
      <c r="J192" s="154">
        <v>45</v>
      </c>
    </row>
    <row r="193" spans="1:10" x14ac:dyDescent="0.25">
      <c r="A193" s="116" t="s">
        <v>1584</v>
      </c>
      <c r="B193" s="116" t="s">
        <v>1907</v>
      </c>
      <c r="C193" s="116" t="s">
        <v>1392</v>
      </c>
      <c r="D193" s="116" t="s">
        <v>1908</v>
      </c>
      <c r="E193" s="116" t="s">
        <v>4577</v>
      </c>
      <c r="F193" s="154">
        <v>6</v>
      </c>
      <c r="G193" s="154">
        <v>0</v>
      </c>
      <c r="H193" s="154">
        <v>83</v>
      </c>
      <c r="I193" s="154">
        <v>48</v>
      </c>
      <c r="J193" s="154">
        <v>12</v>
      </c>
    </row>
    <row r="194" spans="1:10" x14ac:dyDescent="0.25">
      <c r="A194" s="116" t="s">
        <v>1584</v>
      </c>
      <c r="B194" s="116" t="s">
        <v>1907</v>
      </c>
      <c r="C194" s="116" t="s">
        <v>1392</v>
      </c>
      <c r="D194" s="116" t="s">
        <v>1908</v>
      </c>
      <c r="E194" s="116" t="s">
        <v>4578</v>
      </c>
      <c r="F194" s="154">
        <v>88</v>
      </c>
      <c r="G194" s="154">
        <v>0</v>
      </c>
      <c r="H194" s="154">
        <v>88</v>
      </c>
      <c r="I194" s="154">
        <v>90</v>
      </c>
      <c r="J194" s="154">
        <v>45</v>
      </c>
    </row>
    <row r="195" spans="1:10" ht="26.4" x14ac:dyDescent="0.25">
      <c r="A195" s="116" t="s">
        <v>236</v>
      </c>
      <c r="B195" s="116" t="s">
        <v>2016</v>
      </c>
      <c r="C195" s="116" t="s">
        <v>1344</v>
      </c>
      <c r="D195" s="116" t="s">
        <v>2018</v>
      </c>
      <c r="E195" s="116" t="s">
        <v>4583</v>
      </c>
      <c r="F195" s="154">
        <v>22</v>
      </c>
      <c r="G195" s="154">
        <v>-50</v>
      </c>
      <c r="H195" s="154">
        <v>50</v>
      </c>
      <c r="I195" s="154">
        <v>45</v>
      </c>
      <c r="J195" s="142">
        <v>90</v>
      </c>
    </row>
    <row r="196" spans="1:10" ht="26.4" x14ac:dyDescent="0.25">
      <c r="A196" s="116" t="s">
        <v>236</v>
      </c>
      <c r="B196" s="116" t="s">
        <v>2016</v>
      </c>
      <c r="C196" s="116" t="s">
        <v>1344</v>
      </c>
      <c r="D196" s="116" t="s">
        <v>2018</v>
      </c>
      <c r="E196" s="116" t="s">
        <v>4571</v>
      </c>
      <c r="F196" s="142">
        <v>28</v>
      </c>
      <c r="G196" s="154">
        <v>-50</v>
      </c>
      <c r="H196" s="142">
        <v>50</v>
      </c>
      <c r="I196" s="142">
        <v>45</v>
      </c>
      <c r="J196" s="142">
        <v>90</v>
      </c>
    </row>
    <row r="197" spans="1:10" ht="26.4" x14ac:dyDescent="0.25">
      <c r="A197" s="116" t="s">
        <v>236</v>
      </c>
      <c r="B197" s="116" t="s">
        <v>2016</v>
      </c>
      <c r="C197" s="116" t="s">
        <v>1344</v>
      </c>
      <c r="D197" s="116" t="s">
        <v>2018</v>
      </c>
      <c r="E197" s="116" t="s">
        <v>4572</v>
      </c>
      <c r="F197" s="142">
        <v>28</v>
      </c>
      <c r="G197" s="154">
        <v>-50</v>
      </c>
      <c r="H197" s="142">
        <v>50</v>
      </c>
      <c r="I197" s="142">
        <v>45</v>
      </c>
      <c r="J197" s="142">
        <v>90</v>
      </c>
    </row>
    <row r="198" spans="1:10" ht="26.4" x14ac:dyDescent="0.25">
      <c r="A198" s="116" t="s">
        <v>236</v>
      </c>
      <c r="B198" s="116" t="s">
        <v>2016</v>
      </c>
      <c r="C198" s="116" t="s">
        <v>1344</v>
      </c>
      <c r="D198" s="116" t="s">
        <v>2018</v>
      </c>
      <c r="E198" s="116" t="s">
        <v>4573</v>
      </c>
      <c r="F198" s="142">
        <v>28</v>
      </c>
      <c r="G198" s="154">
        <v>-50</v>
      </c>
      <c r="H198" s="142">
        <v>50</v>
      </c>
      <c r="I198" s="142">
        <v>45</v>
      </c>
      <c r="J198" s="142">
        <v>90</v>
      </c>
    </row>
    <row r="199" spans="1:10" ht="26.4" x14ac:dyDescent="0.25">
      <c r="A199" s="116" t="s">
        <v>236</v>
      </c>
      <c r="B199" s="116" t="s">
        <v>2016</v>
      </c>
      <c r="C199" s="116" t="s">
        <v>1344</v>
      </c>
      <c r="D199" s="116" t="s">
        <v>2018</v>
      </c>
      <c r="E199" s="116" t="s">
        <v>4574</v>
      </c>
      <c r="F199" s="142">
        <v>100</v>
      </c>
      <c r="G199" s="154">
        <v>-50</v>
      </c>
      <c r="H199" s="142">
        <v>50</v>
      </c>
      <c r="I199" s="142">
        <v>45</v>
      </c>
      <c r="J199" s="142">
        <v>90</v>
      </c>
    </row>
    <row r="200" spans="1:10" ht="26.4" x14ac:dyDescent="0.25">
      <c r="A200" s="116" t="s">
        <v>236</v>
      </c>
      <c r="B200" s="116" t="s">
        <v>2016</v>
      </c>
      <c r="C200" s="116" t="s">
        <v>1344</v>
      </c>
      <c r="D200" s="116" t="s">
        <v>2018</v>
      </c>
      <c r="E200" s="116" t="s">
        <v>4582</v>
      </c>
      <c r="F200" s="142">
        <v>22</v>
      </c>
      <c r="G200" s="154">
        <v>-50</v>
      </c>
      <c r="H200" s="142">
        <v>50</v>
      </c>
      <c r="I200" s="142">
        <v>90</v>
      </c>
      <c r="J200" s="142">
        <v>45</v>
      </c>
    </row>
    <row r="201" spans="1:10" ht="26.4" x14ac:dyDescent="0.25">
      <c r="A201" s="116" t="s">
        <v>236</v>
      </c>
      <c r="B201" s="116" t="s">
        <v>2016</v>
      </c>
      <c r="C201" s="116" t="s">
        <v>1344</v>
      </c>
      <c r="D201" s="116" t="s">
        <v>2018</v>
      </c>
      <c r="E201" s="116" t="s">
        <v>4575</v>
      </c>
      <c r="F201" s="142">
        <v>28</v>
      </c>
      <c r="G201" s="154">
        <v>-50</v>
      </c>
      <c r="H201" s="142">
        <v>50</v>
      </c>
      <c r="I201" s="142">
        <v>90</v>
      </c>
      <c r="J201" s="142">
        <v>45</v>
      </c>
    </row>
    <row r="202" spans="1:10" ht="26.4" x14ac:dyDescent="0.25">
      <c r="A202" s="116" t="s">
        <v>236</v>
      </c>
      <c r="B202" s="116" t="s">
        <v>2016</v>
      </c>
      <c r="C202" s="116" t="s">
        <v>1344</v>
      </c>
      <c r="D202" s="116" t="s">
        <v>2018</v>
      </c>
      <c r="E202" s="116" t="s">
        <v>4576</v>
      </c>
      <c r="F202" s="142">
        <v>28</v>
      </c>
      <c r="G202" s="154">
        <v>-50</v>
      </c>
      <c r="H202" s="142">
        <v>50</v>
      </c>
      <c r="I202" s="142">
        <v>90</v>
      </c>
      <c r="J202" s="142">
        <v>45</v>
      </c>
    </row>
    <row r="203" spans="1:10" ht="26.4" x14ac:dyDescent="0.25">
      <c r="A203" s="116" t="s">
        <v>236</v>
      </c>
      <c r="B203" s="116" t="s">
        <v>2016</v>
      </c>
      <c r="C203" s="116" t="s">
        <v>1344</v>
      </c>
      <c r="D203" s="116" t="s">
        <v>2018</v>
      </c>
      <c r="E203" s="116" t="s">
        <v>4577</v>
      </c>
      <c r="F203" s="142">
        <v>28</v>
      </c>
      <c r="G203" s="154">
        <v>-50</v>
      </c>
      <c r="H203" s="142">
        <v>50</v>
      </c>
      <c r="I203" s="142">
        <v>90</v>
      </c>
      <c r="J203" s="142">
        <v>45</v>
      </c>
    </row>
    <row r="204" spans="1:10" ht="26.4" x14ac:dyDescent="0.25">
      <c r="A204" s="116" t="s">
        <v>236</v>
      </c>
      <c r="B204" s="116" t="s">
        <v>2016</v>
      </c>
      <c r="C204" s="116" t="s">
        <v>1344</v>
      </c>
      <c r="D204" s="116" t="s">
        <v>2018</v>
      </c>
      <c r="E204" s="116" t="s">
        <v>4578</v>
      </c>
      <c r="F204" s="142">
        <v>100</v>
      </c>
      <c r="G204" s="154">
        <v>-50</v>
      </c>
      <c r="H204" s="142">
        <v>50</v>
      </c>
      <c r="I204" s="142">
        <v>90</v>
      </c>
      <c r="J204" s="142">
        <v>45</v>
      </c>
    </row>
    <row r="205" spans="1:10" x14ac:dyDescent="0.25">
      <c r="A205" s="61" t="s">
        <v>220</v>
      </c>
      <c r="B205" s="61" t="s">
        <v>1997</v>
      </c>
      <c r="C205" s="61" t="s">
        <v>1332</v>
      </c>
      <c r="D205" s="61" t="s">
        <v>1999</v>
      </c>
      <c r="E205" s="61" t="s">
        <v>4583</v>
      </c>
      <c r="F205" s="142">
        <v>35</v>
      </c>
      <c r="G205" s="154">
        <v>-200</v>
      </c>
      <c r="H205" s="142">
        <v>200</v>
      </c>
      <c r="I205" s="142">
        <v>45</v>
      </c>
      <c r="J205" s="142">
        <v>90</v>
      </c>
    </row>
    <row r="206" spans="1:10" x14ac:dyDescent="0.25">
      <c r="A206" s="61" t="s">
        <v>220</v>
      </c>
      <c r="B206" s="61" t="s">
        <v>1997</v>
      </c>
      <c r="C206" s="61" t="s">
        <v>1332</v>
      </c>
      <c r="D206" s="61" t="s">
        <v>1999</v>
      </c>
      <c r="E206" s="61" t="s">
        <v>4571</v>
      </c>
      <c r="F206" s="142">
        <v>48</v>
      </c>
      <c r="G206" s="154">
        <v>-200</v>
      </c>
      <c r="H206" s="142">
        <v>200</v>
      </c>
      <c r="I206" s="142">
        <v>45</v>
      </c>
      <c r="J206" s="142">
        <v>90</v>
      </c>
    </row>
    <row r="207" spans="1:10" x14ac:dyDescent="0.25">
      <c r="A207" s="61" t="s">
        <v>220</v>
      </c>
      <c r="B207" s="61" t="s">
        <v>1997</v>
      </c>
      <c r="C207" s="61" t="s">
        <v>1332</v>
      </c>
      <c r="D207" s="61" t="s">
        <v>1999</v>
      </c>
      <c r="E207" s="61" t="s">
        <v>4572</v>
      </c>
      <c r="F207" s="142">
        <v>48</v>
      </c>
      <c r="G207" s="154">
        <v>-200</v>
      </c>
      <c r="H207" s="142">
        <v>200</v>
      </c>
      <c r="I207" s="142">
        <v>45</v>
      </c>
      <c r="J207" s="142">
        <v>90</v>
      </c>
    </row>
    <row r="208" spans="1:10" x14ac:dyDescent="0.25">
      <c r="A208" s="61" t="s">
        <v>220</v>
      </c>
      <c r="B208" s="61" t="s">
        <v>1997</v>
      </c>
      <c r="C208" s="61" t="s">
        <v>1332</v>
      </c>
      <c r="D208" s="61" t="s">
        <v>1999</v>
      </c>
      <c r="E208" s="61" t="s">
        <v>4573</v>
      </c>
      <c r="F208" s="142">
        <v>48</v>
      </c>
      <c r="G208" s="154">
        <v>-200</v>
      </c>
      <c r="H208" s="142">
        <v>200</v>
      </c>
      <c r="I208" s="142">
        <v>45</v>
      </c>
      <c r="J208" s="142">
        <v>90</v>
      </c>
    </row>
    <row r="209" spans="1:10" x14ac:dyDescent="0.25">
      <c r="A209" s="61" t="s">
        <v>220</v>
      </c>
      <c r="B209" s="61" t="s">
        <v>1997</v>
      </c>
      <c r="C209" s="61" t="s">
        <v>1332</v>
      </c>
      <c r="D209" s="61" t="s">
        <v>1999</v>
      </c>
      <c r="E209" s="61" t="s">
        <v>4574</v>
      </c>
      <c r="F209" s="142">
        <v>400</v>
      </c>
      <c r="G209" s="154">
        <v>-200</v>
      </c>
      <c r="H209" s="142">
        <v>200</v>
      </c>
      <c r="I209" s="142">
        <v>45</v>
      </c>
      <c r="J209" s="142">
        <v>90</v>
      </c>
    </row>
    <row r="210" spans="1:10" x14ac:dyDescent="0.25">
      <c r="A210" s="61" t="s">
        <v>220</v>
      </c>
      <c r="B210" s="61" t="s">
        <v>1997</v>
      </c>
      <c r="C210" s="61" t="s">
        <v>1332</v>
      </c>
      <c r="D210" s="61" t="s">
        <v>1999</v>
      </c>
      <c r="E210" s="61" t="s">
        <v>4582</v>
      </c>
      <c r="F210" s="142">
        <v>35</v>
      </c>
      <c r="G210" s="154">
        <v>-200</v>
      </c>
      <c r="H210" s="142">
        <v>200</v>
      </c>
      <c r="I210" s="142">
        <v>90</v>
      </c>
      <c r="J210" s="142">
        <v>45</v>
      </c>
    </row>
    <row r="211" spans="1:10" x14ac:dyDescent="0.25">
      <c r="A211" s="61" t="s">
        <v>220</v>
      </c>
      <c r="B211" s="61" t="s">
        <v>1997</v>
      </c>
      <c r="C211" s="61" t="s">
        <v>1332</v>
      </c>
      <c r="D211" s="61" t="s">
        <v>1999</v>
      </c>
      <c r="E211" s="61" t="s">
        <v>4575</v>
      </c>
      <c r="F211" s="142">
        <v>48</v>
      </c>
      <c r="G211" s="154">
        <v>-200</v>
      </c>
      <c r="H211" s="142">
        <v>200</v>
      </c>
      <c r="I211" s="142">
        <v>90</v>
      </c>
      <c r="J211" s="142">
        <v>45</v>
      </c>
    </row>
    <row r="212" spans="1:10" x14ac:dyDescent="0.25">
      <c r="A212" s="61" t="s">
        <v>220</v>
      </c>
      <c r="B212" s="61" t="s">
        <v>1997</v>
      </c>
      <c r="C212" s="61" t="s">
        <v>1332</v>
      </c>
      <c r="D212" s="61" t="s">
        <v>1999</v>
      </c>
      <c r="E212" s="61" t="s">
        <v>4576</v>
      </c>
      <c r="F212" s="142">
        <v>48</v>
      </c>
      <c r="G212" s="154">
        <v>-200</v>
      </c>
      <c r="H212" s="142">
        <v>200</v>
      </c>
      <c r="I212" s="142">
        <v>90</v>
      </c>
      <c r="J212" s="142">
        <v>45</v>
      </c>
    </row>
    <row r="213" spans="1:10" x14ac:dyDescent="0.25">
      <c r="A213" s="61" t="s">
        <v>220</v>
      </c>
      <c r="B213" s="61" t="s">
        <v>1997</v>
      </c>
      <c r="C213" s="61" t="s">
        <v>1332</v>
      </c>
      <c r="D213" s="61" t="s">
        <v>1999</v>
      </c>
      <c r="E213" s="61" t="s">
        <v>4577</v>
      </c>
      <c r="F213" s="142">
        <v>48</v>
      </c>
      <c r="G213" s="154">
        <v>-200</v>
      </c>
      <c r="H213" s="142">
        <v>200</v>
      </c>
      <c r="I213" s="142">
        <v>90</v>
      </c>
      <c r="J213" s="142">
        <v>45</v>
      </c>
    </row>
    <row r="214" spans="1:10" x14ac:dyDescent="0.25">
      <c r="A214" s="61" t="s">
        <v>220</v>
      </c>
      <c r="B214" s="61" t="s">
        <v>1997</v>
      </c>
      <c r="C214" s="61" t="s">
        <v>1332</v>
      </c>
      <c r="D214" s="61" t="s">
        <v>1999</v>
      </c>
      <c r="E214" s="61" t="s">
        <v>4578</v>
      </c>
      <c r="F214" s="142">
        <v>400</v>
      </c>
      <c r="G214" s="154">
        <v>-200</v>
      </c>
      <c r="H214" s="142">
        <v>200</v>
      </c>
      <c r="I214" s="142">
        <v>90</v>
      </c>
      <c r="J214" s="142">
        <v>45</v>
      </c>
    </row>
    <row r="215" spans="1:10" x14ac:dyDescent="0.25">
      <c r="A215" s="116" t="s">
        <v>644</v>
      </c>
      <c r="B215" s="116" t="s">
        <v>1960</v>
      </c>
      <c r="C215" s="116" t="s">
        <v>1332</v>
      </c>
      <c r="D215" s="116" t="s">
        <v>1961</v>
      </c>
      <c r="E215" s="116" t="s">
        <v>4571</v>
      </c>
      <c r="F215" s="154">
        <v>20</v>
      </c>
      <c r="G215" s="154">
        <v>4</v>
      </c>
      <c r="H215" s="154">
        <v>127</v>
      </c>
      <c r="I215" s="154">
        <v>27</v>
      </c>
      <c r="J215" s="154">
        <v>90</v>
      </c>
    </row>
    <row r="216" spans="1:10" x14ac:dyDescent="0.25">
      <c r="A216" s="116" t="s">
        <v>644</v>
      </c>
      <c r="B216" s="116" t="s">
        <v>1960</v>
      </c>
      <c r="C216" s="116" t="s">
        <v>1332</v>
      </c>
      <c r="D216" s="116" t="s">
        <v>1961</v>
      </c>
      <c r="E216" s="116" t="s">
        <v>4572</v>
      </c>
      <c r="F216" s="154">
        <v>24</v>
      </c>
      <c r="G216" s="154">
        <v>4</v>
      </c>
      <c r="H216" s="154">
        <v>127</v>
      </c>
      <c r="I216" s="154">
        <v>27</v>
      </c>
      <c r="J216" s="154">
        <v>90</v>
      </c>
    </row>
    <row r="217" spans="1:10" x14ac:dyDescent="0.25">
      <c r="A217" s="116" t="s">
        <v>644</v>
      </c>
      <c r="B217" s="116" t="s">
        <v>1960</v>
      </c>
      <c r="C217" s="116" t="s">
        <v>1332</v>
      </c>
      <c r="D217" s="116" t="s">
        <v>1961</v>
      </c>
      <c r="E217" s="116" t="s">
        <v>4573</v>
      </c>
      <c r="F217" s="154">
        <v>8</v>
      </c>
      <c r="G217" s="154">
        <v>4</v>
      </c>
      <c r="H217" s="154">
        <v>127</v>
      </c>
      <c r="I217" s="154">
        <v>16</v>
      </c>
      <c r="J217" s="154">
        <v>90</v>
      </c>
    </row>
    <row r="218" spans="1:10" x14ac:dyDescent="0.25">
      <c r="A218" s="116" t="s">
        <v>644</v>
      </c>
      <c r="B218" s="116" t="s">
        <v>1960</v>
      </c>
      <c r="C218" s="116" t="s">
        <v>1332</v>
      </c>
      <c r="D218" s="116" t="s">
        <v>1961</v>
      </c>
      <c r="E218" s="116" t="s">
        <v>4575</v>
      </c>
      <c r="F218" s="154">
        <v>20</v>
      </c>
      <c r="G218" s="154">
        <v>4</v>
      </c>
      <c r="H218" s="154">
        <v>127</v>
      </c>
      <c r="I218" s="154">
        <v>56</v>
      </c>
      <c r="J218" s="154">
        <v>18</v>
      </c>
    </row>
    <row r="219" spans="1:10" x14ac:dyDescent="0.25">
      <c r="A219" s="116" t="s">
        <v>644</v>
      </c>
      <c r="B219" s="116" t="s">
        <v>1960</v>
      </c>
      <c r="C219" s="116" t="s">
        <v>1332</v>
      </c>
      <c r="D219" s="116" t="s">
        <v>1961</v>
      </c>
      <c r="E219" s="116" t="s">
        <v>4576</v>
      </c>
      <c r="F219" s="154">
        <v>24</v>
      </c>
      <c r="G219" s="154">
        <v>4</v>
      </c>
      <c r="H219" s="154">
        <v>127</v>
      </c>
      <c r="I219" s="154">
        <v>56</v>
      </c>
      <c r="J219" s="154">
        <v>21</v>
      </c>
    </row>
    <row r="220" spans="1:10" x14ac:dyDescent="0.25">
      <c r="A220" s="116" t="s">
        <v>644</v>
      </c>
      <c r="B220" s="116" t="s">
        <v>1960</v>
      </c>
      <c r="C220" s="116" t="s">
        <v>1332</v>
      </c>
      <c r="D220" s="116" t="s">
        <v>1961</v>
      </c>
      <c r="E220" s="116" t="s">
        <v>4577</v>
      </c>
      <c r="F220" s="154">
        <v>12</v>
      </c>
      <c r="G220" s="154">
        <v>4</v>
      </c>
      <c r="H220" s="154">
        <v>127</v>
      </c>
      <c r="I220" s="154">
        <v>37</v>
      </c>
      <c r="J220" s="154">
        <v>45</v>
      </c>
    </row>
    <row r="221" spans="1:10" x14ac:dyDescent="0.25">
      <c r="A221" s="116" t="s">
        <v>1101</v>
      </c>
      <c r="B221" s="116" t="s">
        <v>1962</v>
      </c>
      <c r="C221" s="116" t="s">
        <v>1332</v>
      </c>
      <c r="D221" s="116" t="s">
        <v>2928</v>
      </c>
      <c r="E221" s="116" t="s">
        <v>4571</v>
      </c>
      <c r="F221" s="154">
        <v>1</v>
      </c>
      <c r="G221" s="154">
        <v>-2</v>
      </c>
      <c r="H221" s="154">
        <v>2</v>
      </c>
      <c r="I221" s="154">
        <v>45</v>
      </c>
      <c r="J221" s="154">
        <v>90</v>
      </c>
    </row>
    <row r="222" spans="1:10" x14ac:dyDescent="0.25">
      <c r="A222" s="116" t="s">
        <v>1101</v>
      </c>
      <c r="B222" s="116" t="s">
        <v>1962</v>
      </c>
      <c r="C222" s="116" t="s">
        <v>1332</v>
      </c>
      <c r="D222" s="116" t="s">
        <v>2928</v>
      </c>
      <c r="E222" s="116" t="s">
        <v>4572</v>
      </c>
      <c r="F222" s="154">
        <v>1</v>
      </c>
      <c r="G222" s="154">
        <v>-2</v>
      </c>
      <c r="H222" s="154">
        <v>2</v>
      </c>
      <c r="I222" s="154">
        <v>45</v>
      </c>
      <c r="J222" s="154">
        <v>90</v>
      </c>
    </row>
    <row r="223" spans="1:10" x14ac:dyDescent="0.25">
      <c r="A223" s="116" t="s">
        <v>1101</v>
      </c>
      <c r="B223" s="116" t="s">
        <v>1962</v>
      </c>
      <c r="C223" s="116" t="s">
        <v>1332</v>
      </c>
      <c r="D223" s="116" t="s">
        <v>2928</v>
      </c>
      <c r="E223" s="116" t="s">
        <v>4573</v>
      </c>
      <c r="F223" s="154">
        <v>1</v>
      </c>
      <c r="G223" s="154">
        <v>-2</v>
      </c>
      <c r="H223" s="154">
        <v>2</v>
      </c>
      <c r="I223" s="154">
        <v>45</v>
      </c>
      <c r="J223" s="154">
        <v>90</v>
      </c>
    </row>
    <row r="224" spans="1:10" x14ac:dyDescent="0.25">
      <c r="A224" s="116" t="s">
        <v>1101</v>
      </c>
      <c r="B224" s="61" t="s">
        <v>1962</v>
      </c>
      <c r="C224" s="116" t="s">
        <v>1332</v>
      </c>
      <c r="D224" s="116" t="s">
        <v>2928</v>
      </c>
      <c r="E224" s="116" t="s">
        <v>4574</v>
      </c>
      <c r="F224" s="154">
        <v>4</v>
      </c>
      <c r="G224" s="154">
        <v>-2</v>
      </c>
      <c r="H224" s="154">
        <v>2</v>
      </c>
      <c r="I224" s="154">
        <v>45</v>
      </c>
      <c r="J224" s="154">
        <v>90</v>
      </c>
    </row>
    <row r="225" spans="1:256" x14ac:dyDescent="0.25">
      <c r="A225" s="116" t="s">
        <v>1101</v>
      </c>
      <c r="B225" s="116" t="s">
        <v>1962</v>
      </c>
      <c r="C225" s="116" t="s">
        <v>1332</v>
      </c>
      <c r="D225" s="116" t="s">
        <v>2928</v>
      </c>
      <c r="E225" s="116" t="s">
        <v>4575</v>
      </c>
      <c r="F225" s="154">
        <v>1</v>
      </c>
      <c r="G225" s="154">
        <v>-2</v>
      </c>
      <c r="H225" s="154">
        <v>2</v>
      </c>
      <c r="I225" s="154">
        <v>90</v>
      </c>
      <c r="J225" s="154">
        <v>45</v>
      </c>
    </row>
    <row r="226" spans="1:256" x14ac:dyDescent="0.25">
      <c r="A226" s="116" t="s">
        <v>1101</v>
      </c>
      <c r="B226" s="116" t="s">
        <v>1962</v>
      </c>
      <c r="C226" s="116" t="s">
        <v>1332</v>
      </c>
      <c r="D226" s="116" t="s">
        <v>2928</v>
      </c>
      <c r="E226" s="116" t="s">
        <v>4576</v>
      </c>
      <c r="F226" s="154">
        <v>1</v>
      </c>
      <c r="G226" s="154">
        <v>-2</v>
      </c>
      <c r="H226" s="154">
        <v>2</v>
      </c>
      <c r="I226" s="154">
        <v>90</v>
      </c>
      <c r="J226" s="154">
        <v>45</v>
      </c>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c r="FD226" s="61"/>
      <c r="FE226" s="61"/>
      <c r="FF226" s="61"/>
      <c r="FG226" s="61"/>
      <c r="FH226" s="61"/>
      <c r="FI226" s="61"/>
      <c r="FJ226" s="61"/>
      <c r="FK226" s="61"/>
      <c r="FL226" s="61"/>
      <c r="FM226" s="61"/>
      <c r="FN226" s="61"/>
      <c r="FO226" s="61"/>
      <c r="FP226" s="61"/>
      <c r="FQ226" s="61"/>
      <c r="FR226" s="61"/>
      <c r="FS226" s="61"/>
      <c r="FT226" s="61"/>
      <c r="FU226" s="61"/>
      <c r="FV226" s="61"/>
      <c r="FW226" s="61"/>
      <c r="FX226" s="61"/>
      <c r="FY226" s="61"/>
      <c r="FZ226" s="61"/>
      <c r="GA226" s="61"/>
      <c r="GB226" s="61"/>
      <c r="GC226" s="61"/>
      <c r="GD226" s="61"/>
      <c r="GE226" s="61"/>
      <c r="GF226" s="61"/>
      <c r="GG226" s="61"/>
      <c r="GH226" s="61"/>
      <c r="GI226" s="61"/>
      <c r="GJ226" s="61"/>
      <c r="GK226" s="61"/>
      <c r="GL226" s="61"/>
      <c r="GM226" s="61"/>
      <c r="GN226" s="61"/>
      <c r="GO226" s="61"/>
      <c r="GP226" s="61"/>
      <c r="GQ226" s="61"/>
      <c r="GR226" s="61"/>
      <c r="GS226" s="61"/>
      <c r="GT226" s="61"/>
      <c r="GU226" s="61"/>
      <c r="GV226" s="61"/>
      <c r="GW226" s="61"/>
      <c r="GX226" s="61"/>
      <c r="GY226" s="61"/>
      <c r="GZ226" s="61"/>
      <c r="HA226" s="61"/>
      <c r="HB226" s="61"/>
      <c r="HC226" s="61"/>
      <c r="HD226" s="61"/>
      <c r="HE226" s="61"/>
      <c r="HF226" s="61"/>
      <c r="HG226" s="61"/>
      <c r="HH226" s="61"/>
      <c r="HI226" s="61"/>
      <c r="HJ226" s="61"/>
      <c r="HK226" s="61"/>
      <c r="HL226" s="61"/>
      <c r="HM226" s="61"/>
      <c r="HN226" s="61"/>
      <c r="HO226" s="61"/>
      <c r="HP226" s="61"/>
      <c r="HQ226" s="61"/>
      <c r="HR226" s="61"/>
      <c r="HS226" s="61"/>
      <c r="HT226" s="61"/>
      <c r="HU226" s="61"/>
      <c r="HV226" s="61"/>
      <c r="HW226" s="61"/>
      <c r="HX226" s="61"/>
      <c r="HY226" s="61"/>
      <c r="HZ226" s="61"/>
      <c r="IA226" s="61"/>
      <c r="IB226" s="61"/>
      <c r="IC226" s="61"/>
      <c r="ID226" s="61"/>
      <c r="IE226" s="61"/>
      <c r="IF226" s="61"/>
      <c r="IG226" s="61"/>
      <c r="IH226" s="61"/>
      <c r="II226" s="61"/>
      <c r="IJ226" s="61"/>
      <c r="IK226" s="61"/>
      <c r="IL226" s="61"/>
      <c r="IM226" s="61"/>
      <c r="IN226" s="61"/>
      <c r="IO226" s="61"/>
      <c r="IP226" s="61"/>
      <c r="IQ226" s="61"/>
      <c r="IR226" s="61"/>
      <c r="IS226" s="61"/>
      <c r="IT226" s="61"/>
      <c r="IU226" s="61"/>
      <c r="IV226" s="61"/>
    </row>
    <row r="227" spans="1:256" x14ac:dyDescent="0.25">
      <c r="A227" s="116" t="s">
        <v>1101</v>
      </c>
      <c r="B227" s="116" t="s">
        <v>1962</v>
      </c>
      <c r="C227" s="116" t="s">
        <v>1332</v>
      </c>
      <c r="D227" s="116" t="s">
        <v>2928</v>
      </c>
      <c r="E227" s="116" t="s">
        <v>4577</v>
      </c>
      <c r="F227" s="154">
        <v>1</v>
      </c>
      <c r="G227" s="154">
        <v>-2</v>
      </c>
      <c r="H227" s="154">
        <v>2</v>
      </c>
      <c r="I227" s="154">
        <v>90</v>
      </c>
      <c r="J227" s="154">
        <v>45</v>
      </c>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c r="EO227" s="61"/>
      <c r="EP227" s="61"/>
      <c r="EQ227" s="61"/>
      <c r="ER227" s="61"/>
      <c r="ES227" s="61"/>
      <c r="ET227" s="61"/>
      <c r="EU227" s="61"/>
      <c r="EV227" s="61"/>
      <c r="EW227" s="61"/>
      <c r="EX227" s="61"/>
      <c r="EY227" s="61"/>
      <c r="EZ227" s="61"/>
      <c r="FA227" s="61"/>
      <c r="FB227" s="61"/>
      <c r="FC227" s="61"/>
      <c r="FD227" s="61"/>
      <c r="FE227" s="61"/>
      <c r="FF227" s="61"/>
      <c r="FG227" s="61"/>
      <c r="FH227" s="61"/>
      <c r="FI227" s="61"/>
      <c r="FJ227" s="61"/>
      <c r="FK227" s="61"/>
      <c r="FL227" s="61"/>
      <c r="FM227" s="61"/>
      <c r="FN227" s="61"/>
      <c r="FO227" s="61"/>
      <c r="FP227" s="61"/>
      <c r="FQ227" s="61"/>
      <c r="FR227" s="61"/>
      <c r="FS227" s="61"/>
      <c r="FT227" s="61"/>
      <c r="FU227" s="61"/>
      <c r="FV227" s="61"/>
      <c r="FW227" s="61"/>
      <c r="FX227" s="61"/>
      <c r="FY227" s="61"/>
      <c r="FZ227" s="61"/>
      <c r="GA227" s="61"/>
      <c r="GB227" s="61"/>
      <c r="GC227" s="61"/>
      <c r="GD227" s="61"/>
      <c r="GE227" s="61"/>
      <c r="GF227" s="61"/>
      <c r="GG227" s="61"/>
      <c r="GH227" s="61"/>
      <c r="GI227" s="61"/>
      <c r="GJ227" s="61"/>
      <c r="GK227" s="61"/>
      <c r="GL227" s="61"/>
      <c r="GM227" s="61"/>
      <c r="GN227" s="61"/>
      <c r="GO227" s="61"/>
      <c r="GP227" s="61"/>
      <c r="GQ227" s="61"/>
      <c r="GR227" s="61"/>
      <c r="GS227" s="61"/>
      <c r="GT227" s="61"/>
      <c r="GU227" s="61"/>
      <c r="GV227" s="61"/>
      <c r="GW227" s="61"/>
      <c r="GX227" s="61"/>
      <c r="GY227" s="61"/>
      <c r="GZ227" s="61"/>
      <c r="HA227" s="61"/>
      <c r="HB227" s="61"/>
      <c r="HC227" s="61"/>
      <c r="HD227" s="61"/>
      <c r="HE227" s="61"/>
      <c r="HF227" s="61"/>
      <c r="HG227" s="61"/>
      <c r="HH227" s="61"/>
      <c r="HI227" s="61"/>
      <c r="HJ227" s="61"/>
      <c r="HK227" s="61"/>
      <c r="HL227" s="61"/>
      <c r="HM227" s="61"/>
      <c r="HN227" s="61"/>
      <c r="HO227" s="61"/>
      <c r="HP227" s="61"/>
      <c r="HQ227" s="61"/>
      <c r="HR227" s="61"/>
      <c r="HS227" s="61"/>
      <c r="HT227" s="61"/>
      <c r="HU227" s="61"/>
      <c r="HV227" s="61"/>
      <c r="HW227" s="61"/>
      <c r="HX227" s="61"/>
      <c r="HY227" s="61"/>
      <c r="HZ227" s="61"/>
      <c r="IA227" s="61"/>
      <c r="IB227" s="61"/>
      <c r="IC227" s="61"/>
      <c r="ID227" s="61"/>
      <c r="IE227" s="61"/>
      <c r="IF227" s="61"/>
      <c r="IG227" s="61"/>
      <c r="IH227" s="61"/>
      <c r="II227" s="61"/>
      <c r="IJ227" s="61"/>
      <c r="IK227" s="61"/>
      <c r="IL227" s="61"/>
      <c r="IM227" s="61"/>
      <c r="IN227" s="61"/>
      <c r="IO227" s="61"/>
      <c r="IP227" s="61"/>
      <c r="IQ227" s="61"/>
      <c r="IR227" s="61"/>
      <c r="IS227" s="61"/>
      <c r="IT227" s="61"/>
      <c r="IU227" s="61"/>
      <c r="IV227" s="61"/>
    </row>
    <row r="228" spans="1:256" x14ac:dyDescent="0.25">
      <c r="A228" s="116" t="s">
        <v>1101</v>
      </c>
      <c r="B228" s="116" t="s">
        <v>1962</v>
      </c>
      <c r="C228" s="116" t="s">
        <v>1332</v>
      </c>
      <c r="D228" s="116" t="s">
        <v>2928</v>
      </c>
      <c r="E228" s="116" t="s">
        <v>4578</v>
      </c>
      <c r="F228" s="154">
        <v>4</v>
      </c>
      <c r="G228" s="154">
        <v>-2</v>
      </c>
      <c r="H228" s="154">
        <v>2</v>
      </c>
      <c r="I228" s="154">
        <v>90</v>
      </c>
      <c r="J228" s="154">
        <v>45</v>
      </c>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1"/>
      <c r="DZ228" s="61"/>
      <c r="EA228" s="61"/>
      <c r="EB228" s="61"/>
      <c r="EC228" s="61"/>
      <c r="ED228" s="61"/>
      <c r="EE228" s="61"/>
      <c r="EF228" s="61"/>
      <c r="EG228" s="61"/>
      <c r="EH228" s="61"/>
      <c r="EI228" s="61"/>
      <c r="EJ228" s="61"/>
      <c r="EK228" s="61"/>
      <c r="EL228" s="61"/>
      <c r="EM228" s="61"/>
      <c r="EN228" s="61"/>
      <c r="EO228" s="61"/>
      <c r="EP228" s="61"/>
      <c r="EQ228" s="61"/>
      <c r="ER228" s="61"/>
      <c r="ES228" s="61"/>
      <c r="ET228" s="61"/>
      <c r="EU228" s="61"/>
      <c r="EV228" s="61"/>
      <c r="EW228" s="61"/>
      <c r="EX228" s="61"/>
      <c r="EY228" s="61"/>
      <c r="EZ228" s="61"/>
      <c r="FA228" s="61"/>
      <c r="FB228" s="61"/>
      <c r="FC228" s="61"/>
      <c r="FD228" s="61"/>
      <c r="FE228" s="61"/>
      <c r="FF228" s="61"/>
      <c r="FG228" s="61"/>
      <c r="FH228" s="61"/>
      <c r="FI228" s="61"/>
      <c r="FJ228" s="61"/>
      <c r="FK228" s="61"/>
      <c r="FL228" s="61"/>
      <c r="FM228" s="61"/>
      <c r="FN228" s="61"/>
      <c r="FO228" s="61"/>
      <c r="FP228" s="61"/>
      <c r="FQ228" s="61"/>
      <c r="FR228" s="61"/>
      <c r="FS228" s="61"/>
      <c r="FT228" s="61"/>
      <c r="FU228" s="61"/>
      <c r="FV228" s="61"/>
      <c r="FW228" s="61"/>
      <c r="FX228" s="61"/>
      <c r="FY228" s="61"/>
      <c r="FZ228" s="61"/>
      <c r="GA228" s="61"/>
      <c r="GB228" s="61"/>
      <c r="GC228" s="61"/>
      <c r="GD228" s="61"/>
      <c r="GE228" s="61"/>
      <c r="GF228" s="61"/>
      <c r="GG228" s="61"/>
      <c r="GH228" s="61"/>
      <c r="GI228" s="61"/>
      <c r="GJ228" s="61"/>
      <c r="GK228" s="61"/>
      <c r="GL228" s="61"/>
      <c r="GM228" s="61"/>
      <c r="GN228" s="61"/>
      <c r="GO228" s="61"/>
      <c r="GP228" s="61"/>
      <c r="GQ228" s="61"/>
      <c r="GR228" s="61"/>
      <c r="GS228" s="61"/>
      <c r="GT228" s="61"/>
      <c r="GU228" s="61"/>
      <c r="GV228" s="61"/>
      <c r="GW228" s="61"/>
      <c r="GX228" s="61"/>
      <c r="GY228" s="61"/>
      <c r="GZ228" s="61"/>
      <c r="HA228" s="61"/>
      <c r="HB228" s="61"/>
      <c r="HC228" s="61"/>
      <c r="HD228" s="61"/>
      <c r="HE228" s="61"/>
      <c r="HF228" s="61"/>
      <c r="HG228" s="61"/>
      <c r="HH228" s="61"/>
      <c r="HI228" s="61"/>
      <c r="HJ228" s="61"/>
      <c r="HK228" s="61"/>
      <c r="HL228" s="61"/>
      <c r="HM228" s="61"/>
      <c r="HN228" s="61"/>
      <c r="HO228" s="61"/>
      <c r="HP228" s="61"/>
      <c r="HQ228" s="61"/>
      <c r="HR228" s="61"/>
      <c r="HS228" s="61"/>
      <c r="HT228" s="61"/>
      <c r="HU228" s="61"/>
      <c r="HV228" s="61"/>
      <c r="HW228" s="61"/>
      <c r="HX228" s="61"/>
      <c r="HY228" s="61"/>
      <c r="HZ228" s="61"/>
      <c r="IA228" s="61"/>
      <c r="IB228" s="61"/>
      <c r="IC228" s="61"/>
      <c r="ID228" s="61"/>
      <c r="IE228" s="61"/>
      <c r="IF228" s="61"/>
      <c r="IG228" s="61"/>
      <c r="IH228" s="61"/>
      <c r="II228" s="61"/>
      <c r="IJ228" s="61"/>
      <c r="IK228" s="61"/>
      <c r="IL228" s="61"/>
      <c r="IM228" s="61"/>
      <c r="IN228" s="61"/>
      <c r="IO228" s="61"/>
      <c r="IP228" s="61"/>
      <c r="IQ228" s="61"/>
      <c r="IR228" s="61"/>
      <c r="IS228" s="61"/>
      <c r="IT228" s="61"/>
      <c r="IU228" s="61"/>
      <c r="IV228" s="61"/>
    </row>
    <row r="229" spans="1:256" x14ac:dyDescent="0.25">
      <c r="A229" s="116" t="s">
        <v>244</v>
      </c>
      <c r="B229" s="116" t="s">
        <v>1987</v>
      </c>
      <c r="C229" s="116" t="s">
        <v>1344</v>
      </c>
      <c r="D229" s="116" t="s">
        <v>1988</v>
      </c>
      <c r="E229" s="116" t="s">
        <v>4571</v>
      </c>
      <c r="F229" s="154">
        <v>32</v>
      </c>
      <c r="G229" s="154">
        <v>110</v>
      </c>
      <c r="H229" s="154">
        <v>188</v>
      </c>
      <c r="I229" s="154">
        <v>45</v>
      </c>
      <c r="J229" s="154">
        <v>90</v>
      </c>
    </row>
    <row r="230" spans="1:256" x14ac:dyDescent="0.25">
      <c r="A230" s="116" t="s">
        <v>244</v>
      </c>
      <c r="B230" s="116" t="s">
        <v>1987</v>
      </c>
      <c r="C230" s="116" t="s">
        <v>1344</v>
      </c>
      <c r="D230" s="116" t="s">
        <v>1988</v>
      </c>
      <c r="E230" s="116" t="s">
        <v>4572</v>
      </c>
      <c r="F230" s="154">
        <v>31</v>
      </c>
      <c r="G230" s="154">
        <v>110</v>
      </c>
      <c r="H230" s="154">
        <v>188</v>
      </c>
      <c r="I230" s="154">
        <v>45</v>
      </c>
      <c r="J230" s="154">
        <v>90</v>
      </c>
    </row>
    <row r="231" spans="1:256" x14ac:dyDescent="0.25">
      <c r="A231" s="116" t="s">
        <v>244</v>
      </c>
      <c r="B231" s="116" t="s">
        <v>1987</v>
      </c>
      <c r="C231" s="116" t="s">
        <v>1344</v>
      </c>
      <c r="D231" s="116" t="s">
        <v>1988</v>
      </c>
      <c r="E231" s="116" t="s">
        <v>4573</v>
      </c>
      <c r="F231" s="154">
        <v>21</v>
      </c>
      <c r="G231" s="154">
        <v>110</v>
      </c>
      <c r="H231" s="154">
        <v>188</v>
      </c>
      <c r="I231" s="154">
        <v>45</v>
      </c>
      <c r="J231" s="154">
        <v>90</v>
      </c>
    </row>
    <row r="232" spans="1:256" x14ac:dyDescent="0.25">
      <c r="A232" s="116" t="s">
        <v>244</v>
      </c>
      <c r="B232" s="116" t="s">
        <v>1987</v>
      </c>
      <c r="C232" s="116" t="s">
        <v>1344</v>
      </c>
      <c r="D232" s="116" t="s">
        <v>1988</v>
      </c>
      <c r="E232" s="116" t="s">
        <v>4574</v>
      </c>
      <c r="F232" s="154">
        <v>71</v>
      </c>
      <c r="G232" s="154">
        <v>110</v>
      </c>
      <c r="H232" s="154">
        <v>188</v>
      </c>
      <c r="I232" s="154">
        <v>45</v>
      </c>
      <c r="J232" s="154">
        <v>90</v>
      </c>
    </row>
    <row r="233" spans="1:256" x14ac:dyDescent="0.25">
      <c r="A233" s="116" t="s">
        <v>244</v>
      </c>
      <c r="B233" s="116" t="s">
        <v>1987</v>
      </c>
      <c r="C233" s="116" t="s">
        <v>1344</v>
      </c>
      <c r="D233" s="116" t="s">
        <v>1988</v>
      </c>
      <c r="E233" s="116" t="s">
        <v>4575</v>
      </c>
      <c r="F233" s="154">
        <v>35</v>
      </c>
      <c r="G233" s="154">
        <v>110</v>
      </c>
      <c r="H233" s="154">
        <v>188</v>
      </c>
      <c r="I233" s="154">
        <v>90</v>
      </c>
      <c r="J233" s="154">
        <v>45</v>
      </c>
    </row>
    <row r="234" spans="1:256" x14ac:dyDescent="0.25">
      <c r="A234" s="116" t="s">
        <v>244</v>
      </c>
      <c r="B234" s="116" t="s">
        <v>1987</v>
      </c>
      <c r="C234" s="116" t="s">
        <v>1344</v>
      </c>
      <c r="D234" s="116" t="s">
        <v>1988</v>
      </c>
      <c r="E234" s="116" t="s">
        <v>4576</v>
      </c>
      <c r="F234" s="154">
        <v>39</v>
      </c>
      <c r="G234" s="154">
        <v>110</v>
      </c>
      <c r="H234" s="154">
        <v>188</v>
      </c>
      <c r="I234" s="154">
        <v>90</v>
      </c>
      <c r="J234" s="154">
        <v>45</v>
      </c>
    </row>
    <row r="235" spans="1:256" x14ac:dyDescent="0.25">
      <c r="A235" s="116" t="s">
        <v>244</v>
      </c>
      <c r="B235" s="116" t="s">
        <v>1987</v>
      </c>
      <c r="C235" s="116" t="s">
        <v>1344</v>
      </c>
      <c r="D235" s="116" t="s">
        <v>1988</v>
      </c>
      <c r="E235" s="116" t="s">
        <v>4577</v>
      </c>
      <c r="F235" s="154">
        <v>32</v>
      </c>
      <c r="G235" s="154">
        <v>110</v>
      </c>
      <c r="H235" s="154">
        <v>188</v>
      </c>
      <c r="I235" s="154">
        <v>90</v>
      </c>
      <c r="J235" s="154">
        <v>42</v>
      </c>
    </row>
    <row r="236" spans="1:256" x14ac:dyDescent="0.25">
      <c r="A236" s="116" t="s">
        <v>244</v>
      </c>
      <c r="B236" s="116" t="s">
        <v>1987</v>
      </c>
      <c r="C236" s="116" t="s">
        <v>1344</v>
      </c>
      <c r="D236" s="116" t="s">
        <v>1988</v>
      </c>
      <c r="E236" s="116" t="s">
        <v>4578</v>
      </c>
      <c r="F236" s="154">
        <v>71</v>
      </c>
      <c r="G236" s="154">
        <v>110</v>
      </c>
      <c r="H236" s="154">
        <v>188</v>
      </c>
      <c r="I236" s="154">
        <v>90</v>
      </c>
      <c r="J236" s="154">
        <v>45</v>
      </c>
    </row>
    <row r="237" spans="1:256" x14ac:dyDescent="0.25">
      <c r="A237" s="116" t="s">
        <v>244</v>
      </c>
      <c r="B237" s="116" t="s">
        <v>1987</v>
      </c>
      <c r="C237" s="116" t="s">
        <v>1344</v>
      </c>
      <c r="D237" s="116" t="s">
        <v>1991</v>
      </c>
      <c r="E237" s="116" t="s">
        <v>4571</v>
      </c>
      <c r="F237" s="154">
        <v>32</v>
      </c>
      <c r="G237" s="154">
        <v>110</v>
      </c>
      <c r="H237" s="154">
        <v>188</v>
      </c>
      <c r="I237" s="154">
        <v>45</v>
      </c>
      <c r="J237" s="154">
        <v>90</v>
      </c>
    </row>
    <row r="238" spans="1:256" x14ac:dyDescent="0.25">
      <c r="A238" s="116" t="s">
        <v>244</v>
      </c>
      <c r="B238" s="116" t="s">
        <v>1987</v>
      </c>
      <c r="C238" s="116" t="s">
        <v>1344</v>
      </c>
      <c r="D238" s="116" t="s">
        <v>1991</v>
      </c>
      <c r="E238" s="116" t="s">
        <v>4572</v>
      </c>
      <c r="F238" s="154">
        <v>31</v>
      </c>
      <c r="G238" s="154">
        <v>110</v>
      </c>
      <c r="H238" s="154">
        <v>188</v>
      </c>
      <c r="I238" s="154">
        <v>45</v>
      </c>
      <c r="J238" s="154">
        <v>90</v>
      </c>
    </row>
    <row r="239" spans="1:256" x14ac:dyDescent="0.25">
      <c r="A239" s="116" t="s">
        <v>244</v>
      </c>
      <c r="B239" s="116" t="s">
        <v>1987</v>
      </c>
      <c r="C239" s="116" t="s">
        <v>1344</v>
      </c>
      <c r="D239" s="116" t="s">
        <v>1991</v>
      </c>
      <c r="E239" s="116" t="s">
        <v>4573</v>
      </c>
      <c r="F239" s="154">
        <v>21</v>
      </c>
      <c r="G239" s="154">
        <v>110</v>
      </c>
      <c r="H239" s="154">
        <v>188</v>
      </c>
      <c r="I239" s="154">
        <v>45</v>
      </c>
      <c r="J239" s="154">
        <v>90</v>
      </c>
    </row>
    <row r="240" spans="1:256" x14ac:dyDescent="0.25">
      <c r="A240" s="116" t="s">
        <v>244</v>
      </c>
      <c r="B240" s="116" t="s">
        <v>1987</v>
      </c>
      <c r="C240" s="116" t="s">
        <v>1344</v>
      </c>
      <c r="D240" s="116" t="s">
        <v>1991</v>
      </c>
      <c r="E240" s="116" t="s">
        <v>4574</v>
      </c>
      <c r="F240" s="154">
        <v>71</v>
      </c>
      <c r="G240" s="154">
        <v>110</v>
      </c>
      <c r="H240" s="154">
        <v>188</v>
      </c>
      <c r="I240" s="154">
        <v>45</v>
      </c>
      <c r="J240" s="154">
        <v>90</v>
      </c>
    </row>
    <row r="241" spans="1:10" x14ac:dyDescent="0.25">
      <c r="A241" s="116" t="s">
        <v>244</v>
      </c>
      <c r="B241" s="116" t="s">
        <v>1987</v>
      </c>
      <c r="C241" s="116" t="s">
        <v>1344</v>
      </c>
      <c r="D241" s="116" t="s">
        <v>1991</v>
      </c>
      <c r="E241" s="116" t="s">
        <v>4575</v>
      </c>
      <c r="F241" s="154">
        <v>35</v>
      </c>
      <c r="G241" s="154">
        <v>110</v>
      </c>
      <c r="H241" s="154">
        <v>188</v>
      </c>
      <c r="I241" s="154">
        <v>90</v>
      </c>
      <c r="J241" s="154">
        <v>45</v>
      </c>
    </row>
    <row r="242" spans="1:10" x14ac:dyDescent="0.25">
      <c r="A242" s="116" t="s">
        <v>244</v>
      </c>
      <c r="B242" s="116" t="s">
        <v>1987</v>
      </c>
      <c r="C242" s="116" t="s">
        <v>1344</v>
      </c>
      <c r="D242" s="116" t="s">
        <v>1991</v>
      </c>
      <c r="E242" s="116" t="s">
        <v>4576</v>
      </c>
      <c r="F242" s="154">
        <v>39</v>
      </c>
      <c r="G242" s="154">
        <v>110</v>
      </c>
      <c r="H242" s="154">
        <v>188</v>
      </c>
      <c r="I242" s="154">
        <v>90</v>
      </c>
      <c r="J242" s="154">
        <v>45</v>
      </c>
    </row>
    <row r="243" spans="1:10" x14ac:dyDescent="0.25">
      <c r="A243" s="116" t="s">
        <v>244</v>
      </c>
      <c r="B243" s="116" t="s">
        <v>1987</v>
      </c>
      <c r="C243" s="116" t="s">
        <v>1344</v>
      </c>
      <c r="D243" s="116" t="s">
        <v>1991</v>
      </c>
      <c r="E243" s="116" t="s">
        <v>4577</v>
      </c>
      <c r="F243" s="154">
        <v>32</v>
      </c>
      <c r="G243" s="154">
        <v>110</v>
      </c>
      <c r="H243" s="154">
        <v>188</v>
      </c>
      <c r="I243" s="154">
        <v>90</v>
      </c>
      <c r="J243" s="154">
        <v>42</v>
      </c>
    </row>
    <row r="244" spans="1:10" x14ac:dyDescent="0.25">
      <c r="A244" s="116" t="s">
        <v>244</v>
      </c>
      <c r="B244" s="116" t="s">
        <v>1987</v>
      </c>
      <c r="C244" s="116" t="s">
        <v>1344</v>
      </c>
      <c r="D244" s="116" t="s">
        <v>1991</v>
      </c>
      <c r="E244" s="116" t="s">
        <v>4578</v>
      </c>
      <c r="F244" s="154">
        <v>71</v>
      </c>
      <c r="G244" s="154">
        <v>110</v>
      </c>
      <c r="H244" s="154">
        <v>188</v>
      </c>
      <c r="I244" s="154">
        <v>90</v>
      </c>
      <c r="J244" s="154">
        <v>45</v>
      </c>
    </row>
    <row r="245" spans="1:10" x14ac:dyDescent="0.25">
      <c r="A245" s="116" t="s">
        <v>244</v>
      </c>
      <c r="B245" s="116" t="s">
        <v>1987</v>
      </c>
      <c r="C245" s="116" t="s">
        <v>1344</v>
      </c>
      <c r="D245" s="116" t="s">
        <v>1992</v>
      </c>
      <c r="E245" s="116" t="s">
        <v>4571</v>
      </c>
      <c r="F245" s="154">
        <v>32</v>
      </c>
      <c r="G245" s="154">
        <v>110</v>
      </c>
      <c r="H245" s="154">
        <v>188</v>
      </c>
      <c r="I245" s="154">
        <v>45</v>
      </c>
      <c r="J245" s="154">
        <v>90</v>
      </c>
    </row>
    <row r="246" spans="1:10" x14ac:dyDescent="0.25">
      <c r="A246" s="116" t="s">
        <v>244</v>
      </c>
      <c r="B246" s="116" t="s">
        <v>1987</v>
      </c>
      <c r="C246" s="116" t="s">
        <v>1344</v>
      </c>
      <c r="D246" s="116" t="s">
        <v>1992</v>
      </c>
      <c r="E246" s="116" t="s">
        <v>4572</v>
      </c>
      <c r="F246" s="154">
        <v>31</v>
      </c>
      <c r="G246" s="154">
        <v>110</v>
      </c>
      <c r="H246" s="154">
        <v>188</v>
      </c>
      <c r="I246" s="154">
        <v>45</v>
      </c>
      <c r="J246" s="154">
        <v>90</v>
      </c>
    </row>
    <row r="247" spans="1:10" x14ac:dyDescent="0.25">
      <c r="A247" s="116" t="s">
        <v>244</v>
      </c>
      <c r="B247" s="116" t="s">
        <v>1987</v>
      </c>
      <c r="C247" s="116" t="s">
        <v>1344</v>
      </c>
      <c r="D247" s="116" t="s">
        <v>1992</v>
      </c>
      <c r="E247" s="116" t="s">
        <v>4573</v>
      </c>
      <c r="F247" s="154">
        <v>21</v>
      </c>
      <c r="G247" s="154">
        <v>110</v>
      </c>
      <c r="H247" s="154">
        <v>188</v>
      </c>
      <c r="I247" s="154">
        <v>45</v>
      </c>
      <c r="J247" s="154">
        <v>90</v>
      </c>
    </row>
    <row r="248" spans="1:10" x14ac:dyDescent="0.25">
      <c r="A248" s="116" t="s">
        <v>244</v>
      </c>
      <c r="B248" s="116" t="s">
        <v>1987</v>
      </c>
      <c r="C248" s="116" t="s">
        <v>1344</v>
      </c>
      <c r="D248" s="116" t="s">
        <v>1992</v>
      </c>
      <c r="E248" s="116" t="s">
        <v>4574</v>
      </c>
      <c r="F248" s="154">
        <v>71</v>
      </c>
      <c r="G248" s="154">
        <v>110</v>
      </c>
      <c r="H248" s="154">
        <v>188</v>
      </c>
      <c r="I248" s="154">
        <v>45</v>
      </c>
      <c r="J248" s="154">
        <v>90</v>
      </c>
    </row>
    <row r="249" spans="1:10" x14ac:dyDescent="0.25">
      <c r="A249" s="116" t="s">
        <v>244</v>
      </c>
      <c r="B249" s="116" t="s">
        <v>1987</v>
      </c>
      <c r="C249" s="116" t="s">
        <v>1344</v>
      </c>
      <c r="D249" s="116" t="s">
        <v>1992</v>
      </c>
      <c r="E249" s="116" t="s">
        <v>4575</v>
      </c>
      <c r="F249" s="154">
        <v>35</v>
      </c>
      <c r="G249" s="154">
        <v>110</v>
      </c>
      <c r="H249" s="154">
        <v>188</v>
      </c>
      <c r="I249" s="154">
        <v>90</v>
      </c>
      <c r="J249" s="154">
        <v>45</v>
      </c>
    </row>
    <row r="250" spans="1:10" x14ac:dyDescent="0.25">
      <c r="A250" s="116" t="s">
        <v>244</v>
      </c>
      <c r="B250" s="116" t="s">
        <v>1987</v>
      </c>
      <c r="C250" s="116" t="s">
        <v>1344</v>
      </c>
      <c r="D250" s="116" t="s">
        <v>1992</v>
      </c>
      <c r="E250" s="116" t="s">
        <v>4576</v>
      </c>
      <c r="F250" s="154">
        <v>39</v>
      </c>
      <c r="G250" s="154">
        <v>110</v>
      </c>
      <c r="H250" s="154">
        <v>188</v>
      </c>
      <c r="I250" s="154">
        <v>90</v>
      </c>
      <c r="J250" s="154">
        <v>45</v>
      </c>
    </row>
    <row r="251" spans="1:10" x14ac:dyDescent="0.25">
      <c r="A251" s="116" t="s">
        <v>244</v>
      </c>
      <c r="B251" s="116" t="s">
        <v>1987</v>
      </c>
      <c r="C251" s="116" t="s">
        <v>1344</v>
      </c>
      <c r="D251" s="116" t="s">
        <v>1992</v>
      </c>
      <c r="E251" s="116" t="s">
        <v>4577</v>
      </c>
      <c r="F251" s="154">
        <v>32</v>
      </c>
      <c r="G251" s="154">
        <v>110</v>
      </c>
      <c r="H251" s="154">
        <v>188</v>
      </c>
      <c r="I251" s="154">
        <v>90</v>
      </c>
      <c r="J251" s="154">
        <v>42</v>
      </c>
    </row>
    <row r="252" spans="1:10" x14ac:dyDescent="0.25">
      <c r="A252" s="116" t="s">
        <v>244</v>
      </c>
      <c r="B252" s="116" t="s">
        <v>1987</v>
      </c>
      <c r="C252" s="116" t="s">
        <v>1344</v>
      </c>
      <c r="D252" s="116" t="s">
        <v>1992</v>
      </c>
      <c r="E252" s="116" t="s">
        <v>4578</v>
      </c>
      <c r="F252" s="154">
        <v>71</v>
      </c>
      <c r="G252" s="154">
        <v>110</v>
      </c>
      <c r="H252" s="154">
        <v>188</v>
      </c>
      <c r="I252" s="154">
        <v>90</v>
      </c>
      <c r="J252" s="154">
        <v>45</v>
      </c>
    </row>
    <row r="253" spans="1:10" x14ac:dyDescent="0.25">
      <c r="A253" s="116" t="s">
        <v>84</v>
      </c>
      <c r="B253" s="116" t="s">
        <v>1626</v>
      </c>
      <c r="C253" s="116" t="s">
        <v>1340</v>
      </c>
      <c r="D253" s="116" t="s">
        <v>1914</v>
      </c>
      <c r="E253" s="116" t="s">
        <v>4571</v>
      </c>
      <c r="F253" s="154">
        <v>66</v>
      </c>
      <c r="G253" s="154">
        <v>240</v>
      </c>
      <c r="H253" s="154">
        <v>690</v>
      </c>
      <c r="I253" s="154">
        <v>45</v>
      </c>
      <c r="J253" s="154">
        <v>90</v>
      </c>
    </row>
    <row r="254" spans="1:10" x14ac:dyDescent="0.25">
      <c r="A254" s="116" t="s">
        <v>84</v>
      </c>
      <c r="B254" s="116" t="s">
        <v>1626</v>
      </c>
      <c r="C254" s="116" t="s">
        <v>1340</v>
      </c>
      <c r="D254" s="116" t="s">
        <v>1914</v>
      </c>
      <c r="E254" s="116" t="s">
        <v>4572</v>
      </c>
      <c r="F254" s="154">
        <v>66</v>
      </c>
      <c r="G254" s="154">
        <v>234</v>
      </c>
      <c r="H254" s="154">
        <v>690</v>
      </c>
      <c r="I254" s="154">
        <v>45</v>
      </c>
      <c r="J254" s="154">
        <v>90</v>
      </c>
    </row>
    <row r="255" spans="1:10" x14ac:dyDescent="0.25">
      <c r="A255" s="116" t="s">
        <v>84</v>
      </c>
      <c r="B255" s="116" t="s">
        <v>1626</v>
      </c>
      <c r="C255" s="116" t="s">
        <v>1340</v>
      </c>
      <c r="D255" s="116" t="s">
        <v>1914</v>
      </c>
      <c r="E255" s="116" t="s">
        <v>4573</v>
      </c>
      <c r="F255" s="154">
        <v>66</v>
      </c>
      <c r="G255" s="154">
        <v>234</v>
      </c>
      <c r="H255" s="154">
        <v>690</v>
      </c>
      <c r="I255" s="154">
        <v>45</v>
      </c>
      <c r="J255" s="154">
        <v>90</v>
      </c>
    </row>
    <row r="256" spans="1:10" x14ac:dyDescent="0.25">
      <c r="A256" s="116" t="s">
        <v>84</v>
      </c>
      <c r="B256" s="116" t="s">
        <v>1626</v>
      </c>
      <c r="C256" s="116" t="s">
        <v>1340</v>
      </c>
      <c r="D256" s="116" t="s">
        <v>1914</v>
      </c>
      <c r="E256" s="116" t="s">
        <v>4574</v>
      </c>
      <c r="F256" s="154">
        <v>100</v>
      </c>
      <c r="G256" s="154">
        <v>240</v>
      </c>
      <c r="H256" s="154">
        <v>690</v>
      </c>
      <c r="I256" s="154">
        <v>45</v>
      </c>
      <c r="J256" s="154">
        <v>90</v>
      </c>
    </row>
    <row r="257" spans="1:10" x14ac:dyDescent="0.25">
      <c r="A257" s="116" t="s">
        <v>84</v>
      </c>
      <c r="B257" s="116" t="s">
        <v>1626</v>
      </c>
      <c r="C257" s="116" t="s">
        <v>1340</v>
      </c>
      <c r="D257" s="116" t="s">
        <v>1914</v>
      </c>
      <c r="E257" s="116" t="s">
        <v>4575</v>
      </c>
      <c r="F257" s="154">
        <v>66</v>
      </c>
      <c r="G257" s="154">
        <v>240</v>
      </c>
      <c r="H257" s="154">
        <v>690</v>
      </c>
      <c r="I257" s="154">
        <v>90</v>
      </c>
      <c r="J257" s="154">
        <v>45</v>
      </c>
    </row>
    <row r="258" spans="1:10" x14ac:dyDescent="0.25">
      <c r="A258" s="116" t="s">
        <v>84</v>
      </c>
      <c r="B258" s="116" t="s">
        <v>1626</v>
      </c>
      <c r="C258" s="116" t="s">
        <v>1340</v>
      </c>
      <c r="D258" s="116" t="s">
        <v>1914</v>
      </c>
      <c r="E258" s="116" t="s">
        <v>4576</v>
      </c>
      <c r="F258" s="154">
        <v>66</v>
      </c>
      <c r="G258" s="154">
        <v>234</v>
      </c>
      <c r="H258" s="154">
        <v>690</v>
      </c>
      <c r="I258" s="154">
        <v>45</v>
      </c>
      <c r="J258" s="154">
        <v>32</v>
      </c>
    </row>
    <row r="259" spans="1:10" x14ac:dyDescent="0.25">
      <c r="A259" s="116" t="s">
        <v>84</v>
      </c>
      <c r="B259" s="116" t="s">
        <v>1626</v>
      </c>
      <c r="C259" s="116" t="s">
        <v>1340</v>
      </c>
      <c r="D259" s="116" t="s">
        <v>1914</v>
      </c>
      <c r="E259" s="116" t="s">
        <v>4577</v>
      </c>
      <c r="F259" s="154">
        <v>66</v>
      </c>
      <c r="G259" s="154">
        <v>234</v>
      </c>
      <c r="H259" s="154">
        <v>690</v>
      </c>
      <c r="I259" s="154">
        <v>45</v>
      </c>
      <c r="J259" s="154">
        <v>32</v>
      </c>
    </row>
    <row r="260" spans="1:10" x14ac:dyDescent="0.25">
      <c r="A260" s="116" t="s">
        <v>84</v>
      </c>
      <c r="B260" s="116" t="s">
        <v>1626</v>
      </c>
      <c r="C260" s="116" t="s">
        <v>1340</v>
      </c>
      <c r="D260" s="116" t="s">
        <v>1914</v>
      </c>
      <c r="E260" s="116" t="s">
        <v>4578</v>
      </c>
      <c r="F260" s="154">
        <v>100</v>
      </c>
      <c r="G260" s="154">
        <v>240</v>
      </c>
      <c r="H260" s="154">
        <v>690</v>
      </c>
      <c r="I260" s="154">
        <v>90</v>
      </c>
      <c r="J260" s="154">
        <v>45</v>
      </c>
    </row>
    <row r="261" spans="1:10" x14ac:dyDescent="0.25">
      <c r="A261" s="116" t="s">
        <v>84</v>
      </c>
      <c r="B261" s="116" t="s">
        <v>1626</v>
      </c>
      <c r="C261" s="116" t="s">
        <v>1340</v>
      </c>
      <c r="D261" s="116" t="s">
        <v>1917</v>
      </c>
      <c r="E261" s="116" t="s">
        <v>4571</v>
      </c>
      <c r="F261" s="154">
        <v>66</v>
      </c>
      <c r="G261" s="154">
        <v>240</v>
      </c>
      <c r="H261" s="154">
        <v>690</v>
      </c>
      <c r="I261" s="154">
        <v>45</v>
      </c>
      <c r="J261" s="154">
        <v>90</v>
      </c>
    </row>
    <row r="262" spans="1:10" x14ac:dyDescent="0.25">
      <c r="A262" s="116" t="s">
        <v>84</v>
      </c>
      <c r="B262" s="116" t="s">
        <v>1626</v>
      </c>
      <c r="C262" s="116" t="s">
        <v>1340</v>
      </c>
      <c r="D262" s="116" t="s">
        <v>1917</v>
      </c>
      <c r="E262" s="116" t="s">
        <v>4572</v>
      </c>
      <c r="F262" s="154">
        <v>66</v>
      </c>
      <c r="G262" s="154">
        <v>234</v>
      </c>
      <c r="H262" s="154">
        <v>690</v>
      </c>
      <c r="I262" s="154">
        <v>45</v>
      </c>
      <c r="J262" s="154">
        <v>90</v>
      </c>
    </row>
    <row r="263" spans="1:10" x14ac:dyDescent="0.25">
      <c r="A263" s="116" t="s">
        <v>84</v>
      </c>
      <c r="B263" s="116" t="s">
        <v>1626</v>
      </c>
      <c r="C263" s="116" t="s">
        <v>1340</v>
      </c>
      <c r="D263" s="116" t="s">
        <v>1917</v>
      </c>
      <c r="E263" s="116" t="s">
        <v>4573</v>
      </c>
      <c r="F263" s="154">
        <v>66</v>
      </c>
      <c r="G263" s="154">
        <v>234</v>
      </c>
      <c r="H263" s="154">
        <v>690</v>
      </c>
      <c r="I263" s="154">
        <v>45</v>
      </c>
      <c r="J263" s="154">
        <v>90</v>
      </c>
    </row>
    <row r="264" spans="1:10" x14ac:dyDescent="0.25">
      <c r="A264" s="116" t="s">
        <v>84</v>
      </c>
      <c r="B264" s="116" t="s">
        <v>1626</v>
      </c>
      <c r="C264" s="116" t="s">
        <v>1340</v>
      </c>
      <c r="D264" s="116" t="s">
        <v>1917</v>
      </c>
      <c r="E264" s="116" t="s">
        <v>4574</v>
      </c>
      <c r="F264" s="154">
        <v>100</v>
      </c>
      <c r="G264" s="154">
        <v>240</v>
      </c>
      <c r="H264" s="154">
        <v>690</v>
      </c>
      <c r="I264" s="154">
        <v>45</v>
      </c>
      <c r="J264" s="154">
        <v>90</v>
      </c>
    </row>
    <row r="265" spans="1:10" x14ac:dyDescent="0.25">
      <c r="A265" s="116" t="s">
        <v>84</v>
      </c>
      <c r="B265" s="116" t="s">
        <v>1626</v>
      </c>
      <c r="C265" s="116" t="s">
        <v>1340</v>
      </c>
      <c r="D265" s="116" t="s">
        <v>1917</v>
      </c>
      <c r="E265" s="116" t="s">
        <v>4575</v>
      </c>
      <c r="F265" s="154">
        <v>66</v>
      </c>
      <c r="G265" s="154">
        <v>240</v>
      </c>
      <c r="H265" s="154">
        <v>690</v>
      </c>
      <c r="I265" s="154">
        <v>90</v>
      </c>
      <c r="J265" s="154">
        <v>45</v>
      </c>
    </row>
    <row r="266" spans="1:10" x14ac:dyDescent="0.25">
      <c r="A266" s="116" t="s">
        <v>84</v>
      </c>
      <c r="B266" s="116" t="s">
        <v>1626</v>
      </c>
      <c r="C266" s="116" t="s">
        <v>1340</v>
      </c>
      <c r="D266" s="116" t="s">
        <v>1917</v>
      </c>
      <c r="E266" s="116" t="s">
        <v>4576</v>
      </c>
      <c r="F266" s="154">
        <v>66</v>
      </c>
      <c r="G266" s="154">
        <v>234</v>
      </c>
      <c r="H266" s="154">
        <v>690</v>
      </c>
      <c r="I266" s="154">
        <v>45</v>
      </c>
      <c r="J266" s="154">
        <v>32</v>
      </c>
    </row>
    <row r="267" spans="1:10" x14ac:dyDescent="0.25">
      <c r="A267" s="116" t="s">
        <v>84</v>
      </c>
      <c r="B267" s="116" t="s">
        <v>1626</v>
      </c>
      <c r="C267" s="116" t="s">
        <v>1340</v>
      </c>
      <c r="D267" s="116" t="s">
        <v>1917</v>
      </c>
      <c r="E267" s="116" t="s">
        <v>4577</v>
      </c>
      <c r="F267" s="154">
        <v>66</v>
      </c>
      <c r="G267" s="154">
        <v>234</v>
      </c>
      <c r="H267" s="154">
        <v>690</v>
      </c>
      <c r="I267" s="154">
        <v>45</v>
      </c>
      <c r="J267" s="154">
        <v>32</v>
      </c>
    </row>
    <row r="268" spans="1:10" x14ac:dyDescent="0.25">
      <c r="A268" s="116" t="s">
        <v>84</v>
      </c>
      <c r="B268" s="116" t="s">
        <v>1626</v>
      </c>
      <c r="C268" s="116" t="s">
        <v>1340</v>
      </c>
      <c r="D268" s="116" t="s">
        <v>1917</v>
      </c>
      <c r="E268" s="116" t="s">
        <v>4578</v>
      </c>
      <c r="F268" s="154">
        <v>100</v>
      </c>
      <c r="G268" s="154">
        <v>240</v>
      </c>
      <c r="H268" s="154">
        <v>690</v>
      </c>
      <c r="I268" s="154">
        <v>90</v>
      </c>
      <c r="J268" s="154">
        <v>45</v>
      </c>
    </row>
    <row r="269" spans="1:10" x14ac:dyDescent="0.25">
      <c r="A269" s="116" t="s">
        <v>84</v>
      </c>
      <c r="B269" s="116" t="s">
        <v>1626</v>
      </c>
      <c r="C269" s="116" t="s">
        <v>1340</v>
      </c>
      <c r="D269" s="116" t="s">
        <v>1918</v>
      </c>
      <c r="E269" s="116" t="s">
        <v>4571</v>
      </c>
      <c r="F269" s="154">
        <v>66</v>
      </c>
      <c r="G269" s="154">
        <v>240</v>
      </c>
      <c r="H269" s="154">
        <v>690</v>
      </c>
      <c r="I269" s="154">
        <v>45</v>
      </c>
      <c r="J269" s="154">
        <v>90</v>
      </c>
    </row>
    <row r="270" spans="1:10" x14ac:dyDescent="0.25">
      <c r="A270" s="116" t="s">
        <v>84</v>
      </c>
      <c r="B270" s="116" t="s">
        <v>1626</v>
      </c>
      <c r="C270" s="116" t="s">
        <v>1340</v>
      </c>
      <c r="D270" s="116" t="s">
        <v>1918</v>
      </c>
      <c r="E270" s="116" t="s">
        <v>4572</v>
      </c>
      <c r="F270" s="154">
        <v>66</v>
      </c>
      <c r="G270" s="154">
        <v>234</v>
      </c>
      <c r="H270" s="154">
        <v>690</v>
      </c>
      <c r="I270" s="154">
        <v>45</v>
      </c>
      <c r="J270" s="154">
        <v>90</v>
      </c>
    </row>
    <row r="271" spans="1:10" x14ac:dyDescent="0.25">
      <c r="A271" s="116" t="s">
        <v>84</v>
      </c>
      <c r="B271" s="116" t="s">
        <v>1626</v>
      </c>
      <c r="C271" s="116" t="s">
        <v>1340</v>
      </c>
      <c r="D271" s="116" t="s">
        <v>1918</v>
      </c>
      <c r="E271" s="116" t="s">
        <v>4573</v>
      </c>
      <c r="F271" s="154">
        <v>66</v>
      </c>
      <c r="G271" s="154">
        <v>234</v>
      </c>
      <c r="H271" s="154">
        <v>690</v>
      </c>
      <c r="I271" s="154">
        <v>45</v>
      </c>
      <c r="J271" s="154">
        <v>90</v>
      </c>
    </row>
    <row r="272" spans="1:10" x14ac:dyDescent="0.25">
      <c r="A272" s="116" t="s">
        <v>84</v>
      </c>
      <c r="B272" s="116" t="s">
        <v>1626</v>
      </c>
      <c r="C272" s="116" t="s">
        <v>1340</v>
      </c>
      <c r="D272" s="116" t="s">
        <v>1918</v>
      </c>
      <c r="E272" s="116" t="s">
        <v>4574</v>
      </c>
      <c r="F272" s="154">
        <v>100</v>
      </c>
      <c r="G272" s="154">
        <v>240</v>
      </c>
      <c r="H272" s="154">
        <v>690</v>
      </c>
      <c r="I272" s="154">
        <v>45</v>
      </c>
      <c r="J272" s="154">
        <v>90</v>
      </c>
    </row>
    <row r="273" spans="1:10" x14ac:dyDescent="0.25">
      <c r="A273" s="116" t="s">
        <v>84</v>
      </c>
      <c r="B273" s="116" t="s">
        <v>1626</v>
      </c>
      <c r="C273" s="116" t="s">
        <v>1340</v>
      </c>
      <c r="D273" s="116" t="s">
        <v>1918</v>
      </c>
      <c r="E273" s="116" t="s">
        <v>4575</v>
      </c>
      <c r="F273" s="154">
        <v>66</v>
      </c>
      <c r="G273" s="154">
        <v>240</v>
      </c>
      <c r="H273" s="154">
        <v>690</v>
      </c>
      <c r="I273" s="154">
        <v>90</v>
      </c>
      <c r="J273" s="154">
        <v>45</v>
      </c>
    </row>
    <row r="274" spans="1:10" x14ac:dyDescent="0.25">
      <c r="A274" s="116" t="s">
        <v>84</v>
      </c>
      <c r="B274" s="116" t="s">
        <v>1626</v>
      </c>
      <c r="C274" s="116" t="s">
        <v>1340</v>
      </c>
      <c r="D274" s="116" t="s">
        <v>1918</v>
      </c>
      <c r="E274" s="116" t="s">
        <v>4576</v>
      </c>
      <c r="F274" s="154">
        <v>66</v>
      </c>
      <c r="G274" s="154">
        <v>234</v>
      </c>
      <c r="H274" s="154">
        <v>690</v>
      </c>
      <c r="I274" s="154">
        <v>45</v>
      </c>
      <c r="J274" s="154">
        <v>32</v>
      </c>
    </row>
    <row r="275" spans="1:10" x14ac:dyDescent="0.25">
      <c r="A275" s="116" t="s">
        <v>84</v>
      </c>
      <c r="B275" s="116" t="s">
        <v>1626</v>
      </c>
      <c r="C275" s="116" t="s">
        <v>1340</v>
      </c>
      <c r="D275" s="116" t="s">
        <v>1918</v>
      </c>
      <c r="E275" s="116" t="s">
        <v>4577</v>
      </c>
      <c r="F275" s="154">
        <v>66</v>
      </c>
      <c r="G275" s="154">
        <v>234</v>
      </c>
      <c r="H275" s="154">
        <v>690</v>
      </c>
      <c r="I275" s="154">
        <v>45</v>
      </c>
      <c r="J275" s="154">
        <v>32</v>
      </c>
    </row>
    <row r="276" spans="1:10" x14ac:dyDescent="0.25">
      <c r="A276" s="116" t="s">
        <v>84</v>
      </c>
      <c r="B276" s="116" t="s">
        <v>1626</v>
      </c>
      <c r="C276" s="116" t="s">
        <v>1340</v>
      </c>
      <c r="D276" s="116" t="s">
        <v>1918</v>
      </c>
      <c r="E276" s="116" t="s">
        <v>4578</v>
      </c>
      <c r="F276" s="154">
        <v>100</v>
      </c>
      <c r="G276" s="154">
        <v>240</v>
      </c>
      <c r="H276" s="154">
        <v>690</v>
      </c>
      <c r="I276" s="154">
        <v>90</v>
      </c>
      <c r="J276" s="154">
        <v>45</v>
      </c>
    </row>
    <row r="277" spans="1:10" x14ac:dyDescent="0.25">
      <c r="A277" s="116" t="s">
        <v>84</v>
      </c>
      <c r="B277" s="116" t="s">
        <v>1626</v>
      </c>
      <c r="C277" s="116" t="s">
        <v>1340</v>
      </c>
      <c r="D277" s="116" t="s">
        <v>1919</v>
      </c>
      <c r="E277" s="116" t="s">
        <v>4571</v>
      </c>
      <c r="F277" s="154">
        <v>69</v>
      </c>
      <c r="G277" s="154">
        <v>330</v>
      </c>
      <c r="H277" s="154">
        <v>685</v>
      </c>
      <c r="I277" s="154">
        <v>45</v>
      </c>
      <c r="J277" s="154">
        <v>90</v>
      </c>
    </row>
    <row r="278" spans="1:10" x14ac:dyDescent="0.25">
      <c r="A278" s="116" t="s">
        <v>84</v>
      </c>
      <c r="B278" s="116" t="s">
        <v>1626</v>
      </c>
      <c r="C278" s="116" t="s">
        <v>1340</v>
      </c>
      <c r="D278" s="116" t="s">
        <v>1919</v>
      </c>
      <c r="E278" s="116" t="s">
        <v>4572</v>
      </c>
      <c r="F278" s="154">
        <v>69</v>
      </c>
      <c r="G278" s="154">
        <v>330</v>
      </c>
      <c r="H278" s="154">
        <v>685</v>
      </c>
      <c r="I278" s="154">
        <v>45</v>
      </c>
      <c r="J278" s="154">
        <v>90</v>
      </c>
    </row>
    <row r="279" spans="1:10" x14ac:dyDescent="0.25">
      <c r="A279" s="116" t="s">
        <v>84</v>
      </c>
      <c r="B279" s="116" t="s">
        <v>1626</v>
      </c>
      <c r="C279" s="116" t="s">
        <v>1340</v>
      </c>
      <c r="D279" s="116" t="s">
        <v>1919</v>
      </c>
      <c r="E279" s="116" t="s">
        <v>4573</v>
      </c>
      <c r="F279" s="154">
        <v>37</v>
      </c>
      <c r="G279" s="154">
        <v>330</v>
      </c>
      <c r="H279" s="154">
        <v>685</v>
      </c>
      <c r="I279" s="154">
        <v>45</v>
      </c>
      <c r="J279" s="154">
        <v>90</v>
      </c>
    </row>
    <row r="280" spans="1:10" x14ac:dyDescent="0.25">
      <c r="A280" s="116" t="s">
        <v>84</v>
      </c>
      <c r="B280" s="116" t="s">
        <v>1626</v>
      </c>
      <c r="C280" s="116" t="s">
        <v>1340</v>
      </c>
      <c r="D280" s="116" t="s">
        <v>1919</v>
      </c>
      <c r="E280" s="116" t="s">
        <v>4574</v>
      </c>
      <c r="F280" s="154">
        <v>75</v>
      </c>
      <c r="G280" s="154">
        <v>330</v>
      </c>
      <c r="H280" s="154">
        <v>685</v>
      </c>
      <c r="I280" s="154">
        <v>45</v>
      </c>
      <c r="J280" s="154">
        <v>90</v>
      </c>
    </row>
    <row r="281" spans="1:10" x14ac:dyDescent="0.25">
      <c r="A281" s="116" t="s">
        <v>84</v>
      </c>
      <c r="B281" s="116" t="s">
        <v>1626</v>
      </c>
      <c r="C281" s="116" t="s">
        <v>1340</v>
      </c>
      <c r="D281" s="116" t="s">
        <v>1919</v>
      </c>
      <c r="E281" s="116" t="s">
        <v>4575</v>
      </c>
      <c r="F281" s="154">
        <v>69</v>
      </c>
      <c r="G281" s="154">
        <v>330</v>
      </c>
      <c r="H281" s="154">
        <v>685</v>
      </c>
      <c r="I281" s="154">
        <v>90</v>
      </c>
      <c r="J281" s="154">
        <v>43</v>
      </c>
    </row>
    <row r="282" spans="1:10" x14ac:dyDescent="0.25">
      <c r="A282" s="116" t="s">
        <v>84</v>
      </c>
      <c r="B282" s="116" t="s">
        <v>1626</v>
      </c>
      <c r="C282" s="116" t="s">
        <v>1340</v>
      </c>
      <c r="D282" s="116" t="s">
        <v>1919</v>
      </c>
      <c r="E282" s="116" t="s">
        <v>4576</v>
      </c>
      <c r="F282" s="154">
        <v>69</v>
      </c>
      <c r="G282" s="154">
        <v>330</v>
      </c>
      <c r="H282" s="154">
        <v>685</v>
      </c>
      <c r="I282" s="154">
        <v>90</v>
      </c>
      <c r="J282" s="154">
        <v>45</v>
      </c>
    </row>
    <row r="283" spans="1:10" x14ac:dyDescent="0.25">
      <c r="A283" s="116" t="s">
        <v>84</v>
      </c>
      <c r="B283" s="116" t="s">
        <v>1626</v>
      </c>
      <c r="C283" s="116" t="s">
        <v>1340</v>
      </c>
      <c r="D283" s="116" t="s">
        <v>1919</v>
      </c>
      <c r="E283" s="116" t="s">
        <v>4577</v>
      </c>
      <c r="F283" s="154">
        <v>59</v>
      </c>
      <c r="G283" s="154">
        <v>330</v>
      </c>
      <c r="H283" s="154">
        <v>685</v>
      </c>
      <c r="I283" s="154">
        <v>59</v>
      </c>
      <c r="J283" s="154">
        <v>39</v>
      </c>
    </row>
    <row r="284" spans="1:10" x14ac:dyDescent="0.25">
      <c r="A284" s="116" t="s">
        <v>84</v>
      </c>
      <c r="B284" s="116" t="s">
        <v>1626</v>
      </c>
      <c r="C284" s="116" t="s">
        <v>1340</v>
      </c>
      <c r="D284" s="116" t="s">
        <v>1919</v>
      </c>
      <c r="E284" s="116" t="s">
        <v>4578</v>
      </c>
      <c r="F284" s="154">
        <v>75</v>
      </c>
      <c r="G284" s="154">
        <v>330</v>
      </c>
      <c r="H284" s="154">
        <v>685</v>
      </c>
      <c r="I284" s="154">
        <v>90</v>
      </c>
      <c r="J284" s="154">
        <v>45</v>
      </c>
    </row>
    <row r="285" spans="1:10" x14ac:dyDescent="0.25">
      <c r="A285" s="116" t="s">
        <v>352</v>
      </c>
      <c r="B285" s="116" t="s">
        <v>1477</v>
      </c>
      <c r="C285" s="116" t="s">
        <v>1344</v>
      </c>
      <c r="D285" s="116" t="s">
        <v>2037</v>
      </c>
      <c r="E285" s="116" t="s">
        <v>4571</v>
      </c>
      <c r="F285" s="154">
        <v>35</v>
      </c>
      <c r="G285" s="154">
        <v>140</v>
      </c>
      <c r="H285" s="154">
        <v>350</v>
      </c>
      <c r="I285" s="154">
        <v>45</v>
      </c>
      <c r="J285" s="154">
        <v>90</v>
      </c>
    </row>
    <row r="286" spans="1:10" x14ac:dyDescent="0.25">
      <c r="A286" s="116" t="s">
        <v>352</v>
      </c>
      <c r="B286" s="116" t="s">
        <v>1477</v>
      </c>
      <c r="C286" s="116" t="s">
        <v>1344</v>
      </c>
      <c r="D286" s="116" t="s">
        <v>2037</v>
      </c>
      <c r="E286" s="116" t="s">
        <v>4572</v>
      </c>
      <c r="F286" s="154">
        <v>60</v>
      </c>
      <c r="G286" s="154">
        <v>165</v>
      </c>
      <c r="H286" s="154">
        <v>360</v>
      </c>
      <c r="I286" s="154">
        <v>45</v>
      </c>
      <c r="J286" s="154">
        <v>90</v>
      </c>
    </row>
    <row r="287" spans="1:10" x14ac:dyDescent="0.25">
      <c r="A287" s="116" t="s">
        <v>352</v>
      </c>
      <c r="B287" s="116" t="s">
        <v>1477</v>
      </c>
      <c r="C287" s="116" t="s">
        <v>1344</v>
      </c>
      <c r="D287" s="116" t="s">
        <v>2037</v>
      </c>
      <c r="E287" s="116" t="s">
        <v>4573</v>
      </c>
      <c r="F287" s="154">
        <v>50</v>
      </c>
      <c r="G287" s="154">
        <v>165</v>
      </c>
      <c r="H287" s="154">
        <v>360</v>
      </c>
      <c r="I287" s="154">
        <v>45</v>
      </c>
      <c r="J287" s="154">
        <v>90</v>
      </c>
    </row>
    <row r="288" spans="1:10" x14ac:dyDescent="0.25">
      <c r="A288" s="116" t="s">
        <v>352</v>
      </c>
      <c r="B288" s="116" t="s">
        <v>1477</v>
      </c>
      <c r="C288" s="116" t="s">
        <v>1344</v>
      </c>
      <c r="D288" s="116" t="s">
        <v>2037</v>
      </c>
      <c r="E288" s="116" t="s">
        <v>4574</v>
      </c>
      <c r="F288" s="154">
        <v>15</v>
      </c>
      <c r="G288" s="154">
        <v>165</v>
      </c>
      <c r="H288" s="154">
        <v>360</v>
      </c>
      <c r="I288" s="154">
        <v>45</v>
      </c>
      <c r="J288" s="154">
        <v>90</v>
      </c>
    </row>
    <row r="289" spans="1:10" x14ac:dyDescent="0.25">
      <c r="A289" s="116" t="s">
        <v>352</v>
      </c>
      <c r="B289" s="116" t="s">
        <v>1477</v>
      </c>
      <c r="C289" s="116" t="s">
        <v>1344</v>
      </c>
      <c r="D289" s="116" t="s">
        <v>2037</v>
      </c>
      <c r="E289" s="116" t="s">
        <v>4575</v>
      </c>
      <c r="F289" s="154">
        <v>15</v>
      </c>
      <c r="G289" s="154">
        <v>165</v>
      </c>
      <c r="H289" s="154">
        <v>360</v>
      </c>
      <c r="I289" s="154">
        <v>90</v>
      </c>
      <c r="J289" s="154">
        <v>45</v>
      </c>
    </row>
    <row r="290" spans="1:10" x14ac:dyDescent="0.25">
      <c r="A290" s="116" t="s">
        <v>352</v>
      </c>
      <c r="B290" s="116" t="s">
        <v>1477</v>
      </c>
      <c r="C290" s="116" t="s">
        <v>1344</v>
      </c>
      <c r="D290" s="116" t="s">
        <v>2037</v>
      </c>
      <c r="E290" s="116" t="s">
        <v>4576</v>
      </c>
      <c r="F290" s="154">
        <v>35</v>
      </c>
      <c r="G290" s="154">
        <v>165</v>
      </c>
      <c r="H290" s="154">
        <v>360</v>
      </c>
      <c r="I290" s="154">
        <v>90</v>
      </c>
      <c r="J290" s="154">
        <v>21</v>
      </c>
    </row>
    <row r="291" spans="1:10" x14ac:dyDescent="0.25">
      <c r="A291" s="116" t="s">
        <v>352</v>
      </c>
      <c r="B291" s="116" t="s">
        <v>1477</v>
      </c>
      <c r="C291" s="116" t="s">
        <v>1344</v>
      </c>
      <c r="D291" s="116" t="s">
        <v>2037</v>
      </c>
      <c r="E291" s="116" t="s">
        <v>4577</v>
      </c>
      <c r="F291" s="154">
        <v>23</v>
      </c>
      <c r="G291" s="154">
        <v>165</v>
      </c>
      <c r="H291" s="154">
        <v>360</v>
      </c>
      <c r="I291" s="154">
        <v>90</v>
      </c>
      <c r="J291" s="154">
        <v>21</v>
      </c>
    </row>
    <row r="292" spans="1:10" x14ac:dyDescent="0.25">
      <c r="A292" s="116" t="s">
        <v>352</v>
      </c>
      <c r="B292" s="116" t="s">
        <v>1477</v>
      </c>
      <c r="C292" s="116" t="s">
        <v>1344</v>
      </c>
      <c r="D292" s="116" t="s">
        <v>2037</v>
      </c>
      <c r="E292" s="116" t="s">
        <v>4578</v>
      </c>
      <c r="F292" s="154">
        <v>15</v>
      </c>
      <c r="G292" s="154">
        <v>165</v>
      </c>
      <c r="H292" s="154">
        <v>360</v>
      </c>
      <c r="I292" s="154">
        <v>90</v>
      </c>
      <c r="J292" s="154">
        <v>45</v>
      </c>
    </row>
    <row r="293" spans="1:10" x14ac:dyDescent="0.25">
      <c r="A293" s="116" t="s">
        <v>352</v>
      </c>
      <c r="B293" s="116" t="s">
        <v>1477</v>
      </c>
      <c r="C293" s="116" t="s">
        <v>1344</v>
      </c>
      <c r="D293" s="116" t="s">
        <v>2041</v>
      </c>
      <c r="E293" s="116" t="s">
        <v>4571</v>
      </c>
      <c r="F293" s="154">
        <v>35</v>
      </c>
      <c r="G293" s="154">
        <v>140</v>
      </c>
      <c r="H293" s="154">
        <v>350</v>
      </c>
      <c r="I293" s="154">
        <v>45</v>
      </c>
      <c r="J293" s="154">
        <v>90</v>
      </c>
    </row>
    <row r="294" spans="1:10" x14ac:dyDescent="0.25">
      <c r="A294" s="116" t="s">
        <v>352</v>
      </c>
      <c r="B294" s="116" t="s">
        <v>1477</v>
      </c>
      <c r="C294" s="116" t="s">
        <v>1344</v>
      </c>
      <c r="D294" s="116" t="s">
        <v>2041</v>
      </c>
      <c r="E294" s="116" t="s">
        <v>4572</v>
      </c>
      <c r="F294" s="154">
        <v>60</v>
      </c>
      <c r="G294" s="154">
        <v>165</v>
      </c>
      <c r="H294" s="154">
        <v>360</v>
      </c>
      <c r="I294" s="154">
        <v>45</v>
      </c>
      <c r="J294" s="154">
        <v>90</v>
      </c>
    </row>
    <row r="295" spans="1:10" x14ac:dyDescent="0.25">
      <c r="A295" s="116" t="s">
        <v>352</v>
      </c>
      <c r="B295" s="116" t="s">
        <v>1477</v>
      </c>
      <c r="C295" s="116" t="s">
        <v>1344</v>
      </c>
      <c r="D295" s="116" t="s">
        <v>2041</v>
      </c>
      <c r="E295" s="116" t="s">
        <v>4573</v>
      </c>
      <c r="F295" s="154">
        <v>50</v>
      </c>
      <c r="G295" s="154">
        <v>165</v>
      </c>
      <c r="H295" s="154">
        <v>360</v>
      </c>
      <c r="I295" s="154">
        <v>45</v>
      </c>
      <c r="J295" s="154">
        <v>90</v>
      </c>
    </row>
    <row r="296" spans="1:10" x14ac:dyDescent="0.25">
      <c r="A296" s="116" t="s">
        <v>352</v>
      </c>
      <c r="B296" s="116" t="s">
        <v>1477</v>
      </c>
      <c r="C296" s="116" t="s">
        <v>1344</v>
      </c>
      <c r="D296" s="116" t="s">
        <v>2041</v>
      </c>
      <c r="E296" s="116" t="s">
        <v>4574</v>
      </c>
      <c r="F296" s="154">
        <v>15</v>
      </c>
      <c r="G296" s="154">
        <v>165</v>
      </c>
      <c r="H296" s="154">
        <v>360</v>
      </c>
      <c r="I296" s="154">
        <v>45</v>
      </c>
      <c r="J296" s="154">
        <v>90</v>
      </c>
    </row>
    <row r="297" spans="1:10" x14ac:dyDescent="0.25">
      <c r="A297" s="116" t="s">
        <v>352</v>
      </c>
      <c r="B297" s="116" t="s">
        <v>1477</v>
      </c>
      <c r="C297" s="116" t="s">
        <v>1344</v>
      </c>
      <c r="D297" s="116" t="s">
        <v>2041</v>
      </c>
      <c r="E297" s="116" t="s">
        <v>4575</v>
      </c>
      <c r="F297" s="154">
        <v>15</v>
      </c>
      <c r="G297" s="154">
        <v>165</v>
      </c>
      <c r="H297" s="154">
        <v>360</v>
      </c>
      <c r="I297" s="154">
        <v>90</v>
      </c>
      <c r="J297" s="154">
        <v>45</v>
      </c>
    </row>
    <row r="298" spans="1:10" x14ac:dyDescent="0.25">
      <c r="A298" s="116" t="s">
        <v>352</v>
      </c>
      <c r="B298" s="116" t="s">
        <v>1477</v>
      </c>
      <c r="C298" s="116" t="s">
        <v>1344</v>
      </c>
      <c r="D298" s="116" t="s">
        <v>2041</v>
      </c>
      <c r="E298" s="116" t="s">
        <v>4576</v>
      </c>
      <c r="F298" s="154">
        <v>35</v>
      </c>
      <c r="G298" s="154">
        <v>165</v>
      </c>
      <c r="H298" s="154">
        <v>360</v>
      </c>
      <c r="I298" s="154">
        <v>90</v>
      </c>
      <c r="J298" s="154">
        <v>21</v>
      </c>
    </row>
    <row r="299" spans="1:10" x14ac:dyDescent="0.25">
      <c r="A299" s="116" t="s">
        <v>352</v>
      </c>
      <c r="B299" s="116" t="s">
        <v>1477</v>
      </c>
      <c r="C299" s="116" t="s">
        <v>1344</v>
      </c>
      <c r="D299" s="116" t="s">
        <v>2041</v>
      </c>
      <c r="E299" s="116" t="s">
        <v>4577</v>
      </c>
      <c r="F299" s="154">
        <v>23</v>
      </c>
      <c r="G299" s="154">
        <v>165</v>
      </c>
      <c r="H299" s="154">
        <v>360</v>
      </c>
      <c r="I299" s="154">
        <v>90</v>
      </c>
      <c r="J299" s="154">
        <v>21</v>
      </c>
    </row>
    <row r="300" spans="1:10" x14ac:dyDescent="0.25">
      <c r="A300" s="116" t="s">
        <v>352</v>
      </c>
      <c r="B300" s="116" t="s">
        <v>1477</v>
      </c>
      <c r="C300" s="116" t="s">
        <v>1344</v>
      </c>
      <c r="D300" s="116" t="s">
        <v>2041</v>
      </c>
      <c r="E300" s="116" t="s">
        <v>4578</v>
      </c>
      <c r="F300" s="154">
        <v>15</v>
      </c>
      <c r="G300" s="154">
        <v>165</v>
      </c>
      <c r="H300" s="154">
        <v>360</v>
      </c>
      <c r="I300" s="154">
        <v>90</v>
      </c>
      <c r="J300" s="154">
        <v>45</v>
      </c>
    </row>
    <row r="301" spans="1:10" x14ac:dyDescent="0.25">
      <c r="A301" s="116" t="s">
        <v>1101</v>
      </c>
      <c r="B301" s="116" t="s">
        <v>2084</v>
      </c>
      <c r="C301" s="116" t="s">
        <v>1332</v>
      </c>
      <c r="D301" s="116" t="s">
        <v>2957</v>
      </c>
      <c r="E301" s="116" t="s">
        <v>4571</v>
      </c>
      <c r="F301" s="154">
        <v>1</v>
      </c>
      <c r="G301" s="154">
        <v>-2</v>
      </c>
      <c r="H301" s="154">
        <v>2</v>
      </c>
      <c r="I301" s="154">
        <v>45</v>
      </c>
      <c r="J301" s="154">
        <v>90</v>
      </c>
    </row>
    <row r="302" spans="1:10" x14ac:dyDescent="0.25">
      <c r="A302" s="116" t="s">
        <v>1101</v>
      </c>
      <c r="B302" s="116" t="s">
        <v>2084</v>
      </c>
      <c r="C302" s="116" t="s">
        <v>1332</v>
      </c>
      <c r="D302" s="116" t="s">
        <v>2957</v>
      </c>
      <c r="E302" s="116" t="s">
        <v>4572</v>
      </c>
      <c r="F302" s="154">
        <v>1</v>
      </c>
      <c r="G302" s="154">
        <v>-2</v>
      </c>
      <c r="H302" s="154">
        <v>2</v>
      </c>
      <c r="I302" s="154">
        <v>45</v>
      </c>
      <c r="J302" s="154">
        <v>90</v>
      </c>
    </row>
    <row r="303" spans="1:10" x14ac:dyDescent="0.25">
      <c r="A303" s="116" t="s">
        <v>1101</v>
      </c>
      <c r="B303" s="116" t="s">
        <v>2084</v>
      </c>
      <c r="C303" s="116" t="s">
        <v>1332</v>
      </c>
      <c r="D303" s="116" t="s">
        <v>2957</v>
      </c>
      <c r="E303" s="116" t="s">
        <v>4573</v>
      </c>
      <c r="F303" s="154">
        <v>1</v>
      </c>
      <c r="G303" s="154">
        <v>-2</v>
      </c>
      <c r="H303" s="154">
        <v>2</v>
      </c>
      <c r="I303" s="154">
        <v>45</v>
      </c>
      <c r="J303" s="154">
        <v>90</v>
      </c>
    </row>
    <row r="304" spans="1:10" x14ac:dyDescent="0.25">
      <c r="A304" s="116" t="s">
        <v>1101</v>
      </c>
      <c r="B304" s="116" t="s">
        <v>2084</v>
      </c>
      <c r="C304" s="116" t="s">
        <v>1332</v>
      </c>
      <c r="D304" s="116" t="s">
        <v>2957</v>
      </c>
      <c r="E304" s="116" t="s">
        <v>4574</v>
      </c>
      <c r="F304" s="154">
        <v>4</v>
      </c>
      <c r="G304" s="154">
        <v>-2</v>
      </c>
      <c r="H304" s="154">
        <v>2</v>
      </c>
      <c r="I304" s="154">
        <v>45</v>
      </c>
      <c r="J304" s="154">
        <v>90</v>
      </c>
    </row>
    <row r="305" spans="1:10" x14ac:dyDescent="0.25">
      <c r="A305" s="116" t="s">
        <v>1101</v>
      </c>
      <c r="B305" s="116" t="s">
        <v>2084</v>
      </c>
      <c r="C305" s="116" t="s">
        <v>1332</v>
      </c>
      <c r="D305" s="116" t="s">
        <v>2957</v>
      </c>
      <c r="E305" s="116" t="s">
        <v>4575</v>
      </c>
      <c r="F305" s="154">
        <v>1</v>
      </c>
      <c r="G305" s="154">
        <v>-2</v>
      </c>
      <c r="H305" s="154">
        <v>2</v>
      </c>
      <c r="I305" s="154">
        <v>90</v>
      </c>
      <c r="J305" s="154">
        <v>45</v>
      </c>
    </row>
    <row r="306" spans="1:10" x14ac:dyDescent="0.25">
      <c r="A306" s="116" t="s">
        <v>1101</v>
      </c>
      <c r="B306" s="116" t="s">
        <v>2084</v>
      </c>
      <c r="C306" s="116" t="s">
        <v>1332</v>
      </c>
      <c r="D306" s="116" t="s">
        <v>2957</v>
      </c>
      <c r="E306" s="116" t="s">
        <v>4576</v>
      </c>
      <c r="F306" s="154">
        <v>1</v>
      </c>
      <c r="G306" s="154">
        <v>-2</v>
      </c>
      <c r="H306" s="154">
        <v>2</v>
      </c>
      <c r="I306" s="154">
        <v>90</v>
      </c>
      <c r="J306" s="154">
        <v>45</v>
      </c>
    </row>
    <row r="307" spans="1:10" x14ac:dyDescent="0.25">
      <c r="A307" s="116" t="s">
        <v>1101</v>
      </c>
      <c r="B307" s="116" t="s">
        <v>2084</v>
      </c>
      <c r="C307" s="116" t="s">
        <v>1332</v>
      </c>
      <c r="D307" s="116" t="s">
        <v>2957</v>
      </c>
      <c r="E307" s="116" t="s">
        <v>4577</v>
      </c>
      <c r="F307" s="154">
        <v>1</v>
      </c>
      <c r="G307" s="154">
        <v>-2</v>
      </c>
      <c r="H307" s="154">
        <v>2</v>
      </c>
      <c r="I307" s="154">
        <v>90</v>
      </c>
      <c r="J307" s="154">
        <v>45</v>
      </c>
    </row>
    <row r="308" spans="1:10" x14ac:dyDescent="0.25">
      <c r="A308" s="116" t="s">
        <v>1101</v>
      </c>
      <c r="B308" s="116" t="s">
        <v>2084</v>
      </c>
      <c r="C308" s="116" t="s">
        <v>1332</v>
      </c>
      <c r="D308" s="116" t="s">
        <v>2957</v>
      </c>
      <c r="E308" s="116" t="s">
        <v>4578</v>
      </c>
      <c r="F308" s="154">
        <v>4</v>
      </c>
      <c r="G308" s="154">
        <v>-2</v>
      </c>
      <c r="H308" s="154">
        <v>2</v>
      </c>
      <c r="I308" s="154">
        <v>90</v>
      </c>
      <c r="J308" s="154">
        <v>45</v>
      </c>
    </row>
    <row r="309" spans="1:10" x14ac:dyDescent="0.25">
      <c r="A309" s="116" t="s">
        <v>1584</v>
      </c>
      <c r="B309" s="116" t="s">
        <v>2062</v>
      </c>
      <c r="C309" s="116" t="s">
        <v>1392</v>
      </c>
      <c r="D309" s="116" t="s">
        <v>2063</v>
      </c>
      <c r="E309" s="116" t="s">
        <v>4571</v>
      </c>
      <c r="F309" s="154">
        <v>100</v>
      </c>
      <c r="G309" s="154">
        <v>0</v>
      </c>
      <c r="H309" s="154">
        <v>100</v>
      </c>
      <c r="I309" s="154">
        <v>45</v>
      </c>
      <c r="J309" s="154">
        <v>90</v>
      </c>
    </row>
    <row r="310" spans="1:10" x14ac:dyDescent="0.25">
      <c r="A310" s="116" t="s">
        <v>1584</v>
      </c>
      <c r="B310" s="116" t="s">
        <v>2062</v>
      </c>
      <c r="C310" s="116" t="s">
        <v>1392</v>
      </c>
      <c r="D310" s="116" t="s">
        <v>2063</v>
      </c>
      <c r="E310" s="116" t="s">
        <v>4572</v>
      </c>
      <c r="F310" s="154">
        <v>55</v>
      </c>
      <c r="G310" s="154">
        <v>0</v>
      </c>
      <c r="H310" s="154">
        <v>100</v>
      </c>
      <c r="I310" s="154">
        <v>45</v>
      </c>
      <c r="J310" s="154">
        <v>90</v>
      </c>
    </row>
    <row r="311" spans="1:10" x14ac:dyDescent="0.25">
      <c r="A311" s="116" t="s">
        <v>1584</v>
      </c>
      <c r="B311" s="116" t="s">
        <v>2062</v>
      </c>
      <c r="C311" s="116" t="s">
        <v>1392</v>
      </c>
      <c r="D311" s="116" t="s">
        <v>2063</v>
      </c>
      <c r="E311" s="116" t="s">
        <v>4573</v>
      </c>
      <c r="F311" s="154">
        <v>7</v>
      </c>
      <c r="G311" s="154">
        <v>0</v>
      </c>
      <c r="H311" s="154">
        <v>100</v>
      </c>
      <c r="I311" s="154">
        <v>45</v>
      </c>
      <c r="J311" s="154">
        <v>34</v>
      </c>
    </row>
    <row r="312" spans="1:10" x14ac:dyDescent="0.25">
      <c r="A312" s="116" t="s">
        <v>1584</v>
      </c>
      <c r="B312" s="116" t="s">
        <v>2062</v>
      </c>
      <c r="C312" s="116" t="s">
        <v>1392</v>
      </c>
      <c r="D312" s="116" t="s">
        <v>2063</v>
      </c>
      <c r="E312" s="116" t="s">
        <v>4574</v>
      </c>
      <c r="F312" s="154">
        <v>100</v>
      </c>
      <c r="G312" s="154">
        <v>0</v>
      </c>
      <c r="H312" s="154">
        <v>100</v>
      </c>
      <c r="I312" s="154">
        <v>45</v>
      </c>
      <c r="J312" s="154">
        <v>90</v>
      </c>
    </row>
    <row r="313" spans="1:10" x14ac:dyDescent="0.25">
      <c r="A313" s="116" t="s">
        <v>1584</v>
      </c>
      <c r="B313" s="116" t="s">
        <v>2062</v>
      </c>
      <c r="C313" s="116" t="s">
        <v>1392</v>
      </c>
      <c r="D313" s="116" t="s">
        <v>2063</v>
      </c>
      <c r="E313" s="116" t="s">
        <v>4575</v>
      </c>
      <c r="F313" s="154">
        <v>100</v>
      </c>
      <c r="G313" s="154">
        <v>0</v>
      </c>
      <c r="H313" s="154">
        <v>100</v>
      </c>
      <c r="I313" s="154">
        <v>90</v>
      </c>
      <c r="J313" s="154">
        <v>45</v>
      </c>
    </row>
    <row r="314" spans="1:10" x14ac:dyDescent="0.25">
      <c r="A314" s="116" t="s">
        <v>1584</v>
      </c>
      <c r="B314" s="116" t="s">
        <v>2062</v>
      </c>
      <c r="C314" s="116" t="s">
        <v>1392</v>
      </c>
      <c r="D314" s="116" t="s">
        <v>2063</v>
      </c>
      <c r="E314" s="116" t="s">
        <v>4576</v>
      </c>
      <c r="F314" s="154">
        <v>67</v>
      </c>
      <c r="G314" s="154">
        <v>0</v>
      </c>
      <c r="H314" s="154">
        <v>100</v>
      </c>
      <c r="I314" s="154">
        <v>90</v>
      </c>
      <c r="J314" s="154">
        <v>45</v>
      </c>
    </row>
    <row r="315" spans="1:10" x14ac:dyDescent="0.25">
      <c r="A315" s="116" t="s">
        <v>1584</v>
      </c>
      <c r="B315" s="116" t="s">
        <v>2062</v>
      </c>
      <c r="C315" s="116" t="s">
        <v>1392</v>
      </c>
      <c r="D315" s="116" t="s">
        <v>2063</v>
      </c>
      <c r="E315" s="116" t="s">
        <v>4577</v>
      </c>
      <c r="F315" s="154">
        <v>17</v>
      </c>
      <c r="G315" s="154">
        <v>0</v>
      </c>
      <c r="H315" s="154">
        <v>100</v>
      </c>
      <c r="I315" s="154">
        <v>90</v>
      </c>
      <c r="J315" s="154">
        <v>22</v>
      </c>
    </row>
    <row r="316" spans="1:10" x14ac:dyDescent="0.25">
      <c r="A316" s="116" t="s">
        <v>1584</v>
      </c>
      <c r="B316" s="116" t="s">
        <v>2062</v>
      </c>
      <c r="C316" s="116" t="s">
        <v>1392</v>
      </c>
      <c r="D316" s="116" t="s">
        <v>2063</v>
      </c>
      <c r="E316" s="116" t="s">
        <v>4578</v>
      </c>
      <c r="F316" s="154">
        <v>100</v>
      </c>
      <c r="G316" s="154">
        <v>0</v>
      </c>
      <c r="H316" s="154">
        <v>100</v>
      </c>
      <c r="I316" s="154">
        <v>90</v>
      </c>
      <c r="J316" s="154">
        <v>45</v>
      </c>
    </row>
    <row r="317" spans="1:10" x14ac:dyDescent="0.25">
      <c r="A317" s="116" t="s">
        <v>1470</v>
      </c>
      <c r="B317" s="116" t="s">
        <v>4624</v>
      </c>
      <c r="C317" s="116" t="s">
        <v>1344</v>
      </c>
      <c r="D317" s="116" t="s">
        <v>2082</v>
      </c>
      <c r="E317" s="116" t="s">
        <v>4583</v>
      </c>
      <c r="F317" s="155">
        <v>19</v>
      </c>
      <c r="G317" s="154">
        <v>-100</v>
      </c>
      <c r="H317" s="155">
        <v>100</v>
      </c>
      <c r="I317" s="155">
        <v>45</v>
      </c>
      <c r="J317" s="155">
        <v>90</v>
      </c>
    </row>
    <row r="318" spans="1:10" x14ac:dyDescent="0.25">
      <c r="A318" s="116" t="s">
        <v>1470</v>
      </c>
      <c r="B318" s="116" t="s">
        <v>4624</v>
      </c>
      <c r="C318" s="116" t="s">
        <v>1344</v>
      </c>
      <c r="D318" s="116" t="s">
        <v>2082</v>
      </c>
      <c r="E318" s="116" t="s">
        <v>4571</v>
      </c>
      <c r="F318" s="155">
        <v>44</v>
      </c>
      <c r="G318" s="154">
        <v>-100</v>
      </c>
      <c r="H318" s="155">
        <v>100</v>
      </c>
      <c r="I318" s="155">
        <v>45</v>
      </c>
      <c r="J318" s="155">
        <v>90</v>
      </c>
    </row>
    <row r="319" spans="1:10" x14ac:dyDescent="0.25">
      <c r="A319" s="116" t="s">
        <v>1470</v>
      </c>
      <c r="B319" s="116" t="s">
        <v>4624</v>
      </c>
      <c r="C319" s="116" t="s">
        <v>1344</v>
      </c>
      <c r="D319" s="116" t="s">
        <v>2082</v>
      </c>
      <c r="E319" s="116" t="s">
        <v>4572</v>
      </c>
      <c r="F319" s="155">
        <v>44</v>
      </c>
      <c r="G319" s="154">
        <v>-100</v>
      </c>
      <c r="H319" s="155">
        <v>100</v>
      </c>
      <c r="I319" s="155">
        <v>45</v>
      </c>
      <c r="J319" s="155">
        <v>90</v>
      </c>
    </row>
    <row r="320" spans="1:10" x14ac:dyDescent="0.25">
      <c r="A320" s="116" t="s">
        <v>1470</v>
      </c>
      <c r="B320" s="116" t="s">
        <v>4624</v>
      </c>
      <c r="C320" s="116" t="s">
        <v>1344</v>
      </c>
      <c r="D320" s="116" t="s">
        <v>2082</v>
      </c>
      <c r="E320" s="116" t="s">
        <v>4573</v>
      </c>
      <c r="F320" s="155">
        <v>44</v>
      </c>
      <c r="G320" s="154">
        <v>-100</v>
      </c>
      <c r="H320" s="155">
        <v>100</v>
      </c>
      <c r="I320" s="155">
        <v>45</v>
      </c>
      <c r="J320" s="155">
        <v>90</v>
      </c>
    </row>
    <row r="321" spans="1:10" x14ac:dyDescent="0.25">
      <c r="A321" s="116" t="s">
        <v>1470</v>
      </c>
      <c r="B321" s="116" t="s">
        <v>4624</v>
      </c>
      <c r="C321" s="116" t="s">
        <v>1344</v>
      </c>
      <c r="D321" s="116" t="s">
        <v>2082</v>
      </c>
      <c r="E321" s="116" t="s">
        <v>4574</v>
      </c>
      <c r="F321" s="155">
        <v>200</v>
      </c>
      <c r="G321" s="154">
        <v>-100</v>
      </c>
      <c r="H321" s="155">
        <v>100</v>
      </c>
      <c r="I321" s="155">
        <v>45</v>
      </c>
      <c r="J321" s="155">
        <v>90</v>
      </c>
    </row>
    <row r="322" spans="1:10" x14ac:dyDescent="0.25">
      <c r="A322" s="116" t="s">
        <v>1470</v>
      </c>
      <c r="B322" s="116" t="s">
        <v>4624</v>
      </c>
      <c r="C322" s="116" t="s">
        <v>1344</v>
      </c>
      <c r="D322" s="116" t="s">
        <v>2082</v>
      </c>
      <c r="E322" s="116" t="s">
        <v>4582</v>
      </c>
      <c r="F322" s="154">
        <v>19</v>
      </c>
      <c r="G322" s="154">
        <v>-100</v>
      </c>
      <c r="H322" s="154">
        <v>100</v>
      </c>
      <c r="I322" s="154">
        <v>90</v>
      </c>
      <c r="J322" s="154">
        <v>45</v>
      </c>
    </row>
    <row r="323" spans="1:10" x14ac:dyDescent="0.25">
      <c r="A323" s="116" t="s">
        <v>1470</v>
      </c>
      <c r="B323" s="116" t="s">
        <v>4624</v>
      </c>
      <c r="C323" s="116" t="s">
        <v>1344</v>
      </c>
      <c r="D323" s="116" t="s">
        <v>2082</v>
      </c>
      <c r="E323" s="116" t="s">
        <v>4575</v>
      </c>
      <c r="F323" s="155">
        <v>44</v>
      </c>
      <c r="G323" s="154">
        <v>-100</v>
      </c>
      <c r="H323" s="155">
        <v>100</v>
      </c>
      <c r="I323" s="155">
        <v>90</v>
      </c>
      <c r="J323" s="155">
        <v>45</v>
      </c>
    </row>
    <row r="324" spans="1:10" x14ac:dyDescent="0.25">
      <c r="A324" s="116" t="s">
        <v>1470</v>
      </c>
      <c r="B324" s="116" t="s">
        <v>4624</v>
      </c>
      <c r="C324" s="116" t="s">
        <v>1344</v>
      </c>
      <c r="D324" s="116" t="s">
        <v>2082</v>
      </c>
      <c r="E324" s="116" t="s">
        <v>4576</v>
      </c>
      <c r="F324" s="155">
        <v>44</v>
      </c>
      <c r="G324" s="154">
        <v>-100</v>
      </c>
      <c r="H324" s="155">
        <v>100</v>
      </c>
      <c r="I324" s="155">
        <v>90</v>
      </c>
      <c r="J324" s="155">
        <v>45</v>
      </c>
    </row>
    <row r="325" spans="1:10" x14ac:dyDescent="0.25">
      <c r="A325" s="116" t="s">
        <v>1470</v>
      </c>
      <c r="B325" s="116" t="s">
        <v>4624</v>
      </c>
      <c r="C325" s="116" t="s">
        <v>1344</v>
      </c>
      <c r="D325" s="116" t="s">
        <v>2082</v>
      </c>
      <c r="E325" s="116" t="s">
        <v>4577</v>
      </c>
      <c r="F325" s="155">
        <v>44</v>
      </c>
      <c r="G325" s="154">
        <v>-100</v>
      </c>
      <c r="H325" s="155">
        <v>100</v>
      </c>
      <c r="I325" s="155">
        <v>90</v>
      </c>
      <c r="J325" s="155">
        <v>45</v>
      </c>
    </row>
    <row r="326" spans="1:10" x14ac:dyDescent="0.25">
      <c r="A326" s="116" t="s">
        <v>1470</v>
      </c>
      <c r="B326" s="116" t="s">
        <v>4624</v>
      </c>
      <c r="C326" s="116" t="s">
        <v>1344</v>
      </c>
      <c r="D326" s="116" t="s">
        <v>2082</v>
      </c>
      <c r="E326" s="116" t="s">
        <v>4578</v>
      </c>
      <c r="F326" s="155">
        <v>200</v>
      </c>
      <c r="G326" s="154">
        <v>-100</v>
      </c>
      <c r="H326" s="155">
        <v>100</v>
      </c>
      <c r="I326" s="155">
        <v>90</v>
      </c>
      <c r="J326" s="155">
        <v>45</v>
      </c>
    </row>
    <row r="327" spans="1:10" x14ac:dyDescent="0.25">
      <c r="A327" s="116" t="s">
        <v>76</v>
      </c>
      <c r="B327" s="116" t="s">
        <v>1802</v>
      </c>
      <c r="C327" s="116" t="s">
        <v>1332</v>
      </c>
      <c r="D327" s="116" t="s">
        <v>1808</v>
      </c>
      <c r="E327" s="116" t="s">
        <v>4571</v>
      </c>
      <c r="F327" s="154">
        <v>30</v>
      </c>
      <c r="G327" s="154">
        <v>-30</v>
      </c>
      <c r="H327" s="154">
        <v>30</v>
      </c>
      <c r="I327" s="154">
        <v>45</v>
      </c>
      <c r="J327" s="154">
        <v>90</v>
      </c>
    </row>
    <row r="328" spans="1:10" x14ac:dyDescent="0.25">
      <c r="A328" s="116" t="s">
        <v>76</v>
      </c>
      <c r="B328" s="116" t="s">
        <v>1802</v>
      </c>
      <c r="C328" s="116" t="s">
        <v>1332</v>
      </c>
      <c r="D328" s="116" t="s">
        <v>1808</v>
      </c>
      <c r="E328" s="116" t="s">
        <v>4572</v>
      </c>
      <c r="F328" s="154">
        <v>30</v>
      </c>
      <c r="G328" s="154">
        <v>-30</v>
      </c>
      <c r="H328" s="154">
        <v>30</v>
      </c>
      <c r="I328" s="154">
        <v>45</v>
      </c>
      <c r="J328" s="154">
        <v>90</v>
      </c>
    </row>
    <row r="329" spans="1:10" x14ac:dyDescent="0.25">
      <c r="A329" s="116" t="s">
        <v>76</v>
      </c>
      <c r="B329" s="116" t="s">
        <v>1802</v>
      </c>
      <c r="C329" s="116" t="s">
        <v>1332</v>
      </c>
      <c r="D329" s="116" t="s">
        <v>1808</v>
      </c>
      <c r="E329" s="116" t="s">
        <v>4573</v>
      </c>
      <c r="F329" s="154">
        <v>30</v>
      </c>
      <c r="G329" s="154">
        <v>-30</v>
      </c>
      <c r="H329" s="154">
        <v>30</v>
      </c>
      <c r="I329" s="154">
        <v>45</v>
      </c>
      <c r="J329" s="154">
        <v>90</v>
      </c>
    </row>
    <row r="330" spans="1:10" x14ac:dyDescent="0.25">
      <c r="A330" s="116" t="s">
        <v>76</v>
      </c>
      <c r="B330" s="116" t="s">
        <v>1802</v>
      </c>
      <c r="C330" s="116" t="s">
        <v>1332</v>
      </c>
      <c r="D330" s="116" t="s">
        <v>1808</v>
      </c>
      <c r="E330" s="116" t="s">
        <v>4575</v>
      </c>
      <c r="F330" s="154">
        <v>30</v>
      </c>
      <c r="G330" s="154">
        <v>-30</v>
      </c>
      <c r="H330" s="154">
        <v>30</v>
      </c>
      <c r="I330" s="154">
        <v>90</v>
      </c>
      <c r="J330" s="154">
        <v>45</v>
      </c>
    </row>
    <row r="331" spans="1:10" x14ac:dyDescent="0.25">
      <c r="A331" s="116" t="s">
        <v>76</v>
      </c>
      <c r="B331" s="116" t="s">
        <v>1802</v>
      </c>
      <c r="C331" s="116" t="s">
        <v>1332</v>
      </c>
      <c r="D331" s="116" t="s">
        <v>1808</v>
      </c>
      <c r="E331" s="116" t="s">
        <v>4576</v>
      </c>
      <c r="F331" s="154">
        <v>30</v>
      </c>
      <c r="G331" s="154">
        <v>-30</v>
      </c>
      <c r="H331" s="154">
        <v>30</v>
      </c>
      <c r="I331" s="154">
        <v>90</v>
      </c>
      <c r="J331" s="154">
        <v>45</v>
      </c>
    </row>
    <row r="332" spans="1:10" x14ac:dyDescent="0.25">
      <c r="A332" s="116" t="s">
        <v>76</v>
      </c>
      <c r="B332" s="116" t="s">
        <v>1802</v>
      </c>
      <c r="C332" s="116" t="s">
        <v>1332</v>
      </c>
      <c r="D332" s="116" t="s">
        <v>1808</v>
      </c>
      <c r="E332" s="116" t="s">
        <v>4577</v>
      </c>
      <c r="F332" s="154">
        <v>30</v>
      </c>
      <c r="G332" s="154">
        <v>-30</v>
      </c>
      <c r="H332" s="154">
        <v>30</v>
      </c>
      <c r="I332" s="154">
        <v>90</v>
      </c>
      <c r="J332" s="154">
        <v>45</v>
      </c>
    </row>
    <row r="333" spans="1:10" x14ac:dyDescent="0.25">
      <c r="A333" s="116" t="s">
        <v>80</v>
      </c>
      <c r="B333" s="116" t="s">
        <v>2195</v>
      </c>
      <c r="C333" s="116" t="s">
        <v>1327</v>
      </c>
      <c r="D333" s="116" t="s">
        <v>2196</v>
      </c>
      <c r="E333" s="116" t="s">
        <v>4572</v>
      </c>
      <c r="F333" s="154">
        <v>90</v>
      </c>
      <c r="G333" s="154">
        <v>0</v>
      </c>
      <c r="H333" s="154">
        <v>180</v>
      </c>
      <c r="I333" s="154">
        <v>45</v>
      </c>
      <c r="J333" s="154">
        <v>90</v>
      </c>
    </row>
    <row r="334" spans="1:10" x14ac:dyDescent="0.25">
      <c r="A334" s="116" t="s">
        <v>80</v>
      </c>
      <c r="B334" s="116" t="s">
        <v>2195</v>
      </c>
      <c r="C334" s="116" t="s">
        <v>1327</v>
      </c>
      <c r="D334" s="116" t="s">
        <v>2196</v>
      </c>
      <c r="E334" s="116" t="s">
        <v>4573</v>
      </c>
      <c r="F334" s="154">
        <v>20</v>
      </c>
      <c r="G334" s="154">
        <v>0</v>
      </c>
      <c r="H334" s="154">
        <v>180</v>
      </c>
      <c r="I334" s="154">
        <v>45</v>
      </c>
      <c r="J334" s="154">
        <v>90</v>
      </c>
    </row>
    <row r="335" spans="1:10" x14ac:dyDescent="0.25">
      <c r="A335" s="116" t="s">
        <v>80</v>
      </c>
      <c r="B335" s="116" t="s">
        <v>2195</v>
      </c>
      <c r="C335" s="116" t="s">
        <v>1327</v>
      </c>
      <c r="D335" s="116" t="s">
        <v>2196</v>
      </c>
      <c r="E335" s="116" t="s">
        <v>4574</v>
      </c>
      <c r="F335" s="154">
        <v>176</v>
      </c>
      <c r="G335" s="154">
        <v>0</v>
      </c>
      <c r="H335" s="154">
        <v>180</v>
      </c>
      <c r="I335" s="154">
        <v>45</v>
      </c>
      <c r="J335" s="154">
        <v>90</v>
      </c>
    </row>
    <row r="336" spans="1:10" x14ac:dyDescent="0.25">
      <c r="A336" s="116" t="s">
        <v>80</v>
      </c>
      <c r="B336" s="116" t="s">
        <v>2195</v>
      </c>
      <c r="C336" s="116" t="s">
        <v>1327</v>
      </c>
      <c r="D336" s="116" t="s">
        <v>2196</v>
      </c>
      <c r="E336" s="116" t="s">
        <v>4575</v>
      </c>
      <c r="F336" s="154">
        <v>176</v>
      </c>
      <c r="G336" s="154">
        <v>0</v>
      </c>
      <c r="H336" s="154">
        <v>180</v>
      </c>
      <c r="I336" s="154">
        <v>90</v>
      </c>
      <c r="J336" s="154">
        <v>45</v>
      </c>
    </row>
    <row r="337" spans="1:10" x14ac:dyDescent="0.25">
      <c r="A337" s="116" t="s">
        <v>80</v>
      </c>
      <c r="B337" s="116" t="s">
        <v>2195</v>
      </c>
      <c r="C337" s="116" t="s">
        <v>1327</v>
      </c>
      <c r="D337" s="116" t="s">
        <v>2196</v>
      </c>
      <c r="E337" s="116" t="s">
        <v>4576</v>
      </c>
      <c r="F337" s="154">
        <v>90</v>
      </c>
      <c r="G337" s="154">
        <v>0</v>
      </c>
      <c r="H337" s="154">
        <v>180</v>
      </c>
      <c r="I337" s="154">
        <v>90</v>
      </c>
      <c r="J337" s="154">
        <v>45</v>
      </c>
    </row>
    <row r="338" spans="1:10" x14ac:dyDescent="0.25">
      <c r="A338" s="116" t="s">
        <v>80</v>
      </c>
      <c r="B338" s="116" t="s">
        <v>2195</v>
      </c>
      <c r="C338" s="116" t="s">
        <v>1327</v>
      </c>
      <c r="D338" s="116" t="s">
        <v>2196</v>
      </c>
      <c r="E338" s="116" t="s">
        <v>4577</v>
      </c>
      <c r="F338" s="154">
        <v>20</v>
      </c>
      <c r="G338" s="154">
        <v>0</v>
      </c>
      <c r="H338" s="154">
        <v>180</v>
      </c>
      <c r="I338" s="154">
        <v>90</v>
      </c>
      <c r="J338" s="154">
        <v>45</v>
      </c>
    </row>
    <row r="339" spans="1:10" x14ac:dyDescent="0.25">
      <c r="A339" s="116" t="s">
        <v>80</v>
      </c>
      <c r="B339" s="116" t="s">
        <v>2195</v>
      </c>
      <c r="C339" s="116" t="s">
        <v>1327</v>
      </c>
      <c r="D339" s="116" t="s">
        <v>2196</v>
      </c>
      <c r="E339" s="116" t="s">
        <v>4578</v>
      </c>
      <c r="F339" s="154">
        <v>176</v>
      </c>
      <c r="G339" s="154">
        <v>0</v>
      </c>
      <c r="H339" s="154">
        <v>180</v>
      </c>
      <c r="I339" s="154">
        <v>90</v>
      </c>
      <c r="J339" s="154">
        <v>45</v>
      </c>
    </row>
    <row r="340" spans="1:10" x14ac:dyDescent="0.25">
      <c r="A340" s="116" t="s">
        <v>898</v>
      </c>
      <c r="B340" s="116" t="s">
        <v>2184</v>
      </c>
      <c r="C340" s="116" t="s">
        <v>1344</v>
      </c>
      <c r="D340" s="116" t="s">
        <v>2185</v>
      </c>
      <c r="E340" s="116" t="s">
        <v>4571</v>
      </c>
      <c r="F340" s="155">
        <v>85</v>
      </c>
      <c r="G340" s="154">
        <v>70</v>
      </c>
      <c r="H340" s="155">
        <v>663</v>
      </c>
      <c r="I340" s="155">
        <v>45</v>
      </c>
      <c r="J340" s="155">
        <v>90</v>
      </c>
    </row>
    <row r="341" spans="1:10" x14ac:dyDescent="0.25">
      <c r="A341" s="116" t="s">
        <v>898</v>
      </c>
      <c r="B341" s="116" t="s">
        <v>2184</v>
      </c>
      <c r="C341" s="116" t="s">
        <v>1344</v>
      </c>
      <c r="D341" s="116" t="s">
        <v>2185</v>
      </c>
      <c r="E341" s="116" t="s">
        <v>4572</v>
      </c>
      <c r="F341" s="155">
        <v>68</v>
      </c>
      <c r="G341" s="154">
        <v>70</v>
      </c>
      <c r="H341" s="155">
        <v>663</v>
      </c>
      <c r="I341" s="155">
        <v>45</v>
      </c>
      <c r="J341" s="155">
        <v>90</v>
      </c>
    </row>
    <row r="342" spans="1:10" x14ac:dyDescent="0.25">
      <c r="A342" s="116" t="s">
        <v>898</v>
      </c>
      <c r="B342" s="116" t="s">
        <v>2184</v>
      </c>
      <c r="C342" s="116" t="s">
        <v>1344</v>
      </c>
      <c r="D342" s="116" t="s">
        <v>2185</v>
      </c>
      <c r="E342" s="116" t="s">
        <v>4573</v>
      </c>
      <c r="F342" s="155">
        <v>35</v>
      </c>
      <c r="G342" s="154">
        <v>70</v>
      </c>
      <c r="H342" s="155">
        <v>663</v>
      </c>
      <c r="I342" s="155">
        <v>45</v>
      </c>
      <c r="J342" s="155">
        <v>90</v>
      </c>
    </row>
    <row r="343" spans="1:10" x14ac:dyDescent="0.25">
      <c r="A343" s="116" t="s">
        <v>898</v>
      </c>
      <c r="B343" s="116" t="s">
        <v>2184</v>
      </c>
      <c r="C343" s="116" t="s">
        <v>1344</v>
      </c>
      <c r="D343" s="116" t="s">
        <v>2185</v>
      </c>
      <c r="E343" s="116" t="s">
        <v>4574</v>
      </c>
      <c r="F343" s="154">
        <v>50</v>
      </c>
      <c r="G343" s="154">
        <v>58</v>
      </c>
      <c r="H343" s="154">
        <v>663</v>
      </c>
      <c r="I343" s="154">
        <v>45</v>
      </c>
      <c r="J343" s="154">
        <v>90</v>
      </c>
    </row>
    <row r="344" spans="1:10" x14ac:dyDescent="0.25">
      <c r="A344" s="116" t="s">
        <v>898</v>
      </c>
      <c r="B344" s="116" t="s">
        <v>2184</v>
      </c>
      <c r="C344" s="116" t="s">
        <v>1344</v>
      </c>
      <c r="D344" s="116" t="s">
        <v>2185</v>
      </c>
      <c r="E344" s="116" t="s">
        <v>4575</v>
      </c>
      <c r="F344" s="155">
        <v>90</v>
      </c>
      <c r="G344" s="154">
        <v>70</v>
      </c>
      <c r="H344" s="155">
        <v>663</v>
      </c>
      <c r="I344" s="155">
        <v>90</v>
      </c>
      <c r="J344" s="155">
        <v>45</v>
      </c>
    </row>
    <row r="345" spans="1:10" x14ac:dyDescent="0.25">
      <c r="A345" s="116" t="s">
        <v>898</v>
      </c>
      <c r="B345" s="116" t="s">
        <v>2184</v>
      </c>
      <c r="C345" s="116" t="s">
        <v>1344</v>
      </c>
      <c r="D345" s="116" t="s">
        <v>2185</v>
      </c>
      <c r="E345" s="116" t="s">
        <v>4576</v>
      </c>
      <c r="F345" s="155">
        <v>54</v>
      </c>
      <c r="G345" s="154">
        <v>70</v>
      </c>
      <c r="H345" s="155">
        <v>663</v>
      </c>
      <c r="I345" s="155">
        <v>90</v>
      </c>
      <c r="J345" s="155">
        <v>45</v>
      </c>
    </row>
    <row r="346" spans="1:10" x14ac:dyDescent="0.25">
      <c r="A346" s="116" t="s">
        <v>898</v>
      </c>
      <c r="B346" s="116" t="s">
        <v>2184</v>
      </c>
      <c r="C346" s="116" t="s">
        <v>1344</v>
      </c>
      <c r="D346" s="116" t="s">
        <v>2185</v>
      </c>
      <c r="E346" s="116" t="s">
        <v>4577</v>
      </c>
      <c r="F346" s="155">
        <v>30</v>
      </c>
      <c r="G346" s="154">
        <v>70</v>
      </c>
      <c r="H346" s="155">
        <v>663</v>
      </c>
      <c r="I346" s="155">
        <v>90</v>
      </c>
      <c r="J346" s="155">
        <v>45</v>
      </c>
    </row>
    <row r="347" spans="1:10" x14ac:dyDescent="0.25">
      <c r="A347" s="116" t="s">
        <v>898</v>
      </c>
      <c r="B347" s="116" t="s">
        <v>2184</v>
      </c>
      <c r="C347" s="116" t="s">
        <v>1344</v>
      </c>
      <c r="D347" s="116" t="s">
        <v>2185</v>
      </c>
      <c r="E347" s="116" t="s">
        <v>4578</v>
      </c>
      <c r="F347" s="154">
        <v>50</v>
      </c>
      <c r="G347" s="154">
        <v>58</v>
      </c>
      <c r="H347" s="154">
        <v>663</v>
      </c>
      <c r="I347" s="154">
        <v>90</v>
      </c>
      <c r="J347" s="154">
        <v>45</v>
      </c>
    </row>
    <row r="348" spans="1:10" x14ac:dyDescent="0.25">
      <c r="A348" s="116" t="s">
        <v>1584</v>
      </c>
      <c r="B348" s="116" t="s">
        <v>2202</v>
      </c>
      <c r="C348" s="116" t="s">
        <v>1392</v>
      </c>
      <c r="D348" s="116" t="s">
        <v>2203</v>
      </c>
      <c r="E348" s="116" t="s">
        <v>4571</v>
      </c>
      <c r="F348" s="154">
        <v>64</v>
      </c>
      <c r="G348" s="154">
        <v>0</v>
      </c>
      <c r="H348" s="154">
        <v>64</v>
      </c>
      <c r="I348" s="154">
        <v>45</v>
      </c>
      <c r="J348" s="154">
        <v>90</v>
      </c>
    </row>
    <row r="349" spans="1:10" x14ac:dyDescent="0.25">
      <c r="A349" s="116" t="s">
        <v>1584</v>
      </c>
      <c r="B349" s="116" t="s">
        <v>2202</v>
      </c>
      <c r="C349" s="116" t="s">
        <v>1392</v>
      </c>
      <c r="D349" s="116" t="s">
        <v>2203</v>
      </c>
      <c r="E349" s="116" t="s">
        <v>4572</v>
      </c>
      <c r="F349" s="154">
        <v>47</v>
      </c>
      <c r="G349" s="154">
        <v>0</v>
      </c>
      <c r="H349" s="154">
        <v>65</v>
      </c>
      <c r="I349" s="154">
        <v>45</v>
      </c>
      <c r="J349" s="154">
        <v>87</v>
      </c>
    </row>
    <row r="350" spans="1:10" x14ac:dyDescent="0.25">
      <c r="A350" s="116" t="s">
        <v>1584</v>
      </c>
      <c r="B350" s="116" t="s">
        <v>2202</v>
      </c>
      <c r="C350" s="116" t="s">
        <v>1392</v>
      </c>
      <c r="D350" s="116" t="s">
        <v>2203</v>
      </c>
      <c r="E350" s="116" t="s">
        <v>4573</v>
      </c>
      <c r="F350" s="154">
        <v>4</v>
      </c>
      <c r="G350" s="154">
        <v>0</v>
      </c>
      <c r="H350" s="154">
        <v>63</v>
      </c>
      <c r="I350" s="154">
        <v>45</v>
      </c>
      <c r="J350" s="154">
        <v>38</v>
      </c>
    </row>
    <row r="351" spans="1:10" x14ac:dyDescent="0.25">
      <c r="A351" s="116" t="s">
        <v>1584</v>
      </c>
      <c r="B351" s="116" t="s">
        <v>2202</v>
      </c>
      <c r="C351" s="116" t="s">
        <v>1392</v>
      </c>
      <c r="D351" s="116" t="s">
        <v>2203</v>
      </c>
      <c r="E351" s="116" t="s">
        <v>4574</v>
      </c>
      <c r="F351" s="154">
        <v>64</v>
      </c>
      <c r="G351" s="154">
        <v>0</v>
      </c>
      <c r="H351" s="154">
        <v>64</v>
      </c>
      <c r="I351" s="154">
        <v>45</v>
      </c>
      <c r="J351" s="154">
        <v>90</v>
      </c>
    </row>
    <row r="352" spans="1:10" x14ac:dyDescent="0.25">
      <c r="A352" s="116" t="s">
        <v>1584</v>
      </c>
      <c r="B352" s="116" t="s">
        <v>2202</v>
      </c>
      <c r="C352" s="116" t="s">
        <v>1392</v>
      </c>
      <c r="D352" s="116" t="s">
        <v>2203</v>
      </c>
      <c r="E352" s="116" t="s">
        <v>4575</v>
      </c>
      <c r="F352" s="154">
        <v>64</v>
      </c>
      <c r="G352" s="154">
        <v>0</v>
      </c>
      <c r="H352" s="154">
        <v>64</v>
      </c>
      <c r="I352" s="154">
        <v>90</v>
      </c>
      <c r="J352" s="154">
        <v>45</v>
      </c>
    </row>
    <row r="353" spans="1:806" x14ac:dyDescent="0.25">
      <c r="A353" s="116" t="s">
        <v>1584</v>
      </c>
      <c r="B353" s="116" t="s">
        <v>2202</v>
      </c>
      <c r="C353" s="116" t="s">
        <v>1392</v>
      </c>
      <c r="D353" s="116" t="s">
        <v>2203</v>
      </c>
      <c r="E353" s="116" t="s">
        <v>4576</v>
      </c>
      <c r="F353" s="154">
        <v>52</v>
      </c>
      <c r="G353" s="154">
        <v>0</v>
      </c>
      <c r="H353" s="154">
        <v>65</v>
      </c>
      <c r="I353" s="154">
        <v>90</v>
      </c>
      <c r="J353" s="154">
        <v>45</v>
      </c>
    </row>
    <row r="354" spans="1:806" x14ac:dyDescent="0.25">
      <c r="A354" s="116" t="s">
        <v>1584</v>
      </c>
      <c r="B354" s="116" t="s">
        <v>2202</v>
      </c>
      <c r="C354" s="116" t="s">
        <v>1392</v>
      </c>
      <c r="D354" s="116" t="s">
        <v>2203</v>
      </c>
      <c r="E354" s="116" t="s">
        <v>4577</v>
      </c>
      <c r="F354" s="154">
        <v>10</v>
      </c>
      <c r="G354" s="154">
        <v>0</v>
      </c>
      <c r="H354" s="154">
        <v>60</v>
      </c>
      <c r="I354" s="154">
        <v>87</v>
      </c>
      <c r="J354" s="154">
        <v>15</v>
      </c>
    </row>
    <row r="355" spans="1:806" x14ac:dyDescent="0.25">
      <c r="A355" s="116" t="s">
        <v>1584</v>
      </c>
      <c r="B355" s="116" t="s">
        <v>2202</v>
      </c>
      <c r="C355" s="116" t="s">
        <v>1392</v>
      </c>
      <c r="D355" s="116" t="s">
        <v>2203</v>
      </c>
      <c r="E355" s="116" t="s">
        <v>4578</v>
      </c>
      <c r="F355" s="154">
        <v>64</v>
      </c>
      <c r="G355" s="154">
        <v>0</v>
      </c>
      <c r="H355" s="154">
        <v>64</v>
      </c>
      <c r="I355" s="154">
        <v>90</v>
      </c>
      <c r="J355" s="154">
        <v>45</v>
      </c>
    </row>
    <row r="356" spans="1:806" x14ac:dyDescent="0.25">
      <c r="A356" s="116" t="s">
        <v>470</v>
      </c>
      <c r="B356" s="116" t="s">
        <v>2237</v>
      </c>
      <c r="C356" s="116" t="s">
        <v>1340</v>
      </c>
      <c r="D356" s="116" t="s">
        <v>2238</v>
      </c>
      <c r="E356" s="116" t="s">
        <v>4583</v>
      </c>
      <c r="F356" s="154">
        <v>10</v>
      </c>
      <c r="G356" s="154">
        <v>-25</v>
      </c>
      <c r="H356" s="154">
        <v>25</v>
      </c>
      <c r="I356" s="154">
        <v>45</v>
      </c>
      <c r="J356" s="154">
        <v>90</v>
      </c>
    </row>
    <row r="357" spans="1:806" x14ac:dyDescent="0.25">
      <c r="A357" s="116" t="s">
        <v>470</v>
      </c>
      <c r="B357" s="116" t="s">
        <v>2237</v>
      </c>
      <c r="C357" s="116" t="s">
        <v>1340</v>
      </c>
      <c r="D357" s="116" t="s">
        <v>2238</v>
      </c>
      <c r="E357" s="116" t="s">
        <v>4571</v>
      </c>
      <c r="F357" s="154">
        <v>10</v>
      </c>
      <c r="G357" s="154">
        <v>-25</v>
      </c>
      <c r="H357" s="154">
        <v>25</v>
      </c>
      <c r="I357" s="154">
        <v>45</v>
      </c>
      <c r="J357" s="154">
        <v>90</v>
      </c>
    </row>
    <row r="358" spans="1:806" x14ac:dyDescent="0.25">
      <c r="A358" s="116" t="s">
        <v>470</v>
      </c>
      <c r="B358" s="116" t="s">
        <v>2237</v>
      </c>
      <c r="C358" s="116" t="s">
        <v>1340</v>
      </c>
      <c r="D358" s="116" t="s">
        <v>2238</v>
      </c>
      <c r="E358" s="116" t="s">
        <v>4572</v>
      </c>
      <c r="F358" s="154">
        <v>10</v>
      </c>
      <c r="G358" s="154">
        <v>-25</v>
      </c>
      <c r="H358" s="154">
        <v>25</v>
      </c>
      <c r="I358" s="154">
        <v>45</v>
      </c>
      <c r="J358" s="154">
        <v>90</v>
      </c>
    </row>
    <row r="359" spans="1:806" x14ac:dyDescent="0.25">
      <c r="A359" s="116" t="s">
        <v>470</v>
      </c>
      <c r="B359" s="116" t="s">
        <v>2237</v>
      </c>
      <c r="C359" s="116" t="s">
        <v>1340</v>
      </c>
      <c r="D359" s="116" t="s">
        <v>2238</v>
      </c>
      <c r="E359" s="116" t="s">
        <v>4573</v>
      </c>
      <c r="F359" s="154">
        <v>10</v>
      </c>
      <c r="G359" s="154">
        <v>-25</v>
      </c>
      <c r="H359" s="154">
        <v>25</v>
      </c>
      <c r="I359" s="154">
        <v>45</v>
      </c>
      <c r="J359" s="154">
        <v>90</v>
      </c>
    </row>
    <row r="360" spans="1:806" x14ac:dyDescent="0.25">
      <c r="A360" s="116" t="s">
        <v>470</v>
      </c>
      <c r="B360" s="116" t="s">
        <v>2237</v>
      </c>
      <c r="C360" s="116" t="s">
        <v>1340</v>
      </c>
      <c r="D360" s="116" t="s">
        <v>2238</v>
      </c>
      <c r="E360" s="116" t="s">
        <v>4574</v>
      </c>
      <c r="F360" s="154">
        <v>50</v>
      </c>
      <c r="G360" s="154">
        <v>-25</v>
      </c>
      <c r="H360" s="154">
        <v>25</v>
      </c>
      <c r="I360" s="154">
        <v>45</v>
      </c>
      <c r="J360" s="154">
        <v>90</v>
      </c>
    </row>
    <row r="361" spans="1:806" x14ac:dyDescent="0.25">
      <c r="A361" s="116" t="s">
        <v>470</v>
      </c>
      <c r="B361" s="116" t="s">
        <v>2237</v>
      </c>
      <c r="C361" s="116" t="s">
        <v>1340</v>
      </c>
      <c r="D361" s="116" t="s">
        <v>2238</v>
      </c>
      <c r="E361" s="116" t="s">
        <v>4582</v>
      </c>
      <c r="F361" s="154">
        <v>10</v>
      </c>
      <c r="G361" s="154">
        <v>-25</v>
      </c>
      <c r="H361" s="154">
        <v>25</v>
      </c>
      <c r="I361" s="154">
        <v>90</v>
      </c>
      <c r="J361" s="154">
        <v>45</v>
      </c>
    </row>
    <row r="362" spans="1:806" x14ac:dyDescent="0.25">
      <c r="A362" s="116" t="s">
        <v>470</v>
      </c>
      <c r="B362" s="116" t="s">
        <v>2237</v>
      </c>
      <c r="C362" s="116" t="s">
        <v>1340</v>
      </c>
      <c r="D362" s="116" t="s">
        <v>2238</v>
      </c>
      <c r="E362" s="116" t="s">
        <v>4575</v>
      </c>
      <c r="F362" s="154">
        <v>10</v>
      </c>
      <c r="G362" s="154">
        <v>-25</v>
      </c>
      <c r="H362" s="154">
        <v>25</v>
      </c>
      <c r="I362" s="154">
        <v>90</v>
      </c>
      <c r="J362" s="154">
        <v>45</v>
      </c>
    </row>
    <row r="363" spans="1:806" x14ac:dyDescent="0.25">
      <c r="A363" s="116" t="s">
        <v>470</v>
      </c>
      <c r="B363" s="116" t="s">
        <v>2237</v>
      </c>
      <c r="C363" s="116" t="s">
        <v>1340</v>
      </c>
      <c r="D363" s="116" t="s">
        <v>2238</v>
      </c>
      <c r="E363" s="116" t="s">
        <v>4576</v>
      </c>
      <c r="F363" s="154">
        <v>10</v>
      </c>
      <c r="G363" s="154">
        <v>-25</v>
      </c>
      <c r="H363" s="154">
        <v>25</v>
      </c>
      <c r="I363" s="154">
        <v>90</v>
      </c>
      <c r="J363" s="154">
        <v>45</v>
      </c>
      <c r="L363" s="71"/>
    </row>
    <row r="364" spans="1:806" x14ac:dyDescent="0.25">
      <c r="A364" s="116" t="s">
        <v>470</v>
      </c>
      <c r="B364" s="116" t="s">
        <v>2237</v>
      </c>
      <c r="C364" s="116" t="s">
        <v>1340</v>
      </c>
      <c r="D364" s="116" t="s">
        <v>2238</v>
      </c>
      <c r="E364" s="116" t="s">
        <v>4577</v>
      </c>
      <c r="F364" s="154">
        <v>10</v>
      </c>
      <c r="G364" s="154">
        <v>-25</v>
      </c>
      <c r="H364" s="154">
        <v>25</v>
      </c>
      <c r="I364" s="154">
        <v>90</v>
      </c>
      <c r="J364" s="154">
        <v>45</v>
      </c>
    </row>
    <row r="365" spans="1:806" x14ac:dyDescent="0.25">
      <c r="A365" s="116" t="s">
        <v>470</v>
      </c>
      <c r="B365" s="116" t="s">
        <v>2237</v>
      </c>
      <c r="C365" s="116" t="s">
        <v>1340</v>
      </c>
      <c r="D365" s="116" t="s">
        <v>2238</v>
      </c>
      <c r="E365" s="116" t="s">
        <v>4578</v>
      </c>
      <c r="F365" s="154">
        <v>50</v>
      </c>
      <c r="G365" s="154">
        <v>-25</v>
      </c>
      <c r="H365" s="154">
        <v>25</v>
      </c>
      <c r="I365" s="154">
        <v>90</v>
      </c>
      <c r="J365" s="154">
        <v>45</v>
      </c>
    </row>
    <row r="366" spans="1:806" x14ac:dyDescent="0.25">
      <c r="A366" s="116" t="s">
        <v>52</v>
      </c>
      <c r="B366" s="116" t="s">
        <v>4625</v>
      </c>
      <c r="C366" s="116" t="s">
        <v>1340</v>
      </c>
      <c r="D366" s="116" t="s">
        <v>4625</v>
      </c>
      <c r="E366" s="116" t="s">
        <v>4575</v>
      </c>
      <c r="F366" s="154">
        <v>1</v>
      </c>
      <c r="G366" s="154">
        <v>0</v>
      </c>
      <c r="H366" s="154">
        <v>0</v>
      </c>
      <c r="I366" s="154">
        <v>90</v>
      </c>
      <c r="J366" s="154">
        <v>90</v>
      </c>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71"/>
      <c r="BR366" s="71"/>
      <c r="BS366" s="71"/>
      <c r="BT366" s="71"/>
      <c r="BU366" s="71"/>
      <c r="BV366" s="71"/>
      <c r="BW366" s="71"/>
      <c r="BX366" s="71"/>
      <c r="BY366" s="71"/>
      <c r="BZ366" s="71"/>
      <c r="CA366" s="71"/>
      <c r="CB366" s="71"/>
      <c r="CC366" s="71"/>
      <c r="CD366" s="71"/>
      <c r="CE366" s="71"/>
      <c r="CF366" s="71"/>
      <c r="CG366" s="71"/>
      <c r="CH366" s="71"/>
      <c r="CI366" s="71"/>
      <c r="CJ366" s="71"/>
      <c r="CK366" s="71"/>
      <c r="CL366" s="71"/>
      <c r="CM366" s="71"/>
      <c r="CN366" s="71"/>
      <c r="CO366" s="71"/>
      <c r="CP366" s="71"/>
      <c r="CQ366" s="71"/>
      <c r="CR366" s="71"/>
      <c r="CS366" s="71"/>
      <c r="CT366" s="71"/>
      <c r="CU366" s="71"/>
      <c r="CV366" s="71"/>
      <c r="CW366" s="71"/>
      <c r="CX366" s="71"/>
      <c r="CY366" s="71"/>
      <c r="CZ366" s="71"/>
      <c r="DA366" s="71"/>
      <c r="DB366" s="71"/>
      <c r="DC366" s="71"/>
      <c r="DD366" s="71"/>
      <c r="DE366" s="71"/>
      <c r="DF366" s="71"/>
      <c r="DG366" s="71"/>
      <c r="DH366" s="71"/>
      <c r="DI366" s="71"/>
      <c r="DJ366" s="71"/>
      <c r="DK366" s="71"/>
      <c r="DL366" s="71"/>
      <c r="DM366" s="71"/>
      <c r="DN366" s="71"/>
      <c r="DO366" s="71"/>
      <c r="DP366" s="71"/>
      <c r="DQ366" s="71"/>
      <c r="DR366" s="71"/>
      <c r="DS366" s="71"/>
      <c r="DT366" s="71"/>
      <c r="DU366" s="71"/>
      <c r="DV366" s="71"/>
      <c r="DW366" s="71"/>
      <c r="DX366" s="71"/>
      <c r="DY366" s="71"/>
      <c r="DZ366" s="71"/>
      <c r="EA366" s="71"/>
      <c r="EB366" s="71"/>
      <c r="EC366" s="71"/>
      <c r="ED366" s="71"/>
      <c r="EE366" s="71"/>
      <c r="EF366" s="71"/>
      <c r="EG366" s="71"/>
      <c r="EH366" s="71"/>
      <c r="EI366" s="71"/>
      <c r="EJ366" s="71"/>
      <c r="EK366" s="71"/>
      <c r="EL366" s="71"/>
      <c r="EM366" s="71"/>
      <c r="EN366" s="71"/>
      <c r="EO366" s="71"/>
      <c r="EP366" s="71"/>
      <c r="EQ366" s="71"/>
      <c r="ER366" s="71"/>
      <c r="ES366" s="71"/>
      <c r="ET366" s="71"/>
      <c r="EU366" s="71"/>
      <c r="EV366" s="71"/>
      <c r="EW366" s="71"/>
      <c r="EX366" s="71"/>
      <c r="EY366" s="71"/>
      <c r="EZ366" s="71"/>
      <c r="FA366" s="71"/>
      <c r="FB366" s="71"/>
      <c r="FC366" s="71"/>
      <c r="FD366" s="71"/>
      <c r="FE366" s="71"/>
      <c r="FF366" s="71"/>
      <c r="FG366" s="71"/>
      <c r="FH366" s="71"/>
      <c r="FI366" s="71"/>
      <c r="FJ366" s="71"/>
      <c r="FK366" s="71"/>
      <c r="FL366" s="71"/>
      <c r="FM366" s="71"/>
      <c r="FN366" s="71"/>
      <c r="FO366" s="71"/>
      <c r="FP366" s="71"/>
      <c r="FQ366" s="71"/>
      <c r="FR366" s="71"/>
      <c r="FS366" s="71"/>
      <c r="FT366" s="71"/>
      <c r="FU366" s="71"/>
      <c r="FV366" s="71"/>
      <c r="FW366" s="71"/>
      <c r="FX366" s="71"/>
      <c r="FY366" s="71"/>
      <c r="FZ366" s="71"/>
      <c r="GA366" s="71"/>
      <c r="GB366" s="71"/>
      <c r="GC366" s="71"/>
      <c r="GD366" s="71"/>
      <c r="GE366" s="71"/>
      <c r="GF366" s="71"/>
      <c r="GG366" s="71"/>
      <c r="GH366" s="71"/>
      <c r="GI366" s="71"/>
      <c r="GJ366" s="71"/>
      <c r="GK366" s="71"/>
      <c r="GL366" s="71"/>
      <c r="GM366" s="71"/>
      <c r="GN366" s="71"/>
      <c r="GO366" s="71"/>
      <c r="GP366" s="71"/>
      <c r="GQ366" s="71"/>
      <c r="GR366" s="71"/>
      <c r="GS366" s="71"/>
      <c r="GT366" s="71"/>
      <c r="GU366" s="71"/>
      <c r="GV366" s="71"/>
      <c r="GW366" s="71"/>
      <c r="GX366" s="71"/>
      <c r="GY366" s="71"/>
      <c r="GZ366" s="71"/>
      <c r="HA366" s="71"/>
      <c r="HB366" s="71"/>
      <c r="HC366" s="71"/>
      <c r="HD366" s="71"/>
      <c r="HE366" s="71"/>
      <c r="HF366" s="71"/>
      <c r="HG366" s="71"/>
      <c r="HH366" s="71"/>
      <c r="HI366" s="71"/>
      <c r="HJ366" s="71"/>
      <c r="HK366" s="71"/>
      <c r="HL366" s="71"/>
      <c r="HM366" s="71"/>
      <c r="HN366" s="71"/>
      <c r="HO366" s="71"/>
      <c r="HP366" s="71"/>
      <c r="HQ366" s="71"/>
      <c r="HR366" s="71"/>
      <c r="HS366" s="71"/>
      <c r="HT366" s="71"/>
      <c r="HU366" s="71"/>
      <c r="HV366" s="71"/>
      <c r="HW366" s="71"/>
      <c r="HX366" s="71"/>
      <c r="HY366" s="71"/>
      <c r="HZ366" s="71"/>
      <c r="IA366" s="71"/>
      <c r="IB366" s="71"/>
      <c r="IC366" s="71"/>
      <c r="ID366" s="71"/>
      <c r="IE366" s="71"/>
      <c r="IF366" s="71"/>
      <c r="IG366" s="71"/>
      <c r="IH366" s="71"/>
      <c r="II366" s="71"/>
      <c r="IJ366" s="71"/>
      <c r="IK366" s="71"/>
      <c r="IL366" s="71"/>
      <c r="IM366" s="71"/>
      <c r="IN366" s="71"/>
      <c r="IO366" s="71"/>
      <c r="IP366" s="71"/>
      <c r="IQ366" s="71"/>
      <c r="IR366" s="71"/>
      <c r="IS366" s="71"/>
      <c r="IT366" s="71"/>
      <c r="IU366" s="71"/>
      <c r="IV366" s="71"/>
      <c r="IW366" s="71"/>
      <c r="IX366" s="71"/>
      <c r="IY366" s="71"/>
      <c r="IZ366" s="71"/>
      <c r="JA366" s="71"/>
      <c r="JB366" s="71"/>
      <c r="JC366" s="71"/>
      <c r="JD366" s="71"/>
      <c r="JE366" s="71"/>
      <c r="JF366" s="71"/>
      <c r="JG366" s="71"/>
      <c r="JH366" s="71"/>
      <c r="JI366" s="71"/>
      <c r="JJ366" s="71"/>
      <c r="JK366" s="71"/>
      <c r="JL366" s="71"/>
      <c r="JM366" s="71"/>
      <c r="JN366" s="71"/>
      <c r="JO366" s="71"/>
      <c r="JP366" s="71"/>
      <c r="JQ366" s="71"/>
      <c r="JR366" s="71"/>
      <c r="JS366" s="71"/>
      <c r="JT366" s="71"/>
      <c r="JU366" s="71"/>
      <c r="JV366" s="71"/>
      <c r="JW366" s="71"/>
      <c r="JX366" s="71"/>
      <c r="JY366" s="71"/>
      <c r="JZ366" s="71"/>
      <c r="KA366" s="71"/>
      <c r="KB366" s="71"/>
      <c r="KC366" s="71"/>
      <c r="KD366" s="71"/>
      <c r="KE366" s="71"/>
      <c r="KF366" s="71"/>
      <c r="KG366" s="71"/>
      <c r="KH366" s="71"/>
      <c r="KI366" s="71"/>
      <c r="KJ366" s="71"/>
      <c r="KK366" s="71"/>
      <c r="KL366" s="71"/>
      <c r="KM366" s="71"/>
      <c r="KN366" s="71"/>
      <c r="KO366" s="71"/>
      <c r="KP366" s="71"/>
      <c r="KQ366" s="71"/>
      <c r="KR366" s="71"/>
      <c r="KS366" s="71"/>
      <c r="KT366" s="71"/>
      <c r="KU366" s="71"/>
      <c r="KV366" s="71"/>
      <c r="KW366" s="71"/>
      <c r="KX366" s="71"/>
      <c r="KY366" s="71"/>
      <c r="KZ366" s="71"/>
      <c r="LA366" s="71"/>
      <c r="LB366" s="71"/>
      <c r="LC366" s="71"/>
      <c r="LD366" s="71"/>
      <c r="LE366" s="71"/>
      <c r="LF366" s="71"/>
      <c r="LG366" s="71"/>
      <c r="LH366" s="71"/>
      <c r="LI366" s="71"/>
      <c r="LJ366" s="71"/>
      <c r="LK366" s="71"/>
      <c r="LL366" s="71"/>
      <c r="LM366" s="71"/>
      <c r="LN366" s="71"/>
      <c r="LO366" s="71"/>
      <c r="LP366" s="71"/>
      <c r="LQ366" s="71"/>
      <c r="LR366" s="71"/>
      <c r="LS366" s="71"/>
      <c r="LT366" s="71"/>
      <c r="LU366" s="71"/>
      <c r="LV366" s="71"/>
      <c r="LW366" s="71"/>
      <c r="LX366" s="71"/>
      <c r="LY366" s="71"/>
      <c r="LZ366" s="71"/>
      <c r="MA366" s="71"/>
      <c r="MB366" s="71"/>
      <c r="MC366" s="71"/>
      <c r="MD366" s="71"/>
      <c r="ME366" s="71"/>
      <c r="MF366" s="71"/>
      <c r="MG366" s="71"/>
      <c r="MH366" s="71"/>
      <c r="MI366" s="71"/>
      <c r="MJ366" s="71"/>
      <c r="MK366" s="71"/>
      <c r="ML366" s="71"/>
      <c r="MM366" s="71"/>
      <c r="MN366" s="71"/>
      <c r="MO366" s="71"/>
      <c r="MP366" s="71"/>
      <c r="MQ366" s="71"/>
      <c r="MR366" s="71"/>
      <c r="MS366" s="71"/>
      <c r="MT366" s="71"/>
      <c r="MU366" s="71"/>
      <c r="MV366" s="71"/>
      <c r="MW366" s="71"/>
      <c r="MX366" s="71"/>
      <c r="MY366" s="71"/>
      <c r="MZ366" s="71"/>
      <c r="NA366" s="71"/>
      <c r="NB366" s="71"/>
      <c r="NC366" s="71"/>
      <c r="ND366" s="71"/>
      <c r="NE366" s="71"/>
      <c r="NF366" s="71"/>
      <c r="NG366" s="71"/>
      <c r="NH366" s="71"/>
      <c r="NI366" s="71"/>
      <c r="NJ366" s="71"/>
      <c r="NK366" s="71"/>
      <c r="NL366" s="71"/>
      <c r="NM366" s="71"/>
      <c r="NN366" s="71"/>
      <c r="NO366" s="71"/>
      <c r="NP366" s="71"/>
      <c r="NQ366" s="71"/>
      <c r="NR366" s="71"/>
      <c r="NS366" s="71"/>
      <c r="NT366" s="71"/>
      <c r="NU366" s="71"/>
      <c r="NV366" s="71"/>
      <c r="NW366" s="71"/>
      <c r="NX366" s="71"/>
      <c r="NY366" s="71"/>
      <c r="NZ366" s="71"/>
      <c r="OA366" s="71"/>
      <c r="OB366" s="71"/>
      <c r="OC366" s="71"/>
      <c r="OD366" s="71"/>
      <c r="OE366" s="71"/>
      <c r="OF366" s="71"/>
      <c r="OG366" s="71"/>
      <c r="OH366" s="71"/>
      <c r="OI366" s="71"/>
      <c r="OJ366" s="71"/>
      <c r="OK366" s="71"/>
      <c r="OL366" s="71"/>
      <c r="OM366" s="71"/>
      <c r="ON366" s="71"/>
      <c r="OO366" s="71"/>
      <c r="OP366" s="71"/>
      <c r="OQ366" s="71"/>
      <c r="OR366" s="71"/>
      <c r="OS366" s="71"/>
      <c r="OT366" s="71"/>
      <c r="OU366" s="71"/>
      <c r="OV366" s="71"/>
      <c r="OW366" s="71"/>
      <c r="OX366" s="71"/>
      <c r="OY366" s="71"/>
      <c r="OZ366" s="71"/>
      <c r="PA366" s="71"/>
      <c r="PB366" s="71"/>
      <c r="PC366" s="71"/>
      <c r="PD366" s="71"/>
      <c r="PE366" s="71"/>
      <c r="PF366" s="71"/>
      <c r="PG366" s="71"/>
      <c r="PH366" s="71"/>
      <c r="PI366" s="71"/>
      <c r="PJ366" s="71"/>
      <c r="PK366" s="71"/>
      <c r="PL366" s="71"/>
      <c r="PM366" s="71"/>
      <c r="PN366" s="71"/>
      <c r="PO366" s="71"/>
      <c r="PP366" s="71"/>
      <c r="PQ366" s="71"/>
      <c r="PR366" s="71"/>
      <c r="PS366" s="71"/>
      <c r="PT366" s="71"/>
      <c r="PU366" s="71"/>
      <c r="PV366" s="71"/>
      <c r="PW366" s="71"/>
      <c r="PX366" s="71"/>
      <c r="PY366" s="71"/>
      <c r="PZ366" s="71"/>
      <c r="QA366" s="71"/>
      <c r="QB366" s="71"/>
      <c r="QC366" s="71"/>
      <c r="QD366" s="71"/>
      <c r="QE366" s="71"/>
      <c r="QF366" s="71"/>
      <c r="QG366" s="71"/>
      <c r="QH366" s="71"/>
      <c r="QI366" s="71"/>
      <c r="QJ366" s="71"/>
      <c r="QK366" s="71"/>
      <c r="QL366" s="71"/>
      <c r="QM366" s="71"/>
      <c r="QN366" s="71"/>
      <c r="QO366" s="71"/>
      <c r="QP366" s="71"/>
      <c r="QQ366" s="71"/>
      <c r="QR366" s="71"/>
      <c r="QS366" s="71"/>
      <c r="QT366" s="71"/>
      <c r="QU366" s="71"/>
      <c r="QV366" s="71"/>
      <c r="QW366" s="71"/>
      <c r="QX366" s="71"/>
      <c r="QY366" s="71"/>
      <c r="QZ366" s="71"/>
      <c r="RA366" s="71"/>
      <c r="RB366" s="71"/>
      <c r="RC366" s="71"/>
      <c r="RD366" s="71"/>
      <c r="RE366" s="71"/>
      <c r="RF366" s="71"/>
      <c r="RG366" s="71"/>
      <c r="RH366" s="71"/>
      <c r="RI366" s="71"/>
      <c r="RJ366" s="71"/>
      <c r="RK366" s="71"/>
      <c r="RL366" s="71"/>
      <c r="RM366" s="71"/>
      <c r="RN366" s="71"/>
      <c r="RO366" s="71"/>
      <c r="RP366" s="71"/>
      <c r="RQ366" s="71"/>
      <c r="RR366" s="71"/>
      <c r="RS366" s="71"/>
      <c r="RT366" s="71"/>
      <c r="RU366" s="71"/>
      <c r="RV366" s="71"/>
      <c r="RW366" s="71"/>
      <c r="RX366" s="71"/>
      <c r="RY366" s="71"/>
      <c r="RZ366" s="71"/>
      <c r="SA366" s="71"/>
      <c r="SB366" s="71"/>
      <c r="SC366" s="71"/>
      <c r="SD366" s="71"/>
      <c r="SE366" s="71"/>
      <c r="SF366" s="71"/>
      <c r="SG366" s="71"/>
      <c r="SH366" s="71"/>
      <c r="SI366" s="71"/>
      <c r="SJ366" s="71"/>
      <c r="SK366" s="71"/>
      <c r="SL366" s="71"/>
      <c r="SM366" s="71"/>
      <c r="SN366" s="71"/>
      <c r="SO366" s="71"/>
      <c r="SP366" s="71"/>
      <c r="SQ366" s="71"/>
      <c r="SR366" s="71"/>
      <c r="SS366" s="71"/>
      <c r="ST366" s="71"/>
      <c r="SU366" s="71"/>
      <c r="SV366" s="71"/>
      <c r="SW366" s="71"/>
      <c r="SX366" s="71"/>
      <c r="SY366" s="71"/>
      <c r="SZ366" s="71"/>
      <c r="TA366" s="71"/>
      <c r="TB366" s="71"/>
      <c r="TC366" s="71"/>
      <c r="TD366" s="71"/>
      <c r="TE366" s="71"/>
      <c r="TF366" s="71"/>
      <c r="TG366" s="71"/>
      <c r="TH366" s="71"/>
      <c r="TI366" s="71"/>
      <c r="TJ366" s="71"/>
      <c r="TK366" s="71"/>
      <c r="TL366" s="71"/>
      <c r="TM366" s="71"/>
      <c r="TN366" s="71"/>
      <c r="TO366" s="71"/>
      <c r="TP366" s="71"/>
      <c r="TQ366" s="71"/>
      <c r="TR366" s="71"/>
      <c r="TS366" s="71"/>
      <c r="TT366" s="71"/>
      <c r="TU366" s="71"/>
      <c r="TV366" s="71"/>
      <c r="TW366" s="71"/>
      <c r="TX366" s="71"/>
      <c r="TY366" s="71"/>
      <c r="TZ366" s="71"/>
      <c r="UA366" s="71"/>
      <c r="UB366" s="71"/>
      <c r="UC366" s="71"/>
      <c r="UD366" s="71"/>
      <c r="UE366" s="71"/>
      <c r="UF366" s="71"/>
      <c r="UG366" s="71"/>
      <c r="UH366" s="71"/>
      <c r="UI366" s="71"/>
      <c r="UJ366" s="71"/>
      <c r="UK366" s="71"/>
      <c r="UL366" s="71"/>
      <c r="UM366" s="71"/>
      <c r="UN366" s="71"/>
      <c r="UO366" s="71"/>
      <c r="UP366" s="71"/>
      <c r="UQ366" s="71"/>
      <c r="UR366" s="71"/>
      <c r="US366" s="71"/>
      <c r="UT366" s="71"/>
      <c r="UU366" s="71"/>
      <c r="UV366" s="71"/>
      <c r="UW366" s="71"/>
      <c r="UX366" s="71"/>
      <c r="UY366" s="71"/>
      <c r="UZ366" s="71"/>
      <c r="VA366" s="71"/>
      <c r="VB366" s="71"/>
      <c r="VC366" s="71"/>
      <c r="VD366" s="71"/>
      <c r="VE366" s="71"/>
      <c r="VF366" s="71"/>
      <c r="VG366" s="71"/>
      <c r="VH366" s="71"/>
      <c r="VI366" s="71"/>
      <c r="VJ366" s="71"/>
      <c r="VK366" s="71"/>
      <c r="VL366" s="71"/>
      <c r="VM366" s="71"/>
      <c r="VN366" s="71"/>
      <c r="VO366" s="71"/>
      <c r="VP366" s="71"/>
      <c r="VQ366" s="71"/>
      <c r="VR366" s="71"/>
      <c r="VS366" s="71"/>
      <c r="VT366" s="71"/>
      <c r="VU366" s="71"/>
      <c r="VV366" s="71"/>
      <c r="VW366" s="71"/>
      <c r="VX366" s="71"/>
      <c r="VY366" s="71"/>
      <c r="VZ366" s="71"/>
      <c r="WA366" s="71"/>
      <c r="WB366" s="71"/>
      <c r="WC366" s="71"/>
      <c r="WD366" s="71"/>
      <c r="WE366" s="71"/>
      <c r="WF366" s="71"/>
      <c r="WG366" s="71"/>
      <c r="WH366" s="71"/>
      <c r="WI366" s="71"/>
      <c r="WJ366" s="71"/>
      <c r="WK366" s="71"/>
      <c r="WL366" s="71"/>
      <c r="WM366" s="71"/>
      <c r="WN366" s="71"/>
      <c r="WO366" s="71"/>
      <c r="WP366" s="71"/>
      <c r="WQ366" s="71"/>
      <c r="WR366" s="71"/>
      <c r="WS366" s="71"/>
      <c r="WT366" s="71"/>
      <c r="WU366" s="71"/>
      <c r="WV366" s="71"/>
      <c r="WW366" s="71"/>
      <c r="WX366" s="71"/>
      <c r="WY366" s="71"/>
      <c r="WZ366" s="71"/>
      <c r="XA366" s="71"/>
      <c r="XB366" s="71"/>
      <c r="XC366" s="71"/>
      <c r="XD366" s="71"/>
      <c r="XE366" s="71"/>
      <c r="XF366" s="71"/>
      <c r="XG366" s="71"/>
      <c r="XH366" s="71"/>
      <c r="XI366" s="71"/>
      <c r="XJ366" s="71"/>
      <c r="XK366" s="71"/>
      <c r="XL366" s="71"/>
      <c r="XM366" s="71"/>
      <c r="XN366" s="71"/>
      <c r="XO366" s="71"/>
      <c r="XP366" s="71"/>
      <c r="XQ366" s="71"/>
      <c r="XR366" s="71"/>
      <c r="XS366" s="71"/>
      <c r="XT366" s="71"/>
      <c r="XU366" s="71"/>
      <c r="XV366" s="71"/>
      <c r="XW366" s="71"/>
      <c r="XX366" s="71"/>
      <c r="XY366" s="71"/>
      <c r="XZ366" s="71"/>
      <c r="YA366" s="71"/>
      <c r="YB366" s="71"/>
      <c r="YC366" s="71"/>
      <c r="YD366" s="71"/>
      <c r="YE366" s="71"/>
      <c r="YF366" s="71"/>
      <c r="YG366" s="71"/>
      <c r="YH366" s="71"/>
      <c r="YI366" s="71"/>
      <c r="YJ366" s="71"/>
      <c r="YK366" s="71"/>
      <c r="YL366" s="71"/>
      <c r="YM366" s="71"/>
      <c r="YN366" s="71"/>
      <c r="YO366" s="71"/>
      <c r="YP366" s="71"/>
      <c r="YQ366" s="71"/>
      <c r="YR366" s="71"/>
      <c r="YS366" s="71"/>
      <c r="YT366" s="71"/>
      <c r="YU366" s="71"/>
      <c r="YV366" s="71"/>
      <c r="YW366" s="71"/>
      <c r="YX366" s="71"/>
      <c r="YY366" s="71"/>
      <c r="YZ366" s="71"/>
      <c r="ZA366" s="71"/>
      <c r="ZB366" s="71"/>
      <c r="ZC366" s="71"/>
      <c r="ZD366" s="71"/>
      <c r="ZE366" s="71"/>
      <c r="ZF366" s="71"/>
      <c r="ZG366" s="71"/>
      <c r="ZH366" s="71"/>
      <c r="ZI366" s="71"/>
      <c r="ZJ366" s="71"/>
      <c r="ZK366" s="71"/>
      <c r="ZL366" s="71"/>
      <c r="ZM366" s="71"/>
      <c r="ZN366" s="71"/>
      <c r="ZO366" s="71"/>
      <c r="ZP366" s="71"/>
      <c r="ZQ366" s="71"/>
      <c r="ZR366" s="71"/>
      <c r="ZS366" s="71"/>
      <c r="ZT366" s="71"/>
      <c r="ZU366" s="71"/>
      <c r="ZV366" s="71"/>
      <c r="ZW366" s="71"/>
      <c r="ZX366" s="71"/>
      <c r="ZY366" s="71"/>
      <c r="ZZ366" s="71"/>
      <c r="AAA366" s="71"/>
      <c r="AAB366" s="71"/>
      <c r="AAC366" s="71"/>
      <c r="AAD366" s="71"/>
      <c r="AAE366" s="71"/>
      <c r="AAF366" s="71"/>
      <c r="AAG366" s="71"/>
      <c r="AAH366" s="71"/>
      <c r="AAI366" s="71"/>
      <c r="AAJ366" s="71"/>
      <c r="AAK366" s="71"/>
      <c r="AAL366" s="71"/>
      <c r="AAM366" s="71"/>
      <c r="AAN366" s="71"/>
      <c r="AAO366" s="71"/>
      <c r="AAP366" s="71"/>
      <c r="AAQ366" s="71"/>
      <c r="AAR366" s="71"/>
      <c r="AAS366" s="71"/>
      <c r="AAT366" s="71"/>
      <c r="AAU366" s="71"/>
      <c r="AAV366" s="71"/>
      <c r="AAW366" s="71"/>
      <c r="AAX366" s="71"/>
      <c r="AAY366" s="71"/>
      <c r="AAZ366" s="71"/>
      <c r="ABA366" s="71"/>
      <c r="ABB366" s="71"/>
      <c r="ABC366" s="71"/>
      <c r="ABD366" s="71"/>
      <c r="ABE366" s="71"/>
      <c r="ABF366" s="71"/>
      <c r="ABG366" s="71"/>
      <c r="ABH366" s="71"/>
      <c r="ABI366" s="71"/>
      <c r="ABJ366" s="71"/>
      <c r="ABK366" s="71"/>
      <c r="ABL366" s="71"/>
      <c r="ABM366" s="71"/>
      <c r="ABN366" s="71"/>
      <c r="ABO366" s="71"/>
      <c r="ABP366" s="71"/>
      <c r="ABQ366" s="71"/>
      <c r="ABR366" s="71"/>
      <c r="ABS366" s="71"/>
      <c r="ABT366" s="71"/>
      <c r="ABU366" s="71"/>
      <c r="ABV366" s="71"/>
      <c r="ABW366" s="71"/>
      <c r="ABX366" s="71"/>
      <c r="ABY366" s="71"/>
      <c r="ABZ366" s="71"/>
      <c r="ACA366" s="71"/>
      <c r="ACB366" s="71"/>
      <c r="ACC366" s="71"/>
      <c r="ACD366" s="71"/>
      <c r="ACE366" s="71"/>
      <c r="ACF366" s="71"/>
      <c r="ACG366" s="71"/>
      <c r="ACH366" s="71"/>
      <c r="ACI366" s="71"/>
      <c r="ACJ366" s="71"/>
      <c r="ACK366" s="71"/>
      <c r="ACL366" s="71"/>
      <c r="ACM366" s="71"/>
      <c r="ACN366" s="71"/>
      <c r="ACO366" s="71"/>
      <c r="ACP366" s="71"/>
      <c r="ACQ366" s="71"/>
      <c r="ACR366" s="71"/>
      <c r="ACS366" s="71"/>
      <c r="ACT366" s="71"/>
      <c r="ACU366" s="71"/>
      <c r="ACV366" s="71"/>
      <c r="ACW366" s="71"/>
      <c r="ACX366" s="71"/>
      <c r="ACY366" s="71"/>
      <c r="ACZ366" s="71"/>
      <c r="ADA366" s="71"/>
      <c r="ADB366" s="71"/>
      <c r="ADC366" s="71"/>
      <c r="ADD366" s="71"/>
      <c r="ADE366" s="71"/>
      <c r="ADF366" s="71"/>
      <c r="ADG366" s="71"/>
      <c r="ADH366" s="71"/>
      <c r="ADI366" s="71"/>
      <c r="ADJ366" s="71"/>
      <c r="ADK366" s="71"/>
      <c r="ADL366" s="71"/>
      <c r="ADM366" s="71"/>
      <c r="ADN366" s="71"/>
      <c r="ADO366" s="71"/>
      <c r="ADP366" s="71"/>
      <c r="ADQ366" s="71"/>
      <c r="ADR366" s="71"/>
      <c r="ADS366" s="71"/>
      <c r="ADT366" s="71"/>
      <c r="ADU366" s="71"/>
      <c r="ADV366" s="71"/>
      <c r="ADW366" s="71"/>
      <c r="ADX366" s="71"/>
      <c r="ADY366" s="71"/>
      <c r="ADZ366" s="71"/>
    </row>
    <row r="367" spans="1:806" x14ac:dyDescent="0.25">
      <c r="A367" s="116" t="s">
        <v>52</v>
      </c>
      <c r="B367" s="116" t="s">
        <v>4625</v>
      </c>
      <c r="C367" s="116" t="s">
        <v>1340</v>
      </c>
      <c r="D367" s="116" t="s">
        <v>4625</v>
      </c>
      <c r="E367" s="116" t="s">
        <v>4576</v>
      </c>
      <c r="F367" s="142">
        <v>1</v>
      </c>
      <c r="G367" s="154">
        <v>0</v>
      </c>
      <c r="H367" s="142">
        <v>0</v>
      </c>
      <c r="I367" s="142">
        <v>90</v>
      </c>
      <c r="J367" s="142">
        <v>90</v>
      </c>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1"/>
      <c r="BV367" s="71"/>
      <c r="BW367" s="71"/>
      <c r="BX367" s="71"/>
      <c r="BY367" s="71"/>
      <c r="BZ367" s="71"/>
      <c r="CA367" s="71"/>
      <c r="CB367" s="71"/>
      <c r="CC367" s="71"/>
      <c r="CD367" s="71"/>
      <c r="CE367" s="71"/>
      <c r="CF367" s="71"/>
      <c r="CG367" s="71"/>
      <c r="CH367" s="71"/>
      <c r="CI367" s="71"/>
      <c r="CJ367" s="71"/>
      <c r="CK367" s="71"/>
      <c r="CL367" s="71"/>
      <c r="CM367" s="71"/>
      <c r="CN367" s="71"/>
      <c r="CO367" s="71"/>
      <c r="CP367" s="71"/>
      <c r="CQ367" s="71"/>
      <c r="CR367" s="71"/>
      <c r="CS367" s="71"/>
      <c r="CT367" s="71"/>
      <c r="CU367" s="71"/>
      <c r="CV367" s="71"/>
      <c r="CW367" s="71"/>
      <c r="CX367" s="71"/>
      <c r="CY367" s="71"/>
      <c r="CZ367" s="71"/>
      <c r="DA367" s="71"/>
      <c r="DB367" s="71"/>
      <c r="DC367" s="71"/>
      <c r="DD367" s="71"/>
      <c r="DE367" s="71"/>
      <c r="DF367" s="71"/>
      <c r="DG367" s="71"/>
      <c r="DH367" s="71"/>
      <c r="DI367" s="71"/>
      <c r="DJ367" s="71"/>
      <c r="DK367" s="71"/>
      <c r="DL367" s="71"/>
      <c r="DM367" s="71"/>
      <c r="DN367" s="71"/>
      <c r="DO367" s="71"/>
      <c r="DP367" s="71"/>
      <c r="DQ367" s="71"/>
      <c r="DR367" s="71"/>
      <c r="DS367" s="71"/>
      <c r="DT367" s="71"/>
      <c r="DU367" s="71"/>
      <c r="DV367" s="71"/>
      <c r="DW367" s="71"/>
      <c r="DX367" s="71"/>
      <c r="DY367" s="71"/>
      <c r="DZ367" s="71"/>
      <c r="EA367" s="71"/>
      <c r="EB367" s="71"/>
      <c r="EC367" s="71"/>
      <c r="ED367" s="71"/>
      <c r="EE367" s="71"/>
      <c r="EF367" s="71"/>
      <c r="EG367" s="71"/>
      <c r="EH367" s="71"/>
      <c r="EI367" s="71"/>
      <c r="EJ367" s="71"/>
      <c r="EK367" s="71"/>
      <c r="EL367" s="71"/>
      <c r="EM367" s="71"/>
      <c r="EN367" s="71"/>
      <c r="EO367" s="71"/>
      <c r="EP367" s="71"/>
      <c r="EQ367" s="71"/>
      <c r="ER367" s="71"/>
      <c r="ES367" s="71"/>
      <c r="ET367" s="71"/>
      <c r="EU367" s="71"/>
      <c r="EV367" s="71"/>
      <c r="EW367" s="71"/>
      <c r="EX367" s="71"/>
      <c r="EY367" s="71"/>
      <c r="EZ367" s="71"/>
      <c r="FA367" s="71"/>
      <c r="FB367" s="71"/>
      <c r="FC367" s="71"/>
      <c r="FD367" s="71"/>
      <c r="FE367" s="71"/>
      <c r="FF367" s="71"/>
      <c r="FG367" s="71"/>
      <c r="FH367" s="71"/>
      <c r="FI367" s="71"/>
      <c r="FJ367" s="71"/>
      <c r="FK367" s="71"/>
      <c r="FL367" s="71"/>
      <c r="FM367" s="71"/>
      <c r="FN367" s="71"/>
      <c r="FO367" s="71"/>
      <c r="FP367" s="71"/>
      <c r="FQ367" s="71"/>
      <c r="FR367" s="71"/>
      <c r="FS367" s="71"/>
      <c r="FT367" s="71"/>
      <c r="FU367" s="71"/>
      <c r="FV367" s="71"/>
      <c r="FW367" s="71"/>
      <c r="FX367" s="71"/>
      <c r="FY367" s="71"/>
      <c r="FZ367" s="71"/>
      <c r="GA367" s="71"/>
      <c r="GB367" s="71"/>
      <c r="GC367" s="71"/>
      <c r="GD367" s="71"/>
      <c r="GE367" s="71"/>
      <c r="GF367" s="71"/>
      <c r="GG367" s="71"/>
      <c r="GH367" s="71"/>
      <c r="GI367" s="71"/>
      <c r="GJ367" s="71"/>
      <c r="GK367" s="71"/>
      <c r="GL367" s="71"/>
      <c r="GM367" s="71"/>
      <c r="GN367" s="71"/>
      <c r="GO367" s="71"/>
      <c r="GP367" s="71"/>
      <c r="GQ367" s="71"/>
      <c r="GR367" s="71"/>
      <c r="GS367" s="71"/>
      <c r="GT367" s="71"/>
      <c r="GU367" s="71"/>
      <c r="GV367" s="71"/>
      <c r="GW367" s="71"/>
      <c r="GX367" s="71"/>
      <c r="GY367" s="71"/>
      <c r="GZ367" s="71"/>
      <c r="HA367" s="71"/>
      <c r="HB367" s="71"/>
      <c r="HC367" s="71"/>
      <c r="HD367" s="71"/>
      <c r="HE367" s="71"/>
      <c r="HF367" s="71"/>
      <c r="HG367" s="71"/>
      <c r="HH367" s="71"/>
      <c r="HI367" s="71"/>
      <c r="HJ367" s="71"/>
      <c r="HK367" s="71"/>
      <c r="HL367" s="71"/>
      <c r="HM367" s="71"/>
      <c r="HN367" s="71"/>
      <c r="HO367" s="71"/>
      <c r="HP367" s="71"/>
      <c r="HQ367" s="71"/>
      <c r="HR367" s="71"/>
      <c r="HS367" s="71"/>
      <c r="HT367" s="71"/>
      <c r="HU367" s="71"/>
      <c r="HV367" s="71"/>
      <c r="HW367" s="71"/>
      <c r="HX367" s="71"/>
      <c r="HY367" s="71"/>
      <c r="HZ367" s="71"/>
      <c r="IA367" s="71"/>
      <c r="IB367" s="71"/>
      <c r="IC367" s="71"/>
      <c r="ID367" s="71"/>
      <c r="IE367" s="71"/>
      <c r="IF367" s="71"/>
      <c r="IG367" s="71"/>
      <c r="IH367" s="71"/>
      <c r="II367" s="71"/>
      <c r="IJ367" s="71"/>
      <c r="IK367" s="71"/>
      <c r="IL367" s="71"/>
      <c r="IM367" s="71"/>
      <c r="IN367" s="71"/>
      <c r="IO367" s="71"/>
      <c r="IP367" s="71"/>
      <c r="IQ367" s="71"/>
      <c r="IR367" s="71"/>
      <c r="IS367" s="71"/>
      <c r="IT367" s="71"/>
      <c r="IU367" s="71"/>
      <c r="IV367" s="71"/>
      <c r="IW367" s="71"/>
      <c r="IX367" s="71"/>
      <c r="IY367" s="71"/>
      <c r="IZ367" s="71"/>
      <c r="JA367" s="71"/>
      <c r="JB367" s="71"/>
      <c r="JC367" s="71"/>
      <c r="JD367" s="71"/>
      <c r="JE367" s="71"/>
      <c r="JF367" s="71"/>
      <c r="JG367" s="71"/>
      <c r="JH367" s="71"/>
      <c r="JI367" s="71"/>
      <c r="JJ367" s="71"/>
      <c r="JK367" s="71"/>
      <c r="JL367" s="71"/>
      <c r="JM367" s="71"/>
      <c r="JN367" s="71"/>
      <c r="JO367" s="71"/>
      <c r="JP367" s="71"/>
      <c r="JQ367" s="71"/>
      <c r="JR367" s="71"/>
      <c r="JS367" s="71"/>
      <c r="JT367" s="71"/>
      <c r="JU367" s="71"/>
      <c r="JV367" s="71"/>
      <c r="JW367" s="71"/>
      <c r="JX367" s="71"/>
      <c r="JY367" s="71"/>
      <c r="JZ367" s="71"/>
      <c r="KA367" s="71"/>
      <c r="KB367" s="71"/>
      <c r="KC367" s="71"/>
      <c r="KD367" s="71"/>
      <c r="KE367" s="71"/>
      <c r="KF367" s="71"/>
      <c r="KG367" s="71"/>
      <c r="KH367" s="71"/>
      <c r="KI367" s="71"/>
      <c r="KJ367" s="71"/>
      <c r="KK367" s="71"/>
      <c r="KL367" s="71"/>
      <c r="KM367" s="71"/>
      <c r="KN367" s="71"/>
      <c r="KO367" s="71"/>
      <c r="KP367" s="71"/>
      <c r="KQ367" s="71"/>
      <c r="KR367" s="71"/>
      <c r="KS367" s="71"/>
      <c r="KT367" s="71"/>
      <c r="KU367" s="71"/>
      <c r="KV367" s="71"/>
      <c r="KW367" s="71"/>
      <c r="KX367" s="71"/>
      <c r="KY367" s="71"/>
      <c r="KZ367" s="71"/>
      <c r="LA367" s="71"/>
      <c r="LB367" s="71"/>
      <c r="LC367" s="71"/>
      <c r="LD367" s="71"/>
      <c r="LE367" s="71"/>
      <c r="LF367" s="71"/>
      <c r="LG367" s="71"/>
      <c r="LH367" s="71"/>
      <c r="LI367" s="71"/>
      <c r="LJ367" s="71"/>
      <c r="LK367" s="71"/>
      <c r="LL367" s="71"/>
      <c r="LM367" s="71"/>
      <c r="LN367" s="71"/>
      <c r="LO367" s="71"/>
      <c r="LP367" s="71"/>
      <c r="LQ367" s="71"/>
      <c r="LR367" s="71"/>
      <c r="LS367" s="71"/>
      <c r="LT367" s="71"/>
      <c r="LU367" s="71"/>
      <c r="LV367" s="71"/>
      <c r="LW367" s="71"/>
      <c r="LX367" s="71"/>
      <c r="LY367" s="71"/>
      <c r="LZ367" s="71"/>
      <c r="MA367" s="71"/>
      <c r="MB367" s="71"/>
      <c r="MC367" s="71"/>
      <c r="MD367" s="71"/>
      <c r="ME367" s="71"/>
      <c r="MF367" s="71"/>
      <c r="MG367" s="71"/>
      <c r="MH367" s="71"/>
      <c r="MI367" s="71"/>
      <c r="MJ367" s="71"/>
      <c r="MK367" s="71"/>
      <c r="ML367" s="71"/>
      <c r="MM367" s="71"/>
      <c r="MN367" s="71"/>
      <c r="MO367" s="71"/>
      <c r="MP367" s="71"/>
      <c r="MQ367" s="71"/>
      <c r="MR367" s="71"/>
      <c r="MS367" s="71"/>
      <c r="MT367" s="71"/>
      <c r="MU367" s="71"/>
      <c r="MV367" s="71"/>
      <c r="MW367" s="71"/>
      <c r="MX367" s="71"/>
      <c r="MY367" s="71"/>
      <c r="MZ367" s="71"/>
      <c r="NA367" s="71"/>
      <c r="NB367" s="71"/>
      <c r="NC367" s="71"/>
      <c r="ND367" s="71"/>
      <c r="NE367" s="71"/>
      <c r="NF367" s="71"/>
      <c r="NG367" s="71"/>
      <c r="NH367" s="71"/>
      <c r="NI367" s="71"/>
      <c r="NJ367" s="71"/>
      <c r="NK367" s="71"/>
      <c r="NL367" s="71"/>
      <c r="NM367" s="71"/>
      <c r="NN367" s="71"/>
      <c r="NO367" s="71"/>
      <c r="NP367" s="71"/>
      <c r="NQ367" s="71"/>
      <c r="NR367" s="71"/>
      <c r="NS367" s="71"/>
      <c r="NT367" s="71"/>
      <c r="NU367" s="71"/>
      <c r="NV367" s="71"/>
      <c r="NW367" s="71"/>
      <c r="NX367" s="71"/>
      <c r="NY367" s="71"/>
      <c r="NZ367" s="71"/>
      <c r="OA367" s="71"/>
      <c r="OB367" s="71"/>
      <c r="OC367" s="71"/>
      <c r="OD367" s="71"/>
      <c r="OE367" s="71"/>
      <c r="OF367" s="71"/>
      <c r="OG367" s="71"/>
      <c r="OH367" s="71"/>
      <c r="OI367" s="71"/>
      <c r="OJ367" s="71"/>
      <c r="OK367" s="71"/>
      <c r="OL367" s="71"/>
      <c r="OM367" s="71"/>
      <c r="ON367" s="71"/>
      <c r="OO367" s="71"/>
      <c r="OP367" s="71"/>
      <c r="OQ367" s="71"/>
      <c r="OR367" s="71"/>
      <c r="OS367" s="71"/>
      <c r="OT367" s="71"/>
      <c r="OU367" s="71"/>
      <c r="OV367" s="71"/>
      <c r="OW367" s="71"/>
      <c r="OX367" s="71"/>
      <c r="OY367" s="71"/>
      <c r="OZ367" s="71"/>
      <c r="PA367" s="71"/>
      <c r="PB367" s="71"/>
      <c r="PC367" s="71"/>
      <c r="PD367" s="71"/>
      <c r="PE367" s="71"/>
      <c r="PF367" s="71"/>
      <c r="PG367" s="71"/>
      <c r="PH367" s="71"/>
      <c r="PI367" s="71"/>
      <c r="PJ367" s="71"/>
      <c r="PK367" s="71"/>
      <c r="PL367" s="71"/>
      <c r="PM367" s="71"/>
      <c r="PN367" s="71"/>
      <c r="PO367" s="71"/>
      <c r="PP367" s="71"/>
      <c r="PQ367" s="71"/>
      <c r="PR367" s="71"/>
      <c r="PS367" s="71"/>
      <c r="PT367" s="71"/>
      <c r="PU367" s="71"/>
      <c r="PV367" s="71"/>
      <c r="PW367" s="71"/>
      <c r="PX367" s="71"/>
      <c r="PY367" s="71"/>
      <c r="PZ367" s="71"/>
      <c r="QA367" s="71"/>
      <c r="QB367" s="71"/>
      <c r="QC367" s="71"/>
      <c r="QD367" s="71"/>
      <c r="QE367" s="71"/>
      <c r="QF367" s="71"/>
      <c r="QG367" s="71"/>
      <c r="QH367" s="71"/>
      <c r="QI367" s="71"/>
      <c r="QJ367" s="71"/>
      <c r="QK367" s="71"/>
      <c r="QL367" s="71"/>
      <c r="QM367" s="71"/>
      <c r="QN367" s="71"/>
      <c r="QO367" s="71"/>
      <c r="QP367" s="71"/>
      <c r="QQ367" s="71"/>
      <c r="QR367" s="71"/>
      <c r="QS367" s="71"/>
      <c r="QT367" s="71"/>
      <c r="QU367" s="71"/>
      <c r="QV367" s="71"/>
      <c r="QW367" s="71"/>
      <c r="QX367" s="71"/>
      <c r="QY367" s="71"/>
      <c r="QZ367" s="71"/>
      <c r="RA367" s="71"/>
      <c r="RB367" s="71"/>
      <c r="RC367" s="71"/>
      <c r="RD367" s="71"/>
      <c r="RE367" s="71"/>
      <c r="RF367" s="71"/>
      <c r="RG367" s="71"/>
      <c r="RH367" s="71"/>
      <c r="RI367" s="71"/>
      <c r="RJ367" s="71"/>
      <c r="RK367" s="71"/>
      <c r="RL367" s="71"/>
      <c r="RM367" s="71"/>
      <c r="RN367" s="71"/>
      <c r="RO367" s="71"/>
      <c r="RP367" s="71"/>
      <c r="RQ367" s="71"/>
      <c r="RR367" s="71"/>
      <c r="RS367" s="71"/>
      <c r="RT367" s="71"/>
      <c r="RU367" s="71"/>
      <c r="RV367" s="71"/>
      <c r="RW367" s="71"/>
      <c r="RX367" s="71"/>
      <c r="RY367" s="71"/>
      <c r="RZ367" s="71"/>
      <c r="SA367" s="71"/>
      <c r="SB367" s="71"/>
      <c r="SC367" s="71"/>
      <c r="SD367" s="71"/>
      <c r="SE367" s="71"/>
      <c r="SF367" s="71"/>
      <c r="SG367" s="71"/>
      <c r="SH367" s="71"/>
      <c r="SI367" s="71"/>
      <c r="SJ367" s="71"/>
      <c r="SK367" s="71"/>
      <c r="SL367" s="71"/>
      <c r="SM367" s="71"/>
      <c r="SN367" s="71"/>
      <c r="SO367" s="71"/>
      <c r="SP367" s="71"/>
      <c r="SQ367" s="71"/>
      <c r="SR367" s="71"/>
      <c r="SS367" s="71"/>
      <c r="ST367" s="71"/>
      <c r="SU367" s="71"/>
      <c r="SV367" s="71"/>
      <c r="SW367" s="71"/>
      <c r="SX367" s="71"/>
      <c r="SY367" s="71"/>
      <c r="SZ367" s="71"/>
      <c r="TA367" s="71"/>
      <c r="TB367" s="71"/>
      <c r="TC367" s="71"/>
      <c r="TD367" s="71"/>
      <c r="TE367" s="71"/>
      <c r="TF367" s="71"/>
      <c r="TG367" s="71"/>
      <c r="TH367" s="71"/>
      <c r="TI367" s="71"/>
      <c r="TJ367" s="71"/>
      <c r="TK367" s="71"/>
      <c r="TL367" s="71"/>
      <c r="TM367" s="71"/>
      <c r="TN367" s="71"/>
      <c r="TO367" s="71"/>
      <c r="TP367" s="71"/>
      <c r="TQ367" s="71"/>
      <c r="TR367" s="71"/>
      <c r="TS367" s="71"/>
      <c r="TT367" s="71"/>
      <c r="TU367" s="71"/>
      <c r="TV367" s="71"/>
      <c r="TW367" s="71"/>
      <c r="TX367" s="71"/>
      <c r="TY367" s="71"/>
      <c r="TZ367" s="71"/>
      <c r="UA367" s="71"/>
      <c r="UB367" s="71"/>
      <c r="UC367" s="71"/>
      <c r="UD367" s="71"/>
      <c r="UE367" s="71"/>
      <c r="UF367" s="71"/>
      <c r="UG367" s="71"/>
      <c r="UH367" s="71"/>
      <c r="UI367" s="71"/>
      <c r="UJ367" s="71"/>
      <c r="UK367" s="71"/>
      <c r="UL367" s="71"/>
      <c r="UM367" s="71"/>
      <c r="UN367" s="71"/>
      <c r="UO367" s="71"/>
      <c r="UP367" s="71"/>
      <c r="UQ367" s="71"/>
      <c r="UR367" s="71"/>
      <c r="US367" s="71"/>
      <c r="UT367" s="71"/>
      <c r="UU367" s="71"/>
      <c r="UV367" s="71"/>
      <c r="UW367" s="71"/>
      <c r="UX367" s="71"/>
      <c r="UY367" s="71"/>
      <c r="UZ367" s="71"/>
      <c r="VA367" s="71"/>
      <c r="VB367" s="71"/>
      <c r="VC367" s="71"/>
      <c r="VD367" s="71"/>
      <c r="VE367" s="71"/>
      <c r="VF367" s="71"/>
      <c r="VG367" s="71"/>
      <c r="VH367" s="71"/>
      <c r="VI367" s="71"/>
      <c r="VJ367" s="71"/>
      <c r="VK367" s="71"/>
      <c r="VL367" s="71"/>
      <c r="VM367" s="71"/>
      <c r="VN367" s="71"/>
      <c r="VO367" s="71"/>
      <c r="VP367" s="71"/>
      <c r="VQ367" s="71"/>
      <c r="VR367" s="71"/>
      <c r="VS367" s="71"/>
      <c r="VT367" s="71"/>
      <c r="VU367" s="71"/>
      <c r="VV367" s="71"/>
      <c r="VW367" s="71"/>
      <c r="VX367" s="71"/>
      <c r="VY367" s="71"/>
      <c r="VZ367" s="71"/>
      <c r="WA367" s="71"/>
      <c r="WB367" s="71"/>
      <c r="WC367" s="71"/>
      <c r="WD367" s="71"/>
      <c r="WE367" s="71"/>
      <c r="WF367" s="71"/>
      <c r="WG367" s="71"/>
      <c r="WH367" s="71"/>
      <c r="WI367" s="71"/>
      <c r="WJ367" s="71"/>
      <c r="WK367" s="71"/>
      <c r="WL367" s="71"/>
      <c r="WM367" s="71"/>
      <c r="WN367" s="71"/>
      <c r="WO367" s="71"/>
      <c r="WP367" s="71"/>
      <c r="WQ367" s="71"/>
      <c r="WR367" s="71"/>
      <c r="WS367" s="71"/>
      <c r="WT367" s="71"/>
      <c r="WU367" s="71"/>
      <c r="WV367" s="71"/>
      <c r="WW367" s="71"/>
      <c r="WX367" s="71"/>
      <c r="WY367" s="71"/>
      <c r="WZ367" s="71"/>
      <c r="XA367" s="71"/>
      <c r="XB367" s="71"/>
      <c r="XC367" s="71"/>
      <c r="XD367" s="71"/>
      <c r="XE367" s="71"/>
      <c r="XF367" s="71"/>
      <c r="XG367" s="71"/>
      <c r="XH367" s="71"/>
      <c r="XI367" s="71"/>
      <c r="XJ367" s="71"/>
      <c r="XK367" s="71"/>
      <c r="XL367" s="71"/>
      <c r="XM367" s="71"/>
      <c r="XN367" s="71"/>
      <c r="XO367" s="71"/>
      <c r="XP367" s="71"/>
      <c r="XQ367" s="71"/>
      <c r="XR367" s="71"/>
      <c r="XS367" s="71"/>
      <c r="XT367" s="71"/>
      <c r="XU367" s="71"/>
      <c r="XV367" s="71"/>
      <c r="XW367" s="71"/>
      <c r="XX367" s="71"/>
      <c r="XY367" s="71"/>
      <c r="XZ367" s="71"/>
      <c r="YA367" s="71"/>
      <c r="YB367" s="71"/>
      <c r="YC367" s="71"/>
      <c r="YD367" s="71"/>
      <c r="YE367" s="71"/>
      <c r="YF367" s="71"/>
      <c r="YG367" s="71"/>
      <c r="YH367" s="71"/>
      <c r="YI367" s="71"/>
      <c r="YJ367" s="71"/>
      <c r="YK367" s="71"/>
      <c r="YL367" s="71"/>
      <c r="YM367" s="71"/>
      <c r="YN367" s="71"/>
      <c r="YO367" s="71"/>
      <c r="YP367" s="71"/>
      <c r="YQ367" s="71"/>
      <c r="YR367" s="71"/>
      <c r="YS367" s="71"/>
      <c r="YT367" s="71"/>
      <c r="YU367" s="71"/>
      <c r="YV367" s="71"/>
      <c r="YW367" s="71"/>
      <c r="YX367" s="71"/>
      <c r="YY367" s="71"/>
      <c r="YZ367" s="71"/>
      <c r="ZA367" s="71"/>
      <c r="ZB367" s="71"/>
      <c r="ZC367" s="71"/>
      <c r="ZD367" s="71"/>
      <c r="ZE367" s="71"/>
      <c r="ZF367" s="71"/>
      <c r="ZG367" s="71"/>
      <c r="ZH367" s="71"/>
      <c r="ZI367" s="71"/>
      <c r="ZJ367" s="71"/>
      <c r="ZK367" s="71"/>
      <c r="ZL367" s="71"/>
      <c r="ZM367" s="71"/>
      <c r="ZN367" s="71"/>
      <c r="ZO367" s="71"/>
      <c r="ZP367" s="71"/>
      <c r="ZQ367" s="71"/>
      <c r="ZR367" s="71"/>
      <c r="ZS367" s="71"/>
      <c r="ZT367" s="71"/>
      <c r="ZU367" s="71"/>
      <c r="ZV367" s="71"/>
      <c r="ZW367" s="71"/>
      <c r="ZX367" s="71"/>
      <c r="ZY367" s="71"/>
      <c r="ZZ367" s="71"/>
      <c r="AAA367" s="71"/>
      <c r="AAB367" s="71"/>
      <c r="AAC367" s="71"/>
      <c r="AAD367" s="71"/>
      <c r="AAE367" s="71"/>
      <c r="AAF367" s="71"/>
      <c r="AAG367" s="71"/>
      <c r="AAH367" s="71"/>
      <c r="AAI367" s="71"/>
      <c r="AAJ367" s="71"/>
      <c r="AAK367" s="71"/>
      <c r="AAL367" s="71"/>
      <c r="AAM367" s="71"/>
      <c r="AAN367" s="71"/>
      <c r="AAO367" s="71"/>
      <c r="AAP367" s="71"/>
      <c r="AAQ367" s="71"/>
      <c r="AAR367" s="71"/>
      <c r="AAS367" s="71"/>
      <c r="AAT367" s="71"/>
      <c r="AAU367" s="71"/>
      <c r="AAV367" s="71"/>
      <c r="AAW367" s="71"/>
      <c r="AAX367" s="71"/>
      <c r="AAY367" s="71"/>
      <c r="AAZ367" s="71"/>
      <c r="ABA367" s="71"/>
      <c r="ABB367" s="71"/>
      <c r="ABC367" s="71"/>
      <c r="ABD367" s="71"/>
      <c r="ABE367" s="71"/>
      <c r="ABF367" s="71"/>
      <c r="ABG367" s="71"/>
      <c r="ABH367" s="71"/>
      <c r="ABI367" s="71"/>
      <c r="ABJ367" s="71"/>
      <c r="ABK367" s="71"/>
      <c r="ABL367" s="71"/>
      <c r="ABM367" s="71"/>
      <c r="ABN367" s="71"/>
      <c r="ABO367" s="71"/>
      <c r="ABP367" s="71"/>
      <c r="ABQ367" s="71"/>
      <c r="ABR367" s="71"/>
      <c r="ABS367" s="71"/>
      <c r="ABT367" s="71"/>
      <c r="ABU367" s="71"/>
      <c r="ABV367" s="71"/>
      <c r="ABW367" s="71"/>
      <c r="ABX367" s="71"/>
      <c r="ABY367" s="71"/>
      <c r="ABZ367" s="71"/>
      <c r="ACA367" s="71"/>
      <c r="ACB367" s="71"/>
      <c r="ACC367" s="71"/>
      <c r="ACD367" s="71"/>
      <c r="ACE367" s="71"/>
      <c r="ACF367" s="71"/>
      <c r="ACG367" s="71"/>
      <c r="ACH367" s="71"/>
      <c r="ACI367" s="71"/>
      <c r="ACJ367" s="71"/>
      <c r="ACK367" s="71"/>
      <c r="ACL367" s="71"/>
      <c r="ACM367" s="71"/>
      <c r="ACN367" s="71"/>
      <c r="ACO367" s="71"/>
      <c r="ACP367" s="71"/>
      <c r="ACQ367" s="71"/>
      <c r="ACR367" s="71"/>
      <c r="ACS367" s="71"/>
      <c r="ACT367" s="71"/>
      <c r="ACU367" s="71"/>
      <c r="ACV367" s="71"/>
      <c r="ACW367" s="71"/>
      <c r="ACX367" s="71"/>
      <c r="ACY367" s="71"/>
      <c r="ACZ367" s="71"/>
      <c r="ADA367" s="71"/>
      <c r="ADB367" s="71"/>
      <c r="ADC367" s="71"/>
      <c r="ADD367" s="71"/>
      <c r="ADE367" s="71"/>
      <c r="ADF367" s="71"/>
      <c r="ADG367" s="71"/>
      <c r="ADH367" s="71"/>
      <c r="ADI367" s="71"/>
      <c r="ADJ367" s="71"/>
      <c r="ADK367" s="71"/>
      <c r="ADL367" s="71"/>
      <c r="ADM367" s="71"/>
      <c r="ADN367" s="71"/>
      <c r="ADO367" s="71"/>
      <c r="ADP367" s="71"/>
      <c r="ADQ367" s="71"/>
      <c r="ADR367" s="71"/>
      <c r="ADS367" s="71"/>
      <c r="ADT367" s="71"/>
      <c r="ADU367" s="71"/>
      <c r="ADV367" s="71"/>
      <c r="ADW367" s="71"/>
      <c r="ADX367" s="71"/>
      <c r="ADY367" s="71"/>
      <c r="ADZ367" s="71"/>
    </row>
    <row r="368" spans="1:806" x14ac:dyDescent="0.25">
      <c r="A368" s="116" t="s">
        <v>52</v>
      </c>
      <c r="B368" s="116" t="s">
        <v>4626</v>
      </c>
      <c r="C368" s="116" t="s">
        <v>1327</v>
      </c>
      <c r="D368" s="116" t="s">
        <v>4627</v>
      </c>
      <c r="E368" s="116" t="s">
        <v>4571</v>
      </c>
      <c r="F368" s="142">
        <v>1</v>
      </c>
      <c r="G368" s="154">
        <v>0</v>
      </c>
      <c r="H368" s="142">
        <v>0</v>
      </c>
      <c r="I368" s="142">
        <v>90</v>
      </c>
      <c r="J368" s="142">
        <v>90</v>
      </c>
    </row>
    <row r="369" spans="1:806" x14ac:dyDescent="0.25">
      <c r="A369" s="116" t="s">
        <v>52</v>
      </c>
      <c r="B369" s="116" t="s">
        <v>4626</v>
      </c>
      <c r="C369" s="116" t="s">
        <v>1327</v>
      </c>
      <c r="D369" s="116" t="s">
        <v>4627</v>
      </c>
      <c r="E369" s="116" t="s">
        <v>4572</v>
      </c>
      <c r="F369" s="142">
        <v>1</v>
      </c>
      <c r="G369" s="154">
        <v>0</v>
      </c>
      <c r="H369" s="142">
        <v>0</v>
      </c>
      <c r="I369" s="142">
        <v>90</v>
      </c>
      <c r="J369" s="142">
        <v>90</v>
      </c>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71"/>
      <c r="BT369" s="71"/>
      <c r="BU369" s="71"/>
      <c r="BV369" s="71"/>
      <c r="BW369" s="71"/>
      <c r="BX369" s="71"/>
      <c r="BY369" s="71"/>
      <c r="BZ369" s="71"/>
      <c r="CA369" s="71"/>
      <c r="CB369" s="71"/>
      <c r="CC369" s="71"/>
      <c r="CD369" s="71"/>
      <c r="CE369" s="71"/>
      <c r="CF369" s="71"/>
      <c r="CG369" s="71"/>
      <c r="CH369" s="71"/>
      <c r="CI369" s="71"/>
      <c r="CJ369" s="71"/>
      <c r="CK369" s="71"/>
      <c r="CL369" s="71"/>
      <c r="CM369" s="71"/>
      <c r="CN369" s="71"/>
      <c r="CO369" s="71"/>
      <c r="CP369" s="71"/>
      <c r="CQ369" s="71"/>
      <c r="CR369" s="71"/>
      <c r="CS369" s="71"/>
      <c r="CT369" s="71"/>
      <c r="CU369" s="71"/>
      <c r="CV369" s="71"/>
      <c r="CW369" s="71"/>
      <c r="CX369" s="71"/>
      <c r="CY369" s="71"/>
      <c r="CZ369" s="71"/>
      <c r="DA369" s="71"/>
      <c r="DB369" s="71"/>
      <c r="DC369" s="71"/>
      <c r="DD369" s="71"/>
      <c r="DE369" s="71"/>
      <c r="DF369" s="71"/>
      <c r="DG369" s="71"/>
      <c r="DH369" s="71"/>
      <c r="DI369" s="71"/>
      <c r="DJ369" s="71"/>
      <c r="DK369" s="71"/>
      <c r="DL369" s="71"/>
      <c r="DM369" s="71"/>
      <c r="DN369" s="71"/>
      <c r="DO369" s="71"/>
      <c r="DP369" s="71"/>
      <c r="DQ369" s="71"/>
      <c r="DR369" s="71"/>
      <c r="DS369" s="71"/>
      <c r="DT369" s="71"/>
      <c r="DU369" s="71"/>
      <c r="DV369" s="71"/>
      <c r="DW369" s="71"/>
      <c r="DX369" s="71"/>
      <c r="DY369" s="71"/>
      <c r="DZ369" s="71"/>
      <c r="EA369" s="71"/>
      <c r="EB369" s="71"/>
      <c r="EC369" s="71"/>
      <c r="ED369" s="71"/>
      <c r="EE369" s="71"/>
      <c r="EF369" s="71"/>
      <c r="EG369" s="71"/>
      <c r="EH369" s="71"/>
      <c r="EI369" s="71"/>
      <c r="EJ369" s="71"/>
      <c r="EK369" s="71"/>
      <c r="EL369" s="71"/>
      <c r="EM369" s="71"/>
      <c r="EN369" s="71"/>
      <c r="EO369" s="71"/>
      <c r="EP369" s="71"/>
      <c r="EQ369" s="71"/>
      <c r="ER369" s="71"/>
      <c r="ES369" s="71"/>
      <c r="ET369" s="71"/>
      <c r="EU369" s="71"/>
      <c r="EV369" s="71"/>
      <c r="EW369" s="71"/>
      <c r="EX369" s="71"/>
      <c r="EY369" s="71"/>
      <c r="EZ369" s="71"/>
      <c r="FA369" s="71"/>
      <c r="FB369" s="71"/>
      <c r="FC369" s="71"/>
      <c r="FD369" s="71"/>
      <c r="FE369" s="71"/>
      <c r="FF369" s="71"/>
      <c r="FG369" s="71"/>
      <c r="FH369" s="71"/>
      <c r="FI369" s="71"/>
      <c r="FJ369" s="71"/>
      <c r="FK369" s="71"/>
      <c r="FL369" s="71"/>
      <c r="FM369" s="71"/>
      <c r="FN369" s="71"/>
      <c r="FO369" s="71"/>
      <c r="FP369" s="71"/>
      <c r="FQ369" s="71"/>
      <c r="FR369" s="71"/>
      <c r="FS369" s="71"/>
      <c r="FT369" s="71"/>
      <c r="FU369" s="71"/>
      <c r="FV369" s="71"/>
      <c r="FW369" s="71"/>
      <c r="FX369" s="71"/>
      <c r="FY369" s="71"/>
      <c r="FZ369" s="71"/>
      <c r="GA369" s="71"/>
      <c r="GB369" s="71"/>
      <c r="GC369" s="71"/>
      <c r="GD369" s="71"/>
      <c r="GE369" s="71"/>
      <c r="GF369" s="71"/>
      <c r="GG369" s="71"/>
      <c r="GH369" s="71"/>
      <c r="GI369" s="71"/>
      <c r="GJ369" s="71"/>
      <c r="GK369" s="71"/>
      <c r="GL369" s="71"/>
      <c r="GM369" s="71"/>
      <c r="GN369" s="71"/>
      <c r="GO369" s="71"/>
      <c r="GP369" s="71"/>
      <c r="GQ369" s="71"/>
      <c r="GR369" s="71"/>
      <c r="GS369" s="71"/>
      <c r="GT369" s="71"/>
      <c r="GU369" s="71"/>
      <c r="GV369" s="71"/>
      <c r="GW369" s="71"/>
      <c r="GX369" s="71"/>
      <c r="GY369" s="71"/>
      <c r="GZ369" s="71"/>
      <c r="HA369" s="71"/>
      <c r="HB369" s="71"/>
      <c r="HC369" s="71"/>
      <c r="HD369" s="71"/>
      <c r="HE369" s="71"/>
      <c r="HF369" s="71"/>
      <c r="HG369" s="71"/>
      <c r="HH369" s="71"/>
      <c r="HI369" s="71"/>
      <c r="HJ369" s="71"/>
      <c r="HK369" s="71"/>
      <c r="HL369" s="71"/>
      <c r="HM369" s="71"/>
      <c r="HN369" s="71"/>
      <c r="HO369" s="71"/>
      <c r="HP369" s="71"/>
      <c r="HQ369" s="71"/>
      <c r="HR369" s="71"/>
      <c r="HS369" s="71"/>
      <c r="HT369" s="71"/>
      <c r="HU369" s="71"/>
      <c r="HV369" s="71"/>
      <c r="HW369" s="71"/>
      <c r="HX369" s="71"/>
      <c r="HY369" s="71"/>
      <c r="HZ369" s="71"/>
      <c r="IA369" s="71"/>
      <c r="IB369" s="71"/>
      <c r="IC369" s="71"/>
      <c r="ID369" s="71"/>
      <c r="IE369" s="71"/>
      <c r="IF369" s="71"/>
      <c r="IG369" s="71"/>
      <c r="IH369" s="71"/>
      <c r="II369" s="71"/>
      <c r="IJ369" s="71"/>
      <c r="IK369" s="71"/>
      <c r="IL369" s="71"/>
      <c r="IM369" s="71"/>
      <c r="IN369" s="71"/>
      <c r="IO369" s="71"/>
      <c r="IP369" s="71"/>
      <c r="IQ369" s="71"/>
      <c r="IR369" s="71"/>
      <c r="IS369" s="71"/>
      <c r="IT369" s="71"/>
      <c r="IU369" s="71"/>
      <c r="IV369" s="71"/>
      <c r="IW369" s="71"/>
      <c r="IX369" s="71"/>
      <c r="IY369" s="71"/>
      <c r="IZ369" s="71"/>
      <c r="JA369" s="71"/>
      <c r="JB369" s="71"/>
      <c r="JC369" s="71"/>
      <c r="JD369" s="71"/>
      <c r="JE369" s="71"/>
      <c r="JF369" s="71"/>
      <c r="JG369" s="71"/>
      <c r="JH369" s="71"/>
      <c r="JI369" s="71"/>
      <c r="JJ369" s="71"/>
      <c r="JK369" s="71"/>
      <c r="JL369" s="71"/>
      <c r="JM369" s="71"/>
      <c r="JN369" s="71"/>
      <c r="JO369" s="71"/>
      <c r="JP369" s="71"/>
      <c r="JQ369" s="71"/>
      <c r="JR369" s="71"/>
      <c r="JS369" s="71"/>
      <c r="JT369" s="71"/>
      <c r="JU369" s="71"/>
      <c r="JV369" s="71"/>
      <c r="JW369" s="71"/>
      <c r="JX369" s="71"/>
      <c r="JY369" s="71"/>
      <c r="JZ369" s="71"/>
      <c r="KA369" s="71"/>
      <c r="KB369" s="71"/>
      <c r="KC369" s="71"/>
      <c r="KD369" s="71"/>
      <c r="KE369" s="71"/>
      <c r="KF369" s="71"/>
      <c r="KG369" s="71"/>
      <c r="KH369" s="71"/>
      <c r="KI369" s="71"/>
      <c r="KJ369" s="71"/>
      <c r="KK369" s="71"/>
      <c r="KL369" s="71"/>
      <c r="KM369" s="71"/>
      <c r="KN369" s="71"/>
      <c r="KO369" s="71"/>
      <c r="KP369" s="71"/>
      <c r="KQ369" s="71"/>
      <c r="KR369" s="71"/>
      <c r="KS369" s="71"/>
      <c r="KT369" s="71"/>
      <c r="KU369" s="71"/>
      <c r="KV369" s="71"/>
      <c r="KW369" s="71"/>
      <c r="KX369" s="71"/>
      <c r="KY369" s="71"/>
      <c r="KZ369" s="71"/>
      <c r="LA369" s="71"/>
      <c r="LB369" s="71"/>
      <c r="LC369" s="71"/>
      <c r="LD369" s="71"/>
      <c r="LE369" s="71"/>
      <c r="LF369" s="71"/>
      <c r="LG369" s="71"/>
      <c r="LH369" s="71"/>
      <c r="LI369" s="71"/>
      <c r="LJ369" s="71"/>
      <c r="LK369" s="71"/>
      <c r="LL369" s="71"/>
      <c r="LM369" s="71"/>
      <c r="LN369" s="71"/>
      <c r="LO369" s="71"/>
      <c r="LP369" s="71"/>
      <c r="LQ369" s="71"/>
      <c r="LR369" s="71"/>
      <c r="LS369" s="71"/>
      <c r="LT369" s="71"/>
      <c r="LU369" s="71"/>
      <c r="LV369" s="71"/>
      <c r="LW369" s="71"/>
      <c r="LX369" s="71"/>
      <c r="LY369" s="71"/>
      <c r="LZ369" s="71"/>
      <c r="MA369" s="71"/>
      <c r="MB369" s="71"/>
      <c r="MC369" s="71"/>
      <c r="MD369" s="71"/>
      <c r="ME369" s="71"/>
      <c r="MF369" s="71"/>
      <c r="MG369" s="71"/>
      <c r="MH369" s="71"/>
      <c r="MI369" s="71"/>
      <c r="MJ369" s="71"/>
      <c r="MK369" s="71"/>
      <c r="ML369" s="71"/>
      <c r="MM369" s="71"/>
      <c r="MN369" s="71"/>
      <c r="MO369" s="71"/>
      <c r="MP369" s="71"/>
      <c r="MQ369" s="71"/>
      <c r="MR369" s="71"/>
      <c r="MS369" s="71"/>
      <c r="MT369" s="71"/>
      <c r="MU369" s="71"/>
      <c r="MV369" s="71"/>
      <c r="MW369" s="71"/>
      <c r="MX369" s="71"/>
      <c r="MY369" s="71"/>
      <c r="MZ369" s="71"/>
      <c r="NA369" s="71"/>
      <c r="NB369" s="71"/>
      <c r="NC369" s="71"/>
      <c r="ND369" s="71"/>
      <c r="NE369" s="71"/>
      <c r="NF369" s="71"/>
      <c r="NG369" s="71"/>
      <c r="NH369" s="71"/>
      <c r="NI369" s="71"/>
      <c r="NJ369" s="71"/>
      <c r="NK369" s="71"/>
      <c r="NL369" s="71"/>
      <c r="NM369" s="71"/>
      <c r="NN369" s="71"/>
      <c r="NO369" s="71"/>
      <c r="NP369" s="71"/>
      <c r="NQ369" s="71"/>
      <c r="NR369" s="71"/>
      <c r="NS369" s="71"/>
      <c r="NT369" s="71"/>
      <c r="NU369" s="71"/>
      <c r="NV369" s="71"/>
      <c r="NW369" s="71"/>
      <c r="NX369" s="71"/>
      <c r="NY369" s="71"/>
      <c r="NZ369" s="71"/>
      <c r="OA369" s="71"/>
      <c r="OB369" s="71"/>
      <c r="OC369" s="71"/>
      <c r="OD369" s="71"/>
      <c r="OE369" s="71"/>
      <c r="OF369" s="71"/>
      <c r="OG369" s="71"/>
      <c r="OH369" s="71"/>
      <c r="OI369" s="71"/>
      <c r="OJ369" s="71"/>
      <c r="OK369" s="71"/>
      <c r="OL369" s="71"/>
      <c r="OM369" s="71"/>
      <c r="ON369" s="71"/>
      <c r="OO369" s="71"/>
      <c r="OP369" s="71"/>
      <c r="OQ369" s="71"/>
      <c r="OR369" s="71"/>
      <c r="OS369" s="71"/>
      <c r="OT369" s="71"/>
      <c r="OU369" s="71"/>
      <c r="OV369" s="71"/>
      <c r="OW369" s="71"/>
      <c r="OX369" s="71"/>
      <c r="OY369" s="71"/>
      <c r="OZ369" s="71"/>
      <c r="PA369" s="71"/>
      <c r="PB369" s="71"/>
      <c r="PC369" s="71"/>
      <c r="PD369" s="71"/>
      <c r="PE369" s="71"/>
      <c r="PF369" s="71"/>
      <c r="PG369" s="71"/>
      <c r="PH369" s="71"/>
      <c r="PI369" s="71"/>
      <c r="PJ369" s="71"/>
      <c r="PK369" s="71"/>
      <c r="PL369" s="71"/>
      <c r="PM369" s="71"/>
      <c r="PN369" s="71"/>
      <c r="PO369" s="71"/>
      <c r="PP369" s="71"/>
      <c r="PQ369" s="71"/>
      <c r="PR369" s="71"/>
      <c r="PS369" s="71"/>
      <c r="PT369" s="71"/>
      <c r="PU369" s="71"/>
      <c r="PV369" s="71"/>
      <c r="PW369" s="71"/>
      <c r="PX369" s="71"/>
      <c r="PY369" s="71"/>
      <c r="PZ369" s="71"/>
      <c r="QA369" s="71"/>
      <c r="QB369" s="71"/>
      <c r="QC369" s="71"/>
      <c r="QD369" s="71"/>
      <c r="QE369" s="71"/>
      <c r="QF369" s="71"/>
      <c r="QG369" s="71"/>
      <c r="QH369" s="71"/>
      <c r="QI369" s="71"/>
      <c r="QJ369" s="71"/>
      <c r="QK369" s="71"/>
      <c r="QL369" s="71"/>
      <c r="QM369" s="71"/>
      <c r="QN369" s="71"/>
      <c r="QO369" s="71"/>
      <c r="QP369" s="71"/>
      <c r="QQ369" s="71"/>
      <c r="QR369" s="71"/>
      <c r="QS369" s="71"/>
      <c r="QT369" s="71"/>
      <c r="QU369" s="71"/>
      <c r="QV369" s="71"/>
      <c r="QW369" s="71"/>
      <c r="QX369" s="71"/>
      <c r="QY369" s="71"/>
      <c r="QZ369" s="71"/>
      <c r="RA369" s="71"/>
      <c r="RB369" s="71"/>
      <c r="RC369" s="71"/>
      <c r="RD369" s="71"/>
      <c r="RE369" s="71"/>
      <c r="RF369" s="71"/>
      <c r="RG369" s="71"/>
      <c r="RH369" s="71"/>
      <c r="RI369" s="71"/>
      <c r="RJ369" s="71"/>
      <c r="RK369" s="71"/>
      <c r="RL369" s="71"/>
      <c r="RM369" s="71"/>
      <c r="RN369" s="71"/>
      <c r="RO369" s="71"/>
      <c r="RP369" s="71"/>
      <c r="RQ369" s="71"/>
      <c r="RR369" s="71"/>
      <c r="RS369" s="71"/>
      <c r="RT369" s="71"/>
      <c r="RU369" s="71"/>
      <c r="RV369" s="71"/>
      <c r="RW369" s="71"/>
      <c r="RX369" s="71"/>
      <c r="RY369" s="71"/>
      <c r="RZ369" s="71"/>
      <c r="SA369" s="71"/>
      <c r="SB369" s="71"/>
      <c r="SC369" s="71"/>
      <c r="SD369" s="71"/>
      <c r="SE369" s="71"/>
      <c r="SF369" s="71"/>
      <c r="SG369" s="71"/>
      <c r="SH369" s="71"/>
      <c r="SI369" s="71"/>
      <c r="SJ369" s="71"/>
      <c r="SK369" s="71"/>
      <c r="SL369" s="71"/>
      <c r="SM369" s="71"/>
      <c r="SN369" s="71"/>
      <c r="SO369" s="71"/>
      <c r="SP369" s="71"/>
      <c r="SQ369" s="71"/>
      <c r="SR369" s="71"/>
      <c r="SS369" s="71"/>
      <c r="ST369" s="71"/>
      <c r="SU369" s="71"/>
      <c r="SV369" s="71"/>
      <c r="SW369" s="71"/>
      <c r="SX369" s="71"/>
      <c r="SY369" s="71"/>
      <c r="SZ369" s="71"/>
      <c r="TA369" s="71"/>
      <c r="TB369" s="71"/>
      <c r="TC369" s="71"/>
      <c r="TD369" s="71"/>
      <c r="TE369" s="71"/>
      <c r="TF369" s="71"/>
      <c r="TG369" s="71"/>
      <c r="TH369" s="71"/>
      <c r="TI369" s="71"/>
      <c r="TJ369" s="71"/>
      <c r="TK369" s="71"/>
      <c r="TL369" s="71"/>
      <c r="TM369" s="71"/>
      <c r="TN369" s="71"/>
      <c r="TO369" s="71"/>
      <c r="TP369" s="71"/>
      <c r="TQ369" s="71"/>
      <c r="TR369" s="71"/>
      <c r="TS369" s="71"/>
      <c r="TT369" s="71"/>
      <c r="TU369" s="71"/>
      <c r="TV369" s="71"/>
      <c r="TW369" s="71"/>
      <c r="TX369" s="71"/>
      <c r="TY369" s="71"/>
      <c r="TZ369" s="71"/>
      <c r="UA369" s="71"/>
      <c r="UB369" s="71"/>
      <c r="UC369" s="71"/>
      <c r="UD369" s="71"/>
      <c r="UE369" s="71"/>
      <c r="UF369" s="71"/>
      <c r="UG369" s="71"/>
      <c r="UH369" s="71"/>
      <c r="UI369" s="71"/>
      <c r="UJ369" s="71"/>
      <c r="UK369" s="71"/>
      <c r="UL369" s="71"/>
      <c r="UM369" s="71"/>
      <c r="UN369" s="71"/>
      <c r="UO369" s="71"/>
      <c r="UP369" s="71"/>
      <c r="UQ369" s="71"/>
      <c r="UR369" s="71"/>
      <c r="US369" s="71"/>
      <c r="UT369" s="71"/>
      <c r="UU369" s="71"/>
      <c r="UV369" s="71"/>
      <c r="UW369" s="71"/>
      <c r="UX369" s="71"/>
      <c r="UY369" s="71"/>
      <c r="UZ369" s="71"/>
      <c r="VA369" s="71"/>
      <c r="VB369" s="71"/>
      <c r="VC369" s="71"/>
      <c r="VD369" s="71"/>
      <c r="VE369" s="71"/>
      <c r="VF369" s="71"/>
      <c r="VG369" s="71"/>
      <c r="VH369" s="71"/>
      <c r="VI369" s="71"/>
      <c r="VJ369" s="71"/>
      <c r="VK369" s="71"/>
      <c r="VL369" s="71"/>
      <c r="VM369" s="71"/>
      <c r="VN369" s="71"/>
      <c r="VO369" s="71"/>
      <c r="VP369" s="71"/>
      <c r="VQ369" s="71"/>
      <c r="VR369" s="71"/>
      <c r="VS369" s="71"/>
      <c r="VT369" s="71"/>
      <c r="VU369" s="71"/>
      <c r="VV369" s="71"/>
      <c r="VW369" s="71"/>
      <c r="VX369" s="71"/>
      <c r="VY369" s="71"/>
      <c r="VZ369" s="71"/>
      <c r="WA369" s="71"/>
      <c r="WB369" s="71"/>
      <c r="WC369" s="71"/>
      <c r="WD369" s="71"/>
      <c r="WE369" s="71"/>
      <c r="WF369" s="71"/>
      <c r="WG369" s="71"/>
      <c r="WH369" s="71"/>
      <c r="WI369" s="71"/>
      <c r="WJ369" s="71"/>
      <c r="WK369" s="71"/>
      <c r="WL369" s="71"/>
      <c r="WM369" s="71"/>
      <c r="WN369" s="71"/>
      <c r="WO369" s="71"/>
      <c r="WP369" s="71"/>
      <c r="WQ369" s="71"/>
      <c r="WR369" s="71"/>
      <c r="WS369" s="71"/>
      <c r="WT369" s="71"/>
      <c r="WU369" s="71"/>
      <c r="WV369" s="71"/>
      <c r="WW369" s="71"/>
      <c r="WX369" s="71"/>
      <c r="WY369" s="71"/>
      <c r="WZ369" s="71"/>
      <c r="XA369" s="71"/>
      <c r="XB369" s="71"/>
      <c r="XC369" s="71"/>
      <c r="XD369" s="71"/>
      <c r="XE369" s="71"/>
      <c r="XF369" s="71"/>
      <c r="XG369" s="71"/>
      <c r="XH369" s="71"/>
      <c r="XI369" s="71"/>
      <c r="XJ369" s="71"/>
      <c r="XK369" s="71"/>
      <c r="XL369" s="71"/>
      <c r="XM369" s="71"/>
      <c r="XN369" s="71"/>
      <c r="XO369" s="71"/>
      <c r="XP369" s="71"/>
      <c r="XQ369" s="71"/>
      <c r="XR369" s="71"/>
      <c r="XS369" s="71"/>
      <c r="XT369" s="71"/>
      <c r="XU369" s="71"/>
      <c r="XV369" s="71"/>
      <c r="XW369" s="71"/>
      <c r="XX369" s="71"/>
      <c r="XY369" s="71"/>
      <c r="XZ369" s="71"/>
      <c r="YA369" s="71"/>
      <c r="YB369" s="71"/>
      <c r="YC369" s="71"/>
      <c r="YD369" s="71"/>
      <c r="YE369" s="71"/>
      <c r="YF369" s="71"/>
      <c r="YG369" s="71"/>
      <c r="YH369" s="71"/>
      <c r="YI369" s="71"/>
      <c r="YJ369" s="71"/>
      <c r="YK369" s="71"/>
      <c r="YL369" s="71"/>
      <c r="YM369" s="71"/>
      <c r="YN369" s="71"/>
      <c r="YO369" s="71"/>
      <c r="YP369" s="71"/>
      <c r="YQ369" s="71"/>
      <c r="YR369" s="71"/>
      <c r="YS369" s="71"/>
      <c r="YT369" s="71"/>
      <c r="YU369" s="71"/>
      <c r="YV369" s="71"/>
      <c r="YW369" s="71"/>
      <c r="YX369" s="71"/>
      <c r="YY369" s="71"/>
      <c r="YZ369" s="71"/>
      <c r="ZA369" s="71"/>
      <c r="ZB369" s="71"/>
      <c r="ZC369" s="71"/>
      <c r="ZD369" s="71"/>
      <c r="ZE369" s="71"/>
      <c r="ZF369" s="71"/>
      <c r="ZG369" s="71"/>
      <c r="ZH369" s="71"/>
      <c r="ZI369" s="71"/>
      <c r="ZJ369" s="71"/>
      <c r="ZK369" s="71"/>
      <c r="ZL369" s="71"/>
      <c r="ZM369" s="71"/>
      <c r="ZN369" s="71"/>
      <c r="ZO369" s="71"/>
      <c r="ZP369" s="71"/>
      <c r="ZQ369" s="71"/>
      <c r="ZR369" s="71"/>
      <c r="ZS369" s="71"/>
      <c r="ZT369" s="71"/>
      <c r="ZU369" s="71"/>
      <c r="ZV369" s="71"/>
      <c r="ZW369" s="71"/>
      <c r="ZX369" s="71"/>
      <c r="ZY369" s="71"/>
      <c r="ZZ369" s="71"/>
      <c r="AAA369" s="71"/>
      <c r="AAB369" s="71"/>
      <c r="AAC369" s="71"/>
      <c r="AAD369" s="71"/>
      <c r="AAE369" s="71"/>
      <c r="AAF369" s="71"/>
      <c r="AAG369" s="71"/>
      <c r="AAH369" s="71"/>
      <c r="AAI369" s="71"/>
      <c r="AAJ369" s="71"/>
      <c r="AAK369" s="71"/>
      <c r="AAL369" s="71"/>
      <c r="AAM369" s="71"/>
      <c r="AAN369" s="71"/>
      <c r="AAO369" s="71"/>
      <c r="AAP369" s="71"/>
      <c r="AAQ369" s="71"/>
      <c r="AAR369" s="71"/>
      <c r="AAS369" s="71"/>
      <c r="AAT369" s="71"/>
      <c r="AAU369" s="71"/>
      <c r="AAV369" s="71"/>
      <c r="AAW369" s="71"/>
      <c r="AAX369" s="71"/>
      <c r="AAY369" s="71"/>
      <c r="AAZ369" s="71"/>
      <c r="ABA369" s="71"/>
      <c r="ABB369" s="71"/>
      <c r="ABC369" s="71"/>
      <c r="ABD369" s="71"/>
      <c r="ABE369" s="71"/>
      <c r="ABF369" s="71"/>
      <c r="ABG369" s="71"/>
      <c r="ABH369" s="71"/>
      <c r="ABI369" s="71"/>
      <c r="ABJ369" s="71"/>
      <c r="ABK369" s="71"/>
      <c r="ABL369" s="71"/>
      <c r="ABM369" s="71"/>
      <c r="ABN369" s="71"/>
      <c r="ABO369" s="71"/>
      <c r="ABP369" s="71"/>
      <c r="ABQ369" s="71"/>
      <c r="ABR369" s="71"/>
      <c r="ABS369" s="71"/>
      <c r="ABT369" s="71"/>
      <c r="ABU369" s="71"/>
      <c r="ABV369" s="71"/>
      <c r="ABW369" s="71"/>
      <c r="ABX369" s="71"/>
      <c r="ABY369" s="71"/>
      <c r="ABZ369" s="71"/>
      <c r="ACA369" s="71"/>
      <c r="ACB369" s="71"/>
      <c r="ACC369" s="71"/>
      <c r="ACD369" s="71"/>
      <c r="ACE369" s="71"/>
      <c r="ACF369" s="71"/>
      <c r="ACG369" s="71"/>
      <c r="ACH369" s="71"/>
      <c r="ACI369" s="71"/>
      <c r="ACJ369" s="71"/>
      <c r="ACK369" s="71"/>
      <c r="ACL369" s="71"/>
      <c r="ACM369" s="71"/>
      <c r="ACN369" s="71"/>
      <c r="ACO369" s="71"/>
      <c r="ACP369" s="71"/>
      <c r="ACQ369" s="71"/>
      <c r="ACR369" s="71"/>
      <c r="ACS369" s="71"/>
      <c r="ACT369" s="71"/>
      <c r="ACU369" s="71"/>
      <c r="ACV369" s="71"/>
      <c r="ACW369" s="71"/>
      <c r="ACX369" s="71"/>
      <c r="ACY369" s="71"/>
      <c r="ACZ369" s="71"/>
      <c r="ADA369" s="71"/>
      <c r="ADB369" s="71"/>
      <c r="ADC369" s="71"/>
      <c r="ADD369" s="71"/>
      <c r="ADE369" s="71"/>
      <c r="ADF369" s="71"/>
      <c r="ADG369" s="71"/>
      <c r="ADH369" s="71"/>
      <c r="ADI369" s="71"/>
      <c r="ADJ369" s="71"/>
      <c r="ADK369" s="71"/>
      <c r="ADL369" s="71"/>
      <c r="ADM369" s="71"/>
      <c r="ADN369" s="71"/>
      <c r="ADO369" s="71"/>
      <c r="ADP369" s="71"/>
      <c r="ADQ369" s="71"/>
      <c r="ADR369" s="71"/>
      <c r="ADS369" s="71"/>
      <c r="ADT369" s="71"/>
      <c r="ADU369" s="71"/>
      <c r="ADV369" s="71"/>
      <c r="ADW369" s="71"/>
      <c r="ADX369" s="71"/>
      <c r="ADY369" s="71"/>
      <c r="ADZ369" s="71"/>
    </row>
    <row r="370" spans="1:806" x14ac:dyDescent="0.25">
      <c r="A370" s="116" t="s">
        <v>52</v>
      </c>
      <c r="B370" s="116" t="s">
        <v>4626</v>
      </c>
      <c r="C370" s="116" t="s">
        <v>1327</v>
      </c>
      <c r="D370" s="116" t="s">
        <v>4627</v>
      </c>
      <c r="E370" s="116" t="s">
        <v>4573</v>
      </c>
      <c r="F370" s="142">
        <v>1</v>
      </c>
      <c r="G370" s="154">
        <v>0</v>
      </c>
      <c r="H370" s="142">
        <v>0</v>
      </c>
      <c r="I370" s="142">
        <v>90</v>
      </c>
      <c r="J370" s="142">
        <v>90</v>
      </c>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71"/>
      <c r="BR370" s="71"/>
      <c r="BS370" s="71"/>
      <c r="BT370" s="71"/>
      <c r="BU370" s="71"/>
      <c r="BV370" s="71"/>
      <c r="BW370" s="71"/>
      <c r="BX370" s="71"/>
      <c r="BY370" s="71"/>
      <c r="BZ370" s="71"/>
      <c r="CA370" s="71"/>
      <c r="CB370" s="71"/>
      <c r="CC370" s="71"/>
      <c r="CD370" s="71"/>
      <c r="CE370" s="71"/>
      <c r="CF370" s="71"/>
      <c r="CG370" s="71"/>
      <c r="CH370" s="71"/>
      <c r="CI370" s="71"/>
      <c r="CJ370" s="71"/>
      <c r="CK370" s="71"/>
      <c r="CL370" s="71"/>
      <c r="CM370" s="71"/>
      <c r="CN370" s="71"/>
      <c r="CO370" s="71"/>
      <c r="CP370" s="71"/>
      <c r="CQ370" s="71"/>
      <c r="CR370" s="71"/>
      <c r="CS370" s="71"/>
      <c r="CT370" s="71"/>
      <c r="CU370" s="71"/>
      <c r="CV370" s="71"/>
      <c r="CW370" s="71"/>
      <c r="CX370" s="71"/>
      <c r="CY370" s="71"/>
      <c r="CZ370" s="71"/>
      <c r="DA370" s="71"/>
      <c r="DB370" s="71"/>
      <c r="DC370" s="71"/>
      <c r="DD370" s="71"/>
      <c r="DE370" s="71"/>
      <c r="DF370" s="71"/>
      <c r="DG370" s="71"/>
      <c r="DH370" s="71"/>
      <c r="DI370" s="71"/>
      <c r="DJ370" s="71"/>
      <c r="DK370" s="71"/>
      <c r="DL370" s="71"/>
      <c r="DM370" s="71"/>
      <c r="DN370" s="71"/>
      <c r="DO370" s="71"/>
      <c r="DP370" s="71"/>
      <c r="DQ370" s="71"/>
      <c r="DR370" s="71"/>
      <c r="DS370" s="71"/>
      <c r="DT370" s="71"/>
      <c r="DU370" s="71"/>
      <c r="DV370" s="71"/>
      <c r="DW370" s="71"/>
      <c r="DX370" s="71"/>
      <c r="DY370" s="71"/>
      <c r="DZ370" s="71"/>
      <c r="EA370" s="71"/>
      <c r="EB370" s="71"/>
      <c r="EC370" s="71"/>
      <c r="ED370" s="71"/>
      <c r="EE370" s="71"/>
      <c r="EF370" s="71"/>
      <c r="EG370" s="71"/>
      <c r="EH370" s="71"/>
      <c r="EI370" s="71"/>
      <c r="EJ370" s="71"/>
      <c r="EK370" s="71"/>
      <c r="EL370" s="71"/>
      <c r="EM370" s="71"/>
      <c r="EN370" s="71"/>
      <c r="EO370" s="71"/>
      <c r="EP370" s="71"/>
      <c r="EQ370" s="71"/>
      <c r="ER370" s="71"/>
      <c r="ES370" s="71"/>
      <c r="ET370" s="71"/>
      <c r="EU370" s="71"/>
      <c r="EV370" s="71"/>
      <c r="EW370" s="71"/>
      <c r="EX370" s="71"/>
      <c r="EY370" s="71"/>
      <c r="EZ370" s="71"/>
      <c r="FA370" s="71"/>
      <c r="FB370" s="71"/>
      <c r="FC370" s="71"/>
      <c r="FD370" s="71"/>
      <c r="FE370" s="71"/>
      <c r="FF370" s="71"/>
      <c r="FG370" s="71"/>
      <c r="FH370" s="71"/>
      <c r="FI370" s="71"/>
      <c r="FJ370" s="71"/>
      <c r="FK370" s="71"/>
      <c r="FL370" s="71"/>
      <c r="FM370" s="71"/>
      <c r="FN370" s="71"/>
      <c r="FO370" s="71"/>
      <c r="FP370" s="71"/>
      <c r="FQ370" s="71"/>
      <c r="FR370" s="71"/>
      <c r="FS370" s="71"/>
      <c r="FT370" s="71"/>
      <c r="FU370" s="71"/>
      <c r="FV370" s="71"/>
      <c r="FW370" s="71"/>
      <c r="FX370" s="71"/>
      <c r="FY370" s="71"/>
      <c r="FZ370" s="71"/>
      <c r="GA370" s="71"/>
      <c r="GB370" s="71"/>
      <c r="GC370" s="71"/>
      <c r="GD370" s="71"/>
      <c r="GE370" s="71"/>
      <c r="GF370" s="71"/>
      <c r="GG370" s="71"/>
      <c r="GH370" s="71"/>
      <c r="GI370" s="71"/>
      <c r="GJ370" s="71"/>
      <c r="GK370" s="71"/>
      <c r="GL370" s="71"/>
      <c r="GM370" s="71"/>
      <c r="GN370" s="71"/>
      <c r="GO370" s="71"/>
      <c r="GP370" s="71"/>
      <c r="GQ370" s="71"/>
      <c r="GR370" s="71"/>
      <c r="GS370" s="71"/>
      <c r="GT370" s="71"/>
      <c r="GU370" s="71"/>
      <c r="GV370" s="71"/>
      <c r="GW370" s="71"/>
      <c r="GX370" s="71"/>
      <c r="GY370" s="71"/>
      <c r="GZ370" s="71"/>
      <c r="HA370" s="71"/>
      <c r="HB370" s="71"/>
      <c r="HC370" s="71"/>
      <c r="HD370" s="71"/>
      <c r="HE370" s="71"/>
      <c r="HF370" s="71"/>
      <c r="HG370" s="71"/>
      <c r="HH370" s="71"/>
      <c r="HI370" s="71"/>
      <c r="HJ370" s="71"/>
      <c r="HK370" s="71"/>
      <c r="HL370" s="71"/>
      <c r="HM370" s="71"/>
      <c r="HN370" s="71"/>
      <c r="HO370" s="71"/>
      <c r="HP370" s="71"/>
      <c r="HQ370" s="71"/>
      <c r="HR370" s="71"/>
      <c r="HS370" s="71"/>
      <c r="HT370" s="71"/>
      <c r="HU370" s="71"/>
      <c r="HV370" s="71"/>
      <c r="HW370" s="71"/>
      <c r="HX370" s="71"/>
      <c r="HY370" s="71"/>
      <c r="HZ370" s="71"/>
      <c r="IA370" s="71"/>
      <c r="IB370" s="71"/>
      <c r="IC370" s="71"/>
      <c r="ID370" s="71"/>
      <c r="IE370" s="71"/>
      <c r="IF370" s="71"/>
      <c r="IG370" s="71"/>
      <c r="IH370" s="71"/>
      <c r="II370" s="71"/>
      <c r="IJ370" s="71"/>
      <c r="IK370" s="71"/>
      <c r="IL370" s="71"/>
      <c r="IM370" s="71"/>
      <c r="IN370" s="71"/>
      <c r="IO370" s="71"/>
      <c r="IP370" s="71"/>
      <c r="IQ370" s="71"/>
      <c r="IR370" s="71"/>
      <c r="IS370" s="71"/>
      <c r="IT370" s="71"/>
      <c r="IU370" s="71"/>
      <c r="IV370" s="71"/>
      <c r="IW370" s="71"/>
      <c r="IX370" s="71"/>
      <c r="IY370" s="71"/>
      <c r="IZ370" s="71"/>
      <c r="JA370" s="71"/>
      <c r="JB370" s="71"/>
      <c r="JC370" s="71"/>
      <c r="JD370" s="71"/>
      <c r="JE370" s="71"/>
      <c r="JF370" s="71"/>
      <c r="JG370" s="71"/>
      <c r="JH370" s="71"/>
      <c r="JI370" s="71"/>
      <c r="JJ370" s="71"/>
      <c r="JK370" s="71"/>
      <c r="JL370" s="71"/>
      <c r="JM370" s="71"/>
      <c r="JN370" s="71"/>
      <c r="JO370" s="71"/>
      <c r="JP370" s="71"/>
      <c r="JQ370" s="71"/>
      <c r="JR370" s="71"/>
      <c r="JS370" s="71"/>
      <c r="JT370" s="71"/>
      <c r="JU370" s="71"/>
      <c r="JV370" s="71"/>
      <c r="JW370" s="71"/>
      <c r="JX370" s="71"/>
      <c r="JY370" s="71"/>
      <c r="JZ370" s="71"/>
      <c r="KA370" s="71"/>
      <c r="KB370" s="71"/>
      <c r="KC370" s="71"/>
      <c r="KD370" s="71"/>
      <c r="KE370" s="71"/>
      <c r="KF370" s="71"/>
      <c r="KG370" s="71"/>
      <c r="KH370" s="71"/>
      <c r="KI370" s="71"/>
      <c r="KJ370" s="71"/>
      <c r="KK370" s="71"/>
      <c r="KL370" s="71"/>
      <c r="KM370" s="71"/>
      <c r="KN370" s="71"/>
      <c r="KO370" s="71"/>
      <c r="KP370" s="71"/>
      <c r="KQ370" s="71"/>
      <c r="KR370" s="71"/>
      <c r="KS370" s="71"/>
      <c r="KT370" s="71"/>
      <c r="KU370" s="71"/>
      <c r="KV370" s="71"/>
      <c r="KW370" s="71"/>
      <c r="KX370" s="71"/>
      <c r="KY370" s="71"/>
      <c r="KZ370" s="71"/>
      <c r="LA370" s="71"/>
      <c r="LB370" s="71"/>
      <c r="LC370" s="71"/>
      <c r="LD370" s="71"/>
      <c r="LE370" s="71"/>
      <c r="LF370" s="71"/>
      <c r="LG370" s="71"/>
      <c r="LH370" s="71"/>
      <c r="LI370" s="71"/>
      <c r="LJ370" s="71"/>
      <c r="LK370" s="71"/>
      <c r="LL370" s="71"/>
      <c r="LM370" s="71"/>
      <c r="LN370" s="71"/>
      <c r="LO370" s="71"/>
      <c r="LP370" s="71"/>
      <c r="LQ370" s="71"/>
      <c r="LR370" s="71"/>
      <c r="LS370" s="71"/>
      <c r="LT370" s="71"/>
      <c r="LU370" s="71"/>
      <c r="LV370" s="71"/>
      <c r="LW370" s="71"/>
      <c r="LX370" s="71"/>
      <c r="LY370" s="71"/>
      <c r="LZ370" s="71"/>
      <c r="MA370" s="71"/>
      <c r="MB370" s="71"/>
      <c r="MC370" s="71"/>
      <c r="MD370" s="71"/>
      <c r="ME370" s="71"/>
      <c r="MF370" s="71"/>
      <c r="MG370" s="71"/>
      <c r="MH370" s="71"/>
      <c r="MI370" s="71"/>
      <c r="MJ370" s="71"/>
      <c r="MK370" s="71"/>
      <c r="ML370" s="71"/>
      <c r="MM370" s="71"/>
      <c r="MN370" s="71"/>
      <c r="MO370" s="71"/>
      <c r="MP370" s="71"/>
      <c r="MQ370" s="71"/>
      <c r="MR370" s="71"/>
      <c r="MS370" s="71"/>
      <c r="MT370" s="71"/>
      <c r="MU370" s="71"/>
      <c r="MV370" s="71"/>
      <c r="MW370" s="71"/>
      <c r="MX370" s="71"/>
      <c r="MY370" s="71"/>
      <c r="MZ370" s="71"/>
      <c r="NA370" s="71"/>
      <c r="NB370" s="71"/>
      <c r="NC370" s="71"/>
      <c r="ND370" s="71"/>
      <c r="NE370" s="71"/>
      <c r="NF370" s="71"/>
      <c r="NG370" s="71"/>
      <c r="NH370" s="71"/>
      <c r="NI370" s="71"/>
      <c r="NJ370" s="71"/>
      <c r="NK370" s="71"/>
      <c r="NL370" s="71"/>
      <c r="NM370" s="71"/>
      <c r="NN370" s="71"/>
      <c r="NO370" s="71"/>
      <c r="NP370" s="71"/>
      <c r="NQ370" s="71"/>
      <c r="NR370" s="71"/>
      <c r="NS370" s="71"/>
      <c r="NT370" s="71"/>
      <c r="NU370" s="71"/>
      <c r="NV370" s="71"/>
      <c r="NW370" s="71"/>
      <c r="NX370" s="71"/>
      <c r="NY370" s="71"/>
      <c r="NZ370" s="71"/>
      <c r="OA370" s="71"/>
      <c r="OB370" s="71"/>
      <c r="OC370" s="71"/>
      <c r="OD370" s="71"/>
      <c r="OE370" s="71"/>
      <c r="OF370" s="71"/>
      <c r="OG370" s="71"/>
      <c r="OH370" s="71"/>
      <c r="OI370" s="71"/>
      <c r="OJ370" s="71"/>
      <c r="OK370" s="71"/>
      <c r="OL370" s="71"/>
      <c r="OM370" s="71"/>
      <c r="ON370" s="71"/>
      <c r="OO370" s="71"/>
      <c r="OP370" s="71"/>
      <c r="OQ370" s="71"/>
      <c r="OR370" s="71"/>
      <c r="OS370" s="71"/>
      <c r="OT370" s="71"/>
      <c r="OU370" s="71"/>
      <c r="OV370" s="71"/>
      <c r="OW370" s="71"/>
      <c r="OX370" s="71"/>
      <c r="OY370" s="71"/>
      <c r="OZ370" s="71"/>
      <c r="PA370" s="71"/>
      <c r="PB370" s="71"/>
      <c r="PC370" s="71"/>
      <c r="PD370" s="71"/>
      <c r="PE370" s="71"/>
      <c r="PF370" s="71"/>
      <c r="PG370" s="71"/>
      <c r="PH370" s="71"/>
      <c r="PI370" s="71"/>
      <c r="PJ370" s="71"/>
      <c r="PK370" s="71"/>
      <c r="PL370" s="71"/>
      <c r="PM370" s="71"/>
      <c r="PN370" s="71"/>
      <c r="PO370" s="71"/>
      <c r="PP370" s="71"/>
      <c r="PQ370" s="71"/>
      <c r="PR370" s="71"/>
      <c r="PS370" s="71"/>
      <c r="PT370" s="71"/>
      <c r="PU370" s="71"/>
      <c r="PV370" s="71"/>
      <c r="PW370" s="71"/>
      <c r="PX370" s="71"/>
      <c r="PY370" s="71"/>
      <c r="PZ370" s="71"/>
      <c r="QA370" s="71"/>
      <c r="QB370" s="71"/>
      <c r="QC370" s="71"/>
      <c r="QD370" s="71"/>
      <c r="QE370" s="71"/>
      <c r="QF370" s="71"/>
      <c r="QG370" s="71"/>
      <c r="QH370" s="71"/>
      <c r="QI370" s="71"/>
      <c r="QJ370" s="71"/>
      <c r="QK370" s="71"/>
      <c r="QL370" s="71"/>
      <c r="QM370" s="71"/>
      <c r="QN370" s="71"/>
      <c r="QO370" s="71"/>
      <c r="QP370" s="71"/>
      <c r="QQ370" s="71"/>
      <c r="QR370" s="71"/>
      <c r="QS370" s="71"/>
      <c r="QT370" s="71"/>
      <c r="QU370" s="71"/>
      <c r="QV370" s="71"/>
      <c r="QW370" s="71"/>
      <c r="QX370" s="71"/>
      <c r="QY370" s="71"/>
      <c r="QZ370" s="71"/>
      <c r="RA370" s="71"/>
      <c r="RB370" s="71"/>
      <c r="RC370" s="71"/>
      <c r="RD370" s="71"/>
      <c r="RE370" s="71"/>
      <c r="RF370" s="71"/>
      <c r="RG370" s="71"/>
      <c r="RH370" s="71"/>
      <c r="RI370" s="71"/>
      <c r="RJ370" s="71"/>
      <c r="RK370" s="71"/>
      <c r="RL370" s="71"/>
      <c r="RM370" s="71"/>
      <c r="RN370" s="71"/>
      <c r="RO370" s="71"/>
      <c r="RP370" s="71"/>
      <c r="RQ370" s="71"/>
      <c r="RR370" s="71"/>
      <c r="RS370" s="71"/>
      <c r="RT370" s="71"/>
      <c r="RU370" s="71"/>
      <c r="RV370" s="71"/>
      <c r="RW370" s="71"/>
      <c r="RX370" s="71"/>
      <c r="RY370" s="71"/>
      <c r="RZ370" s="71"/>
      <c r="SA370" s="71"/>
      <c r="SB370" s="71"/>
      <c r="SC370" s="71"/>
      <c r="SD370" s="71"/>
      <c r="SE370" s="71"/>
      <c r="SF370" s="71"/>
      <c r="SG370" s="71"/>
      <c r="SH370" s="71"/>
      <c r="SI370" s="71"/>
      <c r="SJ370" s="71"/>
      <c r="SK370" s="71"/>
      <c r="SL370" s="71"/>
      <c r="SM370" s="71"/>
      <c r="SN370" s="71"/>
      <c r="SO370" s="71"/>
      <c r="SP370" s="71"/>
      <c r="SQ370" s="71"/>
      <c r="SR370" s="71"/>
      <c r="SS370" s="71"/>
      <c r="ST370" s="71"/>
      <c r="SU370" s="71"/>
      <c r="SV370" s="71"/>
      <c r="SW370" s="71"/>
      <c r="SX370" s="71"/>
      <c r="SY370" s="71"/>
      <c r="SZ370" s="71"/>
      <c r="TA370" s="71"/>
      <c r="TB370" s="71"/>
      <c r="TC370" s="71"/>
      <c r="TD370" s="71"/>
      <c r="TE370" s="71"/>
      <c r="TF370" s="71"/>
      <c r="TG370" s="71"/>
      <c r="TH370" s="71"/>
      <c r="TI370" s="71"/>
      <c r="TJ370" s="71"/>
      <c r="TK370" s="71"/>
      <c r="TL370" s="71"/>
      <c r="TM370" s="71"/>
      <c r="TN370" s="71"/>
      <c r="TO370" s="71"/>
      <c r="TP370" s="71"/>
      <c r="TQ370" s="71"/>
      <c r="TR370" s="71"/>
      <c r="TS370" s="71"/>
      <c r="TT370" s="71"/>
      <c r="TU370" s="71"/>
      <c r="TV370" s="71"/>
      <c r="TW370" s="71"/>
      <c r="TX370" s="71"/>
      <c r="TY370" s="71"/>
      <c r="TZ370" s="71"/>
      <c r="UA370" s="71"/>
      <c r="UB370" s="71"/>
      <c r="UC370" s="71"/>
      <c r="UD370" s="71"/>
      <c r="UE370" s="71"/>
      <c r="UF370" s="71"/>
      <c r="UG370" s="71"/>
      <c r="UH370" s="71"/>
      <c r="UI370" s="71"/>
      <c r="UJ370" s="71"/>
      <c r="UK370" s="71"/>
      <c r="UL370" s="71"/>
      <c r="UM370" s="71"/>
      <c r="UN370" s="71"/>
      <c r="UO370" s="71"/>
      <c r="UP370" s="71"/>
      <c r="UQ370" s="71"/>
      <c r="UR370" s="71"/>
      <c r="US370" s="71"/>
      <c r="UT370" s="71"/>
      <c r="UU370" s="71"/>
      <c r="UV370" s="71"/>
      <c r="UW370" s="71"/>
      <c r="UX370" s="71"/>
      <c r="UY370" s="71"/>
      <c r="UZ370" s="71"/>
      <c r="VA370" s="71"/>
      <c r="VB370" s="71"/>
      <c r="VC370" s="71"/>
      <c r="VD370" s="71"/>
      <c r="VE370" s="71"/>
      <c r="VF370" s="71"/>
      <c r="VG370" s="71"/>
      <c r="VH370" s="71"/>
      <c r="VI370" s="71"/>
      <c r="VJ370" s="71"/>
      <c r="VK370" s="71"/>
      <c r="VL370" s="71"/>
      <c r="VM370" s="71"/>
      <c r="VN370" s="71"/>
      <c r="VO370" s="71"/>
      <c r="VP370" s="71"/>
      <c r="VQ370" s="71"/>
      <c r="VR370" s="71"/>
      <c r="VS370" s="71"/>
      <c r="VT370" s="71"/>
      <c r="VU370" s="71"/>
      <c r="VV370" s="71"/>
      <c r="VW370" s="71"/>
      <c r="VX370" s="71"/>
      <c r="VY370" s="71"/>
      <c r="VZ370" s="71"/>
      <c r="WA370" s="71"/>
      <c r="WB370" s="71"/>
      <c r="WC370" s="71"/>
      <c r="WD370" s="71"/>
      <c r="WE370" s="71"/>
      <c r="WF370" s="71"/>
      <c r="WG370" s="71"/>
      <c r="WH370" s="71"/>
      <c r="WI370" s="71"/>
      <c r="WJ370" s="71"/>
      <c r="WK370" s="71"/>
      <c r="WL370" s="71"/>
      <c r="WM370" s="71"/>
      <c r="WN370" s="71"/>
      <c r="WO370" s="71"/>
      <c r="WP370" s="71"/>
      <c r="WQ370" s="71"/>
      <c r="WR370" s="71"/>
      <c r="WS370" s="71"/>
      <c r="WT370" s="71"/>
      <c r="WU370" s="71"/>
      <c r="WV370" s="71"/>
      <c r="WW370" s="71"/>
      <c r="WX370" s="71"/>
      <c r="WY370" s="71"/>
      <c r="WZ370" s="71"/>
      <c r="XA370" s="71"/>
      <c r="XB370" s="71"/>
      <c r="XC370" s="71"/>
      <c r="XD370" s="71"/>
      <c r="XE370" s="71"/>
      <c r="XF370" s="71"/>
      <c r="XG370" s="71"/>
      <c r="XH370" s="71"/>
      <c r="XI370" s="71"/>
      <c r="XJ370" s="71"/>
      <c r="XK370" s="71"/>
      <c r="XL370" s="71"/>
      <c r="XM370" s="71"/>
      <c r="XN370" s="71"/>
      <c r="XO370" s="71"/>
      <c r="XP370" s="71"/>
      <c r="XQ370" s="71"/>
      <c r="XR370" s="71"/>
      <c r="XS370" s="71"/>
      <c r="XT370" s="71"/>
      <c r="XU370" s="71"/>
      <c r="XV370" s="71"/>
      <c r="XW370" s="71"/>
      <c r="XX370" s="71"/>
      <c r="XY370" s="71"/>
      <c r="XZ370" s="71"/>
      <c r="YA370" s="71"/>
      <c r="YB370" s="71"/>
      <c r="YC370" s="71"/>
      <c r="YD370" s="71"/>
      <c r="YE370" s="71"/>
      <c r="YF370" s="71"/>
      <c r="YG370" s="71"/>
      <c r="YH370" s="71"/>
      <c r="YI370" s="71"/>
      <c r="YJ370" s="71"/>
      <c r="YK370" s="71"/>
      <c r="YL370" s="71"/>
      <c r="YM370" s="71"/>
      <c r="YN370" s="71"/>
      <c r="YO370" s="71"/>
      <c r="YP370" s="71"/>
      <c r="YQ370" s="71"/>
      <c r="YR370" s="71"/>
      <c r="YS370" s="71"/>
      <c r="YT370" s="71"/>
      <c r="YU370" s="71"/>
      <c r="YV370" s="71"/>
      <c r="YW370" s="71"/>
      <c r="YX370" s="71"/>
      <c r="YY370" s="71"/>
      <c r="YZ370" s="71"/>
      <c r="ZA370" s="71"/>
      <c r="ZB370" s="71"/>
      <c r="ZC370" s="71"/>
      <c r="ZD370" s="71"/>
      <c r="ZE370" s="71"/>
      <c r="ZF370" s="71"/>
      <c r="ZG370" s="71"/>
      <c r="ZH370" s="71"/>
      <c r="ZI370" s="71"/>
      <c r="ZJ370" s="71"/>
      <c r="ZK370" s="71"/>
      <c r="ZL370" s="71"/>
      <c r="ZM370" s="71"/>
      <c r="ZN370" s="71"/>
      <c r="ZO370" s="71"/>
      <c r="ZP370" s="71"/>
      <c r="ZQ370" s="71"/>
      <c r="ZR370" s="71"/>
      <c r="ZS370" s="71"/>
      <c r="ZT370" s="71"/>
      <c r="ZU370" s="71"/>
      <c r="ZV370" s="71"/>
      <c r="ZW370" s="71"/>
      <c r="ZX370" s="71"/>
      <c r="ZY370" s="71"/>
      <c r="ZZ370" s="71"/>
      <c r="AAA370" s="71"/>
      <c r="AAB370" s="71"/>
      <c r="AAC370" s="71"/>
      <c r="AAD370" s="71"/>
      <c r="AAE370" s="71"/>
      <c r="AAF370" s="71"/>
      <c r="AAG370" s="71"/>
      <c r="AAH370" s="71"/>
      <c r="AAI370" s="71"/>
      <c r="AAJ370" s="71"/>
      <c r="AAK370" s="71"/>
      <c r="AAL370" s="71"/>
      <c r="AAM370" s="71"/>
      <c r="AAN370" s="71"/>
      <c r="AAO370" s="71"/>
      <c r="AAP370" s="71"/>
      <c r="AAQ370" s="71"/>
      <c r="AAR370" s="71"/>
      <c r="AAS370" s="71"/>
      <c r="AAT370" s="71"/>
      <c r="AAU370" s="71"/>
      <c r="AAV370" s="71"/>
      <c r="AAW370" s="71"/>
      <c r="AAX370" s="71"/>
      <c r="AAY370" s="71"/>
      <c r="AAZ370" s="71"/>
      <c r="ABA370" s="71"/>
      <c r="ABB370" s="71"/>
      <c r="ABC370" s="71"/>
      <c r="ABD370" s="71"/>
      <c r="ABE370" s="71"/>
      <c r="ABF370" s="71"/>
      <c r="ABG370" s="71"/>
      <c r="ABH370" s="71"/>
      <c r="ABI370" s="71"/>
      <c r="ABJ370" s="71"/>
      <c r="ABK370" s="71"/>
      <c r="ABL370" s="71"/>
      <c r="ABM370" s="71"/>
      <c r="ABN370" s="71"/>
      <c r="ABO370" s="71"/>
      <c r="ABP370" s="71"/>
      <c r="ABQ370" s="71"/>
      <c r="ABR370" s="71"/>
      <c r="ABS370" s="71"/>
      <c r="ABT370" s="71"/>
      <c r="ABU370" s="71"/>
      <c r="ABV370" s="71"/>
      <c r="ABW370" s="71"/>
      <c r="ABX370" s="71"/>
      <c r="ABY370" s="71"/>
      <c r="ABZ370" s="71"/>
      <c r="ACA370" s="71"/>
      <c r="ACB370" s="71"/>
      <c r="ACC370" s="71"/>
      <c r="ACD370" s="71"/>
      <c r="ACE370" s="71"/>
      <c r="ACF370" s="71"/>
      <c r="ACG370" s="71"/>
      <c r="ACH370" s="71"/>
      <c r="ACI370" s="71"/>
      <c r="ACJ370" s="71"/>
      <c r="ACK370" s="71"/>
      <c r="ACL370" s="71"/>
      <c r="ACM370" s="71"/>
      <c r="ACN370" s="71"/>
      <c r="ACO370" s="71"/>
      <c r="ACP370" s="71"/>
      <c r="ACQ370" s="71"/>
      <c r="ACR370" s="71"/>
      <c r="ACS370" s="71"/>
      <c r="ACT370" s="71"/>
      <c r="ACU370" s="71"/>
      <c r="ACV370" s="71"/>
      <c r="ACW370" s="71"/>
      <c r="ACX370" s="71"/>
      <c r="ACY370" s="71"/>
      <c r="ACZ370" s="71"/>
      <c r="ADA370" s="71"/>
      <c r="ADB370" s="71"/>
      <c r="ADC370" s="71"/>
      <c r="ADD370" s="71"/>
      <c r="ADE370" s="71"/>
      <c r="ADF370" s="71"/>
      <c r="ADG370" s="71"/>
      <c r="ADH370" s="71"/>
      <c r="ADI370" s="71"/>
      <c r="ADJ370" s="71"/>
      <c r="ADK370" s="71"/>
      <c r="ADL370" s="71"/>
      <c r="ADM370" s="71"/>
      <c r="ADN370" s="71"/>
      <c r="ADO370" s="71"/>
      <c r="ADP370" s="71"/>
      <c r="ADQ370" s="71"/>
      <c r="ADR370" s="71"/>
      <c r="ADS370" s="71"/>
      <c r="ADT370" s="71"/>
      <c r="ADU370" s="71"/>
      <c r="ADV370" s="71"/>
      <c r="ADW370" s="71"/>
      <c r="ADX370" s="71"/>
      <c r="ADY370" s="71"/>
      <c r="ADZ370" s="71"/>
    </row>
    <row r="371" spans="1:806" x14ac:dyDescent="0.25">
      <c r="A371" s="116" t="s">
        <v>52</v>
      </c>
      <c r="B371" s="116" t="s">
        <v>4626</v>
      </c>
      <c r="C371" s="116" t="s">
        <v>1327</v>
      </c>
      <c r="D371" s="116" t="s">
        <v>4627</v>
      </c>
      <c r="E371" s="116" t="s">
        <v>4575</v>
      </c>
      <c r="F371" s="142">
        <v>1</v>
      </c>
      <c r="G371" s="154">
        <v>0</v>
      </c>
      <c r="H371" s="142">
        <v>0</v>
      </c>
      <c r="I371" s="142">
        <v>90</v>
      </c>
      <c r="J371" s="142">
        <v>90</v>
      </c>
    </row>
    <row r="372" spans="1:806" x14ac:dyDescent="0.25">
      <c r="A372" s="116" t="s">
        <v>52</v>
      </c>
      <c r="B372" s="116" t="s">
        <v>4626</v>
      </c>
      <c r="C372" s="116" t="s">
        <v>1327</v>
      </c>
      <c r="D372" s="116" t="s">
        <v>4627</v>
      </c>
      <c r="E372" s="116" t="s">
        <v>4576</v>
      </c>
      <c r="F372" s="142">
        <v>1</v>
      </c>
      <c r="G372" s="154">
        <v>0</v>
      </c>
      <c r="H372" s="142">
        <v>0</v>
      </c>
      <c r="I372" s="142">
        <v>90</v>
      </c>
      <c r="J372" s="142">
        <v>90</v>
      </c>
      <c r="K372"/>
    </row>
    <row r="373" spans="1:806" s="72" customFormat="1" ht="13.8" thickBot="1" x14ac:dyDescent="0.3">
      <c r="A373" s="116" t="s">
        <v>52</v>
      </c>
      <c r="B373" s="116" t="s">
        <v>4626</v>
      </c>
      <c r="C373" s="116" t="s">
        <v>1327</v>
      </c>
      <c r="D373" s="116" t="s">
        <v>4627</v>
      </c>
      <c r="E373" s="116" t="s">
        <v>4577</v>
      </c>
      <c r="F373" s="142">
        <v>1</v>
      </c>
      <c r="G373" s="154">
        <v>0</v>
      </c>
      <c r="H373" s="142">
        <v>0</v>
      </c>
      <c r="I373" s="142">
        <v>90</v>
      </c>
      <c r="J373" s="142">
        <v>90</v>
      </c>
      <c r="K37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c r="CB373" s="53"/>
      <c r="CC373" s="53"/>
      <c r="CD373" s="53"/>
      <c r="CE373" s="53"/>
      <c r="CF373" s="53"/>
      <c r="CG373" s="53"/>
      <c r="CH373" s="53"/>
      <c r="CI373" s="53"/>
      <c r="CJ373" s="53"/>
      <c r="CK373" s="53"/>
      <c r="CL373" s="53"/>
      <c r="CM373" s="53"/>
      <c r="CN373" s="53"/>
      <c r="CO373" s="53"/>
      <c r="CP373" s="53"/>
      <c r="CQ373" s="53"/>
      <c r="CR373" s="53"/>
      <c r="CS373" s="53"/>
      <c r="CT373" s="53"/>
      <c r="CU373" s="53"/>
      <c r="CV373" s="53"/>
      <c r="CW373" s="53"/>
      <c r="CX373" s="53"/>
      <c r="CY373" s="53"/>
      <c r="CZ373" s="53"/>
      <c r="DA373" s="53"/>
      <c r="DB373" s="53"/>
      <c r="DC373" s="53"/>
      <c r="DD373" s="53"/>
      <c r="DE373" s="53"/>
      <c r="DF373" s="53"/>
      <c r="DG373" s="53"/>
      <c r="DH373" s="53"/>
      <c r="DI373" s="53"/>
      <c r="DJ373" s="53"/>
      <c r="DK373" s="53"/>
      <c r="DL373" s="53"/>
      <c r="DM373" s="53"/>
      <c r="DN373" s="53"/>
      <c r="DO373" s="53"/>
      <c r="DP373" s="53"/>
      <c r="DQ373" s="53"/>
      <c r="DR373" s="53"/>
      <c r="DS373" s="53"/>
      <c r="DT373" s="53"/>
      <c r="DU373" s="53"/>
      <c r="DV373" s="53"/>
      <c r="DW373" s="53"/>
      <c r="DX373" s="53"/>
      <c r="DY373" s="53"/>
      <c r="DZ373" s="53"/>
      <c r="EA373" s="53"/>
      <c r="EB373" s="53"/>
      <c r="EC373" s="53"/>
      <c r="ED373" s="53"/>
      <c r="EE373" s="53"/>
      <c r="EF373" s="53"/>
      <c r="EG373" s="53"/>
      <c r="EH373" s="53"/>
      <c r="EI373" s="53"/>
      <c r="EJ373" s="53"/>
      <c r="EK373" s="53"/>
    </row>
    <row r="374" spans="1:806" x14ac:dyDescent="0.25">
      <c r="A374" s="116" t="s">
        <v>78</v>
      </c>
      <c r="B374" s="116" t="s">
        <v>4628</v>
      </c>
      <c r="C374" s="116" t="s">
        <v>1340</v>
      </c>
      <c r="D374" s="116" t="s">
        <v>4629</v>
      </c>
      <c r="E374" s="116" t="s">
        <v>4583</v>
      </c>
      <c r="F374" s="154">
        <v>1</v>
      </c>
      <c r="G374" s="154">
        <v>0</v>
      </c>
      <c r="H374" s="154">
        <v>0</v>
      </c>
      <c r="I374" s="154">
        <v>90</v>
      </c>
      <c r="J374" s="154">
        <v>90</v>
      </c>
      <c r="K374"/>
    </row>
    <row r="375" spans="1:806" x14ac:dyDescent="0.25">
      <c r="A375" s="116" t="s">
        <v>78</v>
      </c>
      <c r="B375" s="116" t="s">
        <v>4628</v>
      </c>
      <c r="C375" s="116" t="s">
        <v>1340</v>
      </c>
      <c r="D375" s="116" t="s">
        <v>4629</v>
      </c>
      <c r="E375" s="116" t="s">
        <v>4571</v>
      </c>
      <c r="F375" s="154">
        <v>1</v>
      </c>
      <c r="G375" s="154">
        <v>0</v>
      </c>
      <c r="H375" s="154">
        <v>0</v>
      </c>
      <c r="I375" s="154">
        <v>90</v>
      </c>
      <c r="J375" s="154">
        <v>90</v>
      </c>
      <c r="K375"/>
    </row>
    <row r="376" spans="1:806" x14ac:dyDescent="0.25">
      <c r="A376" s="116" t="s">
        <v>78</v>
      </c>
      <c r="B376" s="116" t="s">
        <v>4628</v>
      </c>
      <c r="C376" s="116" t="s">
        <v>1340</v>
      </c>
      <c r="D376" s="116" t="s">
        <v>4629</v>
      </c>
      <c r="E376" s="116" t="s">
        <v>4572</v>
      </c>
      <c r="F376" s="154">
        <v>1</v>
      </c>
      <c r="G376" s="154">
        <v>0</v>
      </c>
      <c r="H376" s="154">
        <v>0</v>
      </c>
      <c r="I376" s="154">
        <v>90</v>
      </c>
      <c r="J376" s="154">
        <v>90</v>
      </c>
      <c r="K376"/>
    </row>
    <row r="377" spans="1:806" x14ac:dyDescent="0.25">
      <c r="A377" s="116" t="s">
        <v>78</v>
      </c>
      <c r="B377" s="116" t="s">
        <v>4628</v>
      </c>
      <c r="C377" s="116" t="s">
        <v>1340</v>
      </c>
      <c r="D377" s="116" t="s">
        <v>4629</v>
      </c>
      <c r="E377" s="116" t="s">
        <v>4573</v>
      </c>
      <c r="F377" s="154">
        <v>1</v>
      </c>
      <c r="G377" s="154">
        <v>0</v>
      </c>
      <c r="H377" s="154">
        <v>0</v>
      </c>
      <c r="I377" s="154">
        <v>90</v>
      </c>
      <c r="J377" s="154">
        <v>90</v>
      </c>
      <c r="K377"/>
    </row>
    <row r="378" spans="1:806" x14ac:dyDescent="0.25">
      <c r="A378" s="116" t="s">
        <v>78</v>
      </c>
      <c r="B378" s="116" t="s">
        <v>4628</v>
      </c>
      <c r="C378" s="116" t="s">
        <v>1340</v>
      </c>
      <c r="D378" s="116" t="s">
        <v>4629</v>
      </c>
      <c r="E378" s="116" t="s">
        <v>4582</v>
      </c>
      <c r="F378" s="154">
        <v>1</v>
      </c>
      <c r="G378" s="154">
        <v>0</v>
      </c>
      <c r="H378" s="154">
        <v>0</v>
      </c>
      <c r="I378" s="154">
        <v>90</v>
      </c>
      <c r="J378" s="154">
        <v>90</v>
      </c>
      <c r="K378"/>
    </row>
    <row r="379" spans="1:806" x14ac:dyDescent="0.25">
      <c r="A379" s="116" t="s">
        <v>78</v>
      </c>
      <c r="B379" s="116" t="s">
        <v>4628</v>
      </c>
      <c r="C379" s="116" t="s">
        <v>1340</v>
      </c>
      <c r="D379" s="116" t="s">
        <v>4629</v>
      </c>
      <c r="E379" s="116" t="s">
        <v>4575</v>
      </c>
      <c r="F379" s="154">
        <v>1</v>
      </c>
      <c r="G379" s="154">
        <v>0</v>
      </c>
      <c r="H379" s="154">
        <v>0</v>
      </c>
      <c r="I379" s="154">
        <v>90</v>
      </c>
      <c r="J379" s="154">
        <v>90</v>
      </c>
      <c r="K379"/>
    </row>
    <row r="380" spans="1:806" x14ac:dyDescent="0.25">
      <c r="A380" s="116" t="s">
        <v>78</v>
      </c>
      <c r="B380" s="116" t="s">
        <v>4628</v>
      </c>
      <c r="C380" s="116" t="s">
        <v>1340</v>
      </c>
      <c r="D380" s="116" t="s">
        <v>4629</v>
      </c>
      <c r="E380" s="116" t="s">
        <v>4576</v>
      </c>
      <c r="F380" s="154">
        <v>1</v>
      </c>
      <c r="G380" s="154">
        <v>0</v>
      </c>
      <c r="H380" s="154">
        <v>0</v>
      </c>
      <c r="I380" s="154">
        <v>90</v>
      </c>
      <c r="J380" s="154">
        <v>90</v>
      </c>
      <c r="K380"/>
    </row>
    <row r="381" spans="1:806" x14ac:dyDescent="0.25">
      <c r="A381" s="116" t="s">
        <v>78</v>
      </c>
      <c r="B381" s="116" t="s">
        <v>4628</v>
      </c>
      <c r="C381" s="116" t="s">
        <v>1340</v>
      </c>
      <c r="D381" s="116" t="s">
        <v>4629</v>
      </c>
      <c r="E381" s="116" t="s">
        <v>4577</v>
      </c>
      <c r="F381" s="154">
        <v>1</v>
      </c>
      <c r="G381" s="154">
        <v>0</v>
      </c>
      <c r="H381" s="154">
        <v>0</v>
      </c>
      <c r="I381" s="154">
        <v>90</v>
      </c>
      <c r="J381" s="154">
        <v>90</v>
      </c>
      <c r="K381"/>
    </row>
    <row r="382" spans="1:806" x14ac:dyDescent="0.25">
      <c r="A382" s="116" t="s">
        <v>78</v>
      </c>
      <c r="B382" s="116" t="s">
        <v>4630</v>
      </c>
      <c r="C382" s="116" t="s">
        <v>1340</v>
      </c>
      <c r="D382" s="116" t="s">
        <v>4630</v>
      </c>
      <c r="E382" s="116" t="s">
        <v>4583</v>
      </c>
      <c r="F382" s="154">
        <v>1</v>
      </c>
      <c r="G382" s="154">
        <v>0</v>
      </c>
      <c r="H382" s="154">
        <v>0</v>
      </c>
      <c r="I382" s="154">
        <v>90</v>
      </c>
      <c r="J382" s="154">
        <v>90</v>
      </c>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71"/>
      <c r="BR382" s="71"/>
      <c r="BS382" s="71"/>
      <c r="BT382" s="71"/>
      <c r="BU382" s="71"/>
      <c r="BV382" s="71"/>
      <c r="BW382" s="71"/>
      <c r="BX382" s="71"/>
      <c r="BY382" s="71"/>
      <c r="BZ382" s="71"/>
      <c r="CA382" s="71"/>
      <c r="CB382" s="71"/>
      <c r="CC382" s="71"/>
      <c r="CD382" s="71"/>
      <c r="CE382" s="71"/>
      <c r="CF382" s="71"/>
      <c r="CG382" s="71"/>
      <c r="CH382" s="71"/>
      <c r="CI382" s="71"/>
      <c r="CJ382" s="71"/>
      <c r="CK382" s="71"/>
      <c r="CL382" s="71"/>
      <c r="CM382" s="71"/>
      <c r="CN382" s="71"/>
      <c r="CO382" s="71"/>
      <c r="CP382" s="71"/>
      <c r="CQ382" s="71"/>
      <c r="CR382" s="71"/>
      <c r="CS382" s="71"/>
      <c r="CT382" s="71"/>
      <c r="CU382" s="71"/>
      <c r="CV382" s="71"/>
      <c r="CW382" s="71"/>
      <c r="CX382" s="71"/>
      <c r="CY382" s="71"/>
      <c r="CZ382" s="71"/>
      <c r="DA382" s="71"/>
      <c r="DB382" s="71"/>
      <c r="DC382" s="71"/>
      <c r="DD382" s="71"/>
      <c r="DE382" s="71"/>
      <c r="DF382" s="71"/>
      <c r="DG382" s="71"/>
      <c r="DH382" s="71"/>
      <c r="DI382" s="71"/>
      <c r="DJ382" s="71"/>
      <c r="DK382" s="71"/>
      <c r="DL382" s="71"/>
      <c r="DM382" s="71"/>
      <c r="DN382" s="71"/>
      <c r="DO382" s="71"/>
      <c r="DP382" s="71"/>
      <c r="DQ382" s="71"/>
      <c r="DR382" s="71"/>
      <c r="DS382" s="71"/>
      <c r="DT382" s="71"/>
      <c r="DU382" s="71"/>
      <c r="DV382" s="71"/>
      <c r="DW382" s="71"/>
      <c r="DX382" s="71"/>
      <c r="DY382" s="71"/>
      <c r="DZ382" s="71"/>
      <c r="EA382" s="71"/>
      <c r="EB382" s="71"/>
      <c r="EC382" s="71"/>
      <c r="ED382" s="71"/>
      <c r="EE382" s="71"/>
      <c r="EF382" s="71"/>
      <c r="EG382" s="71"/>
      <c r="EH382" s="71"/>
      <c r="EI382" s="71"/>
      <c r="EJ382" s="71"/>
      <c r="EK382" s="71"/>
      <c r="EL382" s="71"/>
      <c r="EM382" s="71"/>
      <c r="EN382" s="71"/>
      <c r="EO382" s="71"/>
      <c r="EP382" s="71"/>
      <c r="EQ382" s="71"/>
      <c r="ER382" s="71"/>
      <c r="ES382" s="71"/>
      <c r="ET382" s="71"/>
      <c r="EU382" s="71"/>
      <c r="EV382" s="71"/>
      <c r="EW382" s="71"/>
      <c r="EX382" s="71"/>
      <c r="EY382" s="71"/>
      <c r="EZ382" s="71"/>
      <c r="FA382" s="71"/>
      <c r="FB382" s="71"/>
      <c r="FC382" s="71"/>
      <c r="FD382" s="71"/>
      <c r="FE382" s="71"/>
      <c r="FF382" s="71"/>
      <c r="FG382" s="71"/>
      <c r="FH382" s="71"/>
      <c r="FI382" s="71"/>
      <c r="FJ382" s="71"/>
      <c r="FK382" s="71"/>
      <c r="FL382" s="71"/>
      <c r="FM382" s="71"/>
      <c r="FN382" s="71"/>
      <c r="FO382" s="71"/>
      <c r="FP382" s="71"/>
      <c r="FQ382" s="71"/>
      <c r="FR382" s="71"/>
      <c r="FS382" s="71"/>
      <c r="FT382" s="71"/>
      <c r="FU382" s="71"/>
      <c r="FV382" s="71"/>
      <c r="FW382" s="71"/>
      <c r="FX382" s="71"/>
      <c r="FY382" s="71"/>
      <c r="FZ382" s="71"/>
      <c r="GA382" s="71"/>
      <c r="GB382" s="71"/>
      <c r="GC382" s="71"/>
      <c r="GD382" s="71"/>
      <c r="GE382" s="71"/>
      <c r="GF382" s="71"/>
      <c r="GG382" s="71"/>
      <c r="GH382" s="71"/>
      <c r="GI382" s="71"/>
      <c r="GJ382" s="71"/>
      <c r="GK382" s="71"/>
      <c r="GL382" s="71"/>
      <c r="GM382" s="71"/>
      <c r="GN382" s="71"/>
      <c r="GO382" s="71"/>
      <c r="GP382" s="71"/>
      <c r="GQ382" s="71"/>
      <c r="GR382" s="71"/>
      <c r="GS382" s="71"/>
      <c r="GT382" s="71"/>
      <c r="GU382" s="71"/>
      <c r="GV382" s="71"/>
      <c r="GW382" s="71"/>
      <c r="GX382" s="71"/>
      <c r="GY382" s="71"/>
      <c r="GZ382" s="71"/>
      <c r="HA382" s="71"/>
      <c r="HB382" s="71"/>
      <c r="HC382" s="71"/>
      <c r="HD382" s="71"/>
      <c r="HE382" s="71"/>
      <c r="HF382" s="71"/>
      <c r="HG382" s="71"/>
      <c r="HH382" s="71"/>
      <c r="HI382" s="71"/>
      <c r="HJ382" s="71"/>
      <c r="HK382" s="71"/>
      <c r="HL382" s="71"/>
      <c r="HM382" s="71"/>
      <c r="HN382" s="71"/>
      <c r="HO382" s="71"/>
      <c r="HP382" s="71"/>
      <c r="HQ382" s="71"/>
      <c r="HR382" s="71"/>
      <c r="HS382" s="71"/>
      <c r="HT382" s="71"/>
      <c r="HU382" s="71"/>
      <c r="HV382" s="71"/>
      <c r="HW382" s="71"/>
      <c r="HX382" s="71"/>
      <c r="HY382" s="71"/>
      <c r="HZ382" s="71"/>
      <c r="IA382" s="71"/>
      <c r="IB382" s="71"/>
      <c r="IC382" s="71"/>
      <c r="ID382" s="71"/>
      <c r="IE382" s="71"/>
      <c r="IF382" s="71"/>
      <c r="IG382" s="71"/>
      <c r="IH382" s="71"/>
      <c r="II382" s="71"/>
      <c r="IJ382" s="71"/>
      <c r="IK382" s="71"/>
      <c r="IL382" s="71"/>
      <c r="IM382" s="71"/>
      <c r="IN382" s="71"/>
      <c r="IO382" s="71"/>
      <c r="IP382" s="71"/>
      <c r="IQ382" s="71"/>
      <c r="IR382" s="71"/>
      <c r="IS382" s="71"/>
      <c r="IT382" s="71"/>
      <c r="IU382" s="71"/>
      <c r="IV382" s="71"/>
      <c r="IW382" s="71"/>
      <c r="IX382" s="71"/>
      <c r="IY382" s="71"/>
      <c r="IZ382" s="71"/>
      <c r="JA382" s="71"/>
      <c r="JB382" s="71"/>
      <c r="JC382" s="71"/>
      <c r="JD382" s="71"/>
      <c r="JE382" s="71"/>
      <c r="JF382" s="71"/>
      <c r="JG382" s="71"/>
      <c r="JH382" s="71"/>
      <c r="JI382" s="71"/>
      <c r="JJ382" s="71"/>
      <c r="JK382" s="71"/>
      <c r="JL382" s="71"/>
      <c r="JM382" s="71"/>
      <c r="JN382" s="71"/>
      <c r="JO382" s="71"/>
      <c r="JP382" s="71"/>
      <c r="JQ382" s="71"/>
      <c r="JR382" s="71"/>
      <c r="JS382" s="71"/>
      <c r="JT382" s="71"/>
      <c r="JU382" s="71"/>
      <c r="JV382" s="71"/>
      <c r="JW382" s="71"/>
      <c r="JX382" s="71"/>
      <c r="JY382" s="71"/>
      <c r="JZ382" s="71"/>
      <c r="KA382" s="71"/>
      <c r="KB382" s="71"/>
      <c r="KC382" s="71"/>
      <c r="KD382" s="71"/>
      <c r="KE382" s="71"/>
      <c r="KF382" s="71"/>
      <c r="KG382" s="71"/>
      <c r="KH382" s="71"/>
      <c r="KI382" s="71"/>
      <c r="KJ382" s="71"/>
      <c r="KK382" s="71"/>
      <c r="KL382" s="71"/>
      <c r="KM382" s="71"/>
      <c r="KN382" s="71"/>
      <c r="KO382" s="71"/>
      <c r="KP382" s="71"/>
      <c r="KQ382" s="71"/>
      <c r="KR382" s="71"/>
      <c r="KS382" s="71"/>
      <c r="KT382" s="71"/>
      <c r="KU382" s="71"/>
      <c r="KV382" s="71"/>
      <c r="KW382" s="71"/>
      <c r="KX382" s="71"/>
      <c r="KY382" s="71"/>
      <c r="KZ382" s="71"/>
      <c r="LA382" s="71"/>
      <c r="LB382" s="71"/>
      <c r="LC382" s="71"/>
      <c r="LD382" s="71"/>
      <c r="LE382" s="71"/>
      <c r="LF382" s="71"/>
      <c r="LG382" s="71"/>
      <c r="LH382" s="71"/>
      <c r="LI382" s="71"/>
      <c r="LJ382" s="71"/>
      <c r="LK382" s="71"/>
      <c r="LL382" s="71"/>
      <c r="LM382" s="71"/>
      <c r="LN382" s="71"/>
      <c r="LO382" s="71"/>
      <c r="LP382" s="71"/>
      <c r="LQ382" s="71"/>
      <c r="LR382" s="71"/>
      <c r="LS382" s="71"/>
      <c r="LT382" s="71"/>
      <c r="LU382" s="71"/>
      <c r="LV382" s="71"/>
      <c r="LW382" s="71"/>
      <c r="LX382" s="71"/>
      <c r="LY382" s="71"/>
      <c r="LZ382" s="71"/>
      <c r="MA382" s="71"/>
      <c r="MB382" s="71"/>
      <c r="MC382" s="71"/>
      <c r="MD382" s="71"/>
      <c r="ME382" s="71"/>
      <c r="MF382" s="71"/>
      <c r="MG382" s="71"/>
      <c r="MH382" s="71"/>
      <c r="MI382" s="71"/>
      <c r="MJ382" s="71"/>
      <c r="MK382" s="71"/>
      <c r="ML382" s="71"/>
      <c r="MM382" s="71"/>
      <c r="MN382" s="71"/>
      <c r="MO382" s="71"/>
      <c r="MP382" s="71"/>
      <c r="MQ382" s="71"/>
      <c r="MR382" s="71"/>
      <c r="MS382" s="71"/>
      <c r="MT382" s="71"/>
      <c r="MU382" s="71"/>
      <c r="MV382" s="71"/>
      <c r="MW382" s="71"/>
      <c r="MX382" s="71"/>
      <c r="MY382" s="71"/>
      <c r="MZ382" s="71"/>
      <c r="NA382" s="71"/>
      <c r="NB382" s="71"/>
      <c r="NC382" s="71"/>
      <c r="ND382" s="71"/>
      <c r="NE382" s="71"/>
      <c r="NF382" s="71"/>
      <c r="NG382" s="71"/>
      <c r="NH382" s="71"/>
      <c r="NI382" s="71"/>
      <c r="NJ382" s="71"/>
      <c r="NK382" s="71"/>
      <c r="NL382" s="71"/>
      <c r="NM382" s="71"/>
      <c r="NN382" s="71"/>
      <c r="NO382" s="71"/>
      <c r="NP382" s="71"/>
      <c r="NQ382" s="71"/>
      <c r="NR382" s="71"/>
      <c r="NS382" s="71"/>
      <c r="NT382" s="71"/>
      <c r="NU382" s="71"/>
      <c r="NV382" s="71"/>
      <c r="NW382" s="71"/>
      <c r="NX382" s="71"/>
      <c r="NY382" s="71"/>
      <c r="NZ382" s="71"/>
      <c r="OA382" s="71"/>
      <c r="OB382" s="71"/>
      <c r="OC382" s="71"/>
      <c r="OD382" s="71"/>
      <c r="OE382" s="71"/>
      <c r="OF382" s="71"/>
      <c r="OG382" s="71"/>
      <c r="OH382" s="71"/>
      <c r="OI382" s="71"/>
      <c r="OJ382" s="71"/>
      <c r="OK382" s="71"/>
      <c r="OL382" s="71"/>
      <c r="OM382" s="71"/>
      <c r="ON382" s="71"/>
      <c r="OO382" s="71"/>
      <c r="OP382" s="71"/>
      <c r="OQ382" s="71"/>
      <c r="OR382" s="71"/>
      <c r="OS382" s="71"/>
      <c r="OT382" s="71"/>
      <c r="OU382" s="71"/>
      <c r="OV382" s="71"/>
      <c r="OW382" s="71"/>
      <c r="OX382" s="71"/>
      <c r="OY382" s="71"/>
      <c r="OZ382" s="71"/>
      <c r="PA382" s="71"/>
      <c r="PB382" s="71"/>
      <c r="PC382" s="71"/>
      <c r="PD382" s="71"/>
      <c r="PE382" s="71"/>
      <c r="PF382" s="71"/>
      <c r="PG382" s="71"/>
      <c r="PH382" s="71"/>
      <c r="PI382" s="71"/>
      <c r="PJ382" s="71"/>
      <c r="PK382" s="71"/>
      <c r="PL382" s="71"/>
      <c r="PM382" s="71"/>
      <c r="PN382" s="71"/>
      <c r="PO382" s="71"/>
      <c r="PP382" s="71"/>
      <c r="PQ382" s="71"/>
      <c r="PR382" s="71"/>
      <c r="PS382" s="71"/>
      <c r="PT382" s="71"/>
      <c r="PU382" s="71"/>
      <c r="PV382" s="71"/>
      <c r="PW382" s="71"/>
      <c r="PX382" s="71"/>
      <c r="PY382" s="71"/>
      <c r="PZ382" s="71"/>
      <c r="QA382" s="71"/>
      <c r="QB382" s="71"/>
      <c r="QC382" s="71"/>
      <c r="QD382" s="71"/>
      <c r="QE382" s="71"/>
      <c r="QF382" s="71"/>
      <c r="QG382" s="71"/>
      <c r="QH382" s="71"/>
      <c r="QI382" s="71"/>
      <c r="QJ382" s="71"/>
      <c r="QK382" s="71"/>
      <c r="QL382" s="71"/>
      <c r="QM382" s="71"/>
      <c r="QN382" s="71"/>
      <c r="QO382" s="71"/>
      <c r="QP382" s="71"/>
      <c r="QQ382" s="71"/>
      <c r="QR382" s="71"/>
      <c r="QS382" s="71"/>
      <c r="QT382" s="71"/>
      <c r="QU382" s="71"/>
      <c r="QV382" s="71"/>
      <c r="QW382" s="71"/>
      <c r="QX382" s="71"/>
      <c r="QY382" s="71"/>
      <c r="QZ382" s="71"/>
      <c r="RA382" s="71"/>
      <c r="RB382" s="71"/>
      <c r="RC382" s="71"/>
      <c r="RD382" s="71"/>
      <c r="RE382" s="71"/>
      <c r="RF382" s="71"/>
      <c r="RG382" s="71"/>
      <c r="RH382" s="71"/>
      <c r="RI382" s="71"/>
      <c r="RJ382" s="71"/>
      <c r="RK382" s="71"/>
      <c r="RL382" s="71"/>
      <c r="RM382" s="71"/>
      <c r="RN382" s="71"/>
      <c r="RO382" s="71"/>
      <c r="RP382" s="71"/>
      <c r="RQ382" s="71"/>
      <c r="RR382" s="71"/>
      <c r="RS382" s="71"/>
      <c r="RT382" s="71"/>
      <c r="RU382" s="71"/>
      <c r="RV382" s="71"/>
      <c r="RW382" s="71"/>
      <c r="RX382" s="71"/>
      <c r="RY382" s="71"/>
      <c r="RZ382" s="71"/>
      <c r="SA382" s="71"/>
      <c r="SB382" s="71"/>
      <c r="SC382" s="71"/>
      <c r="SD382" s="71"/>
      <c r="SE382" s="71"/>
      <c r="SF382" s="71"/>
      <c r="SG382" s="71"/>
      <c r="SH382" s="71"/>
      <c r="SI382" s="71"/>
      <c r="SJ382" s="71"/>
      <c r="SK382" s="71"/>
      <c r="SL382" s="71"/>
      <c r="SM382" s="71"/>
      <c r="SN382" s="71"/>
      <c r="SO382" s="71"/>
      <c r="SP382" s="71"/>
      <c r="SQ382" s="71"/>
      <c r="SR382" s="71"/>
      <c r="SS382" s="71"/>
      <c r="ST382" s="71"/>
      <c r="SU382" s="71"/>
      <c r="SV382" s="71"/>
      <c r="SW382" s="71"/>
      <c r="SX382" s="71"/>
      <c r="SY382" s="71"/>
      <c r="SZ382" s="71"/>
      <c r="TA382" s="71"/>
      <c r="TB382" s="71"/>
      <c r="TC382" s="71"/>
      <c r="TD382" s="71"/>
      <c r="TE382" s="71"/>
      <c r="TF382" s="71"/>
      <c r="TG382" s="71"/>
      <c r="TH382" s="71"/>
      <c r="TI382" s="71"/>
      <c r="TJ382" s="71"/>
      <c r="TK382" s="71"/>
      <c r="TL382" s="71"/>
      <c r="TM382" s="71"/>
      <c r="TN382" s="71"/>
      <c r="TO382" s="71"/>
      <c r="TP382" s="71"/>
      <c r="TQ382" s="71"/>
      <c r="TR382" s="71"/>
      <c r="TS382" s="71"/>
      <c r="TT382" s="71"/>
      <c r="TU382" s="71"/>
      <c r="TV382" s="71"/>
      <c r="TW382" s="71"/>
      <c r="TX382" s="71"/>
      <c r="TY382" s="71"/>
      <c r="TZ382" s="71"/>
      <c r="UA382" s="71"/>
      <c r="UB382" s="71"/>
      <c r="UC382" s="71"/>
      <c r="UD382" s="71"/>
      <c r="UE382" s="71"/>
      <c r="UF382" s="71"/>
      <c r="UG382" s="71"/>
      <c r="UH382" s="71"/>
      <c r="UI382" s="71"/>
      <c r="UJ382" s="71"/>
      <c r="UK382" s="71"/>
      <c r="UL382" s="71"/>
      <c r="UM382" s="71"/>
      <c r="UN382" s="71"/>
      <c r="UO382" s="71"/>
      <c r="UP382" s="71"/>
      <c r="UQ382" s="71"/>
      <c r="UR382" s="71"/>
      <c r="US382" s="71"/>
      <c r="UT382" s="71"/>
      <c r="UU382" s="71"/>
      <c r="UV382" s="71"/>
      <c r="UW382" s="71"/>
      <c r="UX382" s="71"/>
      <c r="UY382" s="71"/>
      <c r="UZ382" s="71"/>
      <c r="VA382" s="71"/>
      <c r="VB382" s="71"/>
      <c r="VC382" s="71"/>
      <c r="VD382" s="71"/>
      <c r="VE382" s="71"/>
      <c r="VF382" s="71"/>
      <c r="VG382" s="71"/>
      <c r="VH382" s="71"/>
      <c r="VI382" s="71"/>
      <c r="VJ382" s="71"/>
      <c r="VK382" s="71"/>
      <c r="VL382" s="71"/>
      <c r="VM382" s="71"/>
      <c r="VN382" s="71"/>
      <c r="VO382" s="71"/>
      <c r="VP382" s="71"/>
      <c r="VQ382" s="71"/>
      <c r="VR382" s="71"/>
      <c r="VS382" s="71"/>
      <c r="VT382" s="71"/>
      <c r="VU382" s="71"/>
      <c r="VV382" s="71"/>
      <c r="VW382" s="71"/>
      <c r="VX382" s="71"/>
      <c r="VY382" s="71"/>
      <c r="VZ382" s="71"/>
      <c r="WA382" s="71"/>
      <c r="WB382" s="71"/>
      <c r="WC382" s="71"/>
      <c r="WD382" s="71"/>
      <c r="WE382" s="71"/>
      <c r="WF382" s="71"/>
      <c r="WG382" s="71"/>
      <c r="WH382" s="71"/>
      <c r="WI382" s="71"/>
      <c r="WJ382" s="71"/>
      <c r="WK382" s="71"/>
      <c r="WL382" s="71"/>
      <c r="WM382" s="71"/>
      <c r="WN382" s="71"/>
      <c r="WO382" s="71"/>
      <c r="WP382" s="71"/>
      <c r="WQ382" s="71"/>
      <c r="WR382" s="71"/>
      <c r="WS382" s="71"/>
      <c r="WT382" s="71"/>
      <c r="WU382" s="71"/>
      <c r="WV382" s="71"/>
      <c r="WW382" s="71"/>
      <c r="WX382" s="71"/>
      <c r="WY382" s="71"/>
      <c r="WZ382" s="71"/>
      <c r="XA382" s="71"/>
      <c r="XB382" s="71"/>
      <c r="XC382" s="71"/>
      <c r="XD382" s="71"/>
      <c r="XE382" s="71"/>
      <c r="XF382" s="71"/>
      <c r="XG382" s="71"/>
      <c r="XH382" s="71"/>
      <c r="XI382" s="71"/>
      <c r="XJ382" s="71"/>
      <c r="XK382" s="71"/>
      <c r="XL382" s="71"/>
      <c r="XM382" s="71"/>
      <c r="XN382" s="71"/>
      <c r="XO382" s="71"/>
      <c r="XP382" s="71"/>
      <c r="XQ382" s="71"/>
      <c r="XR382" s="71"/>
      <c r="XS382" s="71"/>
      <c r="XT382" s="71"/>
      <c r="XU382" s="71"/>
      <c r="XV382" s="71"/>
      <c r="XW382" s="71"/>
      <c r="XX382" s="71"/>
      <c r="XY382" s="71"/>
      <c r="XZ382" s="71"/>
      <c r="YA382" s="71"/>
      <c r="YB382" s="71"/>
      <c r="YC382" s="71"/>
      <c r="YD382" s="71"/>
      <c r="YE382" s="71"/>
      <c r="YF382" s="71"/>
      <c r="YG382" s="71"/>
      <c r="YH382" s="71"/>
      <c r="YI382" s="71"/>
      <c r="YJ382" s="71"/>
      <c r="YK382" s="71"/>
      <c r="YL382" s="71"/>
      <c r="YM382" s="71"/>
      <c r="YN382" s="71"/>
      <c r="YO382" s="71"/>
      <c r="YP382" s="71"/>
      <c r="YQ382" s="71"/>
      <c r="YR382" s="71"/>
      <c r="YS382" s="71"/>
      <c r="YT382" s="71"/>
      <c r="YU382" s="71"/>
      <c r="YV382" s="71"/>
      <c r="YW382" s="71"/>
      <c r="YX382" s="71"/>
      <c r="YY382" s="71"/>
      <c r="YZ382" s="71"/>
      <c r="ZA382" s="71"/>
      <c r="ZB382" s="71"/>
      <c r="ZC382" s="71"/>
      <c r="ZD382" s="71"/>
      <c r="ZE382" s="71"/>
      <c r="ZF382" s="71"/>
      <c r="ZG382" s="71"/>
      <c r="ZH382" s="71"/>
      <c r="ZI382" s="71"/>
      <c r="ZJ382" s="71"/>
      <c r="ZK382" s="71"/>
      <c r="ZL382" s="71"/>
      <c r="ZM382" s="71"/>
      <c r="ZN382" s="71"/>
      <c r="ZO382" s="71"/>
      <c r="ZP382" s="71"/>
      <c r="ZQ382" s="71"/>
      <c r="ZR382" s="71"/>
      <c r="ZS382" s="71"/>
      <c r="ZT382" s="71"/>
      <c r="ZU382" s="71"/>
      <c r="ZV382" s="71"/>
      <c r="ZW382" s="71"/>
      <c r="ZX382" s="71"/>
      <c r="ZY382" s="71"/>
      <c r="ZZ382" s="71"/>
      <c r="AAA382" s="71"/>
      <c r="AAB382" s="71"/>
      <c r="AAC382" s="71"/>
      <c r="AAD382" s="71"/>
      <c r="AAE382" s="71"/>
      <c r="AAF382" s="71"/>
      <c r="AAG382" s="71"/>
      <c r="AAH382" s="71"/>
      <c r="AAI382" s="71"/>
      <c r="AAJ382" s="71"/>
      <c r="AAK382" s="71"/>
      <c r="AAL382" s="71"/>
      <c r="AAM382" s="71"/>
      <c r="AAN382" s="71"/>
      <c r="AAO382" s="71"/>
      <c r="AAP382" s="71"/>
      <c r="AAQ382" s="71"/>
      <c r="AAR382" s="71"/>
      <c r="AAS382" s="71"/>
      <c r="AAT382" s="71"/>
      <c r="AAU382" s="71"/>
      <c r="AAV382" s="71"/>
      <c r="AAW382" s="71"/>
      <c r="AAX382" s="71"/>
      <c r="AAY382" s="71"/>
      <c r="AAZ382" s="71"/>
      <c r="ABA382" s="71"/>
      <c r="ABB382" s="71"/>
      <c r="ABC382" s="71"/>
      <c r="ABD382" s="71"/>
      <c r="ABE382" s="71"/>
      <c r="ABF382" s="71"/>
      <c r="ABG382" s="71"/>
      <c r="ABH382" s="71"/>
      <c r="ABI382" s="71"/>
      <c r="ABJ382" s="71"/>
      <c r="ABK382" s="71"/>
      <c r="ABL382" s="71"/>
      <c r="ABM382" s="71"/>
      <c r="ABN382" s="71"/>
      <c r="ABO382" s="71"/>
      <c r="ABP382" s="71"/>
      <c r="ABQ382" s="71"/>
      <c r="ABR382" s="71"/>
      <c r="ABS382" s="71"/>
      <c r="ABT382" s="71"/>
      <c r="ABU382" s="71"/>
      <c r="ABV382" s="71"/>
      <c r="ABW382" s="71"/>
      <c r="ABX382" s="71"/>
      <c r="ABY382" s="71"/>
      <c r="ABZ382" s="71"/>
      <c r="ACA382" s="71"/>
      <c r="ACB382" s="71"/>
      <c r="ACC382" s="71"/>
      <c r="ACD382" s="71"/>
      <c r="ACE382" s="71"/>
      <c r="ACF382" s="71"/>
      <c r="ACG382" s="71"/>
      <c r="ACH382" s="71"/>
      <c r="ACI382" s="71"/>
      <c r="ACJ382" s="71"/>
      <c r="ACK382" s="71"/>
      <c r="ACL382" s="71"/>
      <c r="ACM382" s="71"/>
      <c r="ACN382" s="71"/>
      <c r="ACO382" s="71"/>
      <c r="ACP382" s="71"/>
      <c r="ACQ382" s="71"/>
      <c r="ACR382" s="71"/>
      <c r="ACS382" s="71"/>
      <c r="ACT382" s="71"/>
      <c r="ACU382" s="71"/>
      <c r="ACV382" s="71"/>
      <c r="ACW382" s="71"/>
      <c r="ACX382" s="71"/>
      <c r="ACY382" s="71"/>
      <c r="ACZ382" s="71"/>
      <c r="ADA382" s="71"/>
      <c r="ADB382" s="71"/>
      <c r="ADC382" s="71"/>
      <c r="ADD382" s="71"/>
      <c r="ADE382" s="71"/>
      <c r="ADF382" s="71"/>
      <c r="ADG382" s="71"/>
      <c r="ADH382" s="71"/>
      <c r="ADI382" s="71"/>
      <c r="ADJ382" s="71"/>
      <c r="ADK382" s="71"/>
      <c r="ADL382" s="71"/>
      <c r="ADM382" s="71"/>
      <c r="ADN382" s="71"/>
      <c r="ADO382" s="71"/>
      <c r="ADP382" s="71"/>
      <c r="ADQ382" s="71"/>
      <c r="ADR382" s="71"/>
      <c r="ADS382" s="71"/>
      <c r="ADT382" s="71"/>
      <c r="ADU382" s="71"/>
      <c r="ADV382" s="71"/>
      <c r="ADW382" s="71"/>
      <c r="ADX382" s="71"/>
      <c r="ADY382" s="71"/>
      <c r="ADZ382" s="71"/>
    </row>
    <row r="383" spans="1:806" x14ac:dyDescent="0.25">
      <c r="A383" s="116" t="s">
        <v>78</v>
      </c>
      <c r="B383" s="116" t="s">
        <v>4630</v>
      </c>
      <c r="C383" s="116" t="s">
        <v>1340</v>
      </c>
      <c r="D383" s="116" t="s">
        <v>4630</v>
      </c>
      <c r="E383" s="116" t="s">
        <v>4571</v>
      </c>
      <c r="F383" s="154">
        <v>1</v>
      </c>
      <c r="G383" s="154">
        <v>0</v>
      </c>
      <c r="H383" s="154">
        <v>0</v>
      </c>
      <c r="I383" s="154">
        <v>90</v>
      </c>
      <c r="J383" s="154">
        <v>90</v>
      </c>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1"/>
      <c r="BV383" s="71"/>
      <c r="BW383" s="71"/>
      <c r="BX383" s="71"/>
      <c r="BY383" s="71"/>
      <c r="BZ383" s="71"/>
      <c r="CA383" s="71"/>
      <c r="CB383" s="71"/>
      <c r="CC383" s="71"/>
      <c r="CD383" s="71"/>
      <c r="CE383" s="71"/>
      <c r="CF383" s="71"/>
      <c r="CG383" s="71"/>
      <c r="CH383" s="71"/>
      <c r="CI383" s="71"/>
      <c r="CJ383" s="71"/>
      <c r="CK383" s="71"/>
      <c r="CL383" s="71"/>
      <c r="CM383" s="71"/>
      <c r="CN383" s="71"/>
      <c r="CO383" s="71"/>
      <c r="CP383" s="71"/>
      <c r="CQ383" s="71"/>
      <c r="CR383" s="71"/>
      <c r="CS383" s="71"/>
      <c r="CT383" s="71"/>
      <c r="CU383" s="71"/>
      <c r="CV383" s="71"/>
      <c r="CW383" s="71"/>
      <c r="CX383" s="71"/>
      <c r="CY383" s="71"/>
      <c r="CZ383" s="71"/>
      <c r="DA383" s="71"/>
      <c r="DB383" s="71"/>
      <c r="DC383" s="71"/>
      <c r="DD383" s="71"/>
      <c r="DE383" s="71"/>
      <c r="DF383" s="71"/>
      <c r="DG383" s="71"/>
      <c r="DH383" s="71"/>
      <c r="DI383" s="71"/>
      <c r="DJ383" s="71"/>
      <c r="DK383" s="71"/>
      <c r="DL383" s="71"/>
      <c r="DM383" s="71"/>
      <c r="DN383" s="71"/>
      <c r="DO383" s="71"/>
      <c r="DP383" s="71"/>
      <c r="DQ383" s="71"/>
      <c r="DR383" s="71"/>
      <c r="DS383" s="71"/>
      <c r="DT383" s="71"/>
      <c r="DU383" s="71"/>
      <c r="DV383" s="71"/>
      <c r="DW383" s="71"/>
      <c r="DX383" s="71"/>
      <c r="DY383" s="71"/>
      <c r="DZ383" s="71"/>
      <c r="EA383" s="71"/>
      <c r="EB383" s="71"/>
      <c r="EC383" s="71"/>
      <c r="ED383" s="71"/>
      <c r="EE383" s="71"/>
      <c r="EF383" s="71"/>
      <c r="EG383" s="71"/>
      <c r="EH383" s="71"/>
      <c r="EI383" s="71"/>
      <c r="EJ383" s="71"/>
      <c r="EK383" s="71"/>
      <c r="EL383" s="71"/>
      <c r="EM383" s="71"/>
      <c r="EN383" s="71"/>
      <c r="EO383" s="71"/>
      <c r="EP383" s="71"/>
      <c r="EQ383" s="71"/>
      <c r="ER383" s="71"/>
      <c r="ES383" s="71"/>
      <c r="ET383" s="71"/>
      <c r="EU383" s="71"/>
      <c r="EV383" s="71"/>
      <c r="EW383" s="71"/>
      <c r="EX383" s="71"/>
      <c r="EY383" s="71"/>
      <c r="EZ383" s="71"/>
      <c r="FA383" s="71"/>
      <c r="FB383" s="71"/>
      <c r="FC383" s="71"/>
      <c r="FD383" s="71"/>
      <c r="FE383" s="71"/>
      <c r="FF383" s="71"/>
      <c r="FG383" s="71"/>
      <c r="FH383" s="71"/>
      <c r="FI383" s="71"/>
      <c r="FJ383" s="71"/>
      <c r="FK383" s="71"/>
      <c r="FL383" s="71"/>
      <c r="FM383" s="71"/>
      <c r="FN383" s="71"/>
      <c r="FO383" s="71"/>
      <c r="FP383" s="71"/>
      <c r="FQ383" s="71"/>
      <c r="FR383" s="71"/>
      <c r="FS383" s="71"/>
      <c r="FT383" s="71"/>
      <c r="FU383" s="71"/>
      <c r="FV383" s="71"/>
      <c r="FW383" s="71"/>
      <c r="FX383" s="71"/>
      <c r="FY383" s="71"/>
      <c r="FZ383" s="71"/>
      <c r="GA383" s="71"/>
      <c r="GB383" s="71"/>
      <c r="GC383" s="71"/>
      <c r="GD383" s="71"/>
      <c r="GE383" s="71"/>
      <c r="GF383" s="71"/>
      <c r="GG383" s="71"/>
      <c r="GH383" s="71"/>
      <c r="GI383" s="71"/>
      <c r="GJ383" s="71"/>
      <c r="GK383" s="71"/>
      <c r="GL383" s="71"/>
      <c r="GM383" s="71"/>
      <c r="GN383" s="71"/>
      <c r="GO383" s="71"/>
      <c r="GP383" s="71"/>
      <c r="GQ383" s="71"/>
      <c r="GR383" s="71"/>
      <c r="GS383" s="71"/>
      <c r="GT383" s="71"/>
      <c r="GU383" s="71"/>
      <c r="GV383" s="71"/>
      <c r="GW383" s="71"/>
      <c r="GX383" s="71"/>
      <c r="GY383" s="71"/>
      <c r="GZ383" s="71"/>
      <c r="HA383" s="71"/>
      <c r="HB383" s="71"/>
      <c r="HC383" s="71"/>
      <c r="HD383" s="71"/>
      <c r="HE383" s="71"/>
      <c r="HF383" s="71"/>
      <c r="HG383" s="71"/>
      <c r="HH383" s="71"/>
      <c r="HI383" s="71"/>
      <c r="HJ383" s="71"/>
      <c r="HK383" s="71"/>
      <c r="HL383" s="71"/>
      <c r="HM383" s="71"/>
      <c r="HN383" s="71"/>
      <c r="HO383" s="71"/>
      <c r="HP383" s="71"/>
      <c r="HQ383" s="71"/>
      <c r="HR383" s="71"/>
      <c r="HS383" s="71"/>
      <c r="HT383" s="71"/>
      <c r="HU383" s="71"/>
      <c r="HV383" s="71"/>
      <c r="HW383" s="71"/>
      <c r="HX383" s="71"/>
      <c r="HY383" s="71"/>
      <c r="HZ383" s="71"/>
      <c r="IA383" s="71"/>
      <c r="IB383" s="71"/>
      <c r="IC383" s="71"/>
      <c r="ID383" s="71"/>
      <c r="IE383" s="71"/>
      <c r="IF383" s="71"/>
      <c r="IG383" s="71"/>
      <c r="IH383" s="71"/>
      <c r="II383" s="71"/>
      <c r="IJ383" s="71"/>
      <c r="IK383" s="71"/>
      <c r="IL383" s="71"/>
      <c r="IM383" s="71"/>
      <c r="IN383" s="71"/>
      <c r="IO383" s="71"/>
      <c r="IP383" s="71"/>
      <c r="IQ383" s="71"/>
      <c r="IR383" s="71"/>
      <c r="IS383" s="71"/>
      <c r="IT383" s="71"/>
      <c r="IU383" s="71"/>
      <c r="IV383" s="71"/>
      <c r="IW383" s="71"/>
      <c r="IX383" s="71"/>
      <c r="IY383" s="71"/>
      <c r="IZ383" s="71"/>
      <c r="JA383" s="71"/>
      <c r="JB383" s="71"/>
      <c r="JC383" s="71"/>
      <c r="JD383" s="71"/>
      <c r="JE383" s="71"/>
      <c r="JF383" s="71"/>
      <c r="JG383" s="71"/>
      <c r="JH383" s="71"/>
      <c r="JI383" s="71"/>
      <c r="JJ383" s="71"/>
      <c r="JK383" s="71"/>
      <c r="JL383" s="71"/>
      <c r="JM383" s="71"/>
      <c r="JN383" s="71"/>
      <c r="JO383" s="71"/>
      <c r="JP383" s="71"/>
      <c r="JQ383" s="71"/>
      <c r="JR383" s="71"/>
      <c r="JS383" s="71"/>
      <c r="JT383" s="71"/>
      <c r="JU383" s="71"/>
      <c r="JV383" s="71"/>
      <c r="JW383" s="71"/>
      <c r="JX383" s="71"/>
      <c r="JY383" s="71"/>
      <c r="JZ383" s="71"/>
      <c r="KA383" s="71"/>
      <c r="KB383" s="71"/>
      <c r="KC383" s="71"/>
      <c r="KD383" s="71"/>
      <c r="KE383" s="71"/>
      <c r="KF383" s="71"/>
      <c r="KG383" s="71"/>
      <c r="KH383" s="71"/>
      <c r="KI383" s="71"/>
      <c r="KJ383" s="71"/>
      <c r="KK383" s="71"/>
      <c r="KL383" s="71"/>
      <c r="KM383" s="71"/>
      <c r="KN383" s="71"/>
      <c r="KO383" s="71"/>
      <c r="KP383" s="71"/>
      <c r="KQ383" s="71"/>
      <c r="KR383" s="71"/>
      <c r="KS383" s="71"/>
      <c r="KT383" s="71"/>
      <c r="KU383" s="71"/>
      <c r="KV383" s="71"/>
      <c r="KW383" s="71"/>
      <c r="KX383" s="71"/>
      <c r="KY383" s="71"/>
      <c r="KZ383" s="71"/>
      <c r="LA383" s="71"/>
      <c r="LB383" s="71"/>
      <c r="LC383" s="71"/>
      <c r="LD383" s="71"/>
      <c r="LE383" s="71"/>
      <c r="LF383" s="71"/>
      <c r="LG383" s="71"/>
      <c r="LH383" s="71"/>
      <c r="LI383" s="71"/>
      <c r="LJ383" s="71"/>
      <c r="LK383" s="71"/>
      <c r="LL383" s="71"/>
      <c r="LM383" s="71"/>
      <c r="LN383" s="71"/>
      <c r="LO383" s="71"/>
      <c r="LP383" s="71"/>
      <c r="LQ383" s="71"/>
      <c r="LR383" s="71"/>
      <c r="LS383" s="71"/>
      <c r="LT383" s="71"/>
      <c r="LU383" s="71"/>
      <c r="LV383" s="71"/>
      <c r="LW383" s="71"/>
      <c r="LX383" s="71"/>
      <c r="LY383" s="71"/>
      <c r="LZ383" s="71"/>
      <c r="MA383" s="71"/>
      <c r="MB383" s="71"/>
      <c r="MC383" s="71"/>
      <c r="MD383" s="71"/>
      <c r="ME383" s="71"/>
      <c r="MF383" s="71"/>
      <c r="MG383" s="71"/>
      <c r="MH383" s="71"/>
      <c r="MI383" s="71"/>
      <c r="MJ383" s="71"/>
      <c r="MK383" s="71"/>
      <c r="ML383" s="71"/>
      <c r="MM383" s="71"/>
      <c r="MN383" s="71"/>
      <c r="MO383" s="71"/>
      <c r="MP383" s="71"/>
      <c r="MQ383" s="71"/>
      <c r="MR383" s="71"/>
      <c r="MS383" s="71"/>
      <c r="MT383" s="71"/>
      <c r="MU383" s="71"/>
      <c r="MV383" s="71"/>
      <c r="MW383" s="71"/>
      <c r="MX383" s="71"/>
      <c r="MY383" s="71"/>
      <c r="MZ383" s="71"/>
      <c r="NA383" s="71"/>
      <c r="NB383" s="71"/>
      <c r="NC383" s="71"/>
      <c r="ND383" s="71"/>
      <c r="NE383" s="71"/>
      <c r="NF383" s="71"/>
      <c r="NG383" s="71"/>
      <c r="NH383" s="71"/>
      <c r="NI383" s="71"/>
      <c r="NJ383" s="71"/>
      <c r="NK383" s="71"/>
      <c r="NL383" s="71"/>
      <c r="NM383" s="71"/>
      <c r="NN383" s="71"/>
      <c r="NO383" s="71"/>
      <c r="NP383" s="71"/>
      <c r="NQ383" s="71"/>
      <c r="NR383" s="71"/>
      <c r="NS383" s="71"/>
      <c r="NT383" s="71"/>
      <c r="NU383" s="71"/>
      <c r="NV383" s="71"/>
      <c r="NW383" s="71"/>
      <c r="NX383" s="71"/>
      <c r="NY383" s="71"/>
      <c r="NZ383" s="71"/>
      <c r="OA383" s="71"/>
      <c r="OB383" s="71"/>
      <c r="OC383" s="71"/>
      <c r="OD383" s="71"/>
      <c r="OE383" s="71"/>
      <c r="OF383" s="71"/>
      <c r="OG383" s="71"/>
      <c r="OH383" s="71"/>
      <c r="OI383" s="71"/>
      <c r="OJ383" s="71"/>
      <c r="OK383" s="71"/>
      <c r="OL383" s="71"/>
      <c r="OM383" s="71"/>
      <c r="ON383" s="71"/>
      <c r="OO383" s="71"/>
      <c r="OP383" s="71"/>
      <c r="OQ383" s="71"/>
      <c r="OR383" s="71"/>
      <c r="OS383" s="71"/>
      <c r="OT383" s="71"/>
      <c r="OU383" s="71"/>
      <c r="OV383" s="71"/>
      <c r="OW383" s="71"/>
      <c r="OX383" s="71"/>
      <c r="OY383" s="71"/>
      <c r="OZ383" s="71"/>
      <c r="PA383" s="71"/>
      <c r="PB383" s="71"/>
      <c r="PC383" s="71"/>
      <c r="PD383" s="71"/>
      <c r="PE383" s="71"/>
      <c r="PF383" s="71"/>
      <c r="PG383" s="71"/>
      <c r="PH383" s="71"/>
      <c r="PI383" s="71"/>
      <c r="PJ383" s="71"/>
      <c r="PK383" s="71"/>
      <c r="PL383" s="71"/>
      <c r="PM383" s="71"/>
      <c r="PN383" s="71"/>
      <c r="PO383" s="71"/>
      <c r="PP383" s="71"/>
      <c r="PQ383" s="71"/>
      <c r="PR383" s="71"/>
      <c r="PS383" s="71"/>
      <c r="PT383" s="71"/>
      <c r="PU383" s="71"/>
      <c r="PV383" s="71"/>
      <c r="PW383" s="71"/>
      <c r="PX383" s="71"/>
      <c r="PY383" s="71"/>
      <c r="PZ383" s="71"/>
      <c r="QA383" s="71"/>
      <c r="QB383" s="71"/>
      <c r="QC383" s="71"/>
      <c r="QD383" s="71"/>
      <c r="QE383" s="71"/>
      <c r="QF383" s="71"/>
      <c r="QG383" s="71"/>
      <c r="QH383" s="71"/>
      <c r="QI383" s="71"/>
      <c r="QJ383" s="71"/>
      <c r="QK383" s="71"/>
      <c r="QL383" s="71"/>
      <c r="QM383" s="71"/>
      <c r="QN383" s="71"/>
      <c r="QO383" s="71"/>
      <c r="QP383" s="71"/>
      <c r="QQ383" s="71"/>
      <c r="QR383" s="71"/>
      <c r="QS383" s="71"/>
      <c r="QT383" s="71"/>
      <c r="QU383" s="71"/>
      <c r="QV383" s="71"/>
      <c r="QW383" s="71"/>
      <c r="QX383" s="71"/>
      <c r="QY383" s="71"/>
      <c r="QZ383" s="71"/>
      <c r="RA383" s="71"/>
      <c r="RB383" s="71"/>
      <c r="RC383" s="71"/>
      <c r="RD383" s="71"/>
      <c r="RE383" s="71"/>
      <c r="RF383" s="71"/>
      <c r="RG383" s="71"/>
      <c r="RH383" s="71"/>
      <c r="RI383" s="71"/>
      <c r="RJ383" s="71"/>
      <c r="RK383" s="71"/>
      <c r="RL383" s="71"/>
      <c r="RM383" s="71"/>
      <c r="RN383" s="71"/>
      <c r="RO383" s="71"/>
      <c r="RP383" s="71"/>
      <c r="RQ383" s="71"/>
      <c r="RR383" s="71"/>
      <c r="RS383" s="71"/>
      <c r="RT383" s="71"/>
      <c r="RU383" s="71"/>
      <c r="RV383" s="71"/>
      <c r="RW383" s="71"/>
      <c r="RX383" s="71"/>
      <c r="RY383" s="71"/>
      <c r="RZ383" s="71"/>
      <c r="SA383" s="71"/>
      <c r="SB383" s="71"/>
      <c r="SC383" s="71"/>
      <c r="SD383" s="71"/>
      <c r="SE383" s="71"/>
      <c r="SF383" s="71"/>
      <c r="SG383" s="71"/>
      <c r="SH383" s="71"/>
      <c r="SI383" s="71"/>
      <c r="SJ383" s="71"/>
      <c r="SK383" s="71"/>
      <c r="SL383" s="71"/>
      <c r="SM383" s="71"/>
      <c r="SN383" s="71"/>
      <c r="SO383" s="71"/>
      <c r="SP383" s="71"/>
      <c r="SQ383" s="71"/>
      <c r="SR383" s="71"/>
      <c r="SS383" s="71"/>
      <c r="ST383" s="71"/>
      <c r="SU383" s="71"/>
      <c r="SV383" s="71"/>
      <c r="SW383" s="71"/>
      <c r="SX383" s="71"/>
      <c r="SY383" s="71"/>
      <c r="SZ383" s="71"/>
      <c r="TA383" s="71"/>
      <c r="TB383" s="71"/>
      <c r="TC383" s="71"/>
      <c r="TD383" s="71"/>
      <c r="TE383" s="71"/>
      <c r="TF383" s="71"/>
      <c r="TG383" s="71"/>
      <c r="TH383" s="71"/>
      <c r="TI383" s="71"/>
      <c r="TJ383" s="71"/>
      <c r="TK383" s="71"/>
      <c r="TL383" s="71"/>
      <c r="TM383" s="71"/>
      <c r="TN383" s="71"/>
      <c r="TO383" s="71"/>
      <c r="TP383" s="71"/>
      <c r="TQ383" s="71"/>
      <c r="TR383" s="71"/>
      <c r="TS383" s="71"/>
      <c r="TT383" s="71"/>
      <c r="TU383" s="71"/>
      <c r="TV383" s="71"/>
      <c r="TW383" s="71"/>
      <c r="TX383" s="71"/>
      <c r="TY383" s="71"/>
      <c r="TZ383" s="71"/>
      <c r="UA383" s="71"/>
      <c r="UB383" s="71"/>
      <c r="UC383" s="71"/>
      <c r="UD383" s="71"/>
      <c r="UE383" s="71"/>
      <c r="UF383" s="71"/>
      <c r="UG383" s="71"/>
      <c r="UH383" s="71"/>
      <c r="UI383" s="71"/>
      <c r="UJ383" s="71"/>
      <c r="UK383" s="71"/>
      <c r="UL383" s="71"/>
      <c r="UM383" s="71"/>
      <c r="UN383" s="71"/>
      <c r="UO383" s="71"/>
      <c r="UP383" s="71"/>
      <c r="UQ383" s="71"/>
      <c r="UR383" s="71"/>
      <c r="US383" s="71"/>
      <c r="UT383" s="71"/>
      <c r="UU383" s="71"/>
      <c r="UV383" s="71"/>
      <c r="UW383" s="71"/>
      <c r="UX383" s="71"/>
      <c r="UY383" s="71"/>
      <c r="UZ383" s="71"/>
      <c r="VA383" s="71"/>
      <c r="VB383" s="71"/>
      <c r="VC383" s="71"/>
      <c r="VD383" s="71"/>
      <c r="VE383" s="71"/>
      <c r="VF383" s="71"/>
      <c r="VG383" s="71"/>
      <c r="VH383" s="71"/>
      <c r="VI383" s="71"/>
      <c r="VJ383" s="71"/>
      <c r="VK383" s="71"/>
      <c r="VL383" s="71"/>
      <c r="VM383" s="71"/>
      <c r="VN383" s="71"/>
      <c r="VO383" s="71"/>
      <c r="VP383" s="71"/>
      <c r="VQ383" s="71"/>
      <c r="VR383" s="71"/>
      <c r="VS383" s="71"/>
      <c r="VT383" s="71"/>
      <c r="VU383" s="71"/>
      <c r="VV383" s="71"/>
      <c r="VW383" s="71"/>
      <c r="VX383" s="71"/>
      <c r="VY383" s="71"/>
      <c r="VZ383" s="71"/>
      <c r="WA383" s="71"/>
      <c r="WB383" s="71"/>
      <c r="WC383" s="71"/>
      <c r="WD383" s="71"/>
      <c r="WE383" s="71"/>
      <c r="WF383" s="71"/>
      <c r="WG383" s="71"/>
      <c r="WH383" s="71"/>
      <c r="WI383" s="71"/>
      <c r="WJ383" s="71"/>
      <c r="WK383" s="71"/>
      <c r="WL383" s="71"/>
      <c r="WM383" s="71"/>
      <c r="WN383" s="71"/>
      <c r="WO383" s="71"/>
      <c r="WP383" s="71"/>
      <c r="WQ383" s="71"/>
      <c r="WR383" s="71"/>
      <c r="WS383" s="71"/>
      <c r="WT383" s="71"/>
      <c r="WU383" s="71"/>
      <c r="WV383" s="71"/>
      <c r="WW383" s="71"/>
      <c r="WX383" s="71"/>
      <c r="WY383" s="71"/>
      <c r="WZ383" s="71"/>
      <c r="XA383" s="71"/>
      <c r="XB383" s="71"/>
      <c r="XC383" s="71"/>
      <c r="XD383" s="71"/>
      <c r="XE383" s="71"/>
      <c r="XF383" s="71"/>
      <c r="XG383" s="71"/>
      <c r="XH383" s="71"/>
      <c r="XI383" s="71"/>
      <c r="XJ383" s="71"/>
      <c r="XK383" s="71"/>
      <c r="XL383" s="71"/>
      <c r="XM383" s="71"/>
      <c r="XN383" s="71"/>
      <c r="XO383" s="71"/>
      <c r="XP383" s="71"/>
      <c r="XQ383" s="71"/>
      <c r="XR383" s="71"/>
      <c r="XS383" s="71"/>
      <c r="XT383" s="71"/>
      <c r="XU383" s="71"/>
      <c r="XV383" s="71"/>
      <c r="XW383" s="71"/>
      <c r="XX383" s="71"/>
      <c r="XY383" s="71"/>
      <c r="XZ383" s="71"/>
      <c r="YA383" s="71"/>
      <c r="YB383" s="71"/>
      <c r="YC383" s="71"/>
      <c r="YD383" s="71"/>
      <c r="YE383" s="71"/>
      <c r="YF383" s="71"/>
      <c r="YG383" s="71"/>
      <c r="YH383" s="71"/>
      <c r="YI383" s="71"/>
      <c r="YJ383" s="71"/>
      <c r="YK383" s="71"/>
      <c r="YL383" s="71"/>
      <c r="YM383" s="71"/>
      <c r="YN383" s="71"/>
      <c r="YO383" s="71"/>
      <c r="YP383" s="71"/>
      <c r="YQ383" s="71"/>
      <c r="YR383" s="71"/>
      <c r="YS383" s="71"/>
      <c r="YT383" s="71"/>
      <c r="YU383" s="71"/>
      <c r="YV383" s="71"/>
      <c r="YW383" s="71"/>
      <c r="YX383" s="71"/>
      <c r="YY383" s="71"/>
      <c r="YZ383" s="71"/>
      <c r="ZA383" s="71"/>
      <c r="ZB383" s="71"/>
      <c r="ZC383" s="71"/>
      <c r="ZD383" s="71"/>
      <c r="ZE383" s="71"/>
      <c r="ZF383" s="71"/>
      <c r="ZG383" s="71"/>
      <c r="ZH383" s="71"/>
      <c r="ZI383" s="71"/>
      <c r="ZJ383" s="71"/>
      <c r="ZK383" s="71"/>
      <c r="ZL383" s="71"/>
      <c r="ZM383" s="71"/>
      <c r="ZN383" s="71"/>
      <c r="ZO383" s="71"/>
      <c r="ZP383" s="71"/>
      <c r="ZQ383" s="71"/>
      <c r="ZR383" s="71"/>
      <c r="ZS383" s="71"/>
      <c r="ZT383" s="71"/>
      <c r="ZU383" s="71"/>
      <c r="ZV383" s="71"/>
      <c r="ZW383" s="71"/>
      <c r="ZX383" s="71"/>
      <c r="ZY383" s="71"/>
      <c r="ZZ383" s="71"/>
      <c r="AAA383" s="71"/>
      <c r="AAB383" s="71"/>
      <c r="AAC383" s="71"/>
      <c r="AAD383" s="71"/>
      <c r="AAE383" s="71"/>
      <c r="AAF383" s="71"/>
      <c r="AAG383" s="71"/>
      <c r="AAH383" s="71"/>
      <c r="AAI383" s="71"/>
      <c r="AAJ383" s="71"/>
      <c r="AAK383" s="71"/>
      <c r="AAL383" s="71"/>
      <c r="AAM383" s="71"/>
      <c r="AAN383" s="71"/>
      <c r="AAO383" s="71"/>
      <c r="AAP383" s="71"/>
      <c r="AAQ383" s="71"/>
      <c r="AAR383" s="71"/>
      <c r="AAS383" s="71"/>
      <c r="AAT383" s="71"/>
      <c r="AAU383" s="71"/>
      <c r="AAV383" s="71"/>
      <c r="AAW383" s="71"/>
      <c r="AAX383" s="71"/>
      <c r="AAY383" s="71"/>
      <c r="AAZ383" s="71"/>
      <c r="ABA383" s="71"/>
      <c r="ABB383" s="71"/>
      <c r="ABC383" s="71"/>
      <c r="ABD383" s="71"/>
      <c r="ABE383" s="71"/>
      <c r="ABF383" s="71"/>
      <c r="ABG383" s="71"/>
      <c r="ABH383" s="71"/>
      <c r="ABI383" s="71"/>
      <c r="ABJ383" s="71"/>
      <c r="ABK383" s="71"/>
      <c r="ABL383" s="71"/>
      <c r="ABM383" s="71"/>
      <c r="ABN383" s="71"/>
      <c r="ABO383" s="71"/>
      <c r="ABP383" s="71"/>
      <c r="ABQ383" s="71"/>
      <c r="ABR383" s="71"/>
      <c r="ABS383" s="71"/>
      <c r="ABT383" s="71"/>
      <c r="ABU383" s="71"/>
      <c r="ABV383" s="71"/>
      <c r="ABW383" s="71"/>
      <c r="ABX383" s="71"/>
      <c r="ABY383" s="71"/>
      <c r="ABZ383" s="71"/>
      <c r="ACA383" s="71"/>
      <c r="ACB383" s="71"/>
      <c r="ACC383" s="71"/>
      <c r="ACD383" s="71"/>
      <c r="ACE383" s="71"/>
      <c r="ACF383" s="71"/>
      <c r="ACG383" s="71"/>
      <c r="ACH383" s="71"/>
      <c r="ACI383" s="71"/>
      <c r="ACJ383" s="71"/>
      <c r="ACK383" s="71"/>
      <c r="ACL383" s="71"/>
      <c r="ACM383" s="71"/>
      <c r="ACN383" s="71"/>
      <c r="ACO383" s="71"/>
      <c r="ACP383" s="71"/>
      <c r="ACQ383" s="71"/>
      <c r="ACR383" s="71"/>
      <c r="ACS383" s="71"/>
      <c r="ACT383" s="71"/>
      <c r="ACU383" s="71"/>
      <c r="ACV383" s="71"/>
      <c r="ACW383" s="71"/>
      <c r="ACX383" s="71"/>
      <c r="ACY383" s="71"/>
      <c r="ACZ383" s="71"/>
      <c r="ADA383" s="71"/>
      <c r="ADB383" s="71"/>
      <c r="ADC383" s="71"/>
      <c r="ADD383" s="71"/>
      <c r="ADE383" s="71"/>
      <c r="ADF383" s="71"/>
      <c r="ADG383" s="71"/>
      <c r="ADH383" s="71"/>
      <c r="ADI383" s="71"/>
      <c r="ADJ383" s="71"/>
      <c r="ADK383" s="71"/>
      <c r="ADL383" s="71"/>
      <c r="ADM383" s="71"/>
      <c r="ADN383" s="71"/>
      <c r="ADO383" s="71"/>
      <c r="ADP383" s="71"/>
      <c r="ADQ383" s="71"/>
      <c r="ADR383" s="71"/>
      <c r="ADS383" s="71"/>
      <c r="ADT383" s="71"/>
      <c r="ADU383" s="71"/>
      <c r="ADV383" s="71"/>
      <c r="ADW383" s="71"/>
      <c r="ADX383" s="71"/>
      <c r="ADY383" s="71"/>
      <c r="ADZ383" s="71"/>
    </row>
    <row r="384" spans="1:806" x14ac:dyDescent="0.25">
      <c r="A384" s="116" t="s">
        <v>78</v>
      </c>
      <c r="B384" s="116" t="s">
        <v>4630</v>
      </c>
      <c r="C384" s="116" t="s">
        <v>1340</v>
      </c>
      <c r="D384" s="116" t="s">
        <v>4630</v>
      </c>
      <c r="E384" s="116" t="s">
        <v>4572</v>
      </c>
      <c r="F384" s="154">
        <v>1</v>
      </c>
      <c r="G384" s="154">
        <v>0</v>
      </c>
      <c r="H384" s="154">
        <v>0</v>
      </c>
      <c r="I384" s="154">
        <v>90</v>
      </c>
      <c r="J384" s="154">
        <v>90</v>
      </c>
    </row>
    <row r="385" spans="1:11" x14ac:dyDescent="0.25">
      <c r="A385" s="116" t="s">
        <v>78</v>
      </c>
      <c r="B385" s="116" t="s">
        <v>4630</v>
      </c>
      <c r="C385" s="116" t="s">
        <v>1340</v>
      </c>
      <c r="D385" s="116" t="s">
        <v>4630</v>
      </c>
      <c r="E385" s="116" t="s">
        <v>4573</v>
      </c>
      <c r="F385" s="154">
        <v>1</v>
      </c>
      <c r="G385" s="154">
        <v>0</v>
      </c>
      <c r="H385" s="154">
        <v>0</v>
      </c>
      <c r="I385" s="154">
        <v>90</v>
      </c>
      <c r="J385" s="154">
        <v>90</v>
      </c>
    </row>
    <row r="386" spans="1:11" x14ac:dyDescent="0.25">
      <c r="A386" s="116" t="s">
        <v>78</v>
      </c>
      <c r="B386" s="116" t="s">
        <v>4630</v>
      </c>
      <c r="C386" s="116" t="s">
        <v>1340</v>
      </c>
      <c r="D386" s="116" t="s">
        <v>4630</v>
      </c>
      <c r="E386" s="116" t="s">
        <v>4582</v>
      </c>
      <c r="F386" s="154">
        <v>1</v>
      </c>
      <c r="G386" s="154">
        <v>0</v>
      </c>
      <c r="H386" s="154">
        <v>0</v>
      </c>
      <c r="I386" s="154">
        <v>90</v>
      </c>
      <c r="J386" s="154">
        <v>90</v>
      </c>
    </row>
    <row r="387" spans="1:11" x14ac:dyDescent="0.25">
      <c r="A387" s="116" t="s">
        <v>78</v>
      </c>
      <c r="B387" s="116" t="s">
        <v>4630</v>
      </c>
      <c r="C387" s="116" t="s">
        <v>1340</v>
      </c>
      <c r="D387" s="116" t="s">
        <v>4630</v>
      </c>
      <c r="E387" s="116" t="s">
        <v>4575</v>
      </c>
      <c r="F387" s="154">
        <v>1</v>
      </c>
      <c r="G387" s="154">
        <v>0</v>
      </c>
      <c r="H387" s="154">
        <v>0</v>
      </c>
      <c r="I387" s="154">
        <v>90</v>
      </c>
      <c r="J387" s="154">
        <v>90</v>
      </c>
    </row>
    <row r="388" spans="1:11" x14ac:dyDescent="0.25">
      <c r="A388" s="116" t="s">
        <v>78</v>
      </c>
      <c r="B388" s="116" t="s">
        <v>4630</v>
      </c>
      <c r="C388" s="116" t="s">
        <v>1340</v>
      </c>
      <c r="D388" s="116" t="s">
        <v>4630</v>
      </c>
      <c r="E388" s="116" t="s">
        <v>4576</v>
      </c>
      <c r="F388" s="154">
        <v>1</v>
      </c>
      <c r="G388" s="154">
        <v>0</v>
      </c>
      <c r="H388" s="154">
        <v>0</v>
      </c>
      <c r="I388" s="154">
        <v>90</v>
      </c>
      <c r="J388" s="154">
        <v>90</v>
      </c>
    </row>
    <row r="389" spans="1:11" x14ac:dyDescent="0.25">
      <c r="A389" s="116" t="s">
        <v>78</v>
      </c>
      <c r="B389" s="116" t="s">
        <v>4630</v>
      </c>
      <c r="C389" s="116" t="s">
        <v>1340</v>
      </c>
      <c r="D389" s="116" t="s">
        <v>4630</v>
      </c>
      <c r="E389" s="116" t="s">
        <v>4577</v>
      </c>
      <c r="F389" s="154">
        <v>1</v>
      </c>
      <c r="G389" s="154">
        <v>0</v>
      </c>
      <c r="H389" s="154">
        <v>0</v>
      </c>
      <c r="I389" s="154">
        <v>90</v>
      </c>
      <c r="J389" s="154">
        <v>90</v>
      </c>
    </row>
    <row r="390" spans="1:11" x14ac:dyDescent="0.25">
      <c r="A390" s="116" t="s">
        <v>474</v>
      </c>
      <c r="B390" s="116" t="s">
        <v>4631</v>
      </c>
      <c r="C390" s="116" t="s">
        <v>1340</v>
      </c>
      <c r="D390" s="116" t="s">
        <v>4632</v>
      </c>
      <c r="E390" s="116" t="s">
        <v>4575</v>
      </c>
      <c r="F390" s="154">
        <v>60</v>
      </c>
      <c r="G390" s="154">
        <v>0</v>
      </c>
      <c r="H390" s="154">
        <v>0</v>
      </c>
      <c r="I390" s="154">
        <v>90</v>
      </c>
      <c r="J390" s="154">
        <v>90</v>
      </c>
    </row>
    <row r="391" spans="1:11" x14ac:dyDescent="0.25">
      <c r="A391" s="116" t="s">
        <v>474</v>
      </c>
      <c r="B391" s="116" t="s">
        <v>4631</v>
      </c>
      <c r="C391" s="116" t="s">
        <v>1340</v>
      </c>
      <c r="D391" s="116" t="s">
        <v>4632</v>
      </c>
      <c r="E391" s="116" t="s">
        <v>4576</v>
      </c>
      <c r="F391" s="154">
        <v>60</v>
      </c>
      <c r="G391" s="154">
        <v>0</v>
      </c>
      <c r="H391" s="154">
        <v>0</v>
      </c>
      <c r="I391" s="154">
        <v>90</v>
      </c>
      <c r="J391" s="154">
        <v>90</v>
      </c>
    </row>
    <row r="392" spans="1:11" x14ac:dyDescent="0.25">
      <c r="A392" s="116" t="s">
        <v>474</v>
      </c>
      <c r="B392" s="116" t="s">
        <v>4631</v>
      </c>
      <c r="C392" s="116" t="s">
        <v>1340</v>
      </c>
      <c r="D392" s="116" t="s">
        <v>4632</v>
      </c>
      <c r="E392" s="116" t="s">
        <v>4577</v>
      </c>
      <c r="F392" s="154">
        <v>45</v>
      </c>
      <c r="G392" s="154">
        <v>0</v>
      </c>
      <c r="H392" s="154">
        <v>0</v>
      </c>
      <c r="I392" s="154">
        <v>90</v>
      </c>
      <c r="J392" s="154">
        <v>90</v>
      </c>
    </row>
    <row r="393" spans="1:11" x14ac:dyDescent="0.25">
      <c r="A393" s="116" t="s">
        <v>518</v>
      </c>
      <c r="B393" s="116" t="s">
        <v>4633</v>
      </c>
      <c r="C393" s="116" t="s">
        <v>1392</v>
      </c>
      <c r="D393" s="116" t="s">
        <v>4634</v>
      </c>
      <c r="E393" s="116" t="s">
        <v>4575</v>
      </c>
      <c r="F393" s="154">
        <v>5</v>
      </c>
      <c r="G393" s="154">
        <v>0</v>
      </c>
      <c r="H393" s="154">
        <v>0</v>
      </c>
      <c r="I393" s="154">
        <v>90</v>
      </c>
      <c r="J393" s="154">
        <v>90</v>
      </c>
      <c r="K393"/>
    </row>
    <row r="394" spans="1:11" x14ac:dyDescent="0.25">
      <c r="A394" s="116" t="s">
        <v>518</v>
      </c>
      <c r="B394" s="116" t="s">
        <v>4633</v>
      </c>
      <c r="C394" s="116" t="s">
        <v>1392</v>
      </c>
      <c r="D394" s="116" t="s">
        <v>4634</v>
      </c>
      <c r="E394" s="116" t="s">
        <v>4576</v>
      </c>
      <c r="F394" s="154">
        <v>5</v>
      </c>
      <c r="G394" s="154">
        <v>0</v>
      </c>
      <c r="H394" s="154">
        <v>0</v>
      </c>
      <c r="I394" s="154">
        <v>90</v>
      </c>
      <c r="J394" s="154">
        <v>90</v>
      </c>
      <c r="K394"/>
    </row>
    <row r="395" spans="1:11" x14ac:dyDescent="0.25">
      <c r="A395" s="116" t="s">
        <v>518</v>
      </c>
      <c r="B395" s="116" t="s">
        <v>4633</v>
      </c>
      <c r="C395" s="116" t="s">
        <v>1392</v>
      </c>
      <c r="D395" s="116" t="s">
        <v>4634</v>
      </c>
      <c r="E395" s="116" t="s">
        <v>4577</v>
      </c>
      <c r="F395" s="154">
        <v>5</v>
      </c>
      <c r="G395" s="154">
        <v>0</v>
      </c>
      <c r="H395" s="154">
        <v>0</v>
      </c>
      <c r="I395" s="154">
        <v>90</v>
      </c>
      <c r="J395" s="154">
        <v>90</v>
      </c>
      <c r="K395"/>
    </row>
    <row r="396" spans="1:11" x14ac:dyDescent="0.25">
      <c r="A396" s="116" t="s">
        <v>518</v>
      </c>
      <c r="B396" s="116" t="s">
        <v>4635</v>
      </c>
      <c r="C396" s="116" t="s">
        <v>1392</v>
      </c>
      <c r="D396" s="116" t="s">
        <v>4636</v>
      </c>
      <c r="E396" s="116" t="s">
        <v>4582</v>
      </c>
      <c r="F396" s="142">
        <v>4</v>
      </c>
      <c r="G396" s="154">
        <v>0</v>
      </c>
      <c r="H396" s="142">
        <v>0</v>
      </c>
      <c r="I396" s="142">
        <v>90</v>
      </c>
      <c r="J396" s="142">
        <v>90</v>
      </c>
      <c r="K396"/>
    </row>
    <row r="397" spans="1:11" x14ac:dyDescent="0.25">
      <c r="A397" s="116" t="s">
        <v>518</v>
      </c>
      <c r="B397" s="116" t="s">
        <v>4635</v>
      </c>
      <c r="C397" s="116" t="s">
        <v>1392</v>
      </c>
      <c r="D397" s="116" t="s">
        <v>4636</v>
      </c>
      <c r="E397" s="116" t="s">
        <v>4582</v>
      </c>
      <c r="F397" s="154">
        <v>4</v>
      </c>
      <c r="G397" s="154">
        <v>0</v>
      </c>
      <c r="H397" s="154">
        <v>0</v>
      </c>
      <c r="I397" s="154">
        <v>90</v>
      </c>
      <c r="J397" s="154">
        <v>90</v>
      </c>
      <c r="K397"/>
    </row>
    <row r="398" spans="1:11" x14ac:dyDescent="0.25">
      <c r="A398" s="116" t="s">
        <v>518</v>
      </c>
      <c r="B398" s="116" t="s">
        <v>4635</v>
      </c>
      <c r="C398" s="116" t="s">
        <v>1392</v>
      </c>
      <c r="D398" s="116" t="s">
        <v>4636</v>
      </c>
      <c r="E398" s="116" t="s">
        <v>4577</v>
      </c>
      <c r="F398" s="142">
        <v>4</v>
      </c>
      <c r="G398" s="154">
        <v>0</v>
      </c>
      <c r="H398" s="142">
        <v>0</v>
      </c>
      <c r="I398" s="142">
        <v>90</v>
      </c>
      <c r="J398" s="142">
        <v>90</v>
      </c>
    </row>
    <row r="399" spans="1:11" x14ac:dyDescent="0.25">
      <c r="A399" s="116" t="s">
        <v>518</v>
      </c>
      <c r="B399" s="116" t="s">
        <v>4635</v>
      </c>
      <c r="C399" s="116" t="s">
        <v>1392</v>
      </c>
      <c r="D399" s="116" t="s">
        <v>4636</v>
      </c>
      <c r="E399" s="116" t="s">
        <v>4577</v>
      </c>
      <c r="F399" s="154">
        <v>4</v>
      </c>
      <c r="G399" s="154">
        <v>0</v>
      </c>
      <c r="H399" s="154">
        <v>0</v>
      </c>
      <c r="I399" s="154">
        <v>90</v>
      </c>
      <c r="J399" s="154">
        <v>90</v>
      </c>
    </row>
    <row r="400" spans="1:11" x14ac:dyDescent="0.25">
      <c r="A400" s="116" t="s">
        <v>592</v>
      </c>
      <c r="B400" s="116" t="s">
        <v>4637</v>
      </c>
      <c r="C400" s="116" t="s">
        <v>1327</v>
      </c>
      <c r="D400" s="116" t="s">
        <v>4637</v>
      </c>
      <c r="E400" s="116" t="s">
        <v>4582</v>
      </c>
      <c r="F400" s="154">
        <v>1</v>
      </c>
      <c r="G400" s="154">
        <v>0</v>
      </c>
      <c r="H400" s="154">
        <v>0</v>
      </c>
      <c r="I400" s="154">
        <v>90</v>
      </c>
      <c r="J400" s="154">
        <v>90</v>
      </c>
    </row>
    <row r="401" spans="1:10" x14ac:dyDescent="0.25">
      <c r="A401" s="116" t="s">
        <v>592</v>
      </c>
      <c r="B401" s="116" t="s">
        <v>4637</v>
      </c>
      <c r="C401" s="116" t="s">
        <v>1327</v>
      </c>
      <c r="D401" s="116" t="s">
        <v>4637</v>
      </c>
      <c r="E401" s="116" t="s">
        <v>4575</v>
      </c>
      <c r="F401" s="154">
        <v>5</v>
      </c>
      <c r="G401" s="154">
        <v>0</v>
      </c>
      <c r="H401" s="154">
        <v>0</v>
      </c>
      <c r="I401" s="154">
        <v>90</v>
      </c>
      <c r="J401" s="154">
        <v>90</v>
      </c>
    </row>
    <row r="402" spans="1:10" x14ac:dyDescent="0.25">
      <c r="A402" s="116" t="s">
        <v>592</v>
      </c>
      <c r="B402" s="116" t="s">
        <v>4637</v>
      </c>
      <c r="C402" s="116" t="s">
        <v>1327</v>
      </c>
      <c r="D402" s="116" t="s">
        <v>4637</v>
      </c>
      <c r="E402" s="116" t="s">
        <v>4576</v>
      </c>
      <c r="F402" s="154">
        <v>4</v>
      </c>
      <c r="G402" s="154">
        <v>0</v>
      </c>
      <c r="H402" s="154">
        <v>0</v>
      </c>
      <c r="I402" s="154">
        <v>90</v>
      </c>
      <c r="J402" s="154">
        <v>90</v>
      </c>
    </row>
    <row r="403" spans="1:10" x14ac:dyDescent="0.25">
      <c r="A403" s="116" t="s">
        <v>592</v>
      </c>
      <c r="B403" s="116" t="s">
        <v>4637</v>
      </c>
      <c r="C403" s="116" t="s">
        <v>1327</v>
      </c>
      <c r="D403" s="116" t="s">
        <v>4637</v>
      </c>
      <c r="E403" s="116" t="s">
        <v>4577</v>
      </c>
      <c r="F403" s="154">
        <v>3</v>
      </c>
      <c r="G403" s="154">
        <v>0</v>
      </c>
      <c r="H403" s="154">
        <v>0</v>
      </c>
      <c r="I403" s="154">
        <v>90</v>
      </c>
      <c r="J403" s="154">
        <v>90</v>
      </c>
    </row>
    <row r="404" spans="1:10" x14ac:dyDescent="0.25">
      <c r="A404" s="116" t="s">
        <v>592</v>
      </c>
      <c r="B404" s="116" t="s">
        <v>4638</v>
      </c>
      <c r="C404" s="116" t="s">
        <v>1332</v>
      </c>
      <c r="D404" s="116" t="s">
        <v>4638</v>
      </c>
      <c r="E404" s="116" t="s">
        <v>4582</v>
      </c>
      <c r="F404" s="154">
        <v>7</v>
      </c>
      <c r="G404" s="154">
        <v>0</v>
      </c>
      <c r="H404" s="154">
        <v>0</v>
      </c>
      <c r="I404" s="154">
        <v>90</v>
      </c>
      <c r="J404" s="154">
        <v>90</v>
      </c>
    </row>
    <row r="405" spans="1:10" x14ac:dyDescent="0.25">
      <c r="A405" s="116" t="s">
        <v>592</v>
      </c>
      <c r="B405" s="116" t="s">
        <v>4638</v>
      </c>
      <c r="C405" s="116" t="s">
        <v>1332</v>
      </c>
      <c r="D405" s="116" t="s">
        <v>4638</v>
      </c>
      <c r="E405" s="116" t="s">
        <v>4575</v>
      </c>
      <c r="F405" s="154">
        <v>9</v>
      </c>
      <c r="G405" s="154">
        <v>0</v>
      </c>
      <c r="H405" s="154">
        <v>0</v>
      </c>
      <c r="I405" s="154">
        <v>90</v>
      </c>
      <c r="J405" s="154">
        <v>90</v>
      </c>
    </row>
    <row r="406" spans="1:10" x14ac:dyDescent="0.25">
      <c r="A406" s="116" t="s">
        <v>592</v>
      </c>
      <c r="B406" s="116" t="s">
        <v>4638</v>
      </c>
      <c r="C406" s="116" t="s">
        <v>1332</v>
      </c>
      <c r="D406" s="116" t="s">
        <v>4638</v>
      </c>
      <c r="E406" s="116" t="s">
        <v>4576</v>
      </c>
      <c r="F406" s="154">
        <v>9</v>
      </c>
      <c r="G406" s="154">
        <v>0</v>
      </c>
      <c r="H406" s="154">
        <v>0</v>
      </c>
      <c r="I406" s="154">
        <v>90</v>
      </c>
      <c r="J406" s="154">
        <v>90</v>
      </c>
    </row>
    <row r="407" spans="1:10" x14ac:dyDescent="0.25">
      <c r="A407" s="116" t="s">
        <v>592</v>
      </c>
      <c r="B407" s="116" t="s">
        <v>4638</v>
      </c>
      <c r="C407" s="116" t="s">
        <v>1332</v>
      </c>
      <c r="D407" s="116" t="s">
        <v>4638</v>
      </c>
      <c r="E407" s="116" t="s">
        <v>4577</v>
      </c>
      <c r="F407" s="154">
        <v>8</v>
      </c>
      <c r="G407" s="154">
        <v>0</v>
      </c>
      <c r="H407" s="154">
        <v>0</v>
      </c>
      <c r="I407" s="154">
        <v>90</v>
      </c>
      <c r="J407" s="154">
        <v>90</v>
      </c>
    </row>
    <row r="408" spans="1:10" x14ac:dyDescent="0.25">
      <c r="A408" s="116" t="s">
        <v>592</v>
      </c>
      <c r="B408" s="116" t="s">
        <v>4639</v>
      </c>
      <c r="C408" s="116" t="s">
        <v>1327</v>
      </c>
      <c r="D408" s="116" t="s">
        <v>4639</v>
      </c>
      <c r="E408" s="116" t="s">
        <v>4582</v>
      </c>
      <c r="F408" s="154">
        <v>74</v>
      </c>
      <c r="G408" s="154">
        <v>0</v>
      </c>
      <c r="H408" s="154">
        <v>0</v>
      </c>
      <c r="I408" s="154">
        <v>90</v>
      </c>
      <c r="J408" s="154">
        <v>90</v>
      </c>
    </row>
    <row r="409" spans="1:10" x14ac:dyDescent="0.25">
      <c r="A409" s="116" t="s">
        <v>592</v>
      </c>
      <c r="B409" s="116" t="s">
        <v>4639</v>
      </c>
      <c r="C409" s="116" t="s">
        <v>1327</v>
      </c>
      <c r="D409" s="116" t="s">
        <v>4639</v>
      </c>
      <c r="E409" s="116" t="s">
        <v>4575</v>
      </c>
      <c r="F409" s="154">
        <v>74</v>
      </c>
      <c r="G409" s="154">
        <v>0</v>
      </c>
      <c r="H409" s="154">
        <v>0</v>
      </c>
      <c r="I409" s="154">
        <v>90</v>
      </c>
      <c r="J409" s="154">
        <v>90</v>
      </c>
    </row>
    <row r="410" spans="1:10" x14ac:dyDescent="0.25">
      <c r="A410" s="116" t="s">
        <v>592</v>
      </c>
      <c r="B410" s="116" t="s">
        <v>4639</v>
      </c>
      <c r="C410" s="116" t="s">
        <v>1327</v>
      </c>
      <c r="D410" s="116" t="s">
        <v>4639</v>
      </c>
      <c r="E410" s="116" t="s">
        <v>4576</v>
      </c>
      <c r="F410" s="154">
        <v>75</v>
      </c>
      <c r="G410" s="154">
        <v>0</v>
      </c>
      <c r="H410" s="154">
        <v>0</v>
      </c>
      <c r="I410" s="154">
        <v>90</v>
      </c>
      <c r="J410" s="154">
        <v>90</v>
      </c>
    </row>
    <row r="411" spans="1:10" x14ac:dyDescent="0.25">
      <c r="A411" s="116" t="s">
        <v>592</v>
      </c>
      <c r="B411" s="116" t="s">
        <v>4639</v>
      </c>
      <c r="C411" s="116" t="s">
        <v>1327</v>
      </c>
      <c r="D411" s="116" t="s">
        <v>4639</v>
      </c>
      <c r="E411" s="116" t="s">
        <v>4577</v>
      </c>
      <c r="F411" s="154">
        <v>75</v>
      </c>
      <c r="G411" s="154">
        <v>0</v>
      </c>
      <c r="H411" s="154">
        <v>0</v>
      </c>
      <c r="I411" s="154">
        <v>90</v>
      </c>
      <c r="J411" s="154">
        <v>90</v>
      </c>
    </row>
    <row r="412" spans="1:10" x14ac:dyDescent="0.25">
      <c r="A412" s="116" t="s">
        <v>592</v>
      </c>
      <c r="B412" s="116" t="s">
        <v>4640</v>
      </c>
      <c r="C412" s="116" t="s">
        <v>1340</v>
      </c>
      <c r="D412" s="116" t="s">
        <v>4640</v>
      </c>
      <c r="E412" s="116" t="s">
        <v>4582</v>
      </c>
      <c r="F412" s="154">
        <v>64</v>
      </c>
      <c r="G412" s="154">
        <v>0</v>
      </c>
      <c r="H412" s="154">
        <v>0</v>
      </c>
      <c r="I412" s="154">
        <v>90</v>
      </c>
      <c r="J412" s="154">
        <v>90</v>
      </c>
    </row>
    <row r="413" spans="1:10" x14ac:dyDescent="0.25">
      <c r="A413" s="116" t="s">
        <v>592</v>
      </c>
      <c r="B413" s="116" t="s">
        <v>4640</v>
      </c>
      <c r="C413" s="116" t="s">
        <v>1340</v>
      </c>
      <c r="D413" s="116" t="s">
        <v>4640</v>
      </c>
      <c r="E413" s="116" t="s">
        <v>4575</v>
      </c>
      <c r="F413" s="154">
        <v>65</v>
      </c>
      <c r="G413" s="154">
        <v>0</v>
      </c>
      <c r="H413" s="154">
        <v>0</v>
      </c>
      <c r="I413" s="154">
        <v>90</v>
      </c>
      <c r="J413" s="154">
        <v>90</v>
      </c>
    </row>
    <row r="414" spans="1:10" x14ac:dyDescent="0.25">
      <c r="A414" s="116" t="s">
        <v>592</v>
      </c>
      <c r="B414" s="116" t="s">
        <v>4640</v>
      </c>
      <c r="C414" s="116" t="s">
        <v>1340</v>
      </c>
      <c r="D414" s="116" t="s">
        <v>4640</v>
      </c>
      <c r="E414" s="116" t="s">
        <v>4576</v>
      </c>
      <c r="F414" s="154">
        <v>65</v>
      </c>
      <c r="G414" s="154">
        <v>0</v>
      </c>
      <c r="H414" s="154">
        <v>0</v>
      </c>
      <c r="I414" s="154">
        <v>90</v>
      </c>
      <c r="J414" s="154">
        <v>90</v>
      </c>
    </row>
    <row r="415" spans="1:10" x14ac:dyDescent="0.25">
      <c r="A415" s="116" t="s">
        <v>592</v>
      </c>
      <c r="B415" s="116" t="s">
        <v>4640</v>
      </c>
      <c r="C415" s="116" t="s">
        <v>1340</v>
      </c>
      <c r="D415" s="116" t="s">
        <v>4640</v>
      </c>
      <c r="E415" s="116" t="s">
        <v>4577</v>
      </c>
      <c r="F415" s="154">
        <v>64</v>
      </c>
      <c r="G415" s="154">
        <v>0</v>
      </c>
      <c r="H415" s="154">
        <v>0</v>
      </c>
      <c r="I415" s="154">
        <v>90</v>
      </c>
      <c r="J415" s="154">
        <v>90</v>
      </c>
    </row>
    <row r="416" spans="1:10" x14ac:dyDescent="0.25">
      <c r="A416" s="116" t="s">
        <v>4641</v>
      </c>
      <c r="B416" s="116" t="s">
        <v>4642</v>
      </c>
      <c r="C416" s="116" t="s">
        <v>1340</v>
      </c>
      <c r="D416" s="116" t="s">
        <v>4643</v>
      </c>
      <c r="E416" s="116" t="s">
        <v>4582</v>
      </c>
      <c r="F416" s="154">
        <v>1</v>
      </c>
      <c r="G416" s="154">
        <v>0</v>
      </c>
      <c r="H416" s="154">
        <v>0</v>
      </c>
      <c r="I416" s="154">
        <v>90</v>
      </c>
      <c r="J416" s="154">
        <v>90</v>
      </c>
    </row>
    <row r="417" spans="1:10" x14ac:dyDescent="0.25">
      <c r="A417" s="116" t="s">
        <v>4641</v>
      </c>
      <c r="B417" s="116" t="s">
        <v>4642</v>
      </c>
      <c r="C417" s="116" t="s">
        <v>1340</v>
      </c>
      <c r="D417" s="116" t="s">
        <v>4643</v>
      </c>
      <c r="E417" s="116" t="s">
        <v>4575</v>
      </c>
      <c r="F417" s="154">
        <v>1</v>
      </c>
      <c r="G417" s="154">
        <v>0</v>
      </c>
      <c r="H417" s="154">
        <v>0</v>
      </c>
      <c r="I417" s="154">
        <v>90</v>
      </c>
      <c r="J417" s="154">
        <v>90</v>
      </c>
    </row>
    <row r="418" spans="1:10" x14ac:dyDescent="0.25">
      <c r="A418" s="116" t="s">
        <v>4641</v>
      </c>
      <c r="B418" s="116" t="s">
        <v>4642</v>
      </c>
      <c r="C418" s="116" t="s">
        <v>1340</v>
      </c>
      <c r="D418" s="116" t="s">
        <v>4643</v>
      </c>
      <c r="E418" s="116" t="s">
        <v>4576</v>
      </c>
      <c r="F418" s="154">
        <v>1</v>
      </c>
      <c r="G418" s="154">
        <v>0</v>
      </c>
      <c r="H418" s="154">
        <v>0</v>
      </c>
      <c r="I418" s="154">
        <v>90</v>
      </c>
      <c r="J418" s="154">
        <v>90</v>
      </c>
    </row>
    <row r="419" spans="1:10" x14ac:dyDescent="0.25">
      <c r="A419" s="116" t="s">
        <v>4641</v>
      </c>
      <c r="B419" s="116" t="s">
        <v>4642</v>
      </c>
      <c r="C419" s="116" t="s">
        <v>1340</v>
      </c>
      <c r="D419" s="116" t="s">
        <v>4643</v>
      </c>
      <c r="E419" s="116" t="s">
        <v>4577</v>
      </c>
      <c r="F419" s="154">
        <v>1</v>
      </c>
      <c r="G419" s="154">
        <v>0</v>
      </c>
      <c r="H419" s="154">
        <v>0</v>
      </c>
      <c r="I419" s="154">
        <v>90</v>
      </c>
      <c r="J419" s="154">
        <v>90</v>
      </c>
    </row>
    <row r="420" spans="1:10" x14ac:dyDescent="0.25">
      <c r="A420" s="116" t="s">
        <v>898</v>
      </c>
      <c r="B420" s="116" t="s">
        <v>4644</v>
      </c>
      <c r="C420" s="116" t="s">
        <v>1327</v>
      </c>
      <c r="D420" s="116" t="s">
        <v>4644</v>
      </c>
      <c r="E420" s="116" t="s">
        <v>4575</v>
      </c>
      <c r="F420" s="154">
        <v>2</v>
      </c>
      <c r="G420" s="154">
        <v>0</v>
      </c>
      <c r="H420" s="154">
        <v>0</v>
      </c>
      <c r="I420" s="154">
        <v>90</v>
      </c>
      <c r="J420" s="154">
        <v>90</v>
      </c>
    </row>
    <row r="421" spans="1:10" x14ac:dyDescent="0.25">
      <c r="A421" s="116" t="s">
        <v>898</v>
      </c>
      <c r="B421" s="116" t="s">
        <v>4644</v>
      </c>
      <c r="C421" s="116" t="s">
        <v>1327</v>
      </c>
      <c r="D421" s="116" t="s">
        <v>4644</v>
      </c>
      <c r="E421" s="116" t="s">
        <v>4576</v>
      </c>
      <c r="F421" s="154">
        <v>2</v>
      </c>
      <c r="G421" s="154">
        <v>0</v>
      </c>
      <c r="H421" s="154">
        <v>0</v>
      </c>
      <c r="I421" s="154">
        <v>90</v>
      </c>
      <c r="J421" s="154">
        <v>90</v>
      </c>
    </row>
    <row r="422" spans="1:10" x14ac:dyDescent="0.25">
      <c r="A422" s="116" t="s">
        <v>898</v>
      </c>
      <c r="B422" s="116" t="s">
        <v>4644</v>
      </c>
      <c r="C422" s="116" t="s">
        <v>1327</v>
      </c>
      <c r="D422" s="116" t="s">
        <v>4644</v>
      </c>
      <c r="E422" s="116" t="s">
        <v>4577</v>
      </c>
      <c r="F422" s="154">
        <v>2</v>
      </c>
      <c r="G422" s="154">
        <v>0</v>
      </c>
      <c r="H422" s="154">
        <v>0</v>
      </c>
      <c r="I422" s="154">
        <v>90</v>
      </c>
      <c r="J422" s="154">
        <v>90</v>
      </c>
    </row>
    <row r="423" spans="1:10" x14ac:dyDescent="0.25">
      <c r="A423" s="116" t="s">
        <v>898</v>
      </c>
      <c r="B423" s="116" t="s">
        <v>4645</v>
      </c>
      <c r="C423" s="116" t="s">
        <v>1332</v>
      </c>
      <c r="D423" s="116" t="s">
        <v>4645</v>
      </c>
      <c r="E423" s="116" t="s">
        <v>4575</v>
      </c>
      <c r="F423" s="154">
        <v>2</v>
      </c>
      <c r="G423" s="154">
        <v>0</v>
      </c>
      <c r="H423" s="154">
        <v>0</v>
      </c>
      <c r="I423" s="154">
        <v>90</v>
      </c>
      <c r="J423" s="154">
        <v>90</v>
      </c>
    </row>
    <row r="424" spans="1:10" x14ac:dyDescent="0.25">
      <c r="A424" s="116" t="s">
        <v>898</v>
      </c>
      <c r="B424" s="116" t="s">
        <v>4645</v>
      </c>
      <c r="C424" s="116" t="s">
        <v>1332</v>
      </c>
      <c r="D424" s="116" t="s">
        <v>4645</v>
      </c>
      <c r="E424" s="116" t="s">
        <v>4576</v>
      </c>
      <c r="F424" s="154">
        <v>2</v>
      </c>
      <c r="G424" s="154">
        <v>0</v>
      </c>
      <c r="H424" s="154">
        <v>0</v>
      </c>
      <c r="I424" s="154">
        <v>90</v>
      </c>
      <c r="J424" s="154">
        <v>90</v>
      </c>
    </row>
    <row r="425" spans="1:10" x14ac:dyDescent="0.25">
      <c r="A425" s="116" t="s">
        <v>898</v>
      </c>
      <c r="B425" s="116" t="s">
        <v>4645</v>
      </c>
      <c r="C425" s="116" t="s">
        <v>1332</v>
      </c>
      <c r="D425" s="116" t="s">
        <v>4645</v>
      </c>
      <c r="E425" s="116" t="s">
        <v>4577</v>
      </c>
      <c r="F425" s="154">
        <v>2</v>
      </c>
      <c r="G425" s="154">
        <v>0</v>
      </c>
      <c r="H425" s="154">
        <v>0</v>
      </c>
      <c r="I425" s="154">
        <v>90</v>
      </c>
      <c r="J425" s="154">
        <v>90</v>
      </c>
    </row>
    <row r="426" spans="1:10" x14ac:dyDescent="0.25">
      <c r="A426" s="116" t="s">
        <v>898</v>
      </c>
      <c r="B426" s="116" t="s">
        <v>4646</v>
      </c>
      <c r="C426" s="116" t="s">
        <v>1344</v>
      </c>
      <c r="D426" s="116" t="s">
        <v>4646</v>
      </c>
      <c r="E426" s="116" t="s">
        <v>4582</v>
      </c>
      <c r="F426" s="154">
        <v>2</v>
      </c>
      <c r="G426" s="154">
        <v>0</v>
      </c>
      <c r="H426" s="154">
        <v>0</v>
      </c>
      <c r="I426" s="154">
        <v>90</v>
      </c>
      <c r="J426" s="154">
        <v>90</v>
      </c>
    </row>
    <row r="427" spans="1:10" x14ac:dyDescent="0.25">
      <c r="A427" s="116" t="s">
        <v>898</v>
      </c>
      <c r="B427" s="116" t="s">
        <v>4646</v>
      </c>
      <c r="C427" s="116" t="s">
        <v>1344</v>
      </c>
      <c r="D427" s="116" t="s">
        <v>4646</v>
      </c>
      <c r="E427" s="116" t="s">
        <v>4575</v>
      </c>
      <c r="F427" s="154">
        <v>7</v>
      </c>
      <c r="G427" s="154">
        <v>0</v>
      </c>
      <c r="H427" s="154">
        <v>0</v>
      </c>
      <c r="I427" s="154">
        <v>90</v>
      </c>
      <c r="J427" s="154">
        <v>90</v>
      </c>
    </row>
    <row r="428" spans="1:10" x14ac:dyDescent="0.25">
      <c r="A428" s="116" t="s">
        <v>898</v>
      </c>
      <c r="B428" s="116" t="s">
        <v>4646</v>
      </c>
      <c r="C428" s="116" t="s">
        <v>1344</v>
      </c>
      <c r="D428" s="116" t="s">
        <v>4646</v>
      </c>
      <c r="E428" s="116" t="s">
        <v>4576</v>
      </c>
      <c r="F428" s="154">
        <v>7</v>
      </c>
      <c r="G428" s="154">
        <v>0</v>
      </c>
      <c r="H428" s="154">
        <v>0</v>
      </c>
      <c r="I428" s="154">
        <v>90</v>
      </c>
      <c r="J428" s="154">
        <v>90</v>
      </c>
    </row>
    <row r="429" spans="1:10" x14ac:dyDescent="0.25">
      <c r="A429" s="116" t="s">
        <v>898</v>
      </c>
      <c r="B429" s="116" t="s">
        <v>4646</v>
      </c>
      <c r="C429" s="116" t="s">
        <v>1344</v>
      </c>
      <c r="D429" s="116" t="s">
        <v>4646</v>
      </c>
      <c r="E429" s="116" t="s">
        <v>4577</v>
      </c>
      <c r="F429" s="154">
        <v>7</v>
      </c>
      <c r="G429" s="154">
        <v>0</v>
      </c>
      <c r="H429" s="154">
        <v>0</v>
      </c>
      <c r="I429" s="154">
        <v>90</v>
      </c>
      <c r="J429" s="154">
        <v>90</v>
      </c>
    </row>
    <row r="430" spans="1:10" x14ac:dyDescent="0.25">
      <c r="A430" s="116" t="s">
        <v>984</v>
      </c>
      <c r="B430" s="116" t="s">
        <v>4647</v>
      </c>
      <c r="C430" s="116" t="s">
        <v>1327</v>
      </c>
      <c r="D430" s="116" t="s">
        <v>4647</v>
      </c>
      <c r="E430" s="116" t="s">
        <v>4583</v>
      </c>
      <c r="F430" s="154">
        <v>1</v>
      </c>
      <c r="G430" s="154">
        <v>0</v>
      </c>
      <c r="H430" s="154">
        <v>0</v>
      </c>
      <c r="I430" s="154">
        <v>90</v>
      </c>
      <c r="J430" s="154">
        <v>90</v>
      </c>
    </row>
    <row r="431" spans="1:10" x14ac:dyDescent="0.25">
      <c r="A431" s="116" t="s">
        <v>984</v>
      </c>
      <c r="B431" s="116" t="s">
        <v>4647</v>
      </c>
      <c r="C431" s="116" t="s">
        <v>1327</v>
      </c>
      <c r="D431" s="116" t="s">
        <v>4647</v>
      </c>
      <c r="E431" s="116" t="s">
        <v>4571</v>
      </c>
      <c r="F431" s="154">
        <v>1</v>
      </c>
      <c r="G431" s="154">
        <v>0</v>
      </c>
      <c r="H431" s="154">
        <v>0</v>
      </c>
      <c r="I431" s="154">
        <v>90</v>
      </c>
      <c r="J431" s="154">
        <v>90</v>
      </c>
    </row>
    <row r="432" spans="1:10" x14ac:dyDescent="0.25">
      <c r="A432" s="116" t="s">
        <v>984</v>
      </c>
      <c r="B432" s="116" t="s">
        <v>4647</v>
      </c>
      <c r="C432" s="116" t="s">
        <v>1327</v>
      </c>
      <c r="D432" s="116" t="s">
        <v>4647</v>
      </c>
      <c r="E432" s="116" t="s">
        <v>4572</v>
      </c>
      <c r="F432" s="154">
        <v>1</v>
      </c>
      <c r="G432" s="154">
        <v>0</v>
      </c>
      <c r="H432" s="154">
        <v>0</v>
      </c>
      <c r="I432" s="154">
        <v>90</v>
      </c>
      <c r="J432" s="154">
        <v>90</v>
      </c>
    </row>
    <row r="433" spans="1:10" x14ac:dyDescent="0.25">
      <c r="A433" s="116" t="s">
        <v>984</v>
      </c>
      <c r="B433" s="116" t="s">
        <v>4647</v>
      </c>
      <c r="C433" s="116" t="s">
        <v>1327</v>
      </c>
      <c r="D433" s="116" t="s">
        <v>4647</v>
      </c>
      <c r="E433" s="116" t="s">
        <v>4573</v>
      </c>
      <c r="F433" s="154">
        <v>1</v>
      </c>
      <c r="G433" s="154">
        <v>0</v>
      </c>
      <c r="H433" s="154">
        <v>0</v>
      </c>
      <c r="I433" s="154">
        <v>90</v>
      </c>
      <c r="J433" s="154">
        <v>90</v>
      </c>
    </row>
    <row r="434" spans="1:10" x14ac:dyDescent="0.25">
      <c r="A434" s="116" t="s">
        <v>984</v>
      </c>
      <c r="B434" s="116" t="s">
        <v>4647</v>
      </c>
      <c r="C434" s="116" t="s">
        <v>1327</v>
      </c>
      <c r="D434" s="116" t="s">
        <v>4647</v>
      </c>
      <c r="E434" s="116" t="s">
        <v>4582</v>
      </c>
      <c r="F434" s="154">
        <v>1</v>
      </c>
      <c r="G434" s="154">
        <v>0</v>
      </c>
      <c r="H434" s="154">
        <v>0</v>
      </c>
      <c r="I434" s="154">
        <v>90</v>
      </c>
      <c r="J434" s="154">
        <v>90</v>
      </c>
    </row>
    <row r="435" spans="1:10" x14ac:dyDescent="0.25">
      <c r="A435" s="116" t="s">
        <v>984</v>
      </c>
      <c r="B435" s="116" t="s">
        <v>4647</v>
      </c>
      <c r="C435" s="116" t="s">
        <v>1327</v>
      </c>
      <c r="D435" s="116" t="s">
        <v>4647</v>
      </c>
      <c r="E435" s="116" t="s">
        <v>4575</v>
      </c>
      <c r="F435" s="154">
        <v>1</v>
      </c>
      <c r="G435" s="154">
        <v>0</v>
      </c>
      <c r="H435" s="154">
        <v>0</v>
      </c>
      <c r="I435" s="154">
        <v>90</v>
      </c>
      <c r="J435" s="154">
        <v>90</v>
      </c>
    </row>
    <row r="436" spans="1:10" x14ac:dyDescent="0.25">
      <c r="A436" s="116" t="s">
        <v>984</v>
      </c>
      <c r="B436" s="116" t="s">
        <v>4647</v>
      </c>
      <c r="C436" s="116" t="s">
        <v>1327</v>
      </c>
      <c r="D436" s="116" t="s">
        <v>4647</v>
      </c>
      <c r="E436" s="116" t="s">
        <v>4576</v>
      </c>
      <c r="F436" s="154">
        <v>1</v>
      </c>
      <c r="G436" s="154">
        <v>0</v>
      </c>
      <c r="H436" s="154">
        <v>0</v>
      </c>
      <c r="I436" s="154">
        <v>90</v>
      </c>
      <c r="J436" s="154">
        <v>90</v>
      </c>
    </row>
    <row r="437" spans="1:10" x14ac:dyDescent="0.25">
      <c r="A437" s="116" t="s">
        <v>984</v>
      </c>
      <c r="B437" s="116" t="s">
        <v>4647</v>
      </c>
      <c r="C437" s="116" t="s">
        <v>1327</v>
      </c>
      <c r="D437" s="116" t="s">
        <v>4647</v>
      </c>
      <c r="E437" s="116" t="s">
        <v>4577</v>
      </c>
      <c r="F437" s="154">
        <v>1</v>
      </c>
      <c r="G437" s="154">
        <v>0</v>
      </c>
      <c r="H437" s="154">
        <v>0</v>
      </c>
      <c r="I437" s="154">
        <v>90</v>
      </c>
      <c r="J437" s="154">
        <v>90</v>
      </c>
    </row>
    <row r="438" spans="1:10" x14ac:dyDescent="0.25">
      <c r="A438" s="116" t="s">
        <v>4648</v>
      </c>
      <c r="B438" s="116" t="s">
        <v>4649</v>
      </c>
      <c r="C438" s="116" t="s">
        <v>1340</v>
      </c>
      <c r="D438" s="116" t="s">
        <v>4649</v>
      </c>
      <c r="E438" s="116" t="s">
        <v>4571</v>
      </c>
      <c r="F438" s="154">
        <v>2</v>
      </c>
      <c r="G438" s="154">
        <v>0</v>
      </c>
      <c r="H438" s="154">
        <v>0</v>
      </c>
      <c r="I438" s="154">
        <v>90</v>
      </c>
      <c r="J438" s="154">
        <v>90</v>
      </c>
    </row>
    <row r="439" spans="1:10" x14ac:dyDescent="0.25">
      <c r="A439" s="116" t="s">
        <v>4648</v>
      </c>
      <c r="B439" s="116" t="s">
        <v>4649</v>
      </c>
      <c r="C439" s="116" t="s">
        <v>1340</v>
      </c>
      <c r="D439" s="116" t="s">
        <v>4649</v>
      </c>
      <c r="E439" s="116" t="s">
        <v>4572</v>
      </c>
      <c r="F439" s="154">
        <v>1</v>
      </c>
      <c r="G439" s="154">
        <v>0</v>
      </c>
      <c r="H439" s="154">
        <v>0</v>
      </c>
      <c r="I439" s="154">
        <v>90</v>
      </c>
      <c r="J439" s="154">
        <v>90</v>
      </c>
    </row>
    <row r="440" spans="1:10" x14ac:dyDescent="0.25">
      <c r="A440" s="116" t="s">
        <v>4648</v>
      </c>
      <c r="B440" s="116" t="s">
        <v>4649</v>
      </c>
      <c r="C440" s="116" t="s">
        <v>1340</v>
      </c>
      <c r="D440" s="116" t="s">
        <v>4649</v>
      </c>
      <c r="E440" s="116" t="s">
        <v>4575</v>
      </c>
      <c r="F440" s="154">
        <v>1</v>
      </c>
      <c r="G440" s="154">
        <v>0</v>
      </c>
      <c r="H440" s="154">
        <v>0</v>
      </c>
      <c r="I440" s="154">
        <v>90</v>
      </c>
      <c r="J440" s="154">
        <v>90</v>
      </c>
    </row>
    <row r="441" spans="1:10" x14ac:dyDescent="0.25">
      <c r="A441" s="116" t="s">
        <v>4648</v>
      </c>
      <c r="B441" s="116" t="s">
        <v>4649</v>
      </c>
      <c r="C441" s="116" t="s">
        <v>1340</v>
      </c>
      <c r="D441" s="116" t="s">
        <v>4649</v>
      </c>
      <c r="E441" s="116" t="s">
        <v>4576</v>
      </c>
      <c r="F441" s="154">
        <v>1</v>
      </c>
      <c r="G441" s="154">
        <v>0</v>
      </c>
      <c r="H441" s="154">
        <v>0</v>
      </c>
      <c r="I441" s="154">
        <v>90</v>
      </c>
      <c r="J441" s="154">
        <v>90</v>
      </c>
    </row>
    <row r="442" spans="1:10" x14ac:dyDescent="0.25">
      <c r="A442" s="116" t="s">
        <v>4648</v>
      </c>
      <c r="B442" s="116" t="s">
        <v>4650</v>
      </c>
      <c r="C442" s="116" t="s">
        <v>1332</v>
      </c>
      <c r="D442" s="116" t="s">
        <v>4650</v>
      </c>
      <c r="E442" s="116" t="s">
        <v>4571</v>
      </c>
      <c r="F442" s="154">
        <v>4</v>
      </c>
      <c r="G442" s="154">
        <v>0</v>
      </c>
      <c r="H442" s="154">
        <v>0</v>
      </c>
      <c r="I442" s="154">
        <v>90</v>
      </c>
      <c r="J442" s="154">
        <v>90</v>
      </c>
    </row>
    <row r="443" spans="1:10" x14ac:dyDescent="0.25">
      <c r="A443" s="116" t="s">
        <v>4648</v>
      </c>
      <c r="B443" s="116" t="s">
        <v>4650</v>
      </c>
      <c r="C443" s="116" t="s">
        <v>1332</v>
      </c>
      <c r="D443" s="116" t="s">
        <v>4650</v>
      </c>
      <c r="E443" s="116" t="s">
        <v>4572</v>
      </c>
      <c r="F443" s="154">
        <v>3</v>
      </c>
      <c r="G443" s="154">
        <v>0</v>
      </c>
      <c r="H443" s="154">
        <v>0</v>
      </c>
      <c r="I443" s="154">
        <v>90</v>
      </c>
      <c r="J443" s="154">
        <v>90</v>
      </c>
    </row>
    <row r="444" spans="1:10" x14ac:dyDescent="0.25">
      <c r="A444" s="116" t="s">
        <v>4648</v>
      </c>
      <c r="B444" s="116" t="s">
        <v>4650</v>
      </c>
      <c r="C444" s="116" t="s">
        <v>1332</v>
      </c>
      <c r="D444" s="116" t="s">
        <v>4650</v>
      </c>
      <c r="E444" s="116" t="s">
        <v>4575</v>
      </c>
      <c r="F444" s="154">
        <v>2</v>
      </c>
      <c r="G444" s="154">
        <v>0</v>
      </c>
      <c r="H444" s="154">
        <v>0</v>
      </c>
      <c r="I444" s="154">
        <v>90</v>
      </c>
      <c r="J444" s="154">
        <v>90</v>
      </c>
    </row>
    <row r="445" spans="1:10" x14ac:dyDescent="0.25">
      <c r="A445" s="116" t="s">
        <v>4648</v>
      </c>
      <c r="B445" s="116" t="s">
        <v>4650</v>
      </c>
      <c r="C445" s="116" t="s">
        <v>1332</v>
      </c>
      <c r="D445" s="116" t="s">
        <v>4650</v>
      </c>
      <c r="E445" s="116" t="s">
        <v>4576</v>
      </c>
      <c r="F445" s="154">
        <v>3</v>
      </c>
      <c r="G445" s="154">
        <v>0</v>
      </c>
      <c r="H445" s="154">
        <v>0</v>
      </c>
      <c r="I445" s="154">
        <v>90</v>
      </c>
      <c r="J445" s="154">
        <v>90</v>
      </c>
    </row>
    <row r="446" spans="1:10" x14ac:dyDescent="0.25">
      <c r="A446" s="116" t="s">
        <v>4648</v>
      </c>
      <c r="B446" s="116" t="s">
        <v>4651</v>
      </c>
      <c r="C446" s="116" t="s">
        <v>1332</v>
      </c>
      <c r="D446" s="116" t="s">
        <v>4651</v>
      </c>
      <c r="E446" s="116" t="s">
        <v>4583</v>
      </c>
      <c r="F446" s="155">
        <v>1</v>
      </c>
      <c r="G446" s="155">
        <v>0</v>
      </c>
      <c r="H446" s="155">
        <v>0</v>
      </c>
      <c r="I446" s="155">
        <v>90</v>
      </c>
      <c r="J446" s="155">
        <v>90</v>
      </c>
    </row>
    <row r="447" spans="1:10" x14ac:dyDescent="0.25">
      <c r="A447" s="116" t="s">
        <v>4648</v>
      </c>
      <c r="B447" s="116" t="s">
        <v>4651</v>
      </c>
      <c r="C447" s="116" t="s">
        <v>1332</v>
      </c>
      <c r="D447" s="116" t="s">
        <v>4651</v>
      </c>
      <c r="E447" s="116" t="s">
        <v>4571</v>
      </c>
      <c r="F447" s="155">
        <v>1</v>
      </c>
      <c r="G447" s="155">
        <v>0</v>
      </c>
      <c r="H447" s="155">
        <v>0</v>
      </c>
      <c r="I447" s="155">
        <v>90</v>
      </c>
      <c r="J447" s="155">
        <v>90</v>
      </c>
    </row>
    <row r="448" spans="1:10" x14ac:dyDescent="0.25">
      <c r="A448" s="116" t="s">
        <v>4648</v>
      </c>
      <c r="B448" s="116" t="s">
        <v>4651</v>
      </c>
      <c r="C448" s="116" t="s">
        <v>1332</v>
      </c>
      <c r="D448" s="116" t="s">
        <v>4651</v>
      </c>
      <c r="E448" s="116" t="s">
        <v>4572</v>
      </c>
      <c r="F448" s="155">
        <v>1</v>
      </c>
      <c r="G448" s="155">
        <v>0</v>
      </c>
      <c r="H448" s="155">
        <v>0</v>
      </c>
      <c r="I448" s="155">
        <v>90</v>
      </c>
      <c r="J448" s="155">
        <v>90</v>
      </c>
    </row>
    <row r="449" spans="1:10" x14ac:dyDescent="0.25">
      <c r="A449" s="116" t="s">
        <v>4648</v>
      </c>
      <c r="B449" s="116" t="s">
        <v>4651</v>
      </c>
      <c r="C449" s="116" t="s">
        <v>1332</v>
      </c>
      <c r="D449" s="116" t="s">
        <v>4651</v>
      </c>
      <c r="E449" s="116" t="s">
        <v>4573</v>
      </c>
      <c r="F449" s="155">
        <v>1</v>
      </c>
      <c r="G449" s="155">
        <v>0</v>
      </c>
      <c r="H449" s="155">
        <v>0</v>
      </c>
      <c r="I449" s="155">
        <v>90</v>
      </c>
      <c r="J449" s="155">
        <v>90</v>
      </c>
    </row>
    <row r="450" spans="1:10" x14ac:dyDescent="0.25">
      <c r="A450" s="116" t="s">
        <v>4648</v>
      </c>
      <c r="B450" s="116" t="s">
        <v>4651</v>
      </c>
      <c r="C450" s="116" t="s">
        <v>1332</v>
      </c>
      <c r="D450" s="116" t="s">
        <v>4651</v>
      </c>
      <c r="E450" s="116" t="s">
        <v>4582</v>
      </c>
      <c r="F450" s="155">
        <v>1</v>
      </c>
      <c r="G450" s="155">
        <v>0</v>
      </c>
      <c r="H450" s="155">
        <v>0</v>
      </c>
      <c r="I450" s="155">
        <v>90</v>
      </c>
      <c r="J450" s="155">
        <v>90</v>
      </c>
    </row>
    <row r="451" spans="1:10" x14ac:dyDescent="0.25">
      <c r="A451" s="116" t="s">
        <v>4648</v>
      </c>
      <c r="B451" s="116" t="s">
        <v>4651</v>
      </c>
      <c r="C451" s="116" t="s">
        <v>1332</v>
      </c>
      <c r="D451" s="116" t="s">
        <v>4651</v>
      </c>
      <c r="E451" s="116" t="s">
        <v>4575</v>
      </c>
      <c r="F451" s="155">
        <v>1</v>
      </c>
      <c r="G451" s="155">
        <v>0</v>
      </c>
      <c r="H451" s="155">
        <v>0</v>
      </c>
      <c r="I451" s="155">
        <v>90</v>
      </c>
      <c r="J451" s="155">
        <v>90</v>
      </c>
    </row>
    <row r="452" spans="1:10" x14ac:dyDescent="0.25">
      <c r="A452" s="116" t="s">
        <v>4648</v>
      </c>
      <c r="B452" s="116" t="s">
        <v>4651</v>
      </c>
      <c r="C452" s="116" t="s">
        <v>1332</v>
      </c>
      <c r="D452" s="116" t="s">
        <v>4651</v>
      </c>
      <c r="E452" s="116" t="s">
        <v>4576</v>
      </c>
      <c r="F452" s="155">
        <v>1</v>
      </c>
      <c r="G452" s="155">
        <v>0</v>
      </c>
      <c r="H452" s="155">
        <v>0</v>
      </c>
      <c r="I452" s="155">
        <v>90</v>
      </c>
      <c r="J452" s="155">
        <v>90</v>
      </c>
    </row>
    <row r="453" spans="1:10" x14ac:dyDescent="0.25">
      <c r="A453" s="116" t="s">
        <v>4648</v>
      </c>
      <c r="B453" s="116" t="s">
        <v>4651</v>
      </c>
      <c r="C453" s="116" t="s">
        <v>1332</v>
      </c>
      <c r="D453" s="116" t="s">
        <v>4651</v>
      </c>
      <c r="E453" s="116" t="s">
        <v>4577</v>
      </c>
      <c r="F453" s="155">
        <v>1</v>
      </c>
      <c r="G453" s="155">
        <v>0</v>
      </c>
      <c r="H453" s="155">
        <v>0</v>
      </c>
      <c r="I453" s="155">
        <v>90</v>
      </c>
      <c r="J453" s="155">
        <v>90</v>
      </c>
    </row>
    <row r="454" spans="1:10" x14ac:dyDescent="0.25">
      <c r="A454" s="116" t="s">
        <v>1223</v>
      </c>
      <c r="B454" s="116" t="s">
        <v>4652</v>
      </c>
      <c r="C454" s="116" t="s">
        <v>1332</v>
      </c>
      <c r="D454" s="116" t="s">
        <v>4652</v>
      </c>
      <c r="E454" s="116" t="s">
        <v>4583</v>
      </c>
      <c r="F454" s="155">
        <v>3</v>
      </c>
      <c r="G454" s="154">
        <v>0</v>
      </c>
      <c r="H454" s="155">
        <v>0</v>
      </c>
      <c r="I454" s="155">
        <v>90</v>
      </c>
      <c r="J454" s="155">
        <v>90</v>
      </c>
    </row>
    <row r="455" spans="1:10" x14ac:dyDescent="0.25">
      <c r="A455" s="116" t="s">
        <v>1223</v>
      </c>
      <c r="B455" s="116" t="s">
        <v>4652</v>
      </c>
      <c r="C455" s="116" t="s">
        <v>1332</v>
      </c>
      <c r="D455" s="116" t="s">
        <v>4652</v>
      </c>
      <c r="E455" s="116" t="s">
        <v>4571</v>
      </c>
      <c r="F455" s="155">
        <v>6</v>
      </c>
      <c r="G455" s="154">
        <v>0</v>
      </c>
      <c r="H455" s="155">
        <v>0</v>
      </c>
      <c r="I455" s="155">
        <v>90</v>
      </c>
      <c r="J455" s="155">
        <v>90</v>
      </c>
    </row>
    <row r="456" spans="1:10" x14ac:dyDescent="0.25">
      <c r="A456" s="116" t="s">
        <v>1223</v>
      </c>
      <c r="B456" s="116" t="s">
        <v>4652</v>
      </c>
      <c r="C456" s="116" t="s">
        <v>1332</v>
      </c>
      <c r="D456" s="116" t="s">
        <v>4652</v>
      </c>
      <c r="E456" s="116" t="s">
        <v>4572</v>
      </c>
      <c r="F456" s="155">
        <v>6</v>
      </c>
      <c r="G456" s="154">
        <v>0</v>
      </c>
      <c r="H456" s="155">
        <v>0</v>
      </c>
      <c r="I456" s="155">
        <v>90</v>
      </c>
      <c r="J456" s="155">
        <v>90</v>
      </c>
    </row>
    <row r="457" spans="1:10" x14ac:dyDescent="0.25">
      <c r="A457" s="116" t="s">
        <v>1223</v>
      </c>
      <c r="B457" s="116" t="s">
        <v>4652</v>
      </c>
      <c r="C457" s="116" t="s">
        <v>1332</v>
      </c>
      <c r="D457" s="116" t="s">
        <v>4652</v>
      </c>
      <c r="E457" s="116" t="s">
        <v>4573</v>
      </c>
      <c r="F457" s="155">
        <v>6</v>
      </c>
      <c r="G457" s="154">
        <v>0</v>
      </c>
      <c r="H457" s="155">
        <v>0</v>
      </c>
      <c r="I457" s="155">
        <v>90</v>
      </c>
      <c r="J457" s="155">
        <v>90</v>
      </c>
    </row>
    <row r="458" spans="1:10" x14ac:dyDescent="0.25">
      <c r="A458" s="116" t="s">
        <v>1223</v>
      </c>
      <c r="B458" s="116" t="s">
        <v>4652</v>
      </c>
      <c r="C458" s="116" t="s">
        <v>1332</v>
      </c>
      <c r="D458" s="116" t="s">
        <v>4652</v>
      </c>
      <c r="E458" s="116" t="s">
        <v>4582</v>
      </c>
      <c r="F458" s="154">
        <v>11</v>
      </c>
      <c r="G458" s="154">
        <v>0</v>
      </c>
      <c r="H458" s="154">
        <v>0</v>
      </c>
      <c r="I458" s="154">
        <v>90</v>
      </c>
      <c r="J458" s="154">
        <v>90</v>
      </c>
    </row>
    <row r="459" spans="1:10" x14ac:dyDescent="0.25">
      <c r="A459" s="116" t="s">
        <v>1223</v>
      </c>
      <c r="B459" s="116" t="s">
        <v>4652</v>
      </c>
      <c r="C459" s="116" t="s">
        <v>1332</v>
      </c>
      <c r="D459" s="116" t="s">
        <v>4652</v>
      </c>
      <c r="E459" s="116" t="s">
        <v>4575</v>
      </c>
      <c r="F459" s="155">
        <v>14</v>
      </c>
      <c r="G459" s="154">
        <v>0</v>
      </c>
      <c r="H459" s="155">
        <v>0</v>
      </c>
      <c r="I459" s="155">
        <v>90</v>
      </c>
      <c r="J459" s="155">
        <v>90</v>
      </c>
    </row>
    <row r="460" spans="1:10" x14ac:dyDescent="0.25">
      <c r="A460" s="116" t="s">
        <v>1223</v>
      </c>
      <c r="B460" s="116" t="s">
        <v>4652</v>
      </c>
      <c r="C460" s="116" t="s">
        <v>1332</v>
      </c>
      <c r="D460" s="116" t="s">
        <v>4652</v>
      </c>
      <c r="E460" s="116" t="s">
        <v>4576</v>
      </c>
      <c r="F460" s="155">
        <v>14</v>
      </c>
      <c r="G460" s="154">
        <v>0</v>
      </c>
      <c r="H460" s="155">
        <v>0</v>
      </c>
      <c r="I460" s="155">
        <v>90</v>
      </c>
      <c r="J460" s="155">
        <v>90</v>
      </c>
    </row>
    <row r="461" spans="1:10" x14ac:dyDescent="0.25">
      <c r="A461" s="116" t="s">
        <v>1223</v>
      </c>
      <c r="B461" s="116" t="s">
        <v>4652</v>
      </c>
      <c r="C461" s="116" t="s">
        <v>1332</v>
      </c>
      <c r="D461" s="116" t="s">
        <v>4652</v>
      </c>
      <c r="E461" s="116" t="s">
        <v>4577</v>
      </c>
      <c r="F461" s="155">
        <v>14</v>
      </c>
      <c r="G461" s="154">
        <v>0</v>
      </c>
      <c r="H461" s="155">
        <v>0</v>
      </c>
      <c r="I461" s="155">
        <v>90</v>
      </c>
      <c r="J461" s="155">
        <v>90</v>
      </c>
    </row>
    <row r="462" spans="1:10" x14ac:dyDescent="0.25">
      <c r="A462" s="116" t="s">
        <v>1223</v>
      </c>
      <c r="B462" s="116" t="s">
        <v>4653</v>
      </c>
      <c r="C462" s="116" t="s">
        <v>1327</v>
      </c>
      <c r="D462" s="116" t="s">
        <v>4653</v>
      </c>
      <c r="E462" s="116" t="s">
        <v>4582</v>
      </c>
      <c r="F462" s="155">
        <v>2</v>
      </c>
      <c r="G462" s="154">
        <v>0</v>
      </c>
      <c r="H462" s="155">
        <v>0</v>
      </c>
      <c r="I462" s="155">
        <v>90</v>
      </c>
      <c r="J462" s="155">
        <v>90</v>
      </c>
    </row>
    <row r="463" spans="1:10" x14ac:dyDescent="0.25">
      <c r="A463" s="116" t="s">
        <v>1223</v>
      </c>
      <c r="B463" s="116" t="s">
        <v>4653</v>
      </c>
      <c r="C463" s="116" t="s">
        <v>1327</v>
      </c>
      <c r="D463" s="116" t="s">
        <v>4653</v>
      </c>
      <c r="E463" s="116" t="s">
        <v>4575</v>
      </c>
      <c r="F463" s="155">
        <v>2</v>
      </c>
      <c r="G463" s="154">
        <v>0</v>
      </c>
      <c r="H463" s="155">
        <v>0</v>
      </c>
      <c r="I463" s="155">
        <v>90</v>
      </c>
      <c r="J463" s="155">
        <v>90</v>
      </c>
    </row>
    <row r="464" spans="1:10" x14ac:dyDescent="0.25">
      <c r="A464" s="116" t="s">
        <v>1223</v>
      </c>
      <c r="B464" s="116" t="s">
        <v>4653</v>
      </c>
      <c r="C464" s="116" t="s">
        <v>1327</v>
      </c>
      <c r="D464" s="116" t="s">
        <v>4653</v>
      </c>
      <c r="E464" s="116" t="s">
        <v>4576</v>
      </c>
      <c r="F464" s="155">
        <v>2</v>
      </c>
      <c r="G464" s="154">
        <v>0</v>
      </c>
      <c r="H464" s="155">
        <v>0</v>
      </c>
      <c r="I464" s="155">
        <v>90</v>
      </c>
      <c r="J464" s="155">
        <v>90</v>
      </c>
    </row>
    <row r="465" spans="1:10" x14ac:dyDescent="0.25">
      <c r="A465" s="116" t="s">
        <v>1223</v>
      </c>
      <c r="B465" s="116" t="s">
        <v>4653</v>
      </c>
      <c r="C465" s="116" t="s">
        <v>1327</v>
      </c>
      <c r="D465" s="116" t="s">
        <v>4653</v>
      </c>
      <c r="E465" s="116" t="s">
        <v>4577</v>
      </c>
      <c r="F465" s="155">
        <v>2</v>
      </c>
      <c r="G465" s="154">
        <v>0</v>
      </c>
      <c r="H465" s="155">
        <v>0</v>
      </c>
      <c r="I465" s="155">
        <v>90</v>
      </c>
      <c r="J465" s="155">
        <v>90</v>
      </c>
    </row>
    <row r="466" spans="1:10" x14ac:dyDescent="0.25">
      <c r="A466" s="116" t="s">
        <v>1223</v>
      </c>
      <c r="B466" s="116" t="s">
        <v>4654</v>
      </c>
      <c r="C466" s="116" t="s">
        <v>1340</v>
      </c>
      <c r="D466" s="116" t="s">
        <v>4654</v>
      </c>
      <c r="E466" s="116" t="s">
        <v>4582</v>
      </c>
      <c r="F466" s="155">
        <v>10</v>
      </c>
      <c r="G466" s="154">
        <v>0</v>
      </c>
      <c r="H466" s="155">
        <v>0</v>
      </c>
      <c r="I466" s="155">
        <v>90</v>
      </c>
      <c r="J466" s="155">
        <v>90</v>
      </c>
    </row>
    <row r="467" spans="1:10" x14ac:dyDescent="0.25">
      <c r="A467" s="116" t="s">
        <v>1223</v>
      </c>
      <c r="B467" s="116" t="s">
        <v>4654</v>
      </c>
      <c r="C467" s="116" t="s">
        <v>1340</v>
      </c>
      <c r="D467" s="116" t="s">
        <v>4654</v>
      </c>
      <c r="E467" s="116" t="s">
        <v>4575</v>
      </c>
      <c r="F467" s="155">
        <v>11</v>
      </c>
      <c r="G467" s="154">
        <v>0</v>
      </c>
      <c r="H467" s="155">
        <v>0</v>
      </c>
      <c r="I467" s="155">
        <v>90</v>
      </c>
      <c r="J467" s="155">
        <v>90</v>
      </c>
    </row>
    <row r="468" spans="1:10" x14ac:dyDescent="0.25">
      <c r="A468" s="116" t="s">
        <v>1223</v>
      </c>
      <c r="B468" s="116" t="s">
        <v>4654</v>
      </c>
      <c r="C468" s="116" t="s">
        <v>1340</v>
      </c>
      <c r="D468" s="116" t="s">
        <v>4654</v>
      </c>
      <c r="E468" s="116" t="s">
        <v>4576</v>
      </c>
      <c r="F468" s="155">
        <v>10</v>
      </c>
      <c r="G468" s="154">
        <v>0</v>
      </c>
      <c r="H468" s="155">
        <v>0</v>
      </c>
      <c r="I468" s="155">
        <v>90</v>
      </c>
      <c r="J468" s="155">
        <v>90</v>
      </c>
    </row>
    <row r="469" spans="1:10" x14ac:dyDescent="0.25">
      <c r="A469" s="116" t="s">
        <v>1223</v>
      </c>
      <c r="B469" s="116" t="s">
        <v>4654</v>
      </c>
      <c r="C469" s="116" t="s">
        <v>1340</v>
      </c>
      <c r="D469" s="116" t="s">
        <v>4654</v>
      </c>
      <c r="E469" s="116" t="s">
        <v>4577</v>
      </c>
      <c r="F469" s="155">
        <v>10</v>
      </c>
      <c r="G469" s="154">
        <v>0</v>
      </c>
      <c r="H469" s="155">
        <v>0</v>
      </c>
      <c r="I469" s="155">
        <v>90</v>
      </c>
      <c r="J469" s="155">
        <v>90</v>
      </c>
    </row>
    <row r="470" spans="1:10" x14ac:dyDescent="0.25">
      <c r="A470" s="116" t="s">
        <v>1223</v>
      </c>
      <c r="B470" s="116" t="s">
        <v>4655</v>
      </c>
      <c r="C470" s="116" t="s">
        <v>1344</v>
      </c>
      <c r="D470" s="116" t="s">
        <v>4655</v>
      </c>
      <c r="E470" s="116" t="s">
        <v>4583</v>
      </c>
      <c r="F470" s="155">
        <v>1</v>
      </c>
      <c r="G470" s="154">
        <v>0</v>
      </c>
      <c r="H470" s="155">
        <v>0</v>
      </c>
      <c r="I470" s="155">
        <v>90</v>
      </c>
      <c r="J470" s="155">
        <v>90</v>
      </c>
    </row>
    <row r="471" spans="1:10" x14ac:dyDescent="0.25">
      <c r="A471" s="116" t="s">
        <v>1223</v>
      </c>
      <c r="B471" s="116" t="s">
        <v>4655</v>
      </c>
      <c r="C471" s="116" t="s">
        <v>1344</v>
      </c>
      <c r="D471" s="116" t="s">
        <v>4655</v>
      </c>
      <c r="E471" s="116" t="s">
        <v>4571</v>
      </c>
      <c r="F471" s="155">
        <v>1</v>
      </c>
      <c r="G471" s="154">
        <v>0</v>
      </c>
      <c r="H471" s="155">
        <v>0</v>
      </c>
      <c r="I471" s="155">
        <v>90</v>
      </c>
      <c r="J471" s="155">
        <v>90</v>
      </c>
    </row>
    <row r="472" spans="1:10" x14ac:dyDescent="0.25">
      <c r="A472" s="116" t="s">
        <v>1223</v>
      </c>
      <c r="B472" s="116" t="s">
        <v>4655</v>
      </c>
      <c r="C472" s="116" t="s">
        <v>1344</v>
      </c>
      <c r="D472" s="116" t="s">
        <v>4655</v>
      </c>
      <c r="E472" s="116" t="s">
        <v>4572</v>
      </c>
      <c r="F472" s="155">
        <v>1</v>
      </c>
      <c r="G472" s="154">
        <v>0</v>
      </c>
      <c r="H472" s="155">
        <v>0</v>
      </c>
      <c r="I472" s="155">
        <v>90</v>
      </c>
      <c r="J472" s="155">
        <v>90</v>
      </c>
    </row>
    <row r="473" spans="1:10" x14ac:dyDescent="0.25">
      <c r="A473" s="116" t="s">
        <v>1223</v>
      </c>
      <c r="B473" s="116" t="s">
        <v>4655</v>
      </c>
      <c r="C473" s="116" t="s">
        <v>1344</v>
      </c>
      <c r="D473" s="116" t="s">
        <v>4655</v>
      </c>
      <c r="E473" s="116" t="s">
        <v>4573</v>
      </c>
      <c r="F473" s="155">
        <v>1</v>
      </c>
      <c r="G473" s="154">
        <v>0</v>
      </c>
      <c r="H473" s="155">
        <v>0</v>
      </c>
      <c r="I473" s="155">
        <v>90</v>
      </c>
      <c r="J473" s="155">
        <v>90</v>
      </c>
    </row>
    <row r="474" spans="1:10" x14ac:dyDescent="0.25">
      <c r="A474" s="116" t="s">
        <v>1223</v>
      </c>
      <c r="B474" s="116" t="s">
        <v>4655</v>
      </c>
      <c r="C474" s="116" t="s">
        <v>1344</v>
      </c>
      <c r="D474" s="116" t="s">
        <v>4655</v>
      </c>
      <c r="E474" s="116" t="s">
        <v>4582</v>
      </c>
      <c r="F474" s="155">
        <v>26</v>
      </c>
      <c r="G474" s="154">
        <v>0</v>
      </c>
      <c r="H474" s="155">
        <v>0</v>
      </c>
      <c r="I474" s="155">
        <v>90</v>
      </c>
      <c r="J474" s="155">
        <v>90</v>
      </c>
    </row>
    <row r="475" spans="1:10" x14ac:dyDescent="0.25">
      <c r="A475" s="116" t="s">
        <v>1223</v>
      </c>
      <c r="B475" s="116" t="s">
        <v>4655</v>
      </c>
      <c r="C475" s="116" t="s">
        <v>1344</v>
      </c>
      <c r="D475" s="116" t="s">
        <v>4655</v>
      </c>
      <c r="E475" s="116" t="s">
        <v>4575</v>
      </c>
      <c r="F475" s="155">
        <v>26</v>
      </c>
      <c r="G475" s="154">
        <v>0</v>
      </c>
      <c r="H475" s="155">
        <v>0</v>
      </c>
      <c r="I475" s="155">
        <v>90</v>
      </c>
      <c r="J475" s="155">
        <v>90</v>
      </c>
    </row>
    <row r="476" spans="1:10" x14ac:dyDescent="0.25">
      <c r="A476" s="116" t="s">
        <v>1223</v>
      </c>
      <c r="B476" s="116" t="s">
        <v>4655</v>
      </c>
      <c r="C476" s="116" t="s">
        <v>1344</v>
      </c>
      <c r="D476" s="116" t="s">
        <v>4655</v>
      </c>
      <c r="E476" s="116" t="s">
        <v>4576</v>
      </c>
      <c r="F476" s="155">
        <v>25</v>
      </c>
      <c r="G476" s="154">
        <v>0</v>
      </c>
      <c r="H476" s="155">
        <v>0</v>
      </c>
      <c r="I476" s="155">
        <v>90</v>
      </c>
      <c r="J476" s="155">
        <v>90</v>
      </c>
    </row>
    <row r="477" spans="1:10" x14ac:dyDescent="0.25">
      <c r="A477" s="116" t="s">
        <v>1223</v>
      </c>
      <c r="B477" s="116" t="s">
        <v>4655</v>
      </c>
      <c r="C477" s="116" t="s">
        <v>1344</v>
      </c>
      <c r="D477" s="116" t="s">
        <v>4655</v>
      </c>
      <c r="E477" s="116" t="s">
        <v>4577</v>
      </c>
      <c r="F477" s="155">
        <v>26</v>
      </c>
      <c r="G477" s="154">
        <v>0</v>
      </c>
      <c r="H477" s="155">
        <v>0</v>
      </c>
      <c r="I477" s="155">
        <v>90</v>
      </c>
      <c r="J477" s="155">
        <v>90</v>
      </c>
    </row>
    <row r="478" spans="1:10" x14ac:dyDescent="0.25">
      <c r="A478" s="116" t="s">
        <v>1223</v>
      </c>
      <c r="B478" s="116" t="s">
        <v>4656</v>
      </c>
      <c r="C478" s="116" t="s">
        <v>1392</v>
      </c>
      <c r="D478" s="116" t="s">
        <v>4656</v>
      </c>
      <c r="E478" s="116" t="s">
        <v>4582</v>
      </c>
      <c r="F478" s="155">
        <v>53</v>
      </c>
      <c r="G478" s="154">
        <v>0</v>
      </c>
      <c r="H478" s="155">
        <v>0</v>
      </c>
      <c r="I478" s="155">
        <v>90</v>
      </c>
      <c r="J478" s="155">
        <v>90</v>
      </c>
    </row>
    <row r="479" spans="1:10" x14ac:dyDescent="0.25">
      <c r="A479" s="116" t="s">
        <v>1223</v>
      </c>
      <c r="B479" s="116" t="s">
        <v>4656</v>
      </c>
      <c r="C479" s="116" t="s">
        <v>1392</v>
      </c>
      <c r="D479" s="116" t="s">
        <v>4656</v>
      </c>
      <c r="E479" s="116" t="s">
        <v>4575</v>
      </c>
      <c r="F479" s="155">
        <v>63</v>
      </c>
      <c r="G479" s="154">
        <v>0</v>
      </c>
      <c r="H479" s="155">
        <v>0</v>
      </c>
      <c r="I479" s="155">
        <v>90</v>
      </c>
      <c r="J479" s="155">
        <v>90</v>
      </c>
    </row>
    <row r="480" spans="1:10" x14ac:dyDescent="0.25">
      <c r="A480" s="116" t="s">
        <v>1223</v>
      </c>
      <c r="B480" s="116" t="s">
        <v>4656</v>
      </c>
      <c r="C480" s="116" t="s">
        <v>1392</v>
      </c>
      <c r="D480" s="116" t="s">
        <v>4656</v>
      </c>
      <c r="E480" s="116" t="s">
        <v>4576</v>
      </c>
      <c r="F480" s="155">
        <v>61</v>
      </c>
      <c r="G480" s="154">
        <v>0</v>
      </c>
      <c r="H480" s="155">
        <v>0</v>
      </c>
      <c r="I480" s="155">
        <v>90</v>
      </c>
      <c r="J480" s="155">
        <v>90</v>
      </c>
    </row>
    <row r="481" spans="1:11" x14ac:dyDescent="0.25">
      <c r="A481" s="116" t="s">
        <v>1223</v>
      </c>
      <c r="B481" s="116" t="s">
        <v>4656</v>
      </c>
      <c r="C481" s="116" t="s">
        <v>1392</v>
      </c>
      <c r="D481" s="116" t="s">
        <v>4656</v>
      </c>
      <c r="E481" s="116" t="s">
        <v>4577</v>
      </c>
      <c r="F481" s="155">
        <v>61</v>
      </c>
      <c r="G481" s="154">
        <v>0</v>
      </c>
      <c r="H481" s="155">
        <v>0</v>
      </c>
      <c r="I481" s="155">
        <v>90</v>
      </c>
      <c r="J481" s="155">
        <v>90</v>
      </c>
    </row>
    <row r="482" spans="1:11" x14ac:dyDescent="0.25">
      <c r="A482" s="116" t="s">
        <v>80</v>
      </c>
      <c r="B482" s="116" t="s">
        <v>2226</v>
      </c>
      <c r="C482" s="116" t="s">
        <v>1327</v>
      </c>
      <c r="D482" s="116" t="s">
        <v>2227</v>
      </c>
      <c r="E482" s="116" t="s">
        <v>4572</v>
      </c>
      <c r="F482" s="154">
        <v>60</v>
      </c>
      <c r="G482" s="154">
        <v>0</v>
      </c>
      <c r="H482" s="154">
        <v>65</v>
      </c>
      <c r="I482" s="154">
        <v>45</v>
      </c>
      <c r="J482" s="154">
        <v>90</v>
      </c>
    </row>
    <row r="483" spans="1:11" x14ac:dyDescent="0.25">
      <c r="A483" s="116" t="s">
        <v>80</v>
      </c>
      <c r="B483" s="116" t="s">
        <v>2226</v>
      </c>
      <c r="C483" s="116" t="s">
        <v>1327</v>
      </c>
      <c r="D483" s="116" t="s">
        <v>2227</v>
      </c>
      <c r="E483" s="116" t="s">
        <v>4573</v>
      </c>
      <c r="F483" s="154">
        <v>12</v>
      </c>
      <c r="G483" s="154">
        <v>0</v>
      </c>
      <c r="H483" s="154">
        <v>65</v>
      </c>
      <c r="I483" s="154">
        <v>45</v>
      </c>
      <c r="J483" s="154">
        <v>90</v>
      </c>
    </row>
    <row r="484" spans="1:11" x14ac:dyDescent="0.25">
      <c r="A484" s="116" t="s">
        <v>80</v>
      </c>
      <c r="B484" s="116" t="s">
        <v>2226</v>
      </c>
      <c r="C484" s="116" t="s">
        <v>1327</v>
      </c>
      <c r="D484" s="116" t="s">
        <v>2227</v>
      </c>
      <c r="E484" s="116" t="s">
        <v>4574</v>
      </c>
      <c r="F484" s="154">
        <v>60</v>
      </c>
      <c r="G484" s="154">
        <v>0</v>
      </c>
      <c r="H484" s="154">
        <v>65</v>
      </c>
      <c r="I484" s="154">
        <v>45</v>
      </c>
      <c r="J484" s="154">
        <v>90</v>
      </c>
    </row>
    <row r="485" spans="1:11" x14ac:dyDescent="0.25">
      <c r="A485" s="116" t="s">
        <v>80</v>
      </c>
      <c r="B485" s="116" t="s">
        <v>2226</v>
      </c>
      <c r="C485" s="116" t="s">
        <v>1327</v>
      </c>
      <c r="D485" s="116" t="s">
        <v>2227</v>
      </c>
      <c r="E485" s="116" t="s">
        <v>4575</v>
      </c>
      <c r="F485" s="154">
        <v>60</v>
      </c>
      <c r="G485" s="154">
        <v>0</v>
      </c>
      <c r="H485" s="154">
        <v>65</v>
      </c>
      <c r="I485" s="154">
        <v>90</v>
      </c>
      <c r="J485" s="154">
        <v>45</v>
      </c>
    </row>
    <row r="486" spans="1:11" x14ac:dyDescent="0.25">
      <c r="A486" s="116" t="s">
        <v>80</v>
      </c>
      <c r="B486" s="116" t="s">
        <v>2226</v>
      </c>
      <c r="C486" s="116" t="s">
        <v>1327</v>
      </c>
      <c r="D486" s="116" t="s">
        <v>2227</v>
      </c>
      <c r="E486" s="116" t="s">
        <v>4576</v>
      </c>
      <c r="F486" s="154">
        <v>60</v>
      </c>
      <c r="G486" s="154">
        <v>0</v>
      </c>
      <c r="H486" s="154">
        <v>65</v>
      </c>
      <c r="I486" s="154">
        <v>90</v>
      </c>
      <c r="J486" s="154">
        <v>45</v>
      </c>
    </row>
    <row r="487" spans="1:11" x14ac:dyDescent="0.25">
      <c r="A487" s="116" t="s">
        <v>80</v>
      </c>
      <c r="B487" s="116" t="s">
        <v>2226</v>
      </c>
      <c r="C487" s="116" t="s">
        <v>1327</v>
      </c>
      <c r="D487" s="116" t="s">
        <v>2227</v>
      </c>
      <c r="E487" s="116" t="s">
        <v>4577</v>
      </c>
      <c r="F487" s="154">
        <v>10</v>
      </c>
      <c r="G487" s="154">
        <v>0</v>
      </c>
      <c r="H487" s="154">
        <v>65</v>
      </c>
      <c r="I487" s="154">
        <v>90</v>
      </c>
      <c r="J487" s="154">
        <v>45</v>
      </c>
    </row>
    <row r="488" spans="1:11" x14ac:dyDescent="0.25">
      <c r="A488" s="116" t="s">
        <v>80</v>
      </c>
      <c r="B488" s="116" t="s">
        <v>2226</v>
      </c>
      <c r="C488" s="116" t="s">
        <v>1327</v>
      </c>
      <c r="D488" s="116" t="s">
        <v>2227</v>
      </c>
      <c r="E488" s="116" t="s">
        <v>4578</v>
      </c>
      <c r="F488" s="154">
        <v>60</v>
      </c>
      <c r="G488" s="154">
        <v>0</v>
      </c>
      <c r="H488" s="154">
        <v>65</v>
      </c>
      <c r="I488" s="154">
        <v>90</v>
      </c>
      <c r="J488" s="154">
        <v>45</v>
      </c>
    </row>
    <row r="489" spans="1:11" x14ac:dyDescent="0.25">
      <c r="A489" s="116" t="s">
        <v>80</v>
      </c>
      <c r="B489" s="116" t="s">
        <v>2226</v>
      </c>
      <c r="C489" s="116" t="s">
        <v>1327</v>
      </c>
      <c r="D489" s="116" t="s">
        <v>2229</v>
      </c>
      <c r="E489" s="116" t="s">
        <v>4572</v>
      </c>
      <c r="F489" s="154">
        <v>60</v>
      </c>
      <c r="G489" s="154">
        <v>0</v>
      </c>
      <c r="H489" s="154">
        <v>65</v>
      </c>
      <c r="I489" s="154">
        <v>45</v>
      </c>
      <c r="J489" s="154">
        <v>90</v>
      </c>
    </row>
    <row r="490" spans="1:11" x14ac:dyDescent="0.25">
      <c r="A490" s="116" t="s">
        <v>80</v>
      </c>
      <c r="B490" s="116" t="s">
        <v>2226</v>
      </c>
      <c r="C490" s="116" t="s">
        <v>1327</v>
      </c>
      <c r="D490" s="116" t="s">
        <v>2229</v>
      </c>
      <c r="E490" s="116" t="s">
        <v>4573</v>
      </c>
      <c r="F490" s="154">
        <v>12</v>
      </c>
      <c r="G490" s="154">
        <v>0</v>
      </c>
      <c r="H490" s="154">
        <v>65</v>
      </c>
      <c r="I490" s="154">
        <v>45</v>
      </c>
      <c r="J490" s="154">
        <v>90</v>
      </c>
    </row>
    <row r="491" spans="1:11" x14ac:dyDescent="0.25">
      <c r="A491" s="116" t="s">
        <v>80</v>
      </c>
      <c r="B491" s="116" t="s">
        <v>2226</v>
      </c>
      <c r="C491" s="116" t="s">
        <v>1327</v>
      </c>
      <c r="D491" s="116" t="s">
        <v>2229</v>
      </c>
      <c r="E491" s="116" t="s">
        <v>4574</v>
      </c>
      <c r="F491" s="154">
        <v>60</v>
      </c>
      <c r="G491" s="154">
        <v>0</v>
      </c>
      <c r="H491" s="154">
        <v>65</v>
      </c>
      <c r="I491" s="154">
        <v>45</v>
      </c>
      <c r="J491" s="154">
        <v>90</v>
      </c>
    </row>
    <row r="492" spans="1:11" x14ac:dyDescent="0.25">
      <c r="A492" s="116" t="s">
        <v>80</v>
      </c>
      <c r="B492" s="116" t="s">
        <v>2226</v>
      </c>
      <c r="C492" s="116" t="s">
        <v>1327</v>
      </c>
      <c r="D492" s="116" t="s">
        <v>2229</v>
      </c>
      <c r="E492" s="116" t="s">
        <v>4575</v>
      </c>
      <c r="F492" s="154">
        <v>60</v>
      </c>
      <c r="G492" s="154">
        <v>0</v>
      </c>
      <c r="H492" s="154">
        <v>65</v>
      </c>
      <c r="I492" s="154">
        <v>90</v>
      </c>
      <c r="J492" s="154">
        <v>45</v>
      </c>
    </row>
    <row r="493" spans="1:11" x14ac:dyDescent="0.25">
      <c r="A493" s="116" t="s">
        <v>80</v>
      </c>
      <c r="B493" s="116" t="s">
        <v>2226</v>
      </c>
      <c r="C493" s="116" t="s">
        <v>1327</v>
      </c>
      <c r="D493" s="116" t="s">
        <v>2229</v>
      </c>
      <c r="E493" s="116" t="s">
        <v>4576</v>
      </c>
      <c r="F493" s="154">
        <v>60</v>
      </c>
      <c r="G493" s="154">
        <v>0</v>
      </c>
      <c r="H493" s="154">
        <v>65</v>
      </c>
      <c r="I493" s="154">
        <v>90</v>
      </c>
      <c r="J493" s="154">
        <v>45</v>
      </c>
    </row>
    <row r="494" spans="1:11" x14ac:dyDescent="0.25">
      <c r="A494" s="116" t="s">
        <v>80</v>
      </c>
      <c r="B494" s="116" t="s">
        <v>2226</v>
      </c>
      <c r="C494" s="116" t="s">
        <v>1327</v>
      </c>
      <c r="D494" s="116" t="s">
        <v>2229</v>
      </c>
      <c r="E494" s="116" t="s">
        <v>4577</v>
      </c>
      <c r="F494" s="154">
        <v>10</v>
      </c>
      <c r="G494" s="154">
        <v>0</v>
      </c>
      <c r="H494" s="154">
        <v>65</v>
      </c>
      <c r="I494" s="154">
        <v>90</v>
      </c>
      <c r="J494" s="154">
        <v>45</v>
      </c>
    </row>
    <row r="495" spans="1:11" x14ac:dyDescent="0.25">
      <c r="A495" s="116" t="s">
        <v>80</v>
      </c>
      <c r="B495" s="116" t="s">
        <v>2226</v>
      </c>
      <c r="C495" s="116" t="s">
        <v>1327</v>
      </c>
      <c r="D495" s="116" t="s">
        <v>2229</v>
      </c>
      <c r="E495" s="116" t="s">
        <v>4578</v>
      </c>
      <c r="F495" s="154">
        <v>60</v>
      </c>
      <c r="G495" s="154">
        <v>0</v>
      </c>
      <c r="H495" s="154">
        <v>65</v>
      </c>
      <c r="I495" s="154">
        <v>90</v>
      </c>
      <c r="J495" s="154">
        <v>45</v>
      </c>
    </row>
    <row r="496" spans="1:11" x14ac:dyDescent="0.25">
      <c r="A496" s="116" t="s">
        <v>898</v>
      </c>
      <c r="B496" s="116" t="s">
        <v>1654</v>
      </c>
      <c r="C496" s="116" t="s">
        <v>1340</v>
      </c>
      <c r="D496" s="116" t="s">
        <v>2239</v>
      </c>
      <c r="E496" s="116" t="s">
        <v>4571</v>
      </c>
      <c r="F496" s="154">
        <v>50</v>
      </c>
      <c r="G496" s="154">
        <v>180</v>
      </c>
      <c r="H496" s="154">
        <v>750</v>
      </c>
      <c r="I496" s="154">
        <v>45</v>
      </c>
      <c r="J496" s="154">
        <v>90</v>
      </c>
      <c r="K496" s="116"/>
    </row>
    <row r="497" spans="1:11" x14ac:dyDescent="0.25">
      <c r="A497" s="116" t="s">
        <v>898</v>
      </c>
      <c r="B497" s="116" t="s">
        <v>1654</v>
      </c>
      <c r="C497" s="116" t="s">
        <v>1340</v>
      </c>
      <c r="D497" s="116" t="s">
        <v>2239</v>
      </c>
      <c r="E497" s="116" t="s">
        <v>4572</v>
      </c>
      <c r="F497" s="154">
        <v>83</v>
      </c>
      <c r="G497" s="154">
        <v>180</v>
      </c>
      <c r="H497" s="154">
        <v>750</v>
      </c>
      <c r="I497" s="154">
        <v>45</v>
      </c>
      <c r="J497" s="154">
        <v>90</v>
      </c>
      <c r="K497" s="116"/>
    </row>
    <row r="498" spans="1:11" x14ac:dyDescent="0.25">
      <c r="A498" s="116" t="s">
        <v>898</v>
      </c>
      <c r="B498" s="116" t="s">
        <v>1654</v>
      </c>
      <c r="C498" s="116" t="s">
        <v>1340</v>
      </c>
      <c r="D498" s="116" t="s">
        <v>2239</v>
      </c>
      <c r="E498" s="116" t="s">
        <v>4573</v>
      </c>
      <c r="F498" s="154">
        <v>50</v>
      </c>
      <c r="G498" s="154">
        <v>180</v>
      </c>
      <c r="H498" s="154">
        <v>750</v>
      </c>
      <c r="I498" s="154">
        <v>45</v>
      </c>
      <c r="J498" s="154">
        <v>90</v>
      </c>
      <c r="K498" s="116"/>
    </row>
    <row r="499" spans="1:11" x14ac:dyDescent="0.25">
      <c r="A499" s="116" t="s">
        <v>898</v>
      </c>
      <c r="B499" s="116" t="s">
        <v>1654</v>
      </c>
      <c r="C499" s="116" t="s">
        <v>1340</v>
      </c>
      <c r="D499" s="116" t="s">
        <v>2239</v>
      </c>
      <c r="E499" s="116" t="s">
        <v>4574</v>
      </c>
      <c r="F499" s="154">
        <v>100</v>
      </c>
      <c r="G499" s="154">
        <v>150</v>
      </c>
      <c r="H499" s="154">
        <v>750</v>
      </c>
      <c r="I499" s="154">
        <v>45</v>
      </c>
      <c r="J499" s="154">
        <v>90</v>
      </c>
      <c r="K499" s="116"/>
    </row>
    <row r="500" spans="1:11" x14ac:dyDescent="0.25">
      <c r="A500" s="116" t="s">
        <v>898</v>
      </c>
      <c r="B500" s="116" t="s">
        <v>1654</v>
      </c>
      <c r="C500" s="116" t="s">
        <v>1340</v>
      </c>
      <c r="D500" s="116" t="s">
        <v>2239</v>
      </c>
      <c r="E500" s="116" t="s">
        <v>4575</v>
      </c>
      <c r="F500" s="154">
        <v>50</v>
      </c>
      <c r="G500" s="154">
        <v>180</v>
      </c>
      <c r="H500" s="154">
        <v>750</v>
      </c>
      <c r="I500" s="154">
        <v>90</v>
      </c>
      <c r="J500" s="154">
        <v>45</v>
      </c>
      <c r="K500" s="116"/>
    </row>
    <row r="501" spans="1:11" x14ac:dyDescent="0.25">
      <c r="A501" s="116" t="s">
        <v>898</v>
      </c>
      <c r="B501" s="116" t="s">
        <v>1654</v>
      </c>
      <c r="C501" s="116" t="s">
        <v>1340</v>
      </c>
      <c r="D501" s="116" t="s">
        <v>2239</v>
      </c>
      <c r="E501" s="116" t="s">
        <v>4576</v>
      </c>
      <c r="F501" s="154">
        <v>83</v>
      </c>
      <c r="G501" s="154">
        <v>180</v>
      </c>
      <c r="H501" s="154">
        <v>750</v>
      </c>
      <c r="I501" s="154">
        <v>90</v>
      </c>
      <c r="J501" s="154">
        <v>45</v>
      </c>
      <c r="K501" s="116"/>
    </row>
    <row r="502" spans="1:11" x14ac:dyDescent="0.25">
      <c r="A502" s="116" t="s">
        <v>898</v>
      </c>
      <c r="B502" s="116" t="s">
        <v>1654</v>
      </c>
      <c r="C502" s="116" t="s">
        <v>1340</v>
      </c>
      <c r="D502" s="116" t="s">
        <v>2239</v>
      </c>
      <c r="E502" s="116" t="s">
        <v>4577</v>
      </c>
      <c r="F502" s="154">
        <v>50</v>
      </c>
      <c r="G502" s="154">
        <v>180</v>
      </c>
      <c r="H502" s="154">
        <v>750</v>
      </c>
      <c r="I502" s="154">
        <v>90</v>
      </c>
      <c r="J502" s="154">
        <v>45</v>
      </c>
    </row>
    <row r="503" spans="1:11" x14ac:dyDescent="0.25">
      <c r="A503" s="116" t="s">
        <v>898</v>
      </c>
      <c r="B503" s="116" t="s">
        <v>1654</v>
      </c>
      <c r="C503" s="116" t="s">
        <v>1340</v>
      </c>
      <c r="D503" s="116" t="s">
        <v>2239</v>
      </c>
      <c r="E503" s="116" t="s">
        <v>4578</v>
      </c>
      <c r="F503" s="154">
        <v>100</v>
      </c>
      <c r="G503" s="154">
        <v>150</v>
      </c>
      <c r="H503" s="154">
        <v>750</v>
      </c>
      <c r="I503" s="154">
        <v>90</v>
      </c>
      <c r="J503" s="154">
        <v>45</v>
      </c>
    </row>
    <row r="504" spans="1:11" x14ac:dyDescent="0.25">
      <c r="A504" s="116" t="s">
        <v>898</v>
      </c>
      <c r="B504" s="116" t="s">
        <v>1654</v>
      </c>
      <c r="C504" s="116" t="s">
        <v>1340</v>
      </c>
      <c r="D504" s="116" t="s">
        <v>2242</v>
      </c>
      <c r="E504" s="116" t="s">
        <v>4571</v>
      </c>
      <c r="F504" s="154">
        <v>50</v>
      </c>
      <c r="G504" s="154">
        <v>180</v>
      </c>
      <c r="H504" s="154">
        <v>750</v>
      </c>
      <c r="I504" s="154">
        <v>45</v>
      </c>
      <c r="J504" s="154">
        <v>90</v>
      </c>
    </row>
    <row r="505" spans="1:11" x14ac:dyDescent="0.25">
      <c r="A505" s="116" t="s">
        <v>898</v>
      </c>
      <c r="B505" s="116" t="s">
        <v>1654</v>
      </c>
      <c r="C505" s="116" t="s">
        <v>1340</v>
      </c>
      <c r="D505" s="116" t="s">
        <v>2242</v>
      </c>
      <c r="E505" s="116" t="s">
        <v>4572</v>
      </c>
      <c r="F505" s="154">
        <v>83</v>
      </c>
      <c r="G505" s="154">
        <v>180</v>
      </c>
      <c r="H505" s="154">
        <v>750</v>
      </c>
      <c r="I505" s="154">
        <v>45</v>
      </c>
      <c r="J505" s="154">
        <v>90</v>
      </c>
    </row>
    <row r="506" spans="1:11" x14ac:dyDescent="0.25">
      <c r="A506" s="116" t="s">
        <v>898</v>
      </c>
      <c r="B506" s="116" t="s">
        <v>1654</v>
      </c>
      <c r="C506" s="116" t="s">
        <v>1340</v>
      </c>
      <c r="D506" s="116" t="s">
        <v>2242</v>
      </c>
      <c r="E506" s="116" t="s">
        <v>4573</v>
      </c>
      <c r="F506" s="154">
        <v>50</v>
      </c>
      <c r="G506" s="154">
        <v>180</v>
      </c>
      <c r="H506" s="154">
        <v>750</v>
      </c>
      <c r="I506" s="154">
        <v>45</v>
      </c>
      <c r="J506" s="154">
        <v>90</v>
      </c>
    </row>
    <row r="507" spans="1:11" x14ac:dyDescent="0.25">
      <c r="A507" s="116" t="s">
        <v>898</v>
      </c>
      <c r="B507" s="116" t="s">
        <v>1654</v>
      </c>
      <c r="C507" s="116" t="s">
        <v>1340</v>
      </c>
      <c r="D507" s="116" t="s">
        <v>2242</v>
      </c>
      <c r="E507" s="116" t="s">
        <v>4574</v>
      </c>
      <c r="F507" s="154">
        <v>100</v>
      </c>
      <c r="G507" s="154">
        <v>150</v>
      </c>
      <c r="H507" s="154">
        <v>750</v>
      </c>
      <c r="I507" s="154">
        <v>45</v>
      </c>
      <c r="J507" s="154">
        <v>90</v>
      </c>
    </row>
    <row r="508" spans="1:11" x14ac:dyDescent="0.25">
      <c r="A508" s="116" t="s">
        <v>898</v>
      </c>
      <c r="B508" s="116" t="s">
        <v>1654</v>
      </c>
      <c r="C508" s="116" t="s">
        <v>1340</v>
      </c>
      <c r="D508" s="116" t="s">
        <v>2242</v>
      </c>
      <c r="E508" s="116" t="s">
        <v>4575</v>
      </c>
      <c r="F508" s="154">
        <v>50</v>
      </c>
      <c r="G508" s="154">
        <v>180</v>
      </c>
      <c r="H508" s="154">
        <v>750</v>
      </c>
      <c r="I508" s="154">
        <v>90</v>
      </c>
      <c r="J508" s="154">
        <v>45</v>
      </c>
    </row>
    <row r="509" spans="1:11" x14ac:dyDescent="0.25">
      <c r="A509" s="116" t="s">
        <v>898</v>
      </c>
      <c r="B509" s="116" t="s">
        <v>1654</v>
      </c>
      <c r="C509" s="116" t="s">
        <v>1340</v>
      </c>
      <c r="D509" s="116" t="s">
        <v>2242</v>
      </c>
      <c r="E509" s="116" t="s">
        <v>4576</v>
      </c>
      <c r="F509" s="154">
        <v>83</v>
      </c>
      <c r="G509" s="154">
        <v>180</v>
      </c>
      <c r="H509" s="154">
        <v>750</v>
      </c>
      <c r="I509" s="154">
        <v>90</v>
      </c>
      <c r="J509" s="154">
        <v>45</v>
      </c>
    </row>
    <row r="510" spans="1:11" x14ac:dyDescent="0.25">
      <c r="A510" s="116" t="s">
        <v>898</v>
      </c>
      <c r="B510" s="116" t="s">
        <v>1654</v>
      </c>
      <c r="C510" s="116" t="s">
        <v>1340</v>
      </c>
      <c r="D510" s="116" t="s">
        <v>2242</v>
      </c>
      <c r="E510" s="116" t="s">
        <v>4577</v>
      </c>
      <c r="F510" s="154">
        <v>50</v>
      </c>
      <c r="G510" s="154">
        <v>180</v>
      </c>
      <c r="H510" s="154">
        <v>750</v>
      </c>
      <c r="I510" s="154">
        <v>90</v>
      </c>
      <c r="J510" s="154">
        <v>45</v>
      </c>
    </row>
    <row r="511" spans="1:11" x14ac:dyDescent="0.25">
      <c r="A511" s="116" t="s">
        <v>898</v>
      </c>
      <c r="B511" s="116" t="s">
        <v>1654</v>
      </c>
      <c r="C511" s="116" t="s">
        <v>1340</v>
      </c>
      <c r="D511" s="116" t="s">
        <v>2242</v>
      </c>
      <c r="E511" s="116" t="s">
        <v>4578</v>
      </c>
      <c r="F511" s="154">
        <v>100</v>
      </c>
      <c r="G511" s="154">
        <v>150</v>
      </c>
      <c r="H511" s="154">
        <v>750</v>
      </c>
      <c r="I511" s="154">
        <v>90</v>
      </c>
      <c r="J511" s="154">
        <v>45</v>
      </c>
    </row>
    <row r="512" spans="1:11" x14ac:dyDescent="0.25">
      <c r="A512" s="116" t="s">
        <v>898</v>
      </c>
      <c r="B512" s="116" t="s">
        <v>1654</v>
      </c>
      <c r="C512" s="116" t="s">
        <v>1340</v>
      </c>
      <c r="D512" s="116" t="s">
        <v>2243</v>
      </c>
      <c r="E512" s="116" t="s">
        <v>4571</v>
      </c>
      <c r="F512" s="154">
        <v>50</v>
      </c>
      <c r="G512" s="154">
        <v>180</v>
      </c>
      <c r="H512" s="154">
        <v>750</v>
      </c>
      <c r="I512" s="154">
        <v>45</v>
      </c>
      <c r="J512" s="154">
        <v>90</v>
      </c>
    </row>
    <row r="513" spans="1:10" x14ac:dyDescent="0.25">
      <c r="A513" s="116" t="s">
        <v>898</v>
      </c>
      <c r="B513" s="116" t="s">
        <v>1654</v>
      </c>
      <c r="C513" s="116" t="s">
        <v>1340</v>
      </c>
      <c r="D513" s="116" t="s">
        <v>2243</v>
      </c>
      <c r="E513" s="116" t="s">
        <v>4572</v>
      </c>
      <c r="F513" s="154">
        <v>83</v>
      </c>
      <c r="G513" s="154">
        <v>180</v>
      </c>
      <c r="H513" s="154">
        <v>750</v>
      </c>
      <c r="I513" s="154">
        <v>45</v>
      </c>
      <c r="J513" s="154">
        <v>90</v>
      </c>
    </row>
    <row r="514" spans="1:10" x14ac:dyDescent="0.25">
      <c r="A514" s="116" t="s">
        <v>898</v>
      </c>
      <c r="B514" s="116" t="s">
        <v>1654</v>
      </c>
      <c r="C514" s="116" t="s">
        <v>1340</v>
      </c>
      <c r="D514" s="116" t="s">
        <v>2243</v>
      </c>
      <c r="E514" s="116" t="s">
        <v>4573</v>
      </c>
      <c r="F514" s="154">
        <v>50</v>
      </c>
      <c r="G514" s="154">
        <v>180</v>
      </c>
      <c r="H514" s="154">
        <v>750</v>
      </c>
      <c r="I514" s="154">
        <v>45</v>
      </c>
      <c r="J514" s="154">
        <v>90</v>
      </c>
    </row>
    <row r="515" spans="1:10" x14ac:dyDescent="0.25">
      <c r="A515" s="116" t="s">
        <v>898</v>
      </c>
      <c r="B515" s="116" t="s">
        <v>1654</v>
      </c>
      <c r="C515" s="116" t="s">
        <v>1340</v>
      </c>
      <c r="D515" s="116" t="s">
        <v>2243</v>
      </c>
      <c r="E515" s="116" t="s">
        <v>4574</v>
      </c>
      <c r="F515" s="154">
        <v>100</v>
      </c>
      <c r="G515" s="154">
        <v>150</v>
      </c>
      <c r="H515" s="154">
        <v>750</v>
      </c>
      <c r="I515" s="154">
        <v>45</v>
      </c>
      <c r="J515" s="154">
        <v>90</v>
      </c>
    </row>
    <row r="516" spans="1:10" x14ac:dyDescent="0.25">
      <c r="A516" s="116" t="s">
        <v>898</v>
      </c>
      <c r="B516" s="116" t="s">
        <v>1654</v>
      </c>
      <c r="C516" s="116" t="s">
        <v>1340</v>
      </c>
      <c r="D516" s="116" t="s">
        <v>2243</v>
      </c>
      <c r="E516" s="116" t="s">
        <v>4575</v>
      </c>
      <c r="F516" s="154">
        <v>50</v>
      </c>
      <c r="G516" s="154">
        <v>180</v>
      </c>
      <c r="H516" s="154">
        <v>750</v>
      </c>
      <c r="I516" s="154">
        <v>90</v>
      </c>
      <c r="J516" s="154">
        <v>45</v>
      </c>
    </row>
    <row r="517" spans="1:10" x14ac:dyDescent="0.25">
      <c r="A517" s="116" t="s">
        <v>898</v>
      </c>
      <c r="B517" s="116" t="s">
        <v>1654</v>
      </c>
      <c r="C517" s="116" t="s">
        <v>1340</v>
      </c>
      <c r="D517" s="116" t="s">
        <v>2243</v>
      </c>
      <c r="E517" s="116" t="s">
        <v>4576</v>
      </c>
      <c r="F517" s="154">
        <v>83</v>
      </c>
      <c r="G517" s="154">
        <v>180</v>
      </c>
      <c r="H517" s="154">
        <v>750</v>
      </c>
      <c r="I517" s="154">
        <v>90</v>
      </c>
      <c r="J517" s="154">
        <v>45</v>
      </c>
    </row>
    <row r="518" spans="1:10" x14ac:dyDescent="0.25">
      <c r="A518" s="116" t="s">
        <v>898</v>
      </c>
      <c r="B518" s="116" t="s">
        <v>1654</v>
      </c>
      <c r="C518" s="116" t="s">
        <v>1340</v>
      </c>
      <c r="D518" s="116" t="s">
        <v>2243</v>
      </c>
      <c r="E518" s="116" t="s">
        <v>4577</v>
      </c>
      <c r="F518" s="154">
        <v>50</v>
      </c>
      <c r="G518" s="154">
        <v>180</v>
      </c>
      <c r="H518" s="154">
        <v>750</v>
      </c>
      <c r="I518" s="154">
        <v>90</v>
      </c>
      <c r="J518" s="154">
        <v>45</v>
      </c>
    </row>
    <row r="519" spans="1:10" x14ac:dyDescent="0.25">
      <c r="A519" s="116" t="s">
        <v>898</v>
      </c>
      <c r="B519" s="116" t="s">
        <v>1654</v>
      </c>
      <c r="C519" s="116" t="s">
        <v>1340</v>
      </c>
      <c r="D519" s="116" t="s">
        <v>2243</v>
      </c>
      <c r="E519" s="116" t="s">
        <v>4578</v>
      </c>
      <c r="F519" s="154">
        <v>100</v>
      </c>
      <c r="G519" s="154">
        <v>150</v>
      </c>
      <c r="H519" s="154">
        <v>750</v>
      </c>
      <c r="I519" s="154">
        <v>90</v>
      </c>
      <c r="J519" s="154">
        <v>45</v>
      </c>
    </row>
    <row r="520" spans="1:10" x14ac:dyDescent="0.25">
      <c r="A520" s="116" t="s">
        <v>898</v>
      </c>
      <c r="B520" s="116" t="s">
        <v>1654</v>
      </c>
      <c r="C520" s="116" t="s">
        <v>1340</v>
      </c>
      <c r="D520" s="116" t="s">
        <v>2244</v>
      </c>
      <c r="E520" s="116" t="s">
        <v>4571</v>
      </c>
      <c r="F520" s="154">
        <v>50</v>
      </c>
      <c r="G520" s="154">
        <v>180</v>
      </c>
      <c r="H520" s="154">
        <v>750</v>
      </c>
      <c r="I520" s="154">
        <v>45</v>
      </c>
      <c r="J520" s="154">
        <v>90</v>
      </c>
    </row>
    <row r="521" spans="1:10" x14ac:dyDescent="0.25">
      <c r="A521" s="116" t="s">
        <v>898</v>
      </c>
      <c r="B521" s="116" t="s">
        <v>1654</v>
      </c>
      <c r="C521" s="116" t="s">
        <v>1340</v>
      </c>
      <c r="D521" s="116" t="s">
        <v>2244</v>
      </c>
      <c r="E521" s="116" t="s">
        <v>4572</v>
      </c>
      <c r="F521" s="154">
        <v>83</v>
      </c>
      <c r="G521" s="154">
        <v>180</v>
      </c>
      <c r="H521" s="154">
        <v>750</v>
      </c>
      <c r="I521" s="154">
        <v>45</v>
      </c>
      <c r="J521" s="154">
        <v>90</v>
      </c>
    </row>
    <row r="522" spans="1:10" x14ac:dyDescent="0.25">
      <c r="A522" s="116" t="s">
        <v>898</v>
      </c>
      <c r="B522" s="116" t="s">
        <v>1654</v>
      </c>
      <c r="C522" s="116" t="s">
        <v>1340</v>
      </c>
      <c r="D522" s="116" t="s">
        <v>2244</v>
      </c>
      <c r="E522" s="116" t="s">
        <v>4573</v>
      </c>
      <c r="F522" s="154">
        <v>50</v>
      </c>
      <c r="G522" s="154">
        <v>180</v>
      </c>
      <c r="H522" s="154">
        <v>750</v>
      </c>
      <c r="I522" s="154">
        <v>45</v>
      </c>
      <c r="J522" s="154">
        <v>90</v>
      </c>
    </row>
    <row r="523" spans="1:10" x14ac:dyDescent="0.25">
      <c r="A523" s="116" t="s">
        <v>898</v>
      </c>
      <c r="B523" s="116" t="s">
        <v>1654</v>
      </c>
      <c r="C523" s="116" t="s">
        <v>1340</v>
      </c>
      <c r="D523" s="116" t="s">
        <v>2244</v>
      </c>
      <c r="E523" s="116" t="s">
        <v>4574</v>
      </c>
      <c r="F523" s="154">
        <v>100</v>
      </c>
      <c r="G523" s="154">
        <v>150</v>
      </c>
      <c r="H523" s="154">
        <v>750</v>
      </c>
      <c r="I523" s="154">
        <v>45</v>
      </c>
      <c r="J523" s="154">
        <v>90</v>
      </c>
    </row>
    <row r="524" spans="1:10" x14ac:dyDescent="0.25">
      <c r="A524" s="116" t="s">
        <v>898</v>
      </c>
      <c r="B524" s="116" t="s">
        <v>1654</v>
      </c>
      <c r="C524" s="116" t="s">
        <v>1340</v>
      </c>
      <c r="D524" s="116" t="s">
        <v>2244</v>
      </c>
      <c r="E524" s="116" t="s">
        <v>4575</v>
      </c>
      <c r="F524" s="154">
        <v>50</v>
      </c>
      <c r="G524" s="154">
        <v>180</v>
      </c>
      <c r="H524" s="154">
        <v>750</v>
      </c>
      <c r="I524" s="154">
        <v>90</v>
      </c>
      <c r="J524" s="154">
        <v>45</v>
      </c>
    </row>
    <row r="525" spans="1:10" x14ac:dyDescent="0.25">
      <c r="A525" s="116" t="s">
        <v>898</v>
      </c>
      <c r="B525" s="116" t="s">
        <v>1654</v>
      </c>
      <c r="C525" s="116" t="s">
        <v>1340</v>
      </c>
      <c r="D525" s="116" t="s">
        <v>2244</v>
      </c>
      <c r="E525" s="116" t="s">
        <v>4576</v>
      </c>
      <c r="F525" s="154">
        <v>83</v>
      </c>
      <c r="G525" s="154">
        <v>180</v>
      </c>
      <c r="H525" s="154">
        <v>750</v>
      </c>
      <c r="I525" s="154">
        <v>90</v>
      </c>
      <c r="J525" s="154">
        <v>45</v>
      </c>
    </row>
    <row r="526" spans="1:10" x14ac:dyDescent="0.25">
      <c r="A526" s="116" t="s">
        <v>898</v>
      </c>
      <c r="B526" s="116" t="s">
        <v>1654</v>
      </c>
      <c r="C526" s="116" t="s">
        <v>1340</v>
      </c>
      <c r="D526" s="116" t="s">
        <v>2244</v>
      </c>
      <c r="E526" s="116" t="s">
        <v>4577</v>
      </c>
      <c r="F526" s="154">
        <v>50</v>
      </c>
      <c r="G526" s="154">
        <v>180</v>
      </c>
      <c r="H526" s="154">
        <v>750</v>
      </c>
      <c r="I526" s="154">
        <v>90</v>
      </c>
      <c r="J526" s="154">
        <v>45</v>
      </c>
    </row>
    <row r="527" spans="1:10" x14ac:dyDescent="0.25">
      <c r="A527" s="116" t="s">
        <v>898</v>
      </c>
      <c r="B527" s="116" t="s">
        <v>1654</v>
      </c>
      <c r="C527" s="116" t="s">
        <v>1340</v>
      </c>
      <c r="D527" s="116" t="s">
        <v>2244</v>
      </c>
      <c r="E527" s="116" t="s">
        <v>4578</v>
      </c>
      <c r="F527" s="154">
        <v>100</v>
      </c>
      <c r="G527" s="154">
        <v>150</v>
      </c>
      <c r="H527" s="154">
        <v>750</v>
      </c>
      <c r="I527" s="154">
        <v>90</v>
      </c>
      <c r="J527" s="154">
        <v>45</v>
      </c>
    </row>
    <row r="528" spans="1:10" x14ac:dyDescent="0.25">
      <c r="A528" s="116" t="s">
        <v>1584</v>
      </c>
      <c r="B528" s="116" t="s">
        <v>2256</v>
      </c>
      <c r="C528" s="116" t="s">
        <v>1392</v>
      </c>
      <c r="D528" s="116" t="s">
        <v>2257</v>
      </c>
      <c r="E528" s="116" t="s">
        <v>4571</v>
      </c>
      <c r="F528" s="154">
        <v>46</v>
      </c>
      <c r="G528" s="154">
        <v>0</v>
      </c>
      <c r="H528" s="154">
        <v>46</v>
      </c>
      <c r="I528" s="154">
        <v>45</v>
      </c>
      <c r="J528" s="154">
        <v>90</v>
      </c>
    </row>
    <row r="529" spans="1:10" x14ac:dyDescent="0.25">
      <c r="A529" s="116" t="s">
        <v>1584</v>
      </c>
      <c r="B529" s="116" t="s">
        <v>2256</v>
      </c>
      <c r="C529" s="116" t="s">
        <v>1392</v>
      </c>
      <c r="D529" s="116" t="s">
        <v>2257</v>
      </c>
      <c r="E529" s="116" t="s">
        <v>4572</v>
      </c>
      <c r="F529" s="154">
        <v>12</v>
      </c>
      <c r="G529" s="154">
        <v>0</v>
      </c>
      <c r="H529" s="154">
        <v>46</v>
      </c>
      <c r="I529" s="154">
        <v>45</v>
      </c>
      <c r="J529" s="154">
        <v>90</v>
      </c>
    </row>
    <row r="530" spans="1:10" x14ac:dyDescent="0.25">
      <c r="A530" s="116" t="s">
        <v>1584</v>
      </c>
      <c r="B530" s="116" t="s">
        <v>2256</v>
      </c>
      <c r="C530" s="116" t="s">
        <v>1392</v>
      </c>
      <c r="D530" s="116" t="s">
        <v>2257</v>
      </c>
      <c r="E530" s="116" t="s">
        <v>4573</v>
      </c>
      <c r="F530" s="154">
        <v>27</v>
      </c>
      <c r="G530" s="154">
        <v>6</v>
      </c>
      <c r="H530" s="154">
        <v>46</v>
      </c>
      <c r="I530" s="154">
        <v>34</v>
      </c>
      <c r="J530" s="154">
        <v>90</v>
      </c>
    </row>
    <row r="531" spans="1:10" x14ac:dyDescent="0.25">
      <c r="A531" s="116" t="s">
        <v>1584</v>
      </c>
      <c r="B531" s="116" t="s">
        <v>2256</v>
      </c>
      <c r="C531" s="116" t="s">
        <v>1392</v>
      </c>
      <c r="D531" s="116" t="s">
        <v>2257</v>
      </c>
      <c r="E531" s="116" t="s">
        <v>4574</v>
      </c>
      <c r="F531" s="154">
        <v>46</v>
      </c>
      <c r="G531" s="154">
        <v>0</v>
      </c>
      <c r="H531" s="154">
        <v>46</v>
      </c>
      <c r="I531" s="154">
        <v>45</v>
      </c>
      <c r="J531" s="154">
        <v>90</v>
      </c>
    </row>
    <row r="532" spans="1:10" x14ac:dyDescent="0.25">
      <c r="A532" s="116" t="s">
        <v>1584</v>
      </c>
      <c r="B532" s="116" t="s">
        <v>2256</v>
      </c>
      <c r="C532" s="116" t="s">
        <v>1392</v>
      </c>
      <c r="D532" s="116" t="s">
        <v>2257</v>
      </c>
      <c r="E532" s="116" t="s">
        <v>4575</v>
      </c>
      <c r="F532" s="154">
        <v>46</v>
      </c>
      <c r="G532" s="154">
        <v>0</v>
      </c>
      <c r="H532" s="154">
        <v>46</v>
      </c>
      <c r="I532" s="154">
        <v>90</v>
      </c>
      <c r="J532" s="154">
        <v>45</v>
      </c>
    </row>
    <row r="533" spans="1:10" x14ac:dyDescent="0.25">
      <c r="A533" s="116" t="s">
        <v>1584</v>
      </c>
      <c r="B533" s="116" t="s">
        <v>2256</v>
      </c>
      <c r="C533" s="116" t="s">
        <v>1392</v>
      </c>
      <c r="D533" s="116" t="s">
        <v>2257</v>
      </c>
      <c r="E533" s="116" t="s">
        <v>4576</v>
      </c>
      <c r="F533" s="154">
        <v>8</v>
      </c>
      <c r="G533" s="154">
        <v>0</v>
      </c>
      <c r="H533" s="154">
        <v>46</v>
      </c>
      <c r="I533" s="154">
        <v>90</v>
      </c>
      <c r="J533" s="154">
        <v>45</v>
      </c>
    </row>
    <row r="534" spans="1:10" x14ac:dyDescent="0.25">
      <c r="A534" s="116" t="s">
        <v>1584</v>
      </c>
      <c r="B534" s="116" t="s">
        <v>2256</v>
      </c>
      <c r="C534" s="116" t="s">
        <v>1392</v>
      </c>
      <c r="D534" s="116" t="s">
        <v>2257</v>
      </c>
      <c r="E534" s="116" t="s">
        <v>4577</v>
      </c>
      <c r="F534" s="154">
        <v>3</v>
      </c>
      <c r="G534" s="154">
        <v>0</v>
      </c>
      <c r="H534" s="154">
        <v>46</v>
      </c>
      <c r="I534" s="154">
        <v>90</v>
      </c>
      <c r="J534" s="154">
        <v>90</v>
      </c>
    </row>
    <row r="535" spans="1:10" x14ac:dyDescent="0.25">
      <c r="A535" s="116" t="s">
        <v>1584</v>
      </c>
      <c r="B535" s="116" t="s">
        <v>2256</v>
      </c>
      <c r="C535" s="116" t="s">
        <v>1392</v>
      </c>
      <c r="D535" s="116" t="s">
        <v>2257</v>
      </c>
      <c r="E535" s="116" t="s">
        <v>4578</v>
      </c>
      <c r="F535" s="154">
        <v>46</v>
      </c>
      <c r="G535" s="154">
        <v>0</v>
      </c>
      <c r="H535" s="154">
        <v>46</v>
      </c>
      <c r="I535" s="154">
        <v>90</v>
      </c>
      <c r="J535" s="154">
        <v>45</v>
      </c>
    </row>
    <row r="536" spans="1:10" x14ac:dyDescent="0.25">
      <c r="A536" s="116" t="s">
        <v>470</v>
      </c>
      <c r="B536" s="116" t="s">
        <v>4657</v>
      </c>
      <c r="C536" s="116" t="s">
        <v>1327</v>
      </c>
      <c r="D536" s="116" t="s">
        <v>2266</v>
      </c>
      <c r="E536" s="116" t="s">
        <v>4571</v>
      </c>
      <c r="F536" s="154">
        <v>10</v>
      </c>
      <c r="G536" s="154">
        <v>0</v>
      </c>
      <c r="H536" s="154">
        <v>25</v>
      </c>
      <c r="I536" s="154">
        <v>90</v>
      </c>
      <c r="J536" s="154">
        <v>45</v>
      </c>
    </row>
    <row r="537" spans="1:10" x14ac:dyDescent="0.25">
      <c r="A537" s="116" t="s">
        <v>470</v>
      </c>
      <c r="B537" s="116" t="s">
        <v>4657</v>
      </c>
      <c r="C537" s="116" t="s">
        <v>1327</v>
      </c>
      <c r="D537" s="116" t="s">
        <v>2266</v>
      </c>
      <c r="E537" s="116" t="s">
        <v>4572</v>
      </c>
      <c r="F537" s="154">
        <v>10</v>
      </c>
      <c r="G537" s="154">
        <v>0</v>
      </c>
      <c r="H537" s="154">
        <v>25</v>
      </c>
      <c r="I537" s="154">
        <v>90</v>
      </c>
      <c r="J537" s="154">
        <v>45</v>
      </c>
    </row>
    <row r="538" spans="1:10" x14ac:dyDescent="0.25">
      <c r="A538" s="116" t="s">
        <v>470</v>
      </c>
      <c r="B538" s="116" t="s">
        <v>4657</v>
      </c>
      <c r="C538" s="116" t="s">
        <v>1327</v>
      </c>
      <c r="D538" s="116" t="s">
        <v>2266</v>
      </c>
      <c r="E538" s="116" t="s">
        <v>4573</v>
      </c>
      <c r="F538" s="154">
        <v>10</v>
      </c>
      <c r="G538" s="154">
        <v>0</v>
      </c>
      <c r="H538" s="154">
        <v>25</v>
      </c>
      <c r="I538" s="154">
        <v>90</v>
      </c>
      <c r="J538" s="154">
        <v>45</v>
      </c>
    </row>
    <row r="539" spans="1:10" x14ac:dyDescent="0.25">
      <c r="A539" s="116" t="s">
        <v>470</v>
      </c>
      <c r="B539" s="116" t="s">
        <v>4657</v>
      </c>
      <c r="C539" s="116" t="s">
        <v>1327</v>
      </c>
      <c r="D539" s="116" t="s">
        <v>2266</v>
      </c>
      <c r="E539" s="116" t="s">
        <v>4574</v>
      </c>
      <c r="F539" s="154">
        <v>25</v>
      </c>
      <c r="G539" s="154">
        <v>0</v>
      </c>
      <c r="H539" s="154">
        <v>25</v>
      </c>
      <c r="I539" s="154">
        <v>45</v>
      </c>
      <c r="J539" s="154">
        <v>90</v>
      </c>
    </row>
    <row r="540" spans="1:10" x14ac:dyDescent="0.25">
      <c r="A540" s="116" t="s">
        <v>470</v>
      </c>
      <c r="B540" s="116" t="s">
        <v>4657</v>
      </c>
      <c r="C540" s="116" t="s">
        <v>1327</v>
      </c>
      <c r="D540" s="116" t="s">
        <v>2266</v>
      </c>
      <c r="E540" s="116" t="s">
        <v>4574</v>
      </c>
      <c r="F540" s="154">
        <v>25</v>
      </c>
      <c r="G540" s="154">
        <v>0</v>
      </c>
      <c r="H540" s="154">
        <v>25</v>
      </c>
      <c r="I540" s="154">
        <v>90</v>
      </c>
      <c r="J540" s="154">
        <v>45</v>
      </c>
    </row>
    <row r="541" spans="1:10" x14ac:dyDescent="0.25">
      <c r="A541" s="116" t="s">
        <v>470</v>
      </c>
      <c r="B541" s="116" t="s">
        <v>4657</v>
      </c>
      <c r="C541" s="116" t="s">
        <v>1327</v>
      </c>
      <c r="D541" s="116" t="s">
        <v>2266</v>
      </c>
      <c r="E541" s="116" t="s">
        <v>4575</v>
      </c>
      <c r="F541" s="154">
        <v>10</v>
      </c>
      <c r="G541" s="154">
        <v>0</v>
      </c>
      <c r="H541" s="154">
        <v>25</v>
      </c>
      <c r="I541" s="154">
        <v>90</v>
      </c>
      <c r="J541" s="154">
        <v>45</v>
      </c>
    </row>
    <row r="542" spans="1:10" x14ac:dyDescent="0.25">
      <c r="A542" s="116" t="s">
        <v>470</v>
      </c>
      <c r="B542" s="116" t="s">
        <v>4657</v>
      </c>
      <c r="C542" s="116" t="s">
        <v>1327</v>
      </c>
      <c r="D542" s="116" t="s">
        <v>2266</v>
      </c>
      <c r="E542" s="116" t="s">
        <v>4576</v>
      </c>
      <c r="F542" s="154">
        <v>10</v>
      </c>
      <c r="G542" s="154">
        <v>0</v>
      </c>
      <c r="H542" s="154">
        <v>25</v>
      </c>
      <c r="I542" s="154">
        <v>90</v>
      </c>
      <c r="J542" s="154">
        <v>45</v>
      </c>
    </row>
    <row r="543" spans="1:10" x14ac:dyDescent="0.25">
      <c r="A543" s="116" t="s">
        <v>470</v>
      </c>
      <c r="B543" s="116" t="s">
        <v>4657</v>
      </c>
      <c r="C543" s="116" t="s">
        <v>1327</v>
      </c>
      <c r="D543" s="116" t="s">
        <v>2266</v>
      </c>
      <c r="E543" s="116" t="s">
        <v>4577</v>
      </c>
      <c r="F543" s="154">
        <v>10</v>
      </c>
      <c r="G543" s="154">
        <v>0</v>
      </c>
      <c r="H543" s="154">
        <v>25</v>
      </c>
      <c r="I543" s="154">
        <v>90</v>
      </c>
      <c r="J543" s="154">
        <v>45</v>
      </c>
    </row>
    <row r="544" spans="1:10" x14ac:dyDescent="0.25">
      <c r="A544" s="116" t="s">
        <v>470</v>
      </c>
      <c r="B544" s="116" t="s">
        <v>4657</v>
      </c>
      <c r="C544" s="116" t="s">
        <v>1327</v>
      </c>
      <c r="D544" s="116" t="s">
        <v>2266</v>
      </c>
      <c r="E544" s="116" t="s">
        <v>4578</v>
      </c>
      <c r="F544" s="154">
        <v>25</v>
      </c>
      <c r="G544" s="154">
        <v>0</v>
      </c>
      <c r="H544" s="154">
        <v>25</v>
      </c>
      <c r="I544" s="154">
        <v>90</v>
      </c>
      <c r="J544" s="154">
        <v>45</v>
      </c>
    </row>
    <row r="545" spans="1:10" x14ac:dyDescent="0.25">
      <c r="A545" s="116" t="s">
        <v>470</v>
      </c>
      <c r="B545" s="116" t="s">
        <v>4657</v>
      </c>
      <c r="C545" s="116" t="s">
        <v>1327</v>
      </c>
      <c r="D545" s="116" t="s">
        <v>2266</v>
      </c>
      <c r="E545" s="116" t="s">
        <v>4578</v>
      </c>
      <c r="F545" s="154">
        <v>25</v>
      </c>
      <c r="G545" s="154">
        <v>0</v>
      </c>
      <c r="H545" s="154">
        <v>25</v>
      </c>
      <c r="I545" s="154">
        <v>45</v>
      </c>
      <c r="J545" s="154">
        <v>90</v>
      </c>
    </row>
    <row r="546" spans="1:10" x14ac:dyDescent="0.25">
      <c r="A546" s="116" t="s">
        <v>1584</v>
      </c>
      <c r="B546" s="116" t="s">
        <v>2308</v>
      </c>
      <c r="C546" s="116" t="s">
        <v>1392</v>
      </c>
      <c r="D546" s="116" t="s">
        <v>2309</v>
      </c>
      <c r="E546" s="116" t="s">
        <v>4571</v>
      </c>
      <c r="F546" s="154">
        <v>450</v>
      </c>
      <c r="G546" s="154">
        <v>0</v>
      </c>
      <c r="H546" s="154">
        <v>450</v>
      </c>
      <c r="I546" s="154">
        <v>45</v>
      </c>
      <c r="J546" s="154">
        <v>90</v>
      </c>
    </row>
    <row r="547" spans="1:10" x14ac:dyDescent="0.25">
      <c r="A547" s="116" t="s">
        <v>1584</v>
      </c>
      <c r="B547" s="116" t="s">
        <v>2308</v>
      </c>
      <c r="C547" s="116" t="s">
        <v>1392</v>
      </c>
      <c r="D547" s="116" t="s">
        <v>2309</v>
      </c>
      <c r="E547" s="116" t="s">
        <v>4572</v>
      </c>
      <c r="F547" s="154">
        <v>299</v>
      </c>
      <c r="G547" s="154">
        <v>0</v>
      </c>
      <c r="H547" s="154">
        <v>467</v>
      </c>
      <c r="I547" s="154">
        <v>45</v>
      </c>
      <c r="J547" s="154">
        <v>90</v>
      </c>
    </row>
    <row r="548" spans="1:10" x14ac:dyDescent="0.25">
      <c r="A548" s="116" t="s">
        <v>1584</v>
      </c>
      <c r="B548" s="116" t="s">
        <v>2308</v>
      </c>
      <c r="C548" s="116" t="s">
        <v>1392</v>
      </c>
      <c r="D548" s="116" t="s">
        <v>2309</v>
      </c>
      <c r="E548" s="116" t="s">
        <v>4573</v>
      </c>
      <c r="F548" s="154">
        <v>94</v>
      </c>
      <c r="G548" s="154">
        <v>0</v>
      </c>
      <c r="H548" s="154">
        <v>538</v>
      </c>
      <c r="I548" s="154">
        <v>45</v>
      </c>
      <c r="J548" s="154">
        <v>90</v>
      </c>
    </row>
    <row r="549" spans="1:10" x14ac:dyDescent="0.25">
      <c r="A549" s="116" t="s">
        <v>1584</v>
      </c>
      <c r="B549" s="116" t="s">
        <v>2308</v>
      </c>
      <c r="C549" s="116" t="s">
        <v>1392</v>
      </c>
      <c r="D549" s="116" t="s">
        <v>2309</v>
      </c>
      <c r="E549" s="116" t="s">
        <v>4574</v>
      </c>
      <c r="F549" s="154">
        <v>450</v>
      </c>
      <c r="G549" s="154">
        <v>0</v>
      </c>
      <c r="H549" s="154">
        <v>450</v>
      </c>
      <c r="I549" s="154">
        <v>45</v>
      </c>
      <c r="J549" s="154">
        <v>90</v>
      </c>
    </row>
    <row r="550" spans="1:10" x14ac:dyDescent="0.25">
      <c r="A550" s="116" t="s">
        <v>1584</v>
      </c>
      <c r="B550" s="116" t="s">
        <v>2308</v>
      </c>
      <c r="C550" s="116" t="s">
        <v>1392</v>
      </c>
      <c r="D550" s="116" t="s">
        <v>2309</v>
      </c>
      <c r="E550" s="116" t="s">
        <v>4575</v>
      </c>
      <c r="F550" s="154">
        <v>450</v>
      </c>
      <c r="G550" s="154">
        <v>0</v>
      </c>
      <c r="H550" s="154">
        <v>450</v>
      </c>
      <c r="I550" s="154">
        <v>90</v>
      </c>
      <c r="J550" s="154">
        <v>45</v>
      </c>
    </row>
    <row r="551" spans="1:10" x14ac:dyDescent="0.25">
      <c r="A551" s="116" t="s">
        <v>1584</v>
      </c>
      <c r="B551" s="116" t="s">
        <v>2308</v>
      </c>
      <c r="C551" s="116" t="s">
        <v>1392</v>
      </c>
      <c r="D551" s="116" t="s">
        <v>2309</v>
      </c>
      <c r="E551" s="116" t="s">
        <v>4576</v>
      </c>
      <c r="F551" s="154">
        <v>332</v>
      </c>
      <c r="G551" s="154">
        <v>0</v>
      </c>
      <c r="H551" s="154">
        <v>465</v>
      </c>
      <c r="I551" s="154">
        <v>90</v>
      </c>
      <c r="J551" s="154">
        <v>45</v>
      </c>
    </row>
    <row r="552" spans="1:10" x14ac:dyDescent="0.25">
      <c r="A552" s="116" t="s">
        <v>1584</v>
      </c>
      <c r="B552" s="116" t="s">
        <v>2308</v>
      </c>
      <c r="C552" s="116" t="s">
        <v>1392</v>
      </c>
      <c r="D552" s="116" t="s">
        <v>2309</v>
      </c>
      <c r="E552" s="116" t="s">
        <v>4577</v>
      </c>
      <c r="F552" s="154">
        <v>144</v>
      </c>
      <c r="G552" s="154">
        <v>0</v>
      </c>
      <c r="H552" s="154">
        <v>471</v>
      </c>
      <c r="I552" s="154">
        <v>90</v>
      </c>
      <c r="J552" s="154">
        <v>43</v>
      </c>
    </row>
    <row r="553" spans="1:10" x14ac:dyDescent="0.25">
      <c r="A553" s="116" t="s">
        <v>1584</v>
      </c>
      <c r="B553" s="116" t="s">
        <v>2308</v>
      </c>
      <c r="C553" s="116" t="s">
        <v>1392</v>
      </c>
      <c r="D553" s="116" t="s">
        <v>2309</v>
      </c>
      <c r="E553" s="116" t="s">
        <v>4578</v>
      </c>
      <c r="F553" s="154">
        <v>450</v>
      </c>
      <c r="G553" s="154">
        <v>0</v>
      </c>
      <c r="H553" s="154">
        <v>450</v>
      </c>
      <c r="I553" s="154">
        <v>90</v>
      </c>
      <c r="J553" s="154">
        <v>45</v>
      </c>
    </row>
    <row r="554" spans="1:10" x14ac:dyDescent="0.25">
      <c r="A554" s="116" t="s">
        <v>352</v>
      </c>
      <c r="B554" s="116" t="s">
        <v>2181</v>
      </c>
      <c r="C554" s="116" t="s">
        <v>1344</v>
      </c>
      <c r="D554" s="116" t="s">
        <v>2183</v>
      </c>
      <c r="E554" s="116" t="s">
        <v>4571</v>
      </c>
      <c r="F554" s="154">
        <v>114</v>
      </c>
      <c r="G554" s="154">
        <v>-200</v>
      </c>
      <c r="H554" s="154">
        <v>200</v>
      </c>
      <c r="I554" s="154">
        <v>45</v>
      </c>
      <c r="J554" s="154">
        <v>90</v>
      </c>
    </row>
    <row r="555" spans="1:10" x14ac:dyDescent="0.25">
      <c r="A555" s="116" t="s">
        <v>352</v>
      </c>
      <c r="B555" s="116" t="s">
        <v>2181</v>
      </c>
      <c r="C555" s="116" t="s">
        <v>1344</v>
      </c>
      <c r="D555" s="116" t="s">
        <v>2183</v>
      </c>
      <c r="E555" s="116" t="s">
        <v>4572</v>
      </c>
      <c r="F555" s="154">
        <v>114</v>
      </c>
      <c r="G555" s="154">
        <v>-200</v>
      </c>
      <c r="H555" s="154">
        <v>200</v>
      </c>
      <c r="I555" s="154">
        <v>45</v>
      </c>
      <c r="J555" s="154">
        <v>90</v>
      </c>
    </row>
    <row r="556" spans="1:10" x14ac:dyDescent="0.25">
      <c r="A556" s="116" t="s">
        <v>352</v>
      </c>
      <c r="B556" s="116" t="s">
        <v>2181</v>
      </c>
      <c r="C556" s="116" t="s">
        <v>1344</v>
      </c>
      <c r="D556" s="116" t="s">
        <v>2183</v>
      </c>
      <c r="E556" s="116" t="s">
        <v>4573</v>
      </c>
      <c r="F556" s="154">
        <v>114</v>
      </c>
      <c r="G556" s="154">
        <v>-200</v>
      </c>
      <c r="H556" s="154">
        <v>200</v>
      </c>
      <c r="I556" s="154">
        <v>45</v>
      </c>
      <c r="J556" s="154">
        <v>90</v>
      </c>
    </row>
    <row r="557" spans="1:10" x14ac:dyDescent="0.25">
      <c r="A557" s="116" t="s">
        <v>352</v>
      </c>
      <c r="B557" s="116" t="s">
        <v>2181</v>
      </c>
      <c r="C557" s="116" t="s">
        <v>1344</v>
      </c>
      <c r="D557" s="116" t="s">
        <v>2183</v>
      </c>
      <c r="E557" s="116" t="s">
        <v>4574</v>
      </c>
      <c r="F557" s="154">
        <v>400</v>
      </c>
      <c r="G557" s="154">
        <v>-200</v>
      </c>
      <c r="H557" s="154">
        <v>200</v>
      </c>
      <c r="I557" s="154">
        <v>45</v>
      </c>
      <c r="J557" s="154">
        <v>90</v>
      </c>
    </row>
    <row r="558" spans="1:10" x14ac:dyDescent="0.25">
      <c r="A558" s="116" t="s">
        <v>352</v>
      </c>
      <c r="B558" s="116" t="s">
        <v>2181</v>
      </c>
      <c r="C558" s="116" t="s">
        <v>1344</v>
      </c>
      <c r="D558" s="116" t="s">
        <v>2183</v>
      </c>
      <c r="E558" s="116" t="s">
        <v>4583</v>
      </c>
      <c r="F558" s="154">
        <v>114</v>
      </c>
      <c r="G558" s="154">
        <v>-200</v>
      </c>
      <c r="H558" s="154">
        <v>200</v>
      </c>
      <c r="I558" s="154">
        <v>45</v>
      </c>
      <c r="J558" s="154">
        <v>90</v>
      </c>
    </row>
    <row r="559" spans="1:10" x14ac:dyDescent="0.25">
      <c r="A559" s="116" t="s">
        <v>352</v>
      </c>
      <c r="B559" s="116" t="s">
        <v>2181</v>
      </c>
      <c r="C559" s="116" t="s">
        <v>1344</v>
      </c>
      <c r="D559" s="116" t="s">
        <v>2183</v>
      </c>
      <c r="E559" s="116" t="s">
        <v>4582</v>
      </c>
      <c r="F559" s="154">
        <v>114</v>
      </c>
      <c r="G559" s="154">
        <v>-200</v>
      </c>
      <c r="H559" s="154">
        <v>200</v>
      </c>
      <c r="I559" s="154">
        <v>90</v>
      </c>
      <c r="J559" s="154">
        <v>45</v>
      </c>
    </row>
    <row r="560" spans="1:10" x14ac:dyDescent="0.25">
      <c r="A560" s="116" t="s">
        <v>352</v>
      </c>
      <c r="B560" s="116" t="s">
        <v>2181</v>
      </c>
      <c r="C560" s="116" t="s">
        <v>1344</v>
      </c>
      <c r="D560" s="116" t="s">
        <v>2183</v>
      </c>
      <c r="E560" s="116" t="s">
        <v>4575</v>
      </c>
      <c r="F560" s="154">
        <v>114</v>
      </c>
      <c r="G560" s="154">
        <v>-200</v>
      </c>
      <c r="H560" s="154">
        <v>200</v>
      </c>
      <c r="I560" s="154">
        <v>90</v>
      </c>
      <c r="J560" s="154">
        <v>45</v>
      </c>
    </row>
    <row r="561" spans="1:10" x14ac:dyDescent="0.25">
      <c r="A561" s="116" t="s">
        <v>352</v>
      </c>
      <c r="B561" s="116" t="s">
        <v>2181</v>
      </c>
      <c r="C561" s="116" t="s">
        <v>1344</v>
      </c>
      <c r="D561" s="116" t="s">
        <v>2183</v>
      </c>
      <c r="E561" s="116" t="s">
        <v>4576</v>
      </c>
      <c r="F561" s="154">
        <v>114</v>
      </c>
      <c r="G561" s="154">
        <v>-200</v>
      </c>
      <c r="H561" s="154">
        <v>200</v>
      </c>
      <c r="I561" s="154">
        <v>90</v>
      </c>
      <c r="J561" s="154">
        <v>45</v>
      </c>
    </row>
    <row r="562" spans="1:10" x14ac:dyDescent="0.25">
      <c r="A562" s="116" t="s">
        <v>352</v>
      </c>
      <c r="B562" s="116" t="s">
        <v>2181</v>
      </c>
      <c r="C562" s="116" t="s">
        <v>1344</v>
      </c>
      <c r="D562" s="116" t="s">
        <v>2183</v>
      </c>
      <c r="E562" s="116" t="s">
        <v>4577</v>
      </c>
      <c r="F562" s="154">
        <v>114</v>
      </c>
      <c r="G562" s="154">
        <v>-200</v>
      </c>
      <c r="H562" s="154">
        <v>200</v>
      </c>
      <c r="I562" s="154">
        <v>90</v>
      </c>
      <c r="J562" s="154">
        <v>45</v>
      </c>
    </row>
    <row r="563" spans="1:10" x14ac:dyDescent="0.25">
      <c r="A563" s="116" t="s">
        <v>352</v>
      </c>
      <c r="B563" s="116" t="s">
        <v>2181</v>
      </c>
      <c r="C563" s="116" t="s">
        <v>1344</v>
      </c>
      <c r="D563" s="116" t="s">
        <v>2183</v>
      </c>
      <c r="E563" s="116" t="s">
        <v>4578</v>
      </c>
      <c r="F563" s="154">
        <v>400</v>
      </c>
      <c r="G563" s="154">
        <v>-200</v>
      </c>
      <c r="H563" s="154">
        <v>200</v>
      </c>
      <c r="I563" s="154">
        <v>90</v>
      </c>
      <c r="J563" s="154">
        <v>45</v>
      </c>
    </row>
    <row r="564" spans="1:10" x14ac:dyDescent="0.25">
      <c r="A564" s="116" t="s">
        <v>352</v>
      </c>
      <c r="B564" s="116" t="s">
        <v>1710</v>
      </c>
      <c r="C564" s="116" t="s">
        <v>1344</v>
      </c>
      <c r="D564" s="116" t="s">
        <v>2276</v>
      </c>
      <c r="E564" s="116" t="s">
        <v>4571</v>
      </c>
      <c r="F564" s="154">
        <v>25</v>
      </c>
      <c r="G564" s="154">
        <v>110</v>
      </c>
      <c r="H564" s="154">
        <v>285</v>
      </c>
      <c r="I564" s="154">
        <v>45</v>
      </c>
      <c r="J564" s="154">
        <v>90</v>
      </c>
    </row>
    <row r="565" spans="1:10" x14ac:dyDescent="0.25">
      <c r="A565" s="116" t="s">
        <v>352</v>
      </c>
      <c r="B565" s="116" t="s">
        <v>1710</v>
      </c>
      <c r="C565" s="116" t="s">
        <v>1344</v>
      </c>
      <c r="D565" s="116" t="s">
        <v>2276</v>
      </c>
      <c r="E565" s="116" t="s">
        <v>4572</v>
      </c>
      <c r="F565" s="154">
        <v>20</v>
      </c>
      <c r="G565" s="154">
        <v>110</v>
      </c>
      <c r="H565" s="154">
        <v>285</v>
      </c>
      <c r="I565" s="154">
        <v>45</v>
      </c>
      <c r="J565" s="154">
        <v>90</v>
      </c>
    </row>
    <row r="566" spans="1:10" x14ac:dyDescent="0.25">
      <c r="A566" s="116" t="s">
        <v>352</v>
      </c>
      <c r="B566" s="116" t="s">
        <v>1710</v>
      </c>
      <c r="C566" s="116" t="s">
        <v>1344</v>
      </c>
      <c r="D566" s="116" t="s">
        <v>2276</v>
      </c>
      <c r="E566" s="116" t="s">
        <v>4573</v>
      </c>
      <c r="F566" s="154">
        <v>20</v>
      </c>
      <c r="G566" s="154">
        <v>110</v>
      </c>
      <c r="H566" s="154">
        <v>285</v>
      </c>
      <c r="I566" s="154">
        <v>45</v>
      </c>
      <c r="J566" s="154">
        <v>90</v>
      </c>
    </row>
    <row r="567" spans="1:10" x14ac:dyDescent="0.25">
      <c r="A567" s="116" t="s">
        <v>352</v>
      </c>
      <c r="B567" s="116" t="s">
        <v>1710</v>
      </c>
      <c r="C567" s="116" t="s">
        <v>1344</v>
      </c>
      <c r="D567" s="116" t="s">
        <v>2276</v>
      </c>
      <c r="E567" s="116" t="s">
        <v>4574</v>
      </c>
      <c r="F567" s="154">
        <v>75</v>
      </c>
      <c r="G567" s="154">
        <v>110</v>
      </c>
      <c r="H567" s="154">
        <v>285</v>
      </c>
      <c r="I567" s="154">
        <v>45</v>
      </c>
      <c r="J567" s="154">
        <v>90</v>
      </c>
    </row>
    <row r="568" spans="1:10" x14ac:dyDescent="0.25">
      <c r="A568" s="116" t="s">
        <v>352</v>
      </c>
      <c r="B568" s="116" t="s">
        <v>1710</v>
      </c>
      <c r="C568" s="116" t="s">
        <v>1344</v>
      </c>
      <c r="D568" s="116" t="s">
        <v>2276</v>
      </c>
      <c r="E568" s="116" t="s">
        <v>4575</v>
      </c>
      <c r="F568" s="154">
        <v>25</v>
      </c>
      <c r="G568" s="154">
        <v>105</v>
      </c>
      <c r="H568" s="154">
        <v>285</v>
      </c>
      <c r="I568" s="154">
        <v>90</v>
      </c>
      <c r="J568" s="154">
        <v>45</v>
      </c>
    </row>
    <row r="569" spans="1:10" x14ac:dyDescent="0.25">
      <c r="A569" s="116" t="s">
        <v>352</v>
      </c>
      <c r="B569" s="116" t="s">
        <v>1710</v>
      </c>
      <c r="C569" s="116" t="s">
        <v>1344</v>
      </c>
      <c r="D569" s="116" t="s">
        <v>2276</v>
      </c>
      <c r="E569" s="116" t="s">
        <v>4576</v>
      </c>
      <c r="F569" s="154">
        <v>30</v>
      </c>
      <c r="G569" s="154">
        <v>110</v>
      </c>
      <c r="H569" s="154">
        <v>285</v>
      </c>
      <c r="I569" s="154">
        <v>90</v>
      </c>
      <c r="J569" s="154">
        <v>45</v>
      </c>
    </row>
    <row r="570" spans="1:10" x14ac:dyDescent="0.25">
      <c r="A570" s="116" t="s">
        <v>352</v>
      </c>
      <c r="B570" s="116" t="s">
        <v>1710</v>
      </c>
      <c r="C570" s="116" t="s">
        <v>1344</v>
      </c>
      <c r="D570" s="116" t="s">
        <v>2276</v>
      </c>
      <c r="E570" s="116" t="s">
        <v>4577</v>
      </c>
      <c r="F570" s="154">
        <v>30</v>
      </c>
      <c r="G570" s="154">
        <v>110</v>
      </c>
      <c r="H570" s="154">
        <v>285</v>
      </c>
      <c r="I570" s="154">
        <v>90</v>
      </c>
      <c r="J570" s="154">
        <v>45</v>
      </c>
    </row>
    <row r="571" spans="1:10" x14ac:dyDescent="0.25">
      <c r="A571" s="116" t="s">
        <v>352</v>
      </c>
      <c r="B571" s="116" t="s">
        <v>1710</v>
      </c>
      <c r="C571" s="116" t="s">
        <v>1344</v>
      </c>
      <c r="D571" s="116" t="s">
        <v>2276</v>
      </c>
      <c r="E571" s="116" t="s">
        <v>4578</v>
      </c>
      <c r="F571" s="154">
        <v>75</v>
      </c>
      <c r="G571" s="154">
        <v>110</v>
      </c>
      <c r="H571" s="154">
        <v>285</v>
      </c>
      <c r="I571" s="154">
        <v>90</v>
      </c>
      <c r="J571" s="154">
        <v>45</v>
      </c>
    </row>
    <row r="572" spans="1:10" x14ac:dyDescent="0.25">
      <c r="A572" s="116" t="s">
        <v>352</v>
      </c>
      <c r="B572" s="116" t="s">
        <v>1710</v>
      </c>
      <c r="C572" s="116" t="s">
        <v>1344</v>
      </c>
      <c r="D572" s="116" t="s">
        <v>2279</v>
      </c>
      <c r="E572" s="116" t="s">
        <v>4571</v>
      </c>
      <c r="F572" s="154">
        <v>25</v>
      </c>
      <c r="G572" s="154">
        <v>110</v>
      </c>
      <c r="H572" s="154">
        <v>285</v>
      </c>
      <c r="I572" s="154">
        <v>45</v>
      </c>
      <c r="J572" s="154">
        <v>90</v>
      </c>
    </row>
    <row r="573" spans="1:10" x14ac:dyDescent="0.25">
      <c r="A573" s="116" t="s">
        <v>352</v>
      </c>
      <c r="B573" s="116" t="s">
        <v>1710</v>
      </c>
      <c r="C573" s="116" t="s">
        <v>1344</v>
      </c>
      <c r="D573" s="116" t="s">
        <v>2279</v>
      </c>
      <c r="E573" s="116" t="s">
        <v>4572</v>
      </c>
      <c r="F573" s="154">
        <v>20</v>
      </c>
      <c r="G573" s="154">
        <v>110</v>
      </c>
      <c r="H573" s="154">
        <v>285</v>
      </c>
      <c r="I573" s="154">
        <v>45</v>
      </c>
      <c r="J573" s="154">
        <v>90</v>
      </c>
    </row>
    <row r="574" spans="1:10" x14ac:dyDescent="0.25">
      <c r="A574" s="116" t="s">
        <v>352</v>
      </c>
      <c r="B574" s="116" t="s">
        <v>1710</v>
      </c>
      <c r="C574" s="116" t="s">
        <v>1344</v>
      </c>
      <c r="D574" s="116" t="s">
        <v>2279</v>
      </c>
      <c r="E574" s="116" t="s">
        <v>4573</v>
      </c>
      <c r="F574" s="154">
        <v>20</v>
      </c>
      <c r="G574" s="154">
        <v>110</v>
      </c>
      <c r="H574" s="154">
        <v>285</v>
      </c>
      <c r="I574" s="154">
        <v>45</v>
      </c>
      <c r="J574" s="154">
        <v>90</v>
      </c>
    </row>
    <row r="575" spans="1:10" x14ac:dyDescent="0.25">
      <c r="A575" s="116" t="s">
        <v>352</v>
      </c>
      <c r="B575" s="116" t="s">
        <v>1710</v>
      </c>
      <c r="C575" s="116" t="s">
        <v>1344</v>
      </c>
      <c r="D575" s="116" t="s">
        <v>2279</v>
      </c>
      <c r="E575" s="116" t="s">
        <v>4574</v>
      </c>
      <c r="F575" s="154">
        <v>75</v>
      </c>
      <c r="G575" s="154">
        <v>110</v>
      </c>
      <c r="H575" s="154">
        <v>285</v>
      </c>
      <c r="I575" s="154">
        <v>45</v>
      </c>
      <c r="J575" s="154">
        <v>90</v>
      </c>
    </row>
    <row r="576" spans="1:10" x14ac:dyDescent="0.25">
      <c r="A576" s="116" t="s">
        <v>352</v>
      </c>
      <c r="B576" s="116" t="s">
        <v>1710</v>
      </c>
      <c r="C576" s="116" t="s">
        <v>1344</v>
      </c>
      <c r="D576" s="116" t="s">
        <v>2279</v>
      </c>
      <c r="E576" s="116" t="s">
        <v>4575</v>
      </c>
      <c r="F576" s="154">
        <v>25</v>
      </c>
      <c r="G576" s="154">
        <v>105</v>
      </c>
      <c r="H576" s="154">
        <v>285</v>
      </c>
      <c r="I576" s="154">
        <v>90</v>
      </c>
      <c r="J576" s="154">
        <v>45</v>
      </c>
    </row>
    <row r="577" spans="1:10" x14ac:dyDescent="0.25">
      <c r="A577" s="116" t="s">
        <v>352</v>
      </c>
      <c r="B577" s="116" t="s">
        <v>1710</v>
      </c>
      <c r="C577" s="116" t="s">
        <v>1344</v>
      </c>
      <c r="D577" s="116" t="s">
        <v>2279</v>
      </c>
      <c r="E577" s="116" t="s">
        <v>4576</v>
      </c>
      <c r="F577" s="154">
        <v>30</v>
      </c>
      <c r="G577" s="154">
        <v>110</v>
      </c>
      <c r="H577" s="154">
        <v>285</v>
      </c>
      <c r="I577" s="154">
        <v>90</v>
      </c>
      <c r="J577" s="154">
        <v>45</v>
      </c>
    </row>
    <row r="578" spans="1:10" x14ac:dyDescent="0.25">
      <c r="A578" s="116" t="s">
        <v>352</v>
      </c>
      <c r="B578" s="116" t="s">
        <v>1710</v>
      </c>
      <c r="C578" s="116" t="s">
        <v>1344</v>
      </c>
      <c r="D578" s="116" t="s">
        <v>2279</v>
      </c>
      <c r="E578" s="116" t="s">
        <v>4577</v>
      </c>
      <c r="F578" s="154">
        <v>30</v>
      </c>
      <c r="G578" s="154">
        <v>110</v>
      </c>
      <c r="H578" s="154">
        <v>285</v>
      </c>
      <c r="I578" s="154">
        <v>90</v>
      </c>
      <c r="J578" s="154">
        <v>45</v>
      </c>
    </row>
    <row r="579" spans="1:10" x14ac:dyDescent="0.25">
      <c r="A579" s="116" t="s">
        <v>352</v>
      </c>
      <c r="B579" s="116" t="s">
        <v>1710</v>
      </c>
      <c r="C579" s="116" t="s">
        <v>1344</v>
      </c>
      <c r="D579" s="116" t="s">
        <v>2279</v>
      </c>
      <c r="E579" s="116" t="s">
        <v>4578</v>
      </c>
      <c r="F579" s="154">
        <v>75</v>
      </c>
      <c r="G579" s="154">
        <v>110</v>
      </c>
      <c r="H579" s="154">
        <v>285</v>
      </c>
      <c r="I579" s="154">
        <v>90</v>
      </c>
      <c r="J579" s="154">
        <v>45</v>
      </c>
    </row>
    <row r="580" spans="1:10" x14ac:dyDescent="0.25">
      <c r="A580" s="116" t="s">
        <v>352</v>
      </c>
      <c r="B580" s="116" t="s">
        <v>1710</v>
      </c>
      <c r="C580" s="116" t="s">
        <v>1344</v>
      </c>
      <c r="D580" s="116" t="s">
        <v>2280</v>
      </c>
      <c r="E580" s="116" t="s">
        <v>4571</v>
      </c>
      <c r="F580" s="154">
        <v>25</v>
      </c>
      <c r="G580" s="154">
        <v>110</v>
      </c>
      <c r="H580" s="154">
        <v>285</v>
      </c>
      <c r="I580" s="154">
        <v>45</v>
      </c>
      <c r="J580" s="154">
        <v>90</v>
      </c>
    </row>
    <row r="581" spans="1:10" x14ac:dyDescent="0.25">
      <c r="A581" s="116" t="s">
        <v>352</v>
      </c>
      <c r="B581" s="116" t="s">
        <v>1710</v>
      </c>
      <c r="C581" s="116" t="s">
        <v>1344</v>
      </c>
      <c r="D581" s="116" t="s">
        <v>2280</v>
      </c>
      <c r="E581" s="116" t="s">
        <v>4572</v>
      </c>
      <c r="F581" s="154">
        <v>20</v>
      </c>
      <c r="G581" s="154">
        <v>110</v>
      </c>
      <c r="H581" s="154">
        <v>285</v>
      </c>
      <c r="I581" s="154">
        <v>45</v>
      </c>
      <c r="J581" s="154">
        <v>90</v>
      </c>
    </row>
    <row r="582" spans="1:10" x14ac:dyDescent="0.25">
      <c r="A582" s="116" t="s">
        <v>352</v>
      </c>
      <c r="B582" s="116" t="s">
        <v>1710</v>
      </c>
      <c r="C582" s="116" t="s">
        <v>1344</v>
      </c>
      <c r="D582" s="116" t="s">
        <v>2280</v>
      </c>
      <c r="E582" s="116" t="s">
        <v>4573</v>
      </c>
      <c r="F582" s="154">
        <v>20</v>
      </c>
      <c r="G582" s="154">
        <v>110</v>
      </c>
      <c r="H582" s="154">
        <v>285</v>
      </c>
      <c r="I582" s="154">
        <v>45</v>
      </c>
      <c r="J582" s="154">
        <v>90</v>
      </c>
    </row>
    <row r="583" spans="1:10" x14ac:dyDescent="0.25">
      <c r="A583" s="116" t="s">
        <v>352</v>
      </c>
      <c r="B583" s="116" t="s">
        <v>1710</v>
      </c>
      <c r="C583" s="116" t="s">
        <v>1344</v>
      </c>
      <c r="D583" s="116" t="s">
        <v>2280</v>
      </c>
      <c r="E583" s="116" t="s">
        <v>4574</v>
      </c>
      <c r="F583" s="154">
        <v>75</v>
      </c>
      <c r="G583" s="154">
        <v>110</v>
      </c>
      <c r="H583" s="154">
        <v>285</v>
      </c>
      <c r="I583" s="154">
        <v>45</v>
      </c>
      <c r="J583" s="154">
        <v>90</v>
      </c>
    </row>
    <row r="584" spans="1:10" x14ac:dyDescent="0.25">
      <c r="A584" s="116" t="s">
        <v>352</v>
      </c>
      <c r="B584" s="116" t="s">
        <v>1710</v>
      </c>
      <c r="C584" s="116" t="s">
        <v>1344</v>
      </c>
      <c r="D584" s="116" t="s">
        <v>2280</v>
      </c>
      <c r="E584" s="116" t="s">
        <v>4575</v>
      </c>
      <c r="F584" s="154">
        <v>25</v>
      </c>
      <c r="G584" s="154">
        <v>105</v>
      </c>
      <c r="H584" s="154">
        <v>285</v>
      </c>
      <c r="I584" s="154">
        <v>90</v>
      </c>
      <c r="J584" s="154">
        <v>45</v>
      </c>
    </row>
    <row r="585" spans="1:10" x14ac:dyDescent="0.25">
      <c r="A585" s="116" t="s">
        <v>352</v>
      </c>
      <c r="B585" s="116" t="s">
        <v>1710</v>
      </c>
      <c r="C585" s="116" t="s">
        <v>1344</v>
      </c>
      <c r="D585" s="116" t="s">
        <v>2280</v>
      </c>
      <c r="E585" s="116" t="s">
        <v>4576</v>
      </c>
      <c r="F585" s="154">
        <v>30</v>
      </c>
      <c r="G585" s="154">
        <v>110</v>
      </c>
      <c r="H585" s="154">
        <v>285</v>
      </c>
      <c r="I585" s="154">
        <v>90</v>
      </c>
      <c r="J585" s="154">
        <v>45</v>
      </c>
    </row>
    <row r="586" spans="1:10" x14ac:dyDescent="0.25">
      <c r="A586" s="116" t="s">
        <v>352</v>
      </c>
      <c r="B586" s="116" t="s">
        <v>1710</v>
      </c>
      <c r="C586" s="116" t="s">
        <v>1344</v>
      </c>
      <c r="D586" s="116" t="s">
        <v>2280</v>
      </c>
      <c r="E586" s="116" t="s">
        <v>4577</v>
      </c>
      <c r="F586" s="154">
        <v>30</v>
      </c>
      <c r="G586" s="154">
        <v>110</v>
      </c>
      <c r="H586" s="154">
        <v>285</v>
      </c>
      <c r="I586" s="154">
        <v>90</v>
      </c>
      <c r="J586" s="154">
        <v>45</v>
      </c>
    </row>
    <row r="587" spans="1:10" x14ac:dyDescent="0.25">
      <c r="A587" s="116" t="s">
        <v>352</v>
      </c>
      <c r="B587" s="116" t="s">
        <v>1710</v>
      </c>
      <c r="C587" s="116" t="s">
        <v>1344</v>
      </c>
      <c r="D587" s="116" t="s">
        <v>2280</v>
      </c>
      <c r="E587" s="116" t="s">
        <v>4578</v>
      </c>
      <c r="F587" s="154">
        <v>75</v>
      </c>
      <c r="G587" s="154">
        <v>110</v>
      </c>
      <c r="H587" s="154">
        <v>285</v>
      </c>
      <c r="I587" s="154">
        <v>90</v>
      </c>
      <c r="J587" s="154">
        <v>45</v>
      </c>
    </row>
    <row r="588" spans="1:10" x14ac:dyDescent="0.25">
      <c r="A588" s="116" t="s">
        <v>352</v>
      </c>
      <c r="B588" s="116" t="s">
        <v>1710</v>
      </c>
      <c r="C588" s="116" t="s">
        <v>1344</v>
      </c>
      <c r="D588" s="116" t="s">
        <v>2281</v>
      </c>
      <c r="E588" s="116" t="s">
        <v>4571</v>
      </c>
      <c r="F588" s="154">
        <v>25</v>
      </c>
      <c r="G588" s="154">
        <v>110</v>
      </c>
      <c r="H588" s="154">
        <v>285</v>
      </c>
      <c r="I588" s="154">
        <v>45</v>
      </c>
      <c r="J588" s="154">
        <v>90</v>
      </c>
    </row>
    <row r="589" spans="1:10" x14ac:dyDescent="0.25">
      <c r="A589" s="116" t="s">
        <v>352</v>
      </c>
      <c r="B589" s="116" t="s">
        <v>1710</v>
      </c>
      <c r="C589" s="116" t="s">
        <v>1344</v>
      </c>
      <c r="D589" s="116" t="s">
        <v>2281</v>
      </c>
      <c r="E589" s="116" t="s">
        <v>4572</v>
      </c>
      <c r="F589" s="154">
        <v>20</v>
      </c>
      <c r="G589" s="154">
        <v>110</v>
      </c>
      <c r="H589" s="154">
        <v>285</v>
      </c>
      <c r="I589" s="154">
        <v>45</v>
      </c>
      <c r="J589" s="154">
        <v>90</v>
      </c>
    </row>
    <row r="590" spans="1:10" x14ac:dyDescent="0.25">
      <c r="A590" s="116" t="s">
        <v>352</v>
      </c>
      <c r="B590" s="116" t="s">
        <v>1710</v>
      </c>
      <c r="C590" s="116" t="s">
        <v>1344</v>
      </c>
      <c r="D590" s="116" t="s">
        <v>2281</v>
      </c>
      <c r="E590" s="116" t="s">
        <v>4573</v>
      </c>
      <c r="F590" s="154">
        <v>20</v>
      </c>
      <c r="G590" s="154">
        <v>110</v>
      </c>
      <c r="H590" s="154">
        <v>285</v>
      </c>
      <c r="I590" s="154">
        <v>45</v>
      </c>
      <c r="J590" s="154">
        <v>90</v>
      </c>
    </row>
    <row r="591" spans="1:10" x14ac:dyDescent="0.25">
      <c r="A591" s="116" t="s">
        <v>352</v>
      </c>
      <c r="B591" s="116" t="s">
        <v>1710</v>
      </c>
      <c r="C591" s="116" t="s">
        <v>1344</v>
      </c>
      <c r="D591" s="116" t="s">
        <v>2281</v>
      </c>
      <c r="E591" s="116" t="s">
        <v>4574</v>
      </c>
      <c r="F591" s="154">
        <v>75</v>
      </c>
      <c r="G591" s="154">
        <v>110</v>
      </c>
      <c r="H591" s="154">
        <v>285</v>
      </c>
      <c r="I591" s="154">
        <v>45</v>
      </c>
      <c r="J591" s="154">
        <v>90</v>
      </c>
    </row>
    <row r="592" spans="1:10" x14ac:dyDescent="0.25">
      <c r="A592" s="116" t="s">
        <v>352</v>
      </c>
      <c r="B592" s="116" t="s">
        <v>1710</v>
      </c>
      <c r="C592" s="116" t="s">
        <v>1344</v>
      </c>
      <c r="D592" s="116" t="s">
        <v>2281</v>
      </c>
      <c r="E592" s="116" t="s">
        <v>4575</v>
      </c>
      <c r="F592" s="154">
        <v>25</v>
      </c>
      <c r="G592" s="154">
        <v>105</v>
      </c>
      <c r="H592" s="154">
        <v>285</v>
      </c>
      <c r="I592" s="154">
        <v>90</v>
      </c>
      <c r="J592" s="154">
        <v>45</v>
      </c>
    </row>
    <row r="593" spans="1:10" x14ac:dyDescent="0.25">
      <c r="A593" s="116" t="s">
        <v>352</v>
      </c>
      <c r="B593" s="116" t="s">
        <v>1710</v>
      </c>
      <c r="C593" s="116" t="s">
        <v>1344</v>
      </c>
      <c r="D593" s="116" t="s">
        <v>2281</v>
      </c>
      <c r="E593" s="116" t="s">
        <v>4576</v>
      </c>
      <c r="F593" s="154">
        <v>30</v>
      </c>
      <c r="G593" s="154">
        <v>110</v>
      </c>
      <c r="H593" s="154">
        <v>285</v>
      </c>
      <c r="I593" s="154">
        <v>90</v>
      </c>
      <c r="J593" s="154">
        <v>45</v>
      </c>
    </row>
    <row r="594" spans="1:10" x14ac:dyDescent="0.25">
      <c r="A594" s="116" t="s">
        <v>352</v>
      </c>
      <c r="B594" s="116" t="s">
        <v>1710</v>
      </c>
      <c r="C594" s="116" t="s">
        <v>1344</v>
      </c>
      <c r="D594" s="116" t="s">
        <v>2281</v>
      </c>
      <c r="E594" s="116" t="s">
        <v>4577</v>
      </c>
      <c r="F594" s="154">
        <v>30</v>
      </c>
      <c r="G594" s="154">
        <v>110</v>
      </c>
      <c r="H594" s="154">
        <v>285</v>
      </c>
      <c r="I594" s="154">
        <v>90</v>
      </c>
      <c r="J594" s="154">
        <v>45</v>
      </c>
    </row>
    <row r="595" spans="1:10" x14ac:dyDescent="0.25">
      <c r="A595" s="116" t="s">
        <v>352</v>
      </c>
      <c r="B595" s="116" t="s">
        <v>1710</v>
      </c>
      <c r="C595" s="116" t="s">
        <v>1344</v>
      </c>
      <c r="D595" s="116" t="s">
        <v>2281</v>
      </c>
      <c r="E595" s="116" t="s">
        <v>4578</v>
      </c>
      <c r="F595" s="154">
        <v>75</v>
      </c>
      <c r="G595" s="154">
        <v>110</v>
      </c>
      <c r="H595" s="154">
        <v>285</v>
      </c>
      <c r="I595" s="154">
        <v>90</v>
      </c>
      <c r="J595" s="154">
        <v>45</v>
      </c>
    </row>
    <row r="596" spans="1:10" x14ac:dyDescent="0.25">
      <c r="A596" s="116" t="s">
        <v>352</v>
      </c>
      <c r="B596" s="116" t="s">
        <v>1710</v>
      </c>
      <c r="C596" s="116" t="s">
        <v>1344</v>
      </c>
      <c r="D596" s="116" t="s">
        <v>2282</v>
      </c>
      <c r="E596" s="116" t="s">
        <v>4571</v>
      </c>
      <c r="F596" s="154">
        <v>25</v>
      </c>
      <c r="G596" s="154">
        <v>110</v>
      </c>
      <c r="H596" s="154">
        <v>285</v>
      </c>
      <c r="I596" s="154">
        <v>45</v>
      </c>
      <c r="J596" s="154">
        <v>90</v>
      </c>
    </row>
    <row r="597" spans="1:10" x14ac:dyDescent="0.25">
      <c r="A597" s="116" t="s">
        <v>352</v>
      </c>
      <c r="B597" s="116" t="s">
        <v>1710</v>
      </c>
      <c r="C597" s="116" t="s">
        <v>1344</v>
      </c>
      <c r="D597" s="116" t="s">
        <v>2282</v>
      </c>
      <c r="E597" s="116" t="s">
        <v>4572</v>
      </c>
      <c r="F597" s="154">
        <v>20</v>
      </c>
      <c r="G597" s="154">
        <v>110</v>
      </c>
      <c r="H597" s="154">
        <v>285</v>
      </c>
      <c r="I597" s="154">
        <v>45</v>
      </c>
      <c r="J597" s="154">
        <v>90</v>
      </c>
    </row>
    <row r="598" spans="1:10" x14ac:dyDescent="0.25">
      <c r="A598" s="116" t="s">
        <v>352</v>
      </c>
      <c r="B598" s="116" t="s">
        <v>1710</v>
      </c>
      <c r="C598" s="116" t="s">
        <v>1344</v>
      </c>
      <c r="D598" s="116" t="s">
        <v>2282</v>
      </c>
      <c r="E598" s="116" t="s">
        <v>4573</v>
      </c>
      <c r="F598" s="154">
        <v>20</v>
      </c>
      <c r="G598" s="154">
        <v>110</v>
      </c>
      <c r="H598" s="154">
        <v>285</v>
      </c>
      <c r="I598" s="154">
        <v>45</v>
      </c>
      <c r="J598" s="154">
        <v>90</v>
      </c>
    </row>
    <row r="599" spans="1:10" x14ac:dyDescent="0.25">
      <c r="A599" s="116" t="s">
        <v>352</v>
      </c>
      <c r="B599" s="116" t="s">
        <v>1710</v>
      </c>
      <c r="C599" s="116" t="s">
        <v>1344</v>
      </c>
      <c r="D599" s="116" t="s">
        <v>2282</v>
      </c>
      <c r="E599" s="116" t="s">
        <v>4574</v>
      </c>
      <c r="F599" s="154">
        <v>75</v>
      </c>
      <c r="G599" s="154">
        <v>110</v>
      </c>
      <c r="H599" s="154">
        <v>285</v>
      </c>
      <c r="I599" s="154">
        <v>45</v>
      </c>
      <c r="J599" s="154">
        <v>90</v>
      </c>
    </row>
    <row r="600" spans="1:10" x14ac:dyDescent="0.25">
      <c r="A600" s="116" t="s">
        <v>352</v>
      </c>
      <c r="B600" s="116" t="s">
        <v>1710</v>
      </c>
      <c r="C600" s="116" t="s">
        <v>1344</v>
      </c>
      <c r="D600" s="116" t="s">
        <v>2282</v>
      </c>
      <c r="E600" s="116" t="s">
        <v>4575</v>
      </c>
      <c r="F600" s="154">
        <v>25</v>
      </c>
      <c r="G600" s="154">
        <v>105</v>
      </c>
      <c r="H600" s="154">
        <v>285</v>
      </c>
      <c r="I600" s="154">
        <v>90</v>
      </c>
      <c r="J600" s="154">
        <v>45</v>
      </c>
    </row>
    <row r="601" spans="1:10" x14ac:dyDescent="0.25">
      <c r="A601" s="116" t="s">
        <v>352</v>
      </c>
      <c r="B601" s="116" t="s">
        <v>1710</v>
      </c>
      <c r="C601" s="116" t="s">
        <v>1344</v>
      </c>
      <c r="D601" s="116" t="s">
        <v>2282</v>
      </c>
      <c r="E601" s="116" t="s">
        <v>4576</v>
      </c>
      <c r="F601" s="154">
        <v>30</v>
      </c>
      <c r="G601" s="154">
        <v>110</v>
      </c>
      <c r="H601" s="154">
        <v>285</v>
      </c>
      <c r="I601" s="154">
        <v>90</v>
      </c>
      <c r="J601" s="154">
        <v>45</v>
      </c>
    </row>
    <row r="602" spans="1:10" x14ac:dyDescent="0.25">
      <c r="A602" s="116" t="s">
        <v>352</v>
      </c>
      <c r="B602" s="116" t="s">
        <v>1710</v>
      </c>
      <c r="C602" s="116" t="s">
        <v>1344</v>
      </c>
      <c r="D602" s="116" t="s">
        <v>2282</v>
      </c>
      <c r="E602" s="116" t="s">
        <v>4577</v>
      </c>
      <c r="F602" s="154">
        <v>30</v>
      </c>
      <c r="G602" s="154">
        <v>110</v>
      </c>
      <c r="H602" s="154">
        <v>285</v>
      </c>
      <c r="I602" s="154">
        <v>90</v>
      </c>
      <c r="J602" s="154">
        <v>45</v>
      </c>
    </row>
    <row r="603" spans="1:10" x14ac:dyDescent="0.25">
      <c r="A603" s="116" t="s">
        <v>352</v>
      </c>
      <c r="B603" s="116" t="s">
        <v>1710</v>
      </c>
      <c r="C603" s="116" t="s">
        <v>1344</v>
      </c>
      <c r="D603" s="116" t="s">
        <v>2282</v>
      </c>
      <c r="E603" s="116" t="s">
        <v>4578</v>
      </c>
      <c r="F603" s="154">
        <v>75</v>
      </c>
      <c r="G603" s="154">
        <v>110</v>
      </c>
      <c r="H603" s="154">
        <v>285</v>
      </c>
      <c r="I603" s="154">
        <v>90</v>
      </c>
      <c r="J603" s="154">
        <v>45</v>
      </c>
    </row>
    <row r="604" spans="1:10" x14ac:dyDescent="0.25">
      <c r="A604" s="116" t="s">
        <v>352</v>
      </c>
      <c r="B604" s="116" t="s">
        <v>1710</v>
      </c>
      <c r="C604" s="116" t="s">
        <v>1344</v>
      </c>
      <c r="D604" s="116" t="s">
        <v>2283</v>
      </c>
      <c r="E604" s="116" t="s">
        <v>4571</v>
      </c>
      <c r="F604" s="154">
        <v>25</v>
      </c>
      <c r="G604" s="154">
        <v>110</v>
      </c>
      <c r="H604" s="154">
        <v>285</v>
      </c>
      <c r="I604" s="154">
        <v>45</v>
      </c>
      <c r="J604" s="154">
        <v>90</v>
      </c>
    </row>
    <row r="605" spans="1:10" x14ac:dyDescent="0.25">
      <c r="A605" s="116" t="s">
        <v>352</v>
      </c>
      <c r="B605" s="116" t="s">
        <v>1710</v>
      </c>
      <c r="C605" s="116" t="s">
        <v>1344</v>
      </c>
      <c r="D605" s="116" t="s">
        <v>2283</v>
      </c>
      <c r="E605" s="116" t="s">
        <v>4572</v>
      </c>
      <c r="F605" s="154">
        <v>20</v>
      </c>
      <c r="G605" s="154">
        <v>110</v>
      </c>
      <c r="H605" s="154">
        <v>285</v>
      </c>
      <c r="I605" s="154">
        <v>45</v>
      </c>
      <c r="J605" s="154">
        <v>90</v>
      </c>
    </row>
    <row r="606" spans="1:10" x14ac:dyDescent="0.25">
      <c r="A606" s="116" t="s">
        <v>352</v>
      </c>
      <c r="B606" s="116" t="s">
        <v>1710</v>
      </c>
      <c r="C606" s="116" t="s">
        <v>1344</v>
      </c>
      <c r="D606" s="116" t="s">
        <v>2283</v>
      </c>
      <c r="E606" s="116" t="s">
        <v>4573</v>
      </c>
      <c r="F606" s="154">
        <v>20</v>
      </c>
      <c r="G606" s="154">
        <v>110</v>
      </c>
      <c r="H606" s="154">
        <v>285</v>
      </c>
      <c r="I606" s="154">
        <v>45</v>
      </c>
      <c r="J606" s="154">
        <v>90</v>
      </c>
    </row>
    <row r="607" spans="1:10" x14ac:dyDescent="0.25">
      <c r="A607" s="116" t="s">
        <v>352</v>
      </c>
      <c r="B607" s="116" t="s">
        <v>1710</v>
      </c>
      <c r="C607" s="116" t="s">
        <v>1344</v>
      </c>
      <c r="D607" s="116" t="s">
        <v>2283</v>
      </c>
      <c r="E607" s="116" t="s">
        <v>4574</v>
      </c>
      <c r="F607" s="154">
        <v>75</v>
      </c>
      <c r="G607" s="154">
        <v>110</v>
      </c>
      <c r="H607" s="154">
        <v>285</v>
      </c>
      <c r="I607" s="154">
        <v>45</v>
      </c>
      <c r="J607" s="154">
        <v>90</v>
      </c>
    </row>
    <row r="608" spans="1:10" x14ac:dyDescent="0.25">
      <c r="A608" s="116" t="s">
        <v>352</v>
      </c>
      <c r="B608" s="116" t="s">
        <v>1710</v>
      </c>
      <c r="C608" s="116" t="s">
        <v>1344</v>
      </c>
      <c r="D608" s="116" t="s">
        <v>2283</v>
      </c>
      <c r="E608" s="116" t="s">
        <v>4575</v>
      </c>
      <c r="F608" s="154">
        <v>25</v>
      </c>
      <c r="G608" s="154">
        <v>105</v>
      </c>
      <c r="H608" s="154">
        <v>285</v>
      </c>
      <c r="I608" s="154">
        <v>90</v>
      </c>
      <c r="J608" s="154">
        <v>45</v>
      </c>
    </row>
    <row r="609" spans="1:10" x14ac:dyDescent="0.25">
      <c r="A609" s="116" t="s">
        <v>352</v>
      </c>
      <c r="B609" s="116" t="s">
        <v>1710</v>
      </c>
      <c r="C609" s="116" t="s">
        <v>1344</v>
      </c>
      <c r="D609" s="116" t="s">
        <v>2283</v>
      </c>
      <c r="E609" s="116" t="s">
        <v>4576</v>
      </c>
      <c r="F609" s="154">
        <v>30</v>
      </c>
      <c r="G609" s="154">
        <v>110</v>
      </c>
      <c r="H609" s="154">
        <v>285</v>
      </c>
      <c r="I609" s="154">
        <v>90</v>
      </c>
      <c r="J609" s="154">
        <v>45</v>
      </c>
    </row>
    <row r="610" spans="1:10" x14ac:dyDescent="0.25">
      <c r="A610" s="116" t="s">
        <v>352</v>
      </c>
      <c r="B610" s="116" t="s">
        <v>1710</v>
      </c>
      <c r="C610" s="116" t="s">
        <v>1344</v>
      </c>
      <c r="D610" s="116" t="s">
        <v>2283</v>
      </c>
      <c r="E610" s="116" t="s">
        <v>4577</v>
      </c>
      <c r="F610" s="154">
        <v>30</v>
      </c>
      <c r="G610" s="154">
        <v>110</v>
      </c>
      <c r="H610" s="154">
        <v>285</v>
      </c>
      <c r="I610" s="154">
        <v>90</v>
      </c>
      <c r="J610" s="154">
        <v>45</v>
      </c>
    </row>
    <row r="611" spans="1:10" x14ac:dyDescent="0.25">
      <c r="A611" s="116" t="s">
        <v>352</v>
      </c>
      <c r="B611" s="116" t="s">
        <v>1710</v>
      </c>
      <c r="C611" s="116" t="s">
        <v>1344</v>
      </c>
      <c r="D611" s="116" t="s">
        <v>2283</v>
      </c>
      <c r="E611" s="116" t="s">
        <v>4578</v>
      </c>
      <c r="F611" s="154">
        <v>75</v>
      </c>
      <c r="G611" s="154">
        <v>110</v>
      </c>
      <c r="H611" s="154">
        <v>285</v>
      </c>
      <c r="I611" s="154">
        <v>90</v>
      </c>
      <c r="J611" s="154">
        <v>45</v>
      </c>
    </row>
    <row r="612" spans="1:10" x14ac:dyDescent="0.25">
      <c r="A612" s="116" t="s">
        <v>1095</v>
      </c>
      <c r="B612" s="116" t="s">
        <v>2343</v>
      </c>
      <c r="C612" s="116" t="s">
        <v>1340</v>
      </c>
      <c r="D612" s="116" t="s">
        <v>2344</v>
      </c>
      <c r="E612" s="116" t="s">
        <v>4571</v>
      </c>
      <c r="F612" s="154">
        <v>30</v>
      </c>
      <c r="G612" s="154">
        <v>0</v>
      </c>
      <c r="H612" s="154">
        <v>65</v>
      </c>
      <c r="I612" s="154">
        <v>45</v>
      </c>
      <c r="J612" s="154">
        <v>90</v>
      </c>
    </row>
    <row r="613" spans="1:10" x14ac:dyDescent="0.25">
      <c r="A613" s="116" t="s">
        <v>1095</v>
      </c>
      <c r="B613" s="116" t="s">
        <v>2343</v>
      </c>
      <c r="C613" s="116" t="s">
        <v>1340</v>
      </c>
      <c r="D613" s="116" t="s">
        <v>2344</v>
      </c>
      <c r="E613" s="116" t="s">
        <v>4572</v>
      </c>
      <c r="F613" s="154">
        <v>10</v>
      </c>
      <c r="G613" s="154">
        <v>0</v>
      </c>
      <c r="H613" s="154">
        <v>65</v>
      </c>
      <c r="I613" s="154">
        <v>45</v>
      </c>
      <c r="J613" s="154">
        <v>90</v>
      </c>
    </row>
    <row r="614" spans="1:10" x14ac:dyDescent="0.25">
      <c r="A614" s="116" t="s">
        <v>1095</v>
      </c>
      <c r="B614" s="116" t="s">
        <v>2343</v>
      </c>
      <c r="C614" s="116" t="s">
        <v>1340</v>
      </c>
      <c r="D614" s="116" t="s">
        <v>2344</v>
      </c>
      <c r="E614" s="116" t="s">
        <v>4574</v>
      </c>
      <c r="F614" s="154">
        <v>30</v>
      </c>
      <c r="G614" s="154">
        <v>0</v>
      </c>
      <c r="H614" s="154">
        <v>65</v>
      </c>
      <c r="I614" s="154">
        <v>45</v>
      </c>
      <c r="J614" s="154">
        <v>90</v>
      </c>
    </row>
    <row r="615" spans="1:10" x14ac:dyDescent="0.25">
      <c r="A615" s="116" t="s">
        <v>1095</v>
      </c>
      <c r="B615" s="116" t="s">
        <v>2343</v>
      </c>
      <c r="C615" s="116" t="s">
        <v>1340</v>
      </c>
      <c r="D615" s="116" t="s">
        <v>2344</v>
      </c>
      <c r="E615" s="116" t="s">
        <v>4575</v>
      </c>
      <c r="F615" s="154">
        <v>30</v>
      </c>
      <c r="G615" s="154">
        <v>0</v>
      </c>
      <c r="H615" s="154">
        <v>65</v>
      </c>
      <c r="I615" s="154">
        <v>90</v>
      </c>
      <c r="J615" s="154">
        <v>45</v>
      </c>
    </row>
    <row r="616" spans="1:10" x14ac:dyDescent="0.25">
      <c r="A616" s="116" t="s">
        <v>1095</v>
      </c>
      <c r="B616" s="116" t="s">
        <v>2343</v>
      </c>
      <c r="C616" s="116" t="s">
        <v>1340</v>
      </c>
      <c r="D616" s="116" t="s">
        <v>2344</v>
      </c>
      <c r="E616" s="116" t="s">
        <v>4576</v>
      </c>
      <c r="F616" s="154">
        <v>10</v>
      </c>
      <c r="G616" s="154">
        <v>0</v>
      </c>
      <c r="H616" s="154">
        <v>65</v>
      </c>
      <c r="I616" s="154">
        <v>90</v>
      </c>
      <c r="J616" s="154">
        <v>45</v>
      </c>
    </row>
    <row r="617" spans="1:10" x14ac:dyDescent="0.25">
      <c r="A617" s="116" t="s">
        <v>1095</v>
      </c>
      <c r="B617" s="116" t="s">
        <v>2343</v>
      </c>
      <c r="C617" s="116" t="s">
        <v>1340</v>
      </c>
      <c r="D617" s="116" t="s">
        <v>2344</v>
      </c>
      <c r="E617" s="116" t="s">
        <v>4578</v>
      </c>
      <c r="F617" s="154">
        <v>30</v>
      </c>
      <c r="G617" s="154">
        <v>0</v>
      </c>
      <c r="H617" s="154">
        <v>65</v>
      </c>
      <c r="I617" s="154">
        <v>90</v>
      </c>
      <c r="J617" s="154">
        <v>45</v>
      </c>
    </row>
    <row r="618" spans="1:10" ht="26.4" x14ac:dyDescent="0.25">
      <c r="A618" s="116" t="s">
        <v>4658</v>
      </c>
      <c r="B618" s="116" t="s">
        <v>2392</v>
      </c>
      <c r="C618" s="116" t="s">
        <v>1327</v>
      </c>
      <c r="D618" s="116" t="s">
        <v>2393</v>
      </c>
      <c r="E618" s="116" t="s">
        <v>4583</v>
      </c>
      <c r="F618" s="154">
        <v>81</v>
      </c>
      <c r="G618" s="154">
        <v>-150</v>
      </c>
      <c r="H618" s="154">
        <v>150</v>
      </c>
      <c r="I618" s="154">
        <v>45</v>
      </c>
      <c r="J618" s="154">
        <v>90</v>
      </c>
    </row>
    <row r="619" spans="1:10" ht="26.4" x14ac:dyDescent="0.25">
      <c r="A619" s="116" t="s">
        <v>4658</v>
      </c>
      <c r="B619" s="116" t="s">
        <v>2392</v>
      </c>
      <c r="C619" s="116" t="s">
        <v>1327</v>
      </c>
      <c r="D619" s="116" t="s">
        <v>2393</v>
      </c>
      <c r="E619" s="116" t="s">
        <v>4571</v>
      </c>
      <c r="F619" s="154">
        <v>81</v>
      </c>
      <c r="G619" s="154">
        <v>-150</v>
      </c>
      <c r="H619" s="154">
        <v>150</v>
      </c>
      <c r="I619" s="154">
        <v>45</v>
      </c>
      <c r="J619" s="154">
        <v>90</v>
      </c>
    </row>
    <row r="620" spans="1:10" ht="26.4" x14ac:dyDescent="0.25">
      <c r="A620" s="116" t="s">
        <v>4658</v>
      </c>
      <c r="B620" s="116" t="s">
        <v>2392</v>
      </c>
      <c r="C620" s="116" t="s">
        <v>1327</v>
      </c>
      <c r="D620" s="116" t="s">
        <v>2393</v>
      </c>
      <c r="E620" s="116" t="s">
        <v>4572</v>
      </c>
      <c r="F620" s="154">
        <v>81</v>
      </c>
      <c r="G620" s="154">
        <v>-150</v>
      </c>
      <c r="H620" s="154">
        <v>150</v>
      </c>
      <c r="I620" s="154">
        <v>45</v>
      </c>
      <c r="J620" s="154">
        <v>90</v>
      </c>
    </row>
    <row r="621" spans="1:10" ht="26.4" x14ac:dyDescent="0.25">
      <c r="A621" s="116" t="s">
        <v>4658</v>
      </c>
      <c r="B621" s="116" t="s">
        <v>2392</v>
      </c>
      <c r="C621" s="116" t="s">
        <v>1327</v>
      </c>
      <c r="D621" s="116" t="s">
        <v>2393</v>
      </c>
      <c r="E621" s="116" t="s">
        <v>4573</v>
      </c>
      <c r="F621" s="154">
        <v>80</v>
      </c>
      <c r="G621" s="154">
        <v>-150</v>
      </c>
      <c r="H621" s="154">
        <v>150</v>
      </c>
      <c r="I621" s="154">
        <v>45</v>
      </c>
      <c r="J621" s="154">
        <v>90</v>
      </c>
    </row>
    <row r="622" spans="1:10" ht="26.4" x14ac:dyDescent="0.25">
      <c r="A622" s="116" t="s">
        <v>4658</v>
      </c>
      <c r="B622" s="116" t="s">
        <v>2392</v>
      </c>
      <c r="C622" s="116" t="s">
        <v>1327</v>
      </c>
      <c r="D622" s="116" t="s">
        <v>2393</v>
      </c>
      <c r="E622" s="116" t="s">
        <v>4574</v>
      </c>
      <c r="F622" s="154">
        <v>300</v>
      </c>
      <c r="G622" s="154">
        <v>-150</v>
      </c>
      <c r="H622" s="154">
        <v>150</v>
      </c>
      <c r="I622" s="154">
        <v>45</v>
      </c>
      <c r="J622" s="154">
        <v>90</v>
      </c>
    </row>
    <row r="623" spans="1:10" ht="26.4" x14ac:dyDescent="0.25">
      <c r="A623" s="116" t="s">
        <v>4658</v>
      </c>
      <c r="B623" s="116" t="s">
        <v>2392</v>
      </c>
      <c r="C623" s="116" t="s">
        <v>1327</v>
      </c>
      <c r="D623" s="116" t="s">
        <v>2393</v>
      </c>
      <c r="E623" s="116" t="s">
        <v>4582</v>
      </c>
      <c r="F623" s="154">
        <v>81</v>
      </c>
      <c r="G623" s="154">
        <v>-150</v>
      </c>
      <c r="H623" s="154">
        <v>150</v>
      </c>
      <c r="I623" s="154">
        <v>90</v>
      </c>
      <c r="J623" s="154">
        <v>45</v>
      </c>
    </row>
    <row r="624" spans="1:10" ht="26.4" x14ac:dyDescent="0.25">
      <c r="A624" s="116" t="s">
        <v>4658</v>
      </c>
      <c r="B624" s="116" t="s">
        <v>2392</v>
      </c>
      <c r="C624" s="116" t="s">
        <v>1327</v>
      </c>
      <c r="D624" s="116" t="s">
        <v>2393</v>
      </c>
      <c r="E624" s="116" t="s">
        <v>4575</v>
      </c>
      <c r="F624" s="154">
        <v>81</v>
      </c>
      <c r="G624" s="154">
        <v>-150</v>
      </c>
      <c r="H624" s="154">
        <v>150</v>
      </c>
      <c r="I624" s="154">
        <v>90</v>
      </c>
      <c r="J624" s="154">
        <v>45</v>
      </c>
    </row>
    <row r="625" spans="1:10" ht="26.4" x14ac:dyDescent="0.25">
      <c r="A625" s="116" t="s">
        <v>4658</v>
      </c>
      <c r="B625" s="116" t="s">
        <v>2392</v>
      </c>
      <c r="C625" s="116" t="s">
        <v>1327</v>
      </c>
      <c r="D625" s="116" t="s">
        <v>2393</v>
      </c>
      <c r="E625" s="116" t="s">
        <v>4576</v>
      </c>
      <c r="F625" s="154">
        <v>81</v>
      </c>
      <c r="G625" s="154">
        <v>-150</v>
      </c>
      <c r="H625" s="154">
        <v>150</v>
      </c>
      <c r="I625" s="154">
        <v>90</v>
      </c>
      <c r="J625" s="154">
        <v>45</v>
      </c>
    </row>
    <row r="626" spans="1:10" ht="26.4" x14ac:dyDescent="0.25">
      <c r="A626" s="116" t="s">
        <v>4658</v>
      </c>
      <c r="B626" s="116" t="s">
        <v>2392</v>
      </c>
      <c r="C626" s="116" t="s">
        <v>1327</v>
      </c>
      <c r="D626" s="116" t="s">
        <v>2393</v>
      </c>
      <c r="E626" s="116" t="s">
        <v>4577</v>
      </c>
      <c r="F626" s="154">
        <v>80</v>
      </c>
      <c r="G626" s="154">
        <v>-150</v>
      </c>
      <c r="H626" s="154">
        <v>150</v>
      </c>
      <c r="I626" s="154">
        <v>90</v>
      </c>
      <c r="J626" s="154">
        <v>45</v>
      </c>
    </row>
    <row r="627" spans="1:10" ht="26.4" x14ac:dyDescent="0.25">
      <c r="A627" s="116" t="s">
        <v>4658</v>
      </c>
      <c r="B627" s="116" t="s">
        <v>2392</v>
      </c>
      <c r="C627" s="116" t="s">
        <v>1327</v>
      </c>
      <c r="D627" s="116" t="s">
        <v>2393</v>
      </c>
      <c r="E627" s="116" t="s">
        <v>4578</v>
      </c>
      <c r="F627" s="154">
        <v>300</v>
      </c>
      <c r="G627" s="154">
        <v>-150</v>
      </c>
      <c r="H627" s="154">
        <v>150</v>
      </c>
      <c r="I627" s="154">
        <v>90</v>
      </c>
      <c r="J627" s="154">
        <v>45</v>
      </c>
    </row>
    <row r="628" spans="1:10" x14ac:dyDescent="0.25">
      <c r="A628" s="116" t="s">
        <v>632</v>
      </c>
      <c r="B628" s="116" t="s">
        <v>2394</v>
      </c>
      <c r="C628" s="116" t="s">
        <v>1332</v>
      </c>
      <c r="D628" s="116" t="s">
        <v>2395</v>
      </c>
      <c r="E628" s="116" t="s">
        <v>4574</v>
      </c>
      <c r="F628" s="154">
        <v>20</v>
      </c>
      <c r="G628" s="154">
        <v>15</v>
      </c>
      <c r="H628" s="154">
        <v>102</v>
      </c>
      <c r="I628" s="154">
        <v>45</v>
      </c>
      <c r="J628" s="154">
        <v>63</v>
      </c>
    </row>
    <row r="629" spans="1:10" x14ac:dyDescent="0.25">
      <c r="A629" s="116" t="s">
        <v>632</v>
      </c>
      <c r="B629" s="116" t="s">
        <v>2394</v>
      </c>
      <c r="C629" s="116" t="s">
        <v>1332</v>
      </c>
      <c r="D629" s="116" t="s">
        <v>2395</v>
      </c>
      <c r="E629" s="116" t="s">
        <v>4578</v>
      </c>
      <c r="F629" s="154">
        <v>20</v>
      </c>
      <c r="G629" s="154">
        <v>15</v>
      </c>
      <c r="H629" s="154">
        <v>102</v>
      </c>
      <c r="I629" s="154">
        <v>90</v>
      </c>
      <c r="J629" s="154">
        <v>34</v>
      </c>
    </row>
    <row r="630" spans="1:10" x14ac:dyDescent="0.25">
      <c r="A630" s="116" t="s">
        <v>2398</v>
      </c>
      <c r="B630" s="116" t="s">
        <v>2399</v>
      </c>
      <c r="C630" s="116" t="s">
        <v>1332</v>
      </c>
      <c r="D630" s="116" t="s">
        <v>2400</v>
      </c>
      <c r="E630" s="116" t="s">
        <v>4571</v>
      </c>
      <c r="F630" s="154">
        <v>20</v>
      </c>
      <c r="G630" s="154">
        <v>20</v>
      </c>
      <c r="H630" s="154">
        <v>102</v>
      </c>
      <c r="I630" s="154">
        <v>45</v>
      </c>
      <c r="J630" s="154">
        <v>68</v>
      </c>
    </row>
    <row r="631" spans="1:10" x14ac:dyDescent="0.25">
      <c r="A631" s="116" t="s">
        <v>2398</v>
      </c>
      <c r="B631" s="116" t="s">
        <v>2399</v>
      </c>
      <c r="C631" s="116" t="s">
        <v>1332</v>
      </c>
      <c r="D631" s="116" t="s">
        <v>2400</v>
      </c>
      <c r="E631" s="116" t="s">
        <v>4572</v>
      </c>
      <c r="F631" s="154">
        <v>20</v>
      </c>
      <c r="G631" s="154">
        <v>20</v>
      </c>
      <c r="H631" s="154">
        <v>102</v>
      </c>
      <c r="I631" s="154">
        <v>45</v>
      </c>
      <c r="J631" s="154">
        <v>65</v>
      </c>
    </row>
    <row r="632" spans="1:10" x14ac:dyDescent="0.25">
      <c r="A632" s="116" t="s">
        <v>2398</v>
      </c>
      <c r="B632" s="116" t="s">
        <v>2399</v>
      </c>
      <c r="C632" s="116" t="s">
        <v>1332</v>
      </c>
      <c r="D632" s="116" t="s">
        <v>2400</v>
      </c>
      <c r="E632" s="116" t="s">
        <v>4574</v>
      </c>
      <c r="F632" s="154">
        <v>20</v>
      </c>
      <c r="G632" s="154">
        <v>15</v>
      </c>
      <c r="H632" s="154">
        <v>102</v>
      </c>
      <c r="I632" s="154">
        <v>45</v>
      </c>
      <c r="J632" s="154">
        <v>63</v>
      </c>
    </row>
    <row r="633" spans="1:10" x14ac:dyDescent="0.25">
      <c r="A633" s="116" t="s">
        <v>2398</v>
      </c>
      <c r="B633" s="116" t="s">
        <v>2399</v>
      </c>
      <c r="C633" s="116" t="s">
        <v>1332</v>
      </c>
      <c r="D633" s="116" t="s">
        <v>2400</v>
      </c>
      <c r="E633" s="116" t="s">
        <v>4575</v>
      </c>
      <c r="F633" s="154">
        <v>20</v>
      </c>
      <c r="G633" s="154">
        <v>20</v>
      </c>
      <c r="H633" s="154">
        <v>102</v>
      </c>
      <c r="I633" s="154">
        <v>90</v>
      </c>
      <c r="J633" s="154">
        <v>14</v>
      </c>
    </row>
    <row r="634" spans="1:10" x14ac:dyDescent="0.25">
      <c r="A634" s="116" t="s">
        <v>2398</v>
      </c>
      <c r="B634" s="116" t="s">
        <v>2399</v>
      </c>
      <c r="C634" s="116" t="s">
        <v>1332</v>
      </c>
      <c r="D634" s="116" t="s">
        <v>2400</v>
      </c>
      <c r="E634" s="116" t="s">
        <v>4576</v>
      </c>
      <c r="F634" s="154">
        <v>20</v>
      </c>
      <c r="G634" s="154">
        <v>20</v>
      </c>
      <c r="H634" s="154">
        <v>102</v>
      </c>
      <c r="I634" s="154">
        <v>90</v>
      </c>
      <c r="J634" s="154">
        <v>21</v>
      </c>
    </row>
    <row r="635" spans="1:10" x14ac:dyDescent="0.25">
      <c r="A635" s="116" t="s">
        <v>2398</v>
      </c>
      <c r="B635" s="116" t="s">
        <v>2399</v>
      </c>
      <c r="C635" s="116" t="s">
        <v>1332</v>
      </c>
      <c r="D635" s="116" t="s">
        <v>2400</v>
      </c>
      <c r="E635" s="116" t="s">
        <v>4578</v>
      </c>
      <c r="F635" s="154">
        <v>20</v>
      </c>
      <c r="G635" s="154">
        <v>15</v>
      </c>
      <c r="H635" s="154">
        <v>102</v>
      </c>
      <c r="I635" s="154">
        <v>90</v>
      </c>
      <c r="J635" s="154">
        <v>34</v>
      </c>
    </row>
    <row r="636" spans="1:10" x14ac:dyDescent="0.25">
      <c r="A636" s="116" t="s">
        <v>636</v>
      </c>
      <c r="B636" s="116" t="s">
        <v>2401</v>
      </c>
      <c r="C636" s="116" t="s">
        <v>1332</v>
      </c>
      <c r="D636" s="116" t="s">
        <v>2402</v>
      </c>
      <c r="E636" s="116" t="s">
        <v>4574</v>
      </c>
      <c r="F636" s="154">
        <v>20</v>
      </c>
      <c r="G636" s="154">
        <v>15</v>
      </c>
      <c r="H636" s="154">
        <v>109</v>
      </c>
      <c r="I636" s="154">
        <v>45</v>
      </c>
      <c r="J636" s="154">
        <v>62</v>
      </c>
    </row>
    <row r="637" spans="1:10" x14ac:dyDescent="0.25">
      <c r="A637" s="116" t="s">
        <v>636</v>
      </c>
      <c r="B637" s="116" t="s">
        <v>2401</v>
      </c>
      <c r="C637" s="116" t="s">
        <v>1332</v>
      </c>
      <c r="D637" s="116" t="s">
        <v>2402</v>
      </c>
      <c r="E637" s="116" t="s">
        <v>4578</v>
      </c>
      <c r="F637" s="154">
        <v>20</v>
      </c>
      <c r="G637" s="154">
        <v>15</v>
      </c>
      <c r="H637" s="154">
        <v>109</v>
      </c>
      <c r="I637" s="154">
        <v>90</v>
      </c>
      <c r="J637" s="154">
        <v>33</v>
      </c>
    </row>
    <row r="638" spans="1:10" x14ac:dyDescent="0.25">
      <c r="A638" s="116" t="s">
        <v>626</v>
      </c>
      <c r="B638" s="116" t="s">
        <v>2492</v>
      </c>
      <c r="C638" s="116" t="s">
        <v>1332</v>
      </c>
      <c r="D638" s="116" t="s">
        <v>2494</v>
      </c>
      <c r="E638" s="116" t="s">
        <v>4583</v>
      </c>
      <c r="F638" s="154">
        <v>85</v>
      </c>
      <c r="G638" s="154">
        <v>-120</v>
      </c>
      <c r="H638" s="154">
        <v>120</v>
      </c>
      <c r="I638" s="154">
        <v>45</v>
      </c>
      <c r="J638" s="154">
        <v>90</v>
      </c>
    </row>
    <row r="639" spans="1:10" x14ac:dyDescent="0.25">
      <c r="A639" s="116" t="s">
        <v>626</v>
      </c>
      <c r="B639" s="116" t="s">
        <v>2492</v>
      </c>
      <c r="C639" s="116" t="s">
        <v>1332</v>
      </c>
      <c r="D639" s="116" t="s">
        <v>2494</v>
      </c>
      <c r="E639" s="116" t="s">
        <v>4571</v>
      </c>
      <c r="F639" s="154">
        <v>85</v>
      </c>
      <c r="G639" s="154">
        <v>-120</v>
      </c>
      <c r="H639" s="154">
        <v>120</v>
      </c>
      <c r="I639" s="154">
        <v>45</v>
      </c>
      <c r="J639" s="154">
        <v>90</v>
      </c>
    </row>
    <row r="640" spans="1:10" x14ac:dyDescent="0.25">
      <c r="A640" s="116" t="s">
        <v>626</v>
      </c>
      <c r="B640" s="116" t="s">
        <v>2492</v>
      </c>
      <c r="C640" s="116" t="s">
        <v>1332</v>
      </c>
      <c r="D640" s="116" t="s">
        <v>2494</v>
      </c>
      <c r="E640" s="116" t="s">
        <v>4572</v>
      </c>
      <c r="F640" s="154">
        <v>85</v>
      </c>
      <c r="G640" s="154">
        <v>-120</v>
      </c>
      <c r="H640" s="154">
        <v>120</v>
      </c>
      <c r="I640" s="154">
        <v>45</v>
      </c>
      <c r="J640" s="154">
        <v>90</v>
      </c>
    </row>
    <row r="641" spans="1:10" x14ac:dyDescent="0.25">
      <c r="A641" s="116" t="s">
        <v>626</v>
      </c>
      <c r="B641" s="116" t="s">
        <v>2492</v>
      </c>
      <c r="C641" s="116" t="s">
        <v>1332</v>
      </c>
      <c r="D641" s="116" t="s">
        <v>2494</v>
      </c>
      <c r="E641" s="116" t="s">
        <v>4573</v>
      </c>
      <c r="F641" s="154">
        <v>85</v>
      </c>
      <c r="G641" s="154">
        <v>-120</v>
      </c>
      <c r="H641" s="154">
        <v>120</v>
      </c>
      <c r="I641" s="154">
        <v>45</v>
      </c>
      <c r="J641" s="154">
        <v>90</v>
      </c>
    </row>
    <row r="642" spans="1:10" x14ac:dyDescent="0.25">
      <c r="A642" s="116" t="s">
        <v>626</v>
      </c>
      <c r="B642" s="116" t="s">
        <v>2492</v>
      </c>
      <c r="C642" s="116" t="s">
        <v>1332</v>
      </c>
      <c r="D642" s="116" t="s">
        <v>2494</v>
      </c>
      <c r="E642" s="116" t="s">
        <v>4574</v>
      </c>
      <c r="F642" s="154">
        <v>270</v>
      </c>
      <c r="G642" s="154">
        <v>-120</v>
      </c>
      <c r="H642" s="154">
        <v>120</v>
      </c>
      <c r="I642" s="154">
        <v>45</v>
      </c>
      <c r="J642" s="154">
        <v>90</v>
      </c>
    </row>
    <row r="643" spans="1:10" x14ac:dyDescent="0.25">
      <c r="A643" s="116" t="s">
        <v>626</v>
      </c>
      <c r="B643" s="116" t="s">
        <v>2492</v>
      </c>
      <c r="C643" s="116" t="s">
        <v>1332</v>
      </c>
      <c r="D643" s="116" t="s">
        <v>2494</v>
      </c>
      <c r="E643" s="116" t="s">
        <v>4582</v>
      </c>
      <c r="F643" s="154">
        <v>85</v>
      </c>
      <c r="G643" s="154">
        <v>-120</v>
      </c>
      <c r="H643" s="154">
        <v>150</v>
      </c>
      <c r="I643" s="154">
        <v>90</v>
      </c>
      <c r="J643" s="154">
        <v>45</v>
      </c>
    </row>
    <row r="644" spans="1:10" x14ac:dyDescent="0.25">
      <c r="A644" s="116" t="s">
        <v>626</v>
      </c>
      <c r="B644" s="116" t="s">
        <v>2492</v>
      </c>
      <c r="C644" s="116" t="s">
        <v>1332</v>
      </c>
      <c r="D644" s="116" t="s">
        <v>2494</v>
      </c>
      <c r="E644" s="116" t="s">
        <v>4575</v>
      </c>
      <c r="F644" s="154">
        <v>85</v>
      </c>
      <c r="G644" s="154">
        <v>-120</v>
      </c>
      <c r="H644" s="154">
        <v>150</v>
      </c>
      <c r="I644" s="154">
        <v>90</v>
      </c>
      <c r="J644" s="154">
        <v>45</v>
      </c>
    </row>
    <row r="645" spans="1:10" x14ac:dyDescent="0.25">
      <c r="A645" s="116" t="s">
        <v>626</v>
      </c>
      <c r="B645" s="116" t="s">
        <v>2492</v>
      </c>
      <c r="C645" s="116" t="s">
        <v>1332</v>
      </c>
      <c r="D645" s="116" t="s">
        <v>2494</v>
      </c>
      <c r="E645" s="116" t="s">
        <v>4576</v>
      </c>
      <c r="F645" s="154">
        <v>85</v>
      </c>
      <c r="G645" s="154">
        <v>-120</v>
      </c>
      <c r="H645" s="154">
        <v>150</v>
      </c>
      <c r="I645" s="154">
        <v>90</v>
      </c>
      <c r="J645" s="154">
        <v>45</v>
      </c>
    </row>
    <row r="646" spans="1:10" x14ac:dyDescent="0.25">
      <c r="A646" s="116" t="s">
        <v>626</v>
      </c>
      <c r="B646" s="116" t="s">
        <v>2492</v>
      </c>
      <c r="C646" s="116" t="s">
        <v>1332</v>
      </c>
      <c r="D646" s="116" t="s">
        <v>2494</v>
      </c>
      <c r="E646" s="116" t="s">
        <v>4577</v>
      </c>
      <c r="F646" s="154">
        <v>85</v>
      </c>
      <c r="G646" s="154">
        <v>-120</v>
      </c>
      <c r="H646" s="154">
        <v>150</v>
      </c>
      <c r="I646" s="154">
        <v>90</v>
      </c>
      <c r="J646" s="154">
        <v>45</v>
      </c>
    </row>
    <row r="647" spans="1:10" x14ac:dyDescent="0.25">
      <c r="A647" s="116" t="s">
        <v>626</v>
      </c>
      <c r="B647" s="116" t="s">
        <v>2492</v>
      </c>
      <c r="C647" s="116" t="s">
        <v>1332</v>
      </c>
      <c r="D647" s="116" t="s">
        <v>2494</v>
      </c>
      <c r="E647" s="116" t="s">
        <v>4578</v>
      </c>
      <c r="F647" s="154">
        <v>270</v>
      </c>
      <c r="G647" s="154">
        <v>-120</v>
      </c>
      <c r="H647" s="154">
        <v>150</v>
      </c>
      <c r="I647" s="154">
        <v>90</v>
      </c>
      <c r="J647" s="154">
        <v>45</v>
      </c>
    </row>
    <row r="648" spans="1:10" x14ac:dyDescent="0.25">
      <c r="A648" s="116" t="s">
        <v>1101</v>
      </c>
      <c r="B648" s="116" t="s">
        <v>2366</v>
      </c>
      <c r="C648" s="116" t="s">
        <v>1332</v>
      </c>
      <c r="D648" s="116" t="s">
        <v>2947</v>
      </c>
      <c r="E648" s="116" t="s">
        <v>4571</v>
      </c>
      <c r="F648" s="154">
        <v>2</v>
      </c>
      <c r="G648" s="154">
        <v>-4</v>
      </c>
      <c r="H648" s="154">
        <v>4</v>
      </c>
      <c r="I648" s="154">
        <v>45</v>
      </c>
      <c r="J648" s="154">
        <v>90</v>
      </c>
    </row>
    <row r="649" spans="1:10" x14ac:dyDescent="0.25">
      <c r="A649" s="116" t="s">
        <v>1101</v>
      </c>
      <c r="B649" s="116" t="s">
        <v>2366</v>
      </c>
      <c r="C649" s="116" t="s">
        <v>1332</v>
      </c>
      <c r="D649" s="116" t="s">
        <v>2947</v>
      </c>
      <c r="E649" s="116" t="s">
        <v>4572</v>
      </c>
      <c r="F649" s="154">
        <v>2</v>
      </c>
      <c r="G649" s="154">
        <v>-4</v>
      </c>
      <c r="H649" s="154">
        <v>4</v>
      </c>
      <c r="I649" s="154">
        <v>45</v>
      </c>
      <c r="J649" s="154">
        <v>90</v>
      </c>
    </row>
    <row r="650" spans="1:10" x14ac:dyDescent="0.25">
      <c r="A650" s="116" t="s">
        <v>1101</v>
      </c>
      <c r="B650" s="116" t="s">
        <v>2366</v>
      </c>
      <c r="C650" s="116" t="s">
        <v>1332</v>
      </c>
      <c r="D650" s="116" t="s">
        <v>2947</v>
      </c>
      <c r="E650" s="116" t="s">
        <v>4573</v>
      </c>
      <c r="F650" s="154">
        <v>2</v>
      </c>
      <c r="G650" s="154">
        <v>-4</v>
      </c>
      <c r="H650" s="154">
        <v>4</v>
      </c>
      <c r="I650" s="154">
        <v>45</v>
      </c>
      <c r="J650" s="154">
        <v>90</v>
      </c>
    </row>
    <row r="651" spans="1:10" x14ac:dyDescent="0.25">
      <c r="A651" s="116" t="s">
        <v>1101</v>
      </c>
      <c r="B651" s="116" t="s">
        <v>2366</v>
      </c>
      <c r="C651" s="116" t="s">
        <v>1332</v>
      </c>
      <c r="D651" s="116" t="s">
        <v>2947</v>
      </c>
      <c r="E651" s="116" t="s">
        <v>4574</v>
      </c>
      <c r="F651" s="154">
        <v>8</v>
      </c>
      <c r="G651" s="154">
        <v>-4</v>
      </c>
      <c r="H651" s="154">
        <v>4</v>
      </c>
      <c r="I651" s="154">
        <v>45</v>
      </c>
      <c r="J651" s="154">
        <v>90</v>
      </c>
    </row>
    <row r="652" spans="1:10" x14ac:dyDescent="0.25">
      <c r="A652" s="116" t="s">
        <v>1101</v>
      </c>
      <c r="B652" s="116" t="s">
        <v>2366</v>
      </c>
      <c r="C652" s="116" t="s">
        <v>1332</v>
      </c>
      <c r="D652" s="116" t="s">
        <v>2947</v>
      </c>
      <c r="E652" s="116" t="s">
        <v>4575</v>
      </c>
      <c r="F652" s="154">
        <v>2</v>
      </c>
      <c r="G652" s="154">
        <v>-4</v>
      </c>
      <c r="H652" s="154">
        <v>4</v>
      </c>
      <c r="I652" s="154">
        <v>90</v>
      </c>
      <c r="J652" s="154">
        <v>45</v>
      </c>
    </row>
    <row r="653" spans="1:10" x14ac:dyDescent="0.25">
      <c r="A653" s="116" t="s">
        <v>1101</v>
      </c>
      <c r="B653" s="116" t="s">
        <v>2366</v>
      </c>
      <c r="C653" s="116" t="s">
        <v>1332</v>
      </c>
      <c r="D653" s="116" t="s">
        <v>2947</v>
      </c>
      <c r="E653" s="116" t="s">
        <v>4576</v>
      </c>
      <c r="F653" s="154">
        <v>2</v>
      </c>
      <c r="G653" s="154">
        <v>-4</v>
      </c>
      <c r="H653" s="154">
        <v>4</v>
      </c>
      <c r="I653" s="154">
        <v>90</v>
      </c>
      <c r="J653" s="154">
        <v>45</v>
      </c>
    </row>
    <row r="654" spans="1:10" x14ac:dyDescent="0.25">
      <c r="A654" s="116" t="s">
        <v>1101</v>
      </c>
      <c r="B654" s="116" t="s">
        <v>2366</v>
      </c>
      <c r="C654" s="116" t="s">
        <v>1332</v>
      </c>
      <c r="D654" s="116" t="s">
        <v>2947</v>
      </c>
      <c r="E654" s="116" t="s">
        <v>4577</v>
      </c>
      <c r="F654" s="154">
        <v>2</v>
      </c>
      <c r="G654" s="154">
        <v>-4</v>
      </c>
      <c r="H654" s="154">
        <v>4</v>
      </c>
      <c r="I654" s="154">
        <v>90</v>
      </c>
      <c r="J654" s="154">
        <v>45</v>
      </c>
    </row>
    <row r="655" spans="1:10" x14ac:dyDescent="0.25">
      <c r="A655" s="116" t="s">
        <v>1101</v>
      </c>
      <c r="B655" s="116" t="s">
        <v>2366</v>
      </c>
      <c r="C655" s="116" t="s">
        <v>1332</v>
      </c>
      <c r="D655" s="116" t="s">
        <v>2947</v>
      </c>
      <c r="E655" s="116" t="s">
        <v>4578</v>
      </c>
      <c r="F655" s="154">
        <v>8</v>
      </c>
      <c r="G655" s="154">
        <v>-4</v>
      </c>
      <c r="H655" s="154">
        <v>4</v>
      </c>
      <c r="I655" s="154">
        <v>90</v>
      </c>
      <c r="J655" s="154">
        <v>45</v>
      </c>
    </row>
    <row r="656" spans="1:10" x14ac:dyDescent="0.25">
      <c r="A656" s="116" t="s">
        <v>1584</v>
      </c>
      <c r="B656" s="116" t="s">
        <v>2447</v>
      </c>
      <c r="C656" s="116" t="s">
        <v>1392</v>
      </c>
      <c r="D656" s="116" t="s">
        <v>2448</v>
      </c>
      <c r="E656" s="116" t="s">
        <v>4583</v>
      </c>
      <c r="F656" s="154">
        <v>2</v>
      </c>
      <c r="G656" s="154">
        <v>2</v>
      </c>
      <c r="H656" s="154">
        <v>72</v>
      </c>
      <c r="I656" s="154">
        <v>29</v>
      </c>
      <c r="J656" s="154">
        <v>6</v>
      </c>
    </row>
    <row r="657" spans="1:806" x14ac:dyDescent="0.25">
      <c r="A657" s="116" t="s">
        <v>1584</v>
      </c>
      <c r="B657" s="116" t="s">
        <v>2447</v>
      </c>
      <c r="C657" s="116" t="s">
        <v>1392</v>
      </c>
      <c r="D657" s="116" t="s">
        <v>2448</v>
      </c>
      <c r="E657" s="116" t="s">
        <v>4571</v>
      </c>
      <c r="F657" s="154">
        <v>144</v>
      </c>
      <c r="G657" s="154">
        <v>0</v>
      </c>
      <c r="H657" s="154">
        <v>144</v>
      </c>
      <c r="I657" s="154">
        <v>45</v>
      </c>
      <c r="J657" s="154">
        <v>90</v>
      </c>
    </row>
    <row r="658" spans="1:806" x14ac:dyDescent="0.25">
      <c r="A658" s="116" t="s">
        <v>1584</v>
      </c>
      <c r="B658" s="116" t="s">
        <v>2447</v>
      </c>
      <c r="C658" s="116" t="s">
        <v>1392</v>
      </c>
      <c r="D658" s="116" t="s">
        <v>2448</v>
      </c>
      <c r="E658" s="116" t="s">
        <v>4572</v>
      </c>
      <c r="F658" s="154">
        <v>77</v>
      </c>
      <c r="G658" s="154">
        <v>0</v>
      </c>
      <c r="H658" s="154">
        <v>144</v>
      </c>
      <c r="I658" s="154">
        <v>45</v>
      </c>
      <c r="J658" s="154">
        <v>90</v>
      </c>
    </row>
    <row r="659" spans="1:806" s="71" customFormat="1" x14ac:dyDescent="0.25">
      <c r="A659" s="116" t="s">
        <v>1584</v>
      </c>
      <c r="B659" s="116" t="s">
        <v>2447</v>
      </c>
      <c r="C659" s="116" t="s">
        <v>1392</v>
      </c>
      <c r="D659" s="116" t="s">
        <v>2448</v>
      </c>
      <c r="E659" s="116" t="s">
        <v>4573</v>
      </c>
      <c r="F659" s="154">
        <v>18</v>
      </c>
      <c r="G659" s="154">
        <v>0</v>
      </c>
      <c r="H659" s="154">
        <v>144</v>
      </c>
      <c r="I659" s="154">
        <v>45</v>
      </c>
      <c r="J659" s="154">
        <v>45</v>
      </c>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53"/>
      <c r="CD659" s="53"/>
      <c r="CE659" s="53"/>
      <c r="CF659" s="53"/>
      <c r="CG659" s="53"/>
      <c r="CH659" s="53"/>
      <c r="CI659" s="53"/>
      <c r="CJ659" s="53"/>
      <c r="CK659" s="53"/>
      <c r="CL659" s="53"/>
      <c r="CM659" s="53"/>
      <c r="CN659" s="53"/>
      <c r="CO659" s="53"/>
      <c r="CP659" s="53"/>
      <c r="CQ659" s="53"/>
      <c r="CR659" s="53"/>
      <c r="CS659" s="53"/>
      <c r="CT659" s="53"/>
      <c r="CU659" s="53"/>
      <c r="CV659" s="53"/>
      <c r="CW659" s="53"/>
      <c r="CX659" s="53"/>
      <c r="CY659" s="53"/>
      <c r="CZ659" s="53"/>
      <c r="DA659" s="53"/>
      <c r="DB659" s="53"/>
      <c r="DC659" s="53"/>
      <c r="DD659" s="53"/>
      <c r="DE659" s="53"/>
      <c r="DF659" s="53"/>
      <c r="DG659" s="53"/>
      <c r="DH659" s="53"/>
      <c r="DI659" s="53"/>
      <c r="DJ659" s="53"/>
      <c r="DK659" s="53"/>
      <c r="DL659" s="53"/>
      <c r="DM659" s="53"/>
      <c r="DN659" s="53"/>
      <c r="DO659" s="53"/>
      <c r="DP659" s="53"/>
      <c r="DQ659" s="53"/>
      <c r="DR659" s="53"/>
      <c r="DS659" s="53"/>
      <c r="DT659" s="53"/>
      <c r="DU659" s="53"/>
      <c r="DV659" s="53"/>
      <c r="DW659" s="53"/>
      <c r="DX659" s="53"/>
      <c r="DY659" s="53"/>
      <c r="DZ659" s="53"/>
      <c r="EA659" s="53"/>
      <c r="EB659" s="53"/>
      <c r="EC659" s="53"/>
      <c r="ED659" s="53"/>
      <c r="EE659" s="53"/>
      <c r="EF659" s="53"/>
      <c r="EG659" s="53"/>
      <c r="EH659" s="53"/>
      <c r="EI659" s="53"/>
      <c r="EJ659" s="53"/>
      <c r="EK659" s="53"/>
      <c r="EL659" s="53"/>
      <c r="EM659" s="53"/>
      <c r="EN659" s="53"/>
      <c r="EO659" s="53"/>
      <c r="EP659" s="53"/>
      <c r="EQ659" s="53"/>
      <c r="ER659" s="53"/>
      <c r="ES659" s="53"/>
      <c r="ET659" s="53"/>
      <c r="EU659" s="53"/>
      <c r="EV659" s="53"/>
      <c r="EW659" s="53"/>
      <c r="EX659" s="53"/>
      <c r="EY659" s="53"/>
      <c r="EZ659" s="53"/>
      <c r="FA659" s="53"/>
      <c r="FB659" s="53"/>
      <c r="FC659" s="53"/>
      <c r="FD659" s="53"/>
      <c r="FE659" s="53"/>
      <c r="FF659" s="53"/>
      <c r="FG659" s="53"/>
      <c r="FH659" s="53"/>
      <c r="FI659" s="53"/>
      <c r="FJ659" s="53"/>
      <c r="FK659" s="53"/>
      <c r="FL659" s="53"/>
      <c r="FM659" s="53"/>
      <c r="FN659" s="53"/>
      <c r="FO659" s="53"/>
      <c r="FP659" s="53"/>
      <c r="FQ659" s="53"/>
      <c r="FR659" s="53"/>
      <c r="FS659" s="53"/>
      <c r="FT659" s="53"/>
      <c r="FU659" s="53"/>
      <c r="FV659" s="53"/>
      <c r="FW659" s="53"/>
      <c r="FX659" s="53"/>
      <c r="FY659" s="53"/>
      <c r="FZ659" s="53"/>
      <c r="GA659" s="53"/>
      <c r="GB659" s="53"/>
      <c r="GC659" s="53"/>
      <c r="GD659" s="53"/>
      <c r="GE659" s="53"/>
      <c r="GF659" s="53"/>
      <c r="GG659" s="53"/>
      <c r="GH659" s="53"/>
      <c r="GI659" s="53"/>
      <c r="GJ659" s="53"/>
      <c r="GK659" s="53"/>
      <c r="GL659" s="53"/>
      <c r="GM659" s="53"/>
      <c r="GN659" s="53"/>
      <c r="GO659" s="53"/>
      <c r="GP659" s="53"/>
      <c r="GQ659" s="53"/>
      <c r="GR659" s="53"/>
      <c r="GS659" s="53"/>
      <c r="GT659" s="53"/>
      <c r="GU659" s="53"/>
      <c r="GV659" s="53"/>
      <c r="GW659" s="53"/>
      <c r="GX659" s="53"/>
      <c r="GY659" s="53"/>
      <c r="GZ659" s="53"/>
      <c r="HA659" s="53"/>
      <c r="HB659" s="53"/>
      <c r="HC659" s="53"/>
      <c r="HD659" s="53"/>
      <c r="HE659" s="53"/>
      <c r="HF659" s="53"/>
      <c r="HG659" s="53"/>
      <c r="HH659" s="53"/>
      <c r="HI659" s="53"/>
      <c r="HJ659" s="53"/>
      <c r="HK659" s="53"/>
      <c r="HL659" s="53"/>
      <c r="HM659" s="53"/>
      <c r="HN659" s="53"/>
      <c r="HO659" s="53"/>
      <c r="HP659" s="53"/>
      <c r="HQ659" s="53"/>
      <c r="HR659" s="53"/>
      <c r="HS659" s="53"/>
      <c r="HT659" s="53"/>
      <c r="HU659" s="53"/>
      <c r="HV659" s="53"/>
      <c r="HW659" s="53"/>
      <c r="HX659" s="53"/>
      <c r="HY659" s="53"/>
      <c r="HZ659" s="53"/>
      <c r="IA659" s="53"/>
      <c r="IB659" s="53"/>
      <c r="IC659" s="53"/>
      <c r="ID659" s="53"/>
      <c r="IE659" s="53"/>
      <c r="IF659" s="53"/>
      <c r="IG659" s="53"/>
      <c r="IH659" s="53"/>
      <c r="II659" s="53"/>
      <c r="IJ659" s="53"/>
      <c r="IK659" s="53"/>
      <c r="IL659" s="53"/>
      <c r="IM659" s="53"/>
      <c r="IN659" s="53"/>
      <c r="IO659" s="53"/>
      <c r="IP659" s="53"/>
      <c r="IQ659" s="53"/>
      <c r="IR659" s="53"/>
      <c r="IS659" s="53"/>
      <c r="IT659" s="53"/>
      <c r="IU659" s="53"/>
      <c r="IV659" s="53"/>
      <c r="IW659" s="53"/>
      <c r="IX659" s="53"/>
      <c r="IY659" s="53"/>
      <c r="IZ659" s="53"/>
      <c r="JA659" s="53"/>
      <c r="JB659" s="53"/>
      <c r="JC659" s="53"/>
      <c r="JD659" s="53"/>
      <c r="JE659" s="53"/>
      <c r="JF659" s="53"/>
      <c r="JG659" s="53"/>
      <c r="JH659" s="53"/>
      <c r="JI659" s="53"/>
      <c r="JJ659" s="53"/>
      <c r="JK659" s="53"/>
      <c r="JL659" s="53"/>
      <c r="JM659" s="53"/>
      <c r="JN659" s="53"/>
      <c r="JO659" s="53"/>
      <c r="JP659" s="53"/>
      <c r="JQ659" s="53"/>
      <c r="JR659" s="53"/>
      <c r="JS659" s="53"/>
      <c r="JT659" s="53"/>
      <c r="JU659" s="53"/>
      <c r="JV659" s="53"/>
      <c r="JW659" s="53"/>
      <c r="JX659" s="53"/>
      <c r="JY659" s="53"/>
      <c r="JZ659" s="53"/>
      <c r="KA659" s="53"/>
      <c r="KB659" s="53"/>
      <c r="KC659" s="53"/>
      <c r="KD659" s="53"/>
      <c r="KE659" s="53"/>
      <c r="KF659" s="53"/>
      <c r="KG659" s="53"/>
      <c r="KH659" s="53"/>
      <c r="KI659" s="53"/>
      <c r="KJ659" s="53"/>
      <c r="KK659" s="53"/>
      <c r="KL659" s="53"/>
      <c r="KM659" s="53"/>
      <c r="KN659" s="53"/>
      <c r="KO659" s="53"/>
      <c r="KP659" s="53"/>
      <c r="KQ659" s="53"/>
      <c r="KR659" s="53"/>
      <c r="KS659" s="53"/>
      <c r="KT659" s="53"/>
      <c r="KU659" s="53"/>
      <c r="KV659" s="53"/>
      <c r="KW659" s="53"/>
      <c r="KX659" s="53"/>
      <c r="KY659" s="53"/>
      <c r="KZ659" s="53"/>
      <c r="LA659" s="53"/>
      <c r="LB659" s="53"/>
      <c r="LC659" s="53"/>
      <c r="LD659" s="53"/>
      <c r="LE659" s="53"/>
      <c r="LF659" s="53"/>
      <c r="LG659" s="53"/>
      <c r="LH659" s="53"/>
      <c r="LI659" s="53"/>
      <c r="LJ659" s="53"/>
      <c r="LK659" s="53"/>
      <c r="LL659" s="53"/>
      <c r="LM659" s="53"/>
      <c r="LN659" s="53"/>
      <c r="LO659" s="53"/>
      <c r="LP659" s="53"/>
      <c r="LQ659" s="53"/>
      <c r="LR659" s="53"/>
      <c r="LS659" s="53"/>
      <c r="LT659" s="53"/>
      <c r="LU659" s="53"/>
      <c r="LV659" s="53"/>
      <c r="LW659" s="53"/>
      <c r="LX659" s="53"/>
      <c r="LY659" s="53"/>
      <c r="LZ659" s="53"/>
      <c r="MA659" s="53"/>
      <c r="MB659" s="53"/>
      <c r="MC659" s="53"/>
      <c r="MD659" s="53"/>
      <c r="ME659" s="53"/>
      <c r="MF659" s="53"/>
      <c r="MG659" s="53"/>
      <c r="MH659" s="53"/>
      <c r="MI659" s="53"/>
      <c r="MJ659" s="53"/>
      <c r="MK659" s="53"/>
      <c r="ML659" s="53"/>
      <c r="MM659" s="53"/>
      <c r="MN659" s="53"/>
      <c r="MO659" s="53"/>
      <c r="MP659" s="53"/>
      <c r="MQ659" s="53"/>
      <c r="MR659" s="53"/>
      <c r="MS659" s="53"/>
      <c r="MT659" s="53"/>
      <c r="MU659" s="53"/>
      <c r="MV659" s="53"/>
      <c r="MW659" s="53"/>
      <c r="MX659" s="53"/>
      <c r="MY659" s="53"/>
      <c r="MZ659" s="53"/>
      <c r="NA659" s="53"/>
      <c r="NB659" s="53"/>
      <c r="NC659" s="53"/>
      <c r="ND659" s="53"/>
      <c r="NE659" s="53"/>
      <c r="NF659" s="53"/>
      <c r="NG659" s="53"/>
      <c r="NH659" s="53"/>
      <c r="NI659" s="53"/>
      <c r="NJ659" s="53"/>
      <c r="NK659" s="53"/>
      <c r="NL659" s="53"/>
      <c r="NM659" s="53"/>
      <c r="NN659" s="53"/>
      <c r="NO659" s="53"/>
      <c r="NP659" s="53"/>
      <c r="NQ659" s="53"/>
      <c r="NR659" s="53"/>
      <c r="NS659" s="53"/>
      <c r="NT659" s="53"/>
      <c r="NU659" s="53"/>
      <c r="NV659" s="53"/>
      <c r="NW659" s="53"/>
      <c r="NX659" s="53"/>
      <c r="NY659" s="53"/>
      <c r="NZ659" s="53"/>
      <c r="OA659" s="53"/>
      <c r="OB659" s="53"/>
      <c r="OC659" s="53"/>
      <c r="OD659" s="53"/>
      <c r="OE659" s="53"/>
      <c r="OF659" s="53"/>
      <c r="OG659" s="53"/>
      <c r="OH659" s="53"/>
      <c r="OI659" s="53"/>
      <c r="OJ659" s="53"/>
      <c r="OK659" s="53"/>
      <c r="OL659" s="53"/>
      <c r="OM659" s="53"/>
      <c r="ON659" s="53"/>
      <c r="OO659" s="53"/>
      <c r="OP659" s="53"/>
      <c r="OQ659" s="53"/>
      <c r="OR659" s="53"/>
      <c r="OS659" s="53"/>
      <c r="OT659" s="53"/>
      <c r="OU659" s="53"/>
      <c r="OV659" s="53"/>
      <c r="OW659" s="53"/>
      <c r="OX659" s="53"/>
      <c r="OY659" s="53"/>
      <c r="OZ659" s="53"/>
      <c r="PA659" s="53"/>
      <c r="PB659" s="53"/>
      <c r="PC659" s="53"/>
      <c r="PD659" s="53"/>
      <c r="PE659" s="53"/>
      <c r="PF659" s="53"/>
      <c r="PG659" s="53"/>
      <c r="PH659" s="53"/>
      <c r="PI659" s="53"/>
      <c r="PJ659" s="53"/>
      <c r="PK659" s="53"/>
      <c r="PL659" s="53"/>
      <c r="PM659" s="53"/>
      <c r="PN659" s="53"/>
      <c r="PO659" s="53"/>
      <c r="PP659" s="53"/>
      <c r="PQ659" s="53"/>
      <c r="PR659" s="53"/>
      <c r="PS659" s="53"/>
      <c r="PT659" s="53"/>
      <c r="PU659" s="53"/>
      <c r="PV659" s="53"/>
      <c r="PW659" s="53"/>
      <c r="PX659" s="53"/>
      <c r="PY659" s="53"/>
      <c r="PZ659" s="53"/>
      <c r="QA659" s="53"/>
      <c r="QB659" s="53"/>
      <c r="QC659" s="53"/>
      <c r="QD659" s="53"/>
      <c r="QE659" s="53"/>
      <c r="QF659" s="53"/>
      <c r="QG659" s="53"/>
      <c r="QH659" s="53"/>
      <c r="QI659" s="53"/>
      <c r="QJ659" s="53"/>
      <c r="QK659" s="53"/>
      <c r="QL659" s="53"/>
      <c r="QM659" s="53"/>
      <c r="QN659" s="53"/>
      <c r="QO659" s="53"/>
      <c r="QP659" s="53"/>
      <c r="QQ659" s="53"/>
      <c r="QR659" s="53"/>
      <c r="QS659" s="53"/>
      <c r="QT659" s="53"/>
      <c r="QU659" s="53"/>
      <c r="QV659" s="53"/>
      <c r="QW659" s="53"/>
      <c r="QX659" s="53"/>
      <c r="QY659" s="53"/>
      <c r="QZ659" s="53"/>
      <c r="RA659" s="53"/>
      <c r="RB659" s="53"/>
      <c r="RC659" s="53"/>
      <c r="RD659" s="53"/>
      <c r="RE659" s="53"/>
      <c r="RF659" s="53"/>
      <c r="RG659" s="53"/>
      <c r="RH659" s="53"/>
      <c r="RI659" s="53"/>
      <c r="RJ659" s="53"/>
      <c r="RK659" s="53"/>
      <c r="RL659" s="53"/>
      <c r="RM659" s="53"/>
      <c r="RN659" s="53"/>
      <c r="RO659" s="53"/>
      <c r="RP659" s="53"/>
      <c r="RQ659" s="53"/>
      <c r="RR659" s="53"/>
      <c r="RS659" s="53"/>
      <c r="RT659" s="53"/>
      <c r="RU659" s="53"/>
      <c r="RV659" s="53"/>
      <c r="RW659" s="53"/>
      <c r="RX659" s="53"/>
      <c r="RY659" s="53"/>
      <c r="RZ659" s="53"/>
      <c r="SA659" s="53"/>
      <c r="SB659" s="53"/>
      <c r="SC659" s="53"/>
      <c r="SD659" s="53"/>
      <c r="SE659" s="53"/>
      <c r="SF659" s="53"/>
      <c r="SG659" s="53"/>
      <c r="SH659" s="53"/>
      <c r="SI659" s="53"/>
      <c r="SJ659" s="53"/>
      <c r="SK659" s="53"/>
      <c r="SL659" s="53"/>
      <c r="SM659" s="53"/>
      <c r="SN659" s="53"/>
      <c r="SO659" s="53"/>
      <c r="SP659" s="53"/>
      <c r="SQ659" s="53"/>
      <c r="SR659" s="53"/>
      <c r="SS659" s="53"/>
      <c r="ST659" s="53"/>
      <c r="SU659" s="53"/>
      <c r="SV659" s="53"/>
      <c r="SW659" s="53"/>
      <c r="SX659" s="53"/>
      <c r="SY659" s="53"/>
      <c r="SZ659" s="53"/>
      <c r="TA659" s="53"/>
      <c r="TB659" s="53"/>
      <c r="TC659" s="53"/>
      <c r="TD659" s="53"/>
      <c r="TE659" s="53"/>
      <c r="TF659" s="53"/>
      <c r="TG659" s="53"/>
      <c r="TH659" s="53"/>
      <c r="TI659" s="53"/>
      <c r="TJ659" s="53"/>
      <c r="TK659" s="53"/>
      <c r="TL659" s="53"/>
      <c r="TM659" s="53"/>
      <c r="TN659" s="53"/>
      <c r="TO659" s="53"/>
      <c r="TP659" s="53"/>
      <c r="TQ659" s="53"/>
      <c r="TR659" s="53"/>
      <c r="TS659" s="53"/>
      <c r="TT659" s="53"/>
      <c r="TU659" s="53"/>
      <c r="TV659" s="53"/>
      <c r="TW659" s="53"/>
      <c r="TX659" s="53"/>
      <c r="TY659" s="53"/>
      <c r="TZ659" s="53"/>
      <c r="UA659" s="53"/>
      <c r="UB659" s="53"/>
      <c r="UC659" s="53"/>
      <c r="UD659" s="53"/>
      <c r="UE659" s="53"/>
      <c r="UF659" s="53"/>
      <c r="UG659" s="53"/>
      <c r="UH659" s="53"/>
      <c r="UI659" s="53"/>
      <c r="UJ659" s="53"/>
      <c r="UK659" s="53"/>
      <c r="UL659" s="53"/>
      <c r="UM659" s="53"/>
      <c r="UN659" s="53"/>
      <c r="UO659" s="53"/>
      <c r="UP659" s="53"/>
      <c r="UQ659" s="53"/>
      <c r="UR659" s="53"/>
      <c r="US659" s="53"/>
      <c r="UT659" s="53"/>
      <c r="UU659" s="53"/>
      <c r="UV659" s="53"/>
      <c r="UW659" s="53"/>
      <c r="UX659" s="53"/>
      <c r="UY659" s="53"/>
      <c r="UZ659" s="53"/>
      <c r="VA659" s="53"/>
      <c r="VB659" s="53"/>
      <c r="VC659" s="53"/>
      <c r="VD659" s="53"/>
      <c r="VE659" s="53"/>
      <c r="VF659" s="53"/>
      <c r="VG659" s="53"/>
      <c r="VH659" s="53"/>
      <c r="VI659" s="53"/>
      <c r="VJ659" s="53"/>
      <c r="VK659" s="53"/>
      <c r="VL659" s="53"/>
      <c r="VM659" s="53"/>
      <c r="VN659" s="53"/>
      <c r="VO659" s="53"/>
      <c r="VP659" s="53"/>
      <c r="VQ659" s="53"/>
      <c r="VR659" s="53"/>
      <c r="VS659" s="53"/>
      <c r="VT659" s="53"/>
      <c r="VU659" s="53"/>
      <c r="VV659" s="53"/>
      <c r="VW659" s="53"/>
      <c r="VX659" s="53"/>
      <c r="VY659" s="53"/>
      <c r="VZ659" s="53"/>
      <c r="WA659" s="53"/>
      <c r="WB659" s="53"/>
      <c r="WC659" s="53"/>
      <c r="WD659" s="53"/>
      <c r="WE659" s="53"/>
      <c r="WF659" s="53"/>
      <c r="WG659" s="53"/>
      <c r="WH659" s="53"/>
      <c r="WI659" s="53"/>
      <c r="WJ659" s="53"/>
      <c r="WK659" s="53"/>
      <c r="WL659" s="53"/>
      <c r="WM659" s="53"/>
      <c r="WN659" s="53"/>
      <c r="WO659" s="53"/>
      <c r="WP659" s="53"/>
      <c r="WQ659" s="53"/>
      <c r="WR659" s="53"/>
      <c r="WS659" s="53"/>
      <c r="WT659" s="53"/>
      <c r="WU659" s="53"/>
      <c r="WV659" s="53"/>
      <c r="WW659" s="53"/>
      <c r="WX659" s="53"/>
      <c r="WY659" s="53"/>
      <c r="WZ659" s="53"/>
      <c r="XA659" s="53"/>
      <c r="XB659" s="53"/>
      <c r="XC659" s="53"/>
      <c r="XD659" s="53"/>
      <c r="XE659" s="53"/>
      <c r="XF659" s="53"/>
      <c r="XG659" s="53"/>
      <c r="XH659" s="53"/>
      <c r="XI659" s="53"/>
      <c r="XJ659" s="53"/>
      <c r="XK659" s="53"/>
      <c r="XL659" s="53"/>
      <c r="XM659" s="53"/>
      <c r="XN659" s="53"/>
      <c r="XO659" s="53"/>
      <c r="XP659" s="53"/>
      <c r="XQ659" s="53"/>
      <c r="XR659" s="53"/>
      <c r="XS659" s="53"/>
      <c r="XT659" s="53"/>
      <c r="XU659" s="53"/>
      <c r="XV659" s="53"/>
      <c r="XW659" s="53"/>
      <c r="XX659" s="53"/>
      <c r="XY659" s="53"/>
      <c r="XZ659" s="53"/>
      <c r="YA659" s="53"/>
      <c r="YB659" s="53"/>
      <c r="YC659" s="53"/>
      <c r="YD659" s="53"/>
      <c r="YE659" s="53"/>
      <c r="YF659" s="53"/>
      <c r="YG659" s="53"/>
      <c r="YH659" s="53"/>
      <c r="YI659" s="53"/>
      <c r="YJ659" s="53"/>
      <c r="YK659" s="53"/>
      <c r="YL659" s="53"/>
      <c r="YM659" s="53"/>
      <c r="YN659" s="53"/>
      <c r="YO659" s="53"/>
      <c r="YP659" s="53"/>
      <c r="YQ659" s="53"/>
      <c r="YR659" s="53"/>
      <c r="YS659" s="53"/>
      <c r="YT659" s="53"/>
      <c r="YU659" s="53"/>
      <c r="YV659" s="53"/>
      <c r="YW659" s="53"/>
      <c r="YX659" s="53"/>
      <c r="YY659" s="53"/>
      <c r="YZ659" s="53"/>
      <c r="ZA659" s="53"/>
      <c r="ZB659" s="53"/>
      <c r="ZC659" s="53"/>
      <c r="ZD659" s="53"/>
      <c r="ZE659" s="53"/>
      <c r="ZF659" s="53"/>
      <c r="ZG659" s="53"/>
      <c r="ZH659" s="53"/>
      <c r="ZI659" s="53"/>
      <c r="ZJ659" s="53"/>
      <c r="ZK659" s="53"/>
      <c r="ZL659" s="53"/>
      <c r="ZM659" s="53"/>
      <c r="ZN659" s="53"/>
      <c r="ZO659" s="53"/>
      <c r="ZP659" s="53"/>
      <c r="ZQ659" s="53"/>
      <c r="ZR659" s="53"/>
      <c r="ZS659" s="53"/>
      <c r="ZT659" s="53"/>
      <c r="ZU659" s="53"/>
      <c r="ZV659" s="53"/>
      <c r="ZW659" s="53"/>
      <c r="ZX659" s="53"/>
      <c r="ZY659" s="53"/>
      <c r="ZZ659" s="53"/>
      <c r="AAA659" s="53"/>
      <c r="AAB659" s="53"/>
      <c r="AAC659" s="53"/>
      <c r="AAD659" s="53"/>
      <c r="AAE659" s="53"/>
      <c r="AAF659" s="53"/>
      <c r="AAG659" s="53"/>
      <c r="AAH659" s="53"/>
      <c r="AAI659" s="53"/>
      <c r="AAJ659" s="53"/>
      <c r="AAK659" s="53"/>
      <c r="AAL659" s="53"/>
      <c r="AAM659" s="53"/>
      <c r="AAN659" s="53"/>
      <c r="AAO659" s="53"/>
      <c r="AAP659" s="53"/>
      <c r="AAQ659" s="53"/>
      <c r="AAR659" s="53"/>
      <c r="AAS659" s="53"/>
      <c r="AAT659" s="53"/>
      <c r="AAU659" s="53"/>
      <c r="AAV659" s="53"/>
      <c r="AAW659" s="53"/>
      <c r="AAX659" s="53"/>
      <c r="AAY659" s="53"/>
      <c r="AAZ659" s="53"/>
      <c r="ABA659" s="53"/>
      <c r="ABB659" s="53"/>
      <c r="ABC659" s="53"/>
      <c r="ABD659" s="53"/>
      <c r="ABE659" s="53"/>
      <c r="ABF659" s="53"/>
      <c r="ABG659" s="53"/>
      <c r="ABH659" s="53"/>
      <c r="ABI659" s="53"/>
      <c r="ABJ659" s="53"/>
      <c r="ABK659" s="53"/>
      <c r="ABL659" s="53"/>
      <c r="ABM659" s="53"/>
      <c r="ABN659" s="53"/>
      <c r="ABO659" s="53"/>
      <c r="ABP659" s="53"/>
      <c r="ABQ659" s="53"/>
      <c r="ABR659" s="53"/>
      <c r="ABS659" s="53"/>
      <c r="ABT659" s="53"/>
      <c r="ABU659" s="53"/>
      <c r="ABV659" s="53"/>
      <c r="ABW659" s="53"/>
      <c r="ABX659" s="53"/>
      <c r="ABY659" s="53"/>
      <c r="ABZ659" s="53"/>
      <c r="ACA659" s="53"/>
      <c r="ACB659" s="53"/>
      <c r="ACC659" s="53"/>
      <c r="ACD659" s="53"/>
      <c r="ACE659" s="53"/>
      <c r="ACF659" s="53"/>
      <c r="ACG659" s="53"/>
      <c r="ACH659" s="53"/>
      <c r="ACI659" s="53"/>
      <c r="ACJ659" s="53"/>
      <c r="ACK659" s="53"/>
      <c r="ACL659" s="53"/>
      <c r="ACM659" s="53"/>
      <c r="ACN659" s="53"/>
      <c r="ACO659" s="53"/>
      <c r="ACP659" s="53"/>
      <c r="ACQ659" s="53"/>
      <c r="ACR659" s="53"/>
      <c r="ACS659" s="53"/>
      <c r="ACT659" s="53"/>
      <c r="ACU659" s="53"/>
      <c r="ACV659" s="53"/>
      <c r="ACW659" s="53"/>
      <c r="ACX659" s="53"/>
      <c r="ACY659" s="53"/>
      <c r="ACZ659" s="53"/>
      <c r="ADA659" s="53"/>
      <c r="ADB659" s="53"/>
      <c r="ADC659" s="53"/>
      <c r="ADD659" s="53"/>
      <c r="ADE659" s="53"/>
      <c r="ADF659" s="53"/>
      <c r="ADG659" s="53"/>
      <c r="ADH659" s="53"/>
      <c r="ADI659" s="53"/>
      <c r="ADJ659" s="53"/>
      <c r="ADK659" s="53"/>
      <c r="ADL659" s="53"/>
      <c r="ADM659" s="53"/>
      <c r="ADN659" s="53"/>
      <c r="ADO659" s="53"/>
      <c r="ADP659" s="53"/>
      <c r="ADQ659" s="53"/>
      <c r="ADR659" s="53"/>
      <c r="ADS659" s="53"/>
      <c r="ADT659" s="53"/>
      <c r="ADU659" s="53"/>
      <c r="ADV659" s="53"/>
      <c r="ADW659" s="53"/>
      <c r="ADX659" s="53"/>
      <c r="ADY659" s="53"/>
      <c r="ADZ659" s="53"/>
    </row>
    <row r="660" spans="1:806" s="71" customFormat="1" x14ac:dyDescent="0.25">
      <c r="A660" s="116" t="s">
        <v>1584</v>
      </c>
      <c r="B660" s="116" t="s">
        <v>2447</v>
      </c>
      <c r="C660" s="116" t="s">
        <v>1392</v>
      </c>
      <c r="D660" s="116" t="s">
        <v>2448</v>
      </c>
      <c r="E660" s="116" t="s">
        <v>4574</v>
      </c>
      <c r="F660" s="154">
        <v>144</v>
      </c>
      <c r="G660" s="154">
        <v>0</v>
      </c>
      <c r="H660" s="154">
        <v>144</v>
      </c>
      <c r="I660" s="154">
        <v>45</v>
      </c>
      <c r="J660" s="154">
        <v>90</v>
      </c>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3"/>
      <c r="BY660" s="53"/>
      <c r="BZ660" s="53"/>
      <c r="CA660" s="53"/>
      <c r="CB660" s="53"/>
      <c r="CC660" s="53"/>
      <c r="CD660" s="53"/>
      <c r="CE660" s="53"/>
      <c r="CF660" s="53"/>
      <c r="CG660" s="53"/>
      <c r="CH660" s="53"/>
      <c r="CI660" s="53"/>
      <c r="CJ660" s="53"/>
      <c r="CK660" s="53"/>
      <c r="CL660" s="53"/>
      <c r="CM660" s="53"/>
      <c r="CN660" s="53"/>
      <c r="CO660" s="53"/>
      <c r="CP660" s="53"/>
      <c r="CQ660" s="53"/>
      <c r="CR660" s="53"/>
      <c r="CS660" s="53"/>
      <c r="CT660" s="53"/>
      <c r="CU660" s="53"/>
      <c r="CV660" s="53"/>
      <c r="CW660" s="53"/>
      <c r="CX660" s="53"/>
      <c r="CY660" s="53"/>
      <c r="CZ660" s="53"/>
      <c r="DA660" s="53"/>
      <c r="DB660" s="53"/>
      <c r="DC660" s="53"/>
      <c r="DD660" s="53"/>
      <c r="DE660" s="53"/>
      <c r="DF660" s="53"/>
      <c r="DG660" s="53"/>
      <c r="DH660" s="53"/>
      <c r="DI660" s="53"/>
      <c r="DJ660" s="53"/>
      <c r="DK660" s="53"/>
      <c r="DL660" s="53"/>
      <c r="DM660" s="53"/>
      <c r="DN660" s="53"/>
      <c r="DO660" s="53"/>
      <c r="DP660" s="53"/>
      <c r="DQ660" s="53"/>
      <c r="DR660" s="53"/>
      <c r="DS660" s="53"/>
      <c r="DT660" s="53"/>
      <c r="DU660" s="53"/>
      <c r="DV660" s="53"/>
      <c r="DW660" s="53"/>
      <c r="DX660" s="53"/>
      <c r="DY660" s="53"/>
      <c r="DZ660" s="53"/>
      <c r="EA660" s="53"/>
      <c r="EB660" s="53"/>
      <c r="EC660" s="53"/>
      <c r="ED660" s="53"/>
      <c r="EE660" s="53"/>
      <c r="EF660" s="53"/>
      <c r="EG660" s="53"/>
      <c r="EH660" s="53"/>
      <c r="EI660" s="53"/>
      <c r="EJ660" s="53"/>
      <c r="EK660" s="53"/>
      <c r="EL660" s="53"/>
      <c r="EM660" s="53"/>
      <c r="EN660" s="53"/>
      <c r="EO660" s="53"/>
      <c r="EP660" s="53"/>
      <c r="EQ660" s="53"/>
      <c r="ER660" s="53"/>
      <c r="ES660" s="53"/>
      <c r="ET660" s="53"/>
      <c r="EU660" s="53"/>
      <c r="EV660" s="53"/>
      <c r="EW660" s="53"/>
      <c r="EX660" s="53"/>
      <c r="EY660" s="53"/>
      <c r="EZ660" s="53"/>
      <c r="FA660" s="53"/>
      <c r="FB660" s="53"/>
      <c r="FC660" s="53"/>
      <c r="FD660" s="53"/>
      <c r="FE660" s="53"/>
      <c r="FF660" s="53"/>
      <c r="FG660" s="53"/>
      <c r="FH660" s="53"/>
      <c r="FI660" s="53"/>
      <c r="FJ660" s="53"/>
      <c r="FK660" s="53"/>
      <c r="FL660" s="53"/>
      <c r="FM660" s="53"/>
      <c r="FN660" s="53"/>
      <c r="FO660" s="53"/>
      <c r="FP660" s="53"/>
      <c r="FQ660" s="53"/>
      <c r="FR660" s="53"/>
      <c r="FS660" s="53"/>
      <c r="FT660" s="53"/>
      <c r="FU660" s="53"/>
      <c r="FV660" s="53"/>
      <c r="FW660" s="53"/>
      <c r="FX660" s="53"/>
      <c r="FY660" s="53"/>
      <c r="FZ660" s="53"/>
      <c r="GA660" s="53"/>
      <c r="GB660" s="53"/>
      <c r="GC660" s="53"/>
      <c r="GD660" s="53"/>
      <c r="GE660" s="53"/>
      <c r="GF660" s="53"/>
      <c r="GG660" s="53"/>
      <c r="GH660" s="53"/>
      <c r="GI660" s="53"/>
      <c r="GJ660" s="53"/>
      <c r="GK660" s="53"/>
      <c r="GL660" s="53"/>
      <c r="GM660" s="53"/>
      <c r="GN660" s="53"/>
      <c r="GO660" s="53"/>
      <c r="GP660" s="53"/>
      <c r="GQ660" s="53"/>
      <c r="GR660" s="53"/>
      <c r="GS660" s="53"/>
      <c r="GT660" s="53"/>
      <c r="GU660" s="53"/>
      <c r="GV660" s="53"/>
      <c r="GW660" s="53"/>
      <c r="GX660" s="53"/>
      <c r="GY660" s="53"/>
      <c r="GZ660" s="53"/>
      <c r="HA660" s="53"/>
      <c r="HB660" s="53"/>
      <c r="HC660" s="53"/>
      <c r="HD660" s="53"/>
      <c r="HE660" s="53"/>
      <c r="HF660" s="53"/>
      <c r="HG660" s="53"/>
      <c r="HH660" s="53"/>
      <c r="HI660" s="53"/>
      <c r="HJ660" s="53"/>
      <c r="HK660" s="53"/>
      <c r="HL660" s="53"/>
      <c r="HM660" s="53"/>
      <c r="HN660" s="53"/>
      <c r="HO660" s="53"/>
      <c r="HP660" s="53"/>
      <c r="HQ660" s="53"/>
      <c r="HR660" s="53"/>
      <c r="HS660" s="53"/>
      <c r="HT660" s="53"/>
      <c r="HU660" s="53"/>
      <c r="HV660" s="53"/>
      <c r="HW660" s="53"/>
      <c r="HX660" s="53"/>
      <c r="HY660" s="53"/>
      <c r="HZ660" s="53"/>
      <c r="IA660" s="53"/>
      <c r="IB660" s="53"/>
      <c r="IC660" s="53"/>
      <c r="ID660" s="53"/>
      <c r="IE660" s="53"/>
      <c r="IF660" s="53"/>
      <c r="IG660" s="53"/>
      <c r="IH660" s="53"/>
      <c r="II660" s="53"/>
      <c r="IJ660" s="53"/>
      <c r="IK660" s="53"/>
      <c r="IL660" s="53"/>
      <c r="IM660" s="53"/>
      <c r="IN660" s="53"/>
      <c r="IO660" s="53"/>
      <c r="IP660" s="53"/>
      <c r="IQ660" s="53"/>
      <c r="IR660" s="53"/>
      <c r="IS660" s="53"/>
      <c r="IT660" s="53"/>
      <c r="IU660" s="53"/>
      <c r="IV660" s="53"/>
      <c r="IW660" s="53"/>
      <c r="IX660" s="53"/>
      <c r="IY660" s="53"/>
      <c r="IZ660" s="53"/>
      <c r="JA660" s="53"/>
      <c r="JB660" s="53"/>
      <c r="JC660" s="53"/>
      <c r="JD660" s="53"/>
      <c r="JE660" s="53"/>
      <c r="JF660" s="53"/>
      <c r="JG660" s="53"/>
      <c r="JH660" s="53"/>
      <c r="JI660" s="53"/>
      <c r="JJ660" s="53"/>
      <c r="JK660" s="53"/>
      <c r="JL660" s="53"/>
      <c r="JM660" s="53"/>
      <c r="JN660" s="53"/>
      <c r="JO660" s="53"/>
      <c r="JP660" s="53"/>
      <c r="JQ660" s="53"/>
      <c r="JR660" s="53"/>
      <c r="JS660" s="53"/>
      <c r="JT660" s="53"/>
      <c r="JU660" s="53"/>
      <c r="JV660" s="53"/>
      <c r="JW660" s="53"/>
      <c r="JX660" s="53"/>
      <c r="JY660" s="53"/>
      <c r="JZ660" s="53"/>
      <c r="KA660" s="53"/>
      <c r="KB660" s="53"/>
      <c r="KC660" s="53"/>
      <c r="KD660" s="53"/>
      <c r="KE660" s="53"/>
      <c r="KF660" s="53"/>
      <c r="KG660" s="53"/>
      <c r="KH660" s="53"/>
      <c r="KI660" s="53"/>
      <c r="KJ660" s="53"/>
      <c r="KK660" s="53"/>
      <c r="KL660" s="53"/>
      <c r="KM660" s="53"/>
      <c r="KN660" s="53"/>
      <c r="KO660" s="53"/>
      <c r="KP660" s="53"/>
      <c r="KQ660" s="53"/>
      <c r="KR660" s="53"/>
      <c r="KS660" s="53"/>
      <c r="KT660" s="53"/>
      <c r="KU660" s="53"/>
      <c r="KV660" s="53"/>
      <c r="KW660" s="53"/>
      <c r="KX660" s="53"/>
      <c r="KY660" s="53"/>
      <c r="KZ660" s="53"/>
      <c r="LA660" s="53"/>
      <c r="LB660" s="53"/>
      <c r="LC660" s="53"/>
      <c r="LD660" s="53"/>
      <c r="LE660" s="53"/>
      <c r="LF660" s="53"/>
      <c r="LG660" s="53"/>
      <c r="LH660" s="53"/>
      <c r="LI660" s="53"/>
      <c r="LJ660" s="53"/>
      <c r="LK660" s="53"/>
      <c r="LL660" s="53"/>
      <c r="LM660" s="53"/>
      <c r="LN660" s="53"/>
      <c r="LO660" s="53"/>
      <c r="LP660" s="53"/>
      <c r="LQ660" s="53"/>
      <c r="LR660" s="53"/>
      <c r="LS660" s="53"/>
      <c r="LT660" s="53"/>
      <c r="LU660" s="53"/>
      <c r="LV660" s="53"/>
      <c r="LW660" s="53"/>
      <c r="LX660" s="53"/>
      <c r="LY660" s="53"/>
      <c r="LZ660" s="53"/>
      <c r="MA660" s="53"/>
      <c r="MB660" s="53"/>
      <c r="MC660" s="53"/>
      <c r="MD660" s="53"/>
      <c r="ME660" s="53"/>
      <c r="MF660" s="53"/>
      <c r="MG660" s="53"/>
      <c r="MH660" s="53"/>
      <c r="MI660" s="53"/>
      <c r="MJ660" s="53"/>
      <c r="MK660" s="53"/>
      <c r="ML660" s="53"/>
      <c r="MM660" s="53"/>
      <c r="MN660" s="53"/>
      <c r="MO660" s="53"/>
      <c r="MP660" s="53"/>
      <c r="MQ660" s="53"/>
      <c r="MR660" s="53"/>
      <c r="MS660" s="53"/>
      <c r="MT660" s="53"/>
      <c r="MU660" s="53"/>
      <c r="MV660" s="53"/>
      <c r="MW660" s="53"/>
      <c r="MX660" s="53"/>
      <c r="MY660" s="53"/>
      <c r="MZ660" s="53"/>
      <c r="NA660" s="53"/>
      <c r="NB660" s="53"/>
      <c r="NC660" s="53"/>
      <c r="ND660" s="53"/>
      <c r="NE660" s="53"/>
      <c r="NF660" s="53"/>
      <c r="NG660" s="53"/>
      <c r="NH660" s="53"/>
      <c r="NI660" s="53"/>
      <c r="NJ660" s="53"/>
      <c r="NK660" s="53"/>
      <c r="NL660" s="53"/>
      <c r="NM660" s="53"/>
      <c r="NN660" s="53"/>
      <c r="NO660" s="53"/>
      <c r="NP660" s="53"/>
      <c r="NQ660" s="53"/>
      <c r="NR660" s="53"/>
      <c r="NS660" s="53"/>
      <c r="NT660" s="53"/>
      <c r="NU660" s="53"/>
      <c r="NV660" s="53"/>
      <c r="NW660" s="53"/>
      <c r="NX660" s="53"/>
      <c r="NY660" s="53"/>
      <c r="NZ660" s="53"/>
      <c r="OA660" s="53"/>
      <c r="OB660" s="53"/>
      <c r="OC660" s="53"/>
      <c r="OD660" s="53"/>
      <c r="OE660" s="53"/>
      <c r="OF660" s="53"/>
      <c r="OG660" s="53"/>
      <c r="OH660" s="53"/>
      <c r="OI660" s="53"/>
      <c r="OJ660" s="53"/>
      <c r="OK660" s="53"/>
      <c r="OL660" s="53"/>
      <c r="OM660" s="53"/>
      <c r="ON660" s="53"/>
      <c r="OO660" s="53"/>
      <c r="OP660" s="53"/>
      <c r="OQ660" s="53"/>
      <c r="OR660" s="53"/>
      <c r="OS660" s="53"/>
      <c r="OT660" s="53"/>
      <c r="OU660" s="53"/>
      <c r="OV660" s="53"/>
      <c r="OW660" s="53"/>
      <c r="OX660" s="53"/>
      <c r="OY660" s="53"/>
      <c r="OZ660" s="53"/>
      <c r="PA660" s="53"/>
      <c r="PB660" s="53"/>
      <c r="PC660" s="53"/>
      <c r="PD660" s="53"/>
      <c r="PE660" s="53"/>
      <c r="PF660" s="53"/>
      <c r="PG660" s="53"/>
      <c r="PH660" s="53"/>
      <c r="PI660" s="53"/>
      <c r="PJ660" s="53"/>
      <c r="PK660" s="53"/>
      <c r="PL660" s="53"/>
      <c r="PM660" s="53"/>
      <c r="PN660" s="53"/>
      <c r="PO660" s="53"/>
      <c r="PP660" s="53"/>
      <c r="PQ660" s="53"/>
      <c r="PR660" s="53"/>
      <c r="PS660" s="53"/>
      <c r="PT660" s="53"/>
      <c r="PU660" s="53"/>
      <c r="PV660" s="53"/>
      <c r="PW660" s="53"/>
      <c r="PX660" s="53"/>
      <c r="PY660" s="53"/>
      <c r="PZ660" s="53"/>
      <c r="QA660" s="53"/>
      <c r="QB660" s="53"/>
      <c r="QC660" s="53"/>
      <c r="QD660" s="53"/>
      <c r="QE660" s="53"/>
      <c r="QF660" s="53"/>
      <c r="QG660" s="53"/>
      <c r="QH660" s="53"/>
      <c r="QI660" s="53"/>
      <c r="QJ660" s="53"/>
      <c r="QK660" s="53"/>
      <c r="QL660" s="53"/>
      <c r="QM660" s="53"/>
      <c r="QN660" s="53"/>
      <c r="QO660" s="53"/>
      <c r="QP660" s="53"/>
      <c r="QQ660" s="53"/>
      <c r="QR660" s="53"/>
      <c r="QS660" s="53"/>
      <c r="QT660" s="53"/>
      <c r="QU660" s="53"/>
      <c r="QV660" s="53"/>
      <c r="QW660" s="53"/>
      <c r="QX660" s="53"/>
      <c r="QY660" s="53"/>
      <c r="QZ660" s="53"/>
      <c r="RA660" s="53"/>
      <c r="RB660" s="53"/>
      <c r="RC660" s="53"/>
      <c r="RD660" s="53"/>
      <c r="RE660" s="53"/>
      <c r="RF660" s="53"/>
      <c r="RG660" s="53"/>
      <c r="RH660" s="53"/>
      <c r="RI660" s="53"/>
      <c r="RJ660" s="53"/>
      <c r="RK660" s="53"/>
      <c r="RL660" s="53"/>
      <c r="RM660" s="53"/>
      <c r="RN660" s="53"/>
      <c r="RO660" s="53"/>
      <c r="RP660" s="53"/>
      <c r="RQ660" s="53"/>
      <c r="RR660" s="53"/>
      <c r="RS660" s="53"/>
      <c r="RT660" s="53"/>
      <c r="RU660" s="53"/>
      <c r="RV660" s="53"/>
      <c r="RW660" s="53"/>
      <c r="RX660" s="53"/>
      <c r="RY660" s="53"/>
      <c r="RZ660" s="53"/>
      <c r="SA660" s="53"/>
      <c r="SB660" s="53"/>
      <c r="SC660" s="53"/>
      <c r="SD660" s="53"/>
      <c r="SE660" s="53"/>
      <c r="SF660" s="53"/>
      <c r="SG660" s="53"/>
      <c r="SH660" s="53"/>
      <c r="SI660" s="53"/>
      <c r="SJ660" s="53"/>
      <c r="SK660" s="53"/>
      <c r="SL660" s="53"/>
      <c r="SM660" s="53"/>
      <c r="SN660" s="53"/>
      <c r="SO660" s="53"/>
      <c r="SP660" s="53"/>
      <c r="SQ660" s="53"/>
      <c r="SR660" s="53"/>
      <c r="SS660" s="53"/>
      <c r="ST660" s="53"/>
      <c r="SU660" s="53"/>
      <c r="SV660" s="53"/>
      <c r="SW660" s="53"/>
      <c r="SX660" s="53"/>
      <c r="SY660" s="53"/>
      <c r="SZ660" s="53"/>
      <c r="TA660" s="53"/>
      <c r="TB660" s="53"/>
      <c r="TC660" s="53"/>
      <c r="TD660" s="53"/>
      <c r="TE660" s="53"/>
      <c r="TF660" s="53"/>
      <c r="TG660" s="53"/>
      <c r="TH660" s="53"/>
      <c r="TI660" s="53"/>
      <c r="TJ660" s="53"/>
      <c r="TK660" s="53"/>
      <c r="TL660" s="53"/>
      <c r="TM660" s="53"/>
      <c r="TN660" s="53"/>
      <c r="TO660" s="53"/>
      <c r="TP660" s="53"/>
      <c r="TQ660" s="53"/>
      <c r="TR660" s="53"/>
      <c r="TS660" s="53"/>
      <c r="TT660" s="53"/>
      <c r="TU660" s="53"/>
      <c r="TV660" s="53"/>
      <c r="TW660" s="53"/>
      <c r="TX660" s="53"/>
      <c r="TY660" s="53"/>
      <c r="TZ660" s="53"/>
      <c r="UA660" s="53"/>
      <c r="UB660" s="53"/>
      <c r="UC660" s="53"/>
      <c r="UD660" s="53"/>
      <c r="UE660" s="53"/>
      <c r="UF660" s="53"/>
      <c r="UG660" s="53"/>
      <c r="UH660" s="53"/>
      <c r="UI660" s="53"/>
      <c r="UJ660" s="53"/>
      <c r="UK660" s="53"/>
      <c r="UL660" s="53"/>
      <c r="UM660" s="53"/>
      <c r="UN660" s="53"/>
      <c r="UO660" s="53"/>
      <c r="UP660" s="53"/>
      <c r="UQ660" s="53"/>
      <c r="UR660" s="53"/>
      <c r="US660" s="53"/>
      <c r="UT660" s="53"/>
      <c r="UU660" s="53"/>
      <c r="UV660" s="53"/>
      <c r="UW660" s="53"/>
      <c r="UX660" s="53"/>
      <c r="UY660" s="53"/>
      <c r="UZ660" s="53"/>
      <c r="VA660" s="53"/>
      <c r="VB660" s="53"/>
      <c r="VC660" s="53"/>
      <c r="VD660" s="53"/>
      <c r="VE660" s="53"/>
      <c r="VF660" s="53"/>
      <c r="VG660" s="53"/>
      <c r="VH660" s="53"/>
      <c r="VI660" s="53"/>
      <c r="VJ660" s="53"/>
      <c r="VK660" s="53"/>
      <c r="VL660" s="53"/>
      <c r="VM660" s="53"/>
      <c r="VN660" s="53"/>
      <c r="VO660" s="53"/>
      <c r="VP660" s="53"/>
      <c r="VQ660" s="53"/>
      <c r="VR660" s="53"/>
      <c r="VS660" s="53"/>
      <c r="VT660" s="53"/>
      <c r="VU660" s="53"/>
      <c r="VV660" s="53"/>
      <c r="VW660" s="53"/>
      <c r="VX660" s="53"/>
      <c r="VY660" s="53"/>
      <c r="VZ660" s="53"/>
      <c r="WA660" s="53"/>
      <c r="WB660" s="53"/>
      <c r="WC660" s="53"/>
      <c r="WD660" s="53"/>
      <c r="WE660" s="53"/>
      <c r="WF660" s="53"/>
      <c r="WG660" s="53"/>
      <c r="WH660" s="53"/>
      <c r="WI660" s="53"/>
      <c r="WJ660" s="53"/>
      <c r="WK660" s="53"/>
      <c r="WL660" s="53"/>
      <c r="WM660" s="53"/>
      <c r="WN660" s="53"/>
      <c r="WO660" s="53"/>
      <c r="WP660" s="53"/>
      <c r="WQ660" s="53"/>
      <c r="WR660" s="53"/>
      <c r="WS660" s="53"/>
      <c r="WT660" s="53"/>
      <c r="WU660" s="53"/>
      <c r="WV660" s="53"/>
      <c r="WW660" s="53"/>
      <c r="WX660" s="53"/>
      <c r="WY660" s="53"/>
      <c r="WZ660" s="53"/>
      <c r="XA660" s="53"/>
      <c r="XB660" s="53"/>
      <c r="XC660" s="53"/>
      <c r="XD660" s="53"/>
      <c r="XE660" s="53"/>
      <c r="XF660" s="53"/>
      <c r="XG660" s="53"/>
      <c r="XH660" s="53"/>
      <c r="XI660" s="53"/>
      <c r="XJ660" s="53"/>
      <c r="XK660" s="53"/>
      <c r="XL660" s="53"/>
      <c r="XM660" s="53"/>
      <c r="XN660" s="53"/>
      <c r="XO660" s="53"/>
      <c r="XP660" s="53"/>
      <c r="XQ660" s="53"/>
      <c r="XR660" s="53"/>
      <c r="XS660" s="53"/>
      <c r="XT660" s="53"/>
      <c r="XU660" s="53"/>
      <c r="XV660" s="53"/>
      <c r="XW660" s="53"/>
      <c r="XX660" s="53"/>
      <c r="XY660" s="53"/>
      <c r="XZ660" s="53"/>
      <c r="YA660" s="53"/>
      <c r="YB660" s="53"/>
      <c r="YC660" s="53"/>
      <c r="YD660" s="53"/>
      <c r="YE660" s="53"/>
      <c r="YF660" s="53"/>
      <c r="YG660" s="53"/>
      <c r="YH660" s="53"/>
      <c r="YI660" s="53"/>
      <c r="YJ660" s="53"/>
      <c r="YK660" s="53"/>
      <c r="YL660" s="53"/>
      <c r="YM660" s="53"/>
      <c r="YN660" s="53"/>
      <c r="YO660" s="53"/>
      <c r="YP660" s="53"/>
      <c r="YQ660" s="53"/>
      <c r="YR660" s="53"/>
      <c r="YS660" s="53"/>
      <c r="YT660" s="53"/>
      <c r="YU660" s="53"/>
      <c r="YV660" s="53"/>
      <c r="YW660" s="53"/>
      <c r="YX660" s="53"/>
      <c r="YY660" s="53"/>
      <c r="YZ660" s="53"/>
      <c r="ZA660" s="53"/>
      <c r="ZB660" s="53"/>
      <c r="ZC660" s="53"/>
      <c r="ZD660" s="53"/>
      <c r="ZE660" s="53"/>
      <c r="ZF660" s="53"/>
      <c r="ZG660" s="53"/>
      <c r="ZH660" s="53"/>
      <c r="ZI660" s="53"/>
      <c r="ZJ660" s="53"/>
      <c r="ZK660" s="53"/>
      <c r="ZL660" s="53"/>
      <c r="ZM660" s="53"/>
      <c r="ZN660" s="53"/>
      <c r="ZO660" s="53"/>
      <c r="ZP660" s="53"/>
      <c r="ZQ660" s="53"/>
      <c r="ZR660" s="53"/>
      <c r="ZS660" s="53"/>
      <c r="ZT660" s="53"/>
      <c r="ZU660" s="53"/>
      <c r="ZV660" s="53"/>
      <c r="ZW660" s="53"/>
      <c r="ZX660" s="53"/>
      <c r="ZY660" s="53"/>
      <c r="ZZ660" s="53"/>
      <c r="AAA660" s="53"/>
      <c r="AAB660" s="53"/>
      <c r="AAC660" s="53"/>
      <c r="AAD660" s="53"/>
      <c r="AAE660" s="53"/>
      <c r="AAF660" s="53"/>
      <c r="AAG660" s="53"/>
      <c r="AAH660" s="53"/>
      <c r="AAI660" s="53"/>
      <c r="AAJ660" s="53"/>
      <c r="AAK660" s="53"/>
      <c r="AAL660" s="53"/>
      <c r="AAM660" s="53"/>
      <c r="AAN660" s="53"/>
      <c r="AAO660" s="53"/>
      <c r="AAP660" s="53"/>
      <c r="AAQ660" s="53"/>
      <c r="AAR660" s="53"/>
      <c r="AAS660" s="53"/>
      <c r="AAT660" s="53"/>
      <c r="AAU660" s="53"/>
      <c r="AAV660" s="53"/>
      <c r="AAW660" s="53"/>
      <c r="AAX660" s="53"/>
      <c r="AAY660" s="53"/>
      <c r="AAZ660" s="53"/>
      <c r="ABA660" s="53"/>
      <c r="ABB660" s="53"/>
      <c r="ABC660" s="53"/>
      <c r="ABD660" s="53"/>
      <c r="ABE660" s="53"/>
      <c r="ABF660" s="53"/>
      <c r="ABG660" s="53"/>
      <c r="ABH660" s="53"/>
      <c r="ABI660" s="53"/>
      <c r="ABJ660" s="53"/>
      <c r="ABK660" s="53"/>
      <c r="ABL660" s="53"/>
      <c r="ABM660" s="53"/>
      <c r="ABN660" s="53"/>
      <c r="ABO660" s="53"/>
      <c r="ABP660" s="53"/>
      <c r="ABQ660" s="53"/>
      <c r="ABR660" s="53"/>
      <c r="ABS660" s="53"/>
      <c r="ABT660" s="53"/>
      <c r="ABU660" s="53"/>
      <c r="ABV660" s="53"/>
      <c r="ABW660" s="53"/>
      <c r="ABX660" s="53"/>
      <c r="ABY660" s="53"/>
      <c r="ABZ660" s="53"/>
      <c r="ACA660" s="53"/>
      <c r="ACB660" s="53"/>
      <c r="ACC660" s="53"/>
      <c r="ACD660" s="53"/>
      <c r="ACE660" s="53"/>
      <c r="ACF660" s="53"/>
      <c r="ACG660" s="53"/>
      <c r="ACH660" s="53"/>
      <c r="ACI660" s="53"/>
      <c r="ACJ660" s="53"/>
      <c r="ACK660" s="53"/>
      <c r="ACL660" s="53"/>
      <c r="ACM660" s="53"/>
      <c r="ACN660" s="53"/>
      <c r="ACO660" s="53"/>
      <c r="ACP660" s="53"/>
      <c r="ACQ660" s="53"/>
      <c r="ACR660" s="53"/>
      <c r="ACS660" s="53"/>
      <c r="ACT660" s="53"/>
      <c r="ACU660" s="53"/>
      <c r="ACV660" s="53"/>
      <c r="ACW660" s="53"/>
      <c r="ACX660" s="53"/>
      <c r="ACY660" s="53"/>
      <c r="ACZ660" s="53"/>
      <c r="ADA660" s="53"/>
      <c r="ADB660" s="53"/>
      <c r="ADC660" s="53"/>
      <c r="ADD660" s="53"/>
      <c r="ADE660" s="53"/>
      <c r="ADF660" s="53"/>
      <c r="ADG660" s="53"/>
      <c r="ADH660" s="53"/>
      <c r="ADI660" s="53"/>
      <c r="ADJ660" s="53"/>
      <c r="ADK660" s="53"/>
      <c r="ADL660" s="53"/>
      <c r="ADM660" s="53"/>
      <c r="ADN660" s="53"/>
      <c r="ADO660" s="53"/>
      <c r="ADP660" s="53"/>
      <c r="ADQ660" s="53"/>
      <c r="ADR660" s="53"/>
      <c r="ADS660" s="53"/>
      <c r="ADT660" s="53"/>
      <c r="ADU660" s="53"/>
      <c r="ADV660" s="53"/>
      <c r="ADW660" s="53"/>
      <c r="ADX660" s="53"/>
      <c r="ADY660" s="53"/>
      <c r="ADZ660" s="53"/>
    </row>
    <row r="661" spans="1:806" x14ac:dyDescent="0.25">
      <c r="A661" s="116" t="s">
        <v>1584</v>
      </c>
      <c r="B661" s="116" t="s">
        <v>2447</v>
      </c>
      <c r="C661" s="116" t="s">
        <v>1392</v>
      </c>
      <c r="D661" s="116" t="s">
        <v>2448</v>
      </c>
      <c r="E661" s="116" t="s">
        <v>4582</v>
      </c>
      <c r="F661" s="154">
        <v>2</v>
      </c>
      <c r="G661" s="154">
        <v>2</v>
      </c>
      <c r="H661" s="154">
        <v>62</v>
      </c>
      <c r="I661" s="154">
        <v>29</v>
      </c>
      <c r="J661" s="154">
        <v>4</v>
      </c>
    </row>
    <row r="662" spans="1:806" x14ac:dyDescent="0.25">
      <c r="A662" s="116" t="s">
        <v>1584</v>
      </c>
      <c r="B662" s="116" t="s">
        <v>2447</v>
      </c>
      <c r="C662" s="116" t="s">
        <v>1392</v>
      </c>
      <c r="D662" s="116" t="s">
        <v>2448</v>
      </c>
      <c r="E662" s="116" t="s">
        <v>4575</v>
      </c>
      <c r="F662" s="154">
        <v>144</v>
      </c>
      <c r="G662" s="154">
        <v>0</v>
      </c>
      <c r="H662" s="154">
        <v>144</v>
      </c>
      <c r="I662" s="154">
        <v>90</v>
      </c>
      <c r="J662" s="154">
        <v>45</v>
      </c>
    </row>
    <row r="663" spans="1:806" x14ac:dyDescent="0.25">
      <c r="A663" s="116" t="s">
        <v>1584</v>
      </c>
      <c r="B663" s="116" t="s">
        <v>2447</v>
      </c>
      <c r="C663" s="116" t="s">
        <v>1392</v>
      </c>
      <c r="D663" s="116" t="s">
        <v>2448</v>
      </c>
      <c r="E663" s="116" t="s">
        <v>4576</v>
      </c>
      <c r="F663" s="154">
        <v>87</v>
      </c>
      <c r="G663" s="154">
        <v>0</v>
      </c>
      <c r="H663" s="154">
        <v>144</v>
      </c>
      <c r="I663" s="154">
        <v>90</v>
      </c>
      <c r="J663" s="154">
        <v>45</v>
      </c>
    </row>
    <row r="664" spans="1:806" x14ac:dyDescent="0.25">
      <c r="A664" s="116" t="s">
        <v>1584</v>
      </c>
      <c r="B664" s="116" t="s">
        <v>2447</v>
      </c>
      <c r="C664" s="116" t="s">
        <v>1392</v>
      </c>
      <c r="D664" s="116" t="s">
        <v>2448</v>
      </c>
      <c r="E664" s="116" t="s">
        <v>4577</v>
      </c>
      <c r="F664" s="154">
        <v>39</v>
      </c>
      <c r="G664" s="154">
        <v>0</v>
      </c>
      <c r="H664" s="154">
        <v>144</v>
      </c>
      <c r="I664" s="154">
        <v>81</v>
      </c>
      <c r="J664" s="154">
        <v>27</v>
      </c>
    </row>
    <row r="665" spans="1:806" x14ac:dyDescent="0.25">
      <c r="A665" s="116" t="s">
        <v>1584</v>
      </c>
      <c r="B665" s="116" t="s">
        <v>2447</v>
      </c>
      <c r="C665" s="116" t="s">
        <v>1392</v>
      </c>
      <c r="D665" s="116" t="s">
        <v>2448</v>
      </c>
      <c r="E665" s="116" t="s">
        <v>4578</v>
      </c>
      <c r="F665" s="154">
        <v>144</v>
      </c>
      <c r="G665" s="154">
        <v>0</v>
      </c>
      <c r="H665" s="154">
        <v>144</v>
      </c>
      <c r="I665" s="154">
        <v>90</v>
      </c>
      <c r="J665" s="154">
        <v>45</v>
      </c>
    </row>
    <row r="666" spans="1:806" x14ac:dyDescent="0.25">
      <c r="A666" s="116" t="s">
        <v>308</v>
      </c>
      <c r="B666" s="116" t="s">
        <v>2457</v>
      </c>
      <c r="C666" s="116" t="s">
        <v>1344</v>
      </c>
      <c r="D666" s="116" t="s">
        <v>2458</v>
      </c>
      <c r="E666" s="116" t="s">
        <v>4574</v>
      </c>
      <c r="F666" s="154">
        <v>21</v>
      </c>
      <c r="G666" s="154">
        <v>5</v>
      </c>
      <c r="H666" s="154">
        <v>21</v>
      </c>
      <c r="I666" s="154">
        <v>45</v>
      </c>
      <c r="J666" s="154">
        <v>90</v>
      </c>
    </row>
    <row r="667" spans="1:806" x14ac:dyDescent="0.25">
      <c r="A667" s="116" t="s">
        <v>308</v>
      </c>
      <c r="B667" s="116" t="s">
        <v>2457</v>
      </c>
      <c r="C667" s="116" t="s">
        <v>1344</v>
      </c>
      <c r="D667" s="116" t="s">
        <v>2458</v>
      </c>
      <c r="E667" s="116" t="s">
        <v>4578</v>
      </c>
      <c r="F667" s="154">
        <v>21</v>
      </c>
      <c r="G667" s="154">
        <v>5</v>
      </c>
      <c r="H667" s="154">
        <v>21</v>
      </c>
      <c r="I667" s="154">
        <v>90</v>
      </c>
      <c r="J667" s="154">
        <v>45</v>
      </c>
    </row>
    <row r="668" spans="1:806" x14ac:dyDescent="0.25">
      <c r="A668" s="116" t="s">
        <v>308</v>
      </c>
      <c r="B668" s="116" t="s">
        <v>2457</v>
      </c>
      <c r="C668" s="116" t="s">
        <v>1344</v>
      </c>
      <c r="D668" s="116" t="s">
        <v>2460</v>
      </c>
      <c r="E668" s="116" t="s">
        <v>4574</v>
      </c>
      <c r="F668" s="154">
        <v>21</v>
      </c>
      <c r="G668" s="154">
        <v>5</v>
      </c>
      <c r="H668" s="154">
        <v>21</v>
      </c>
      <c r="I668" s="154">
        <v>45</v>
      </c>
      <c r="J668" s="154">
        <v>90</v>
      </c>
    </row>
    <row r="669" spans="1:806" x14ac:dyDescent="0.25">
      <c r="A669" s="116" t="s">
        <v>308</v>
      </c>
      <c r="B669" s="116" t="s">
        <v>2457</v>
      </c>
      <c r="C669" s="116" t="s">
        <v>1344</v>
      </c>
      <c r="D669" s="116" t="s">
        <v>2460</v>
      </c>
      <c r="E669" s="116" t="s">
        <v>4578</v>
      </c>
      <c r="F669" s="154">
        <v>21</v>
      </c>
      <c r="G669" s="154">
        <v>5</v>
      </c>
      <c r="H669" s="154">
        <v>21</v>
      </c>
      <c r="I669" s="154">
        <v>90</v>
      </c>
      <c r="J669" s="154">
        <v>45</v>
      </c>
    </row>
    <row r="670" spans="1:806" x14ac:dyDescent="0.25">
      <c r="A670" s="116" t="s">
        <v>308</v>
      </c>
      <c r="B670" s="116" t="s">
        <v>2457</v>
      </c>
      <c r="C670" s="116" t="s">
        <v>1344</v>
      </c>
      <c r="D670" s="116" t="s">
        <v>2461</v>
      </c>
      <c r="E670" s="116" t="s">
        <v>4574</v>
      </c>
      <c r="F670" s="154">
        <v>21</v>
      </c>
      <c r="G670" s="154">
        <v>5</v>
      </c>
      <c r="H670" s="154">
        <v>21</v>
      </c>
      <c r="I670" s="154">
        <v>45</v>
      </c>
      <c r="J670" s="154">
        <v>90</v>
      </c>
    </row>
    <row r="671" spans="1:806" x14ac:dyDescent="0.25">
      <c r="A671" s="116" t="s">
        <v>308</v>
      </c>
      <c r="B671" s="116" t="s">
        <v>2457</v>
      </c>
      <c r="C671" s="116" t="s">
        <v>1344</v>
      </c>
      <c r="D671" s="116" t="s">
        <v>2461</v>
      </c>
      <c r="E671" s="116" t="s">
        <v>4578</v>
      </c>
      <c r="F671" s="154">
        <v>21</v>
      </c>
      <c r="G671" s="154">
        <v>5</v>
      </c>
      <c r="H671" s="154">
        <v>21</v>
      </c>
      <c r="I671" s="154">
        <v>90</v>
      </c>
      <c r="J671" s="154">
        <v>45</v>
      </c>
    </row>
    <row r="672" spans="1:806" x14ac:dyDescent="0.25">
      <c r="A672" s="116" t="s">
        <v>308</v>
      </c>
      <c r="B672" s="116" t="s">
        <v>2457</v>
      </c>
      <c r="C672" s="116" t="s">
        <v>1344</v>
      </c>
      <c r="D672" s="116" t="s">
        <v>2462</v>
      </c>
      <c r="E672" s="116" t="s">
        <v>4574</v>
      </c>
      <c r="F672" s="154">
        <v>21</v>
      </c>
      <c r="G672" s="154">
        <v>5</v>
      </c>
      <c r="H672" s="154">
        <v>21</v>
      </c>
      <c r="I672" s="154">
        <v>45</v>
      </c>
      <c r="J672" s="154">
        <v>90</v>
      </c>
    </row>
    <row r="673" spans="1:10" x14ac:dyDescent="0.25">
      <c r="A673" s="116" t="s">
        <v>308</v>
      </c>
      <c r="B673" s="116" t="s">
        <v>2457</v>
      </c>
      <c r="C673" s="116" t="s">
        <v>1344</v>
      </c>
      <c r="D673" s="116" t="s">
        <v>2462</v>
      </c>
      <c r="E673" s="116" t="s">
        <v>4578</v>
      </c>
      <c r="F673" s="154">
        <v>21</v>
      </c>
      <c r="G673" s="154">
        <v>5</v>
      </c>
      <c r="H673" s="154">
        <v>21</v>
      </c>
      <c r="I673" s="154">
        <v>90</v>
      </c>
      <c r="J673" s="154">
        <v>45</v>
      </c>
    </row>
    <row r="674" spans="1:10" x14ac:dyDescent="0.25">
      <c r="A674" s="116" t="s">
        <v>681</v>
      </c>
      <c r="B674" s="116" t="s">
        <v>2467</v>
      </c>
      <c r="C674" s="116" t="s">
        <v>1344</v>
      </c>
      <c r="D674" s="116" t="s">
        <v>2471</v>
      </c>
      <c r="E674" s="116" t="s">
        <v>4575</v>
      </c>
      <c r="F674" s="154">
        <v>2</v>
      </c>
      <c r="G674" s="154">
        <v>0</v>
      </c>
      <c r="H674" s="154">
        <v>0</v>
      </c>
      <c r="I674" s="154">
        <v>90</v>
      </c>
      <c r="J674" s="154">
        <v>90</v>
      </c>
    </row>
    <row r="675" spans="1:10" x14ac:dyDescent="0.25">
      <c r="A675" s="116" t="s">
        <v>681</v>
      </c>
      <c r="B675" s="116" t="s">
        <v>2467</v>
      </c>
      <c r="C675" s="116" t="s">
        <v>1344</v>
      </c>
      <c r="D675" s="116" t="s">
        <v>2471</v>
      </c>
      <c r="E675" s="116" t="s">
        <v>4576</v>
      </c>
      <c r="F675" s="154">
        <v>2</v>
      </c>
      <c r="G675" s="154">
        <v>0</v>
      </c>
      <c r="H675" s="154">
        <v>0</v>
      </c>
      <c r="I675" s="154">
        <v>90</v>
      </c>
      <c r="J675" s="154">
        <v>90</v>
      </c>
    </row>
    <row r="676" spans="1:10" x14ac:dyDescent="0.25">
      <c r="A676" s="116" t="s">
        <v>681</v>
      </c>
      <c r="B676" s="116" t="s">
        <v>2467</v>
      </c>
      <c r="C676" s="116" t="s">
        <v>1344</v>
      </c>
      <c r="D676" s="116" t="s">
        <v>2471</v>
      </c>
      <c r="E676" s="116" t="s">
        <v>4577</v>
      </c>
      <c r="F676" s="154">
        <v>2</v>
      </c>
      <c r="G676" s="154">
        <v>0</v>
      </c>
      <c r="H676" s="154">
        <v>0</v>
      </c>
      <c r="I676" s="154">
        <v>90</v>
      </c>
      <c r="J676" s="154">
        <v>90</v>
      </c>
    </row>
    <row r="677" spans="1:10" x14ac:dyDescent="0.25">
      <c r="A677" s="116" t="s">
        <v>681</v>
      </c>
      <c r="B677" s="116" t="s">
        <v>2467</v>
      </c>
      <c r="C677" s="116" t="s">
        <v>1344</v>
      </c>
      <c r="D677" s="116" t="s">
        <v>2472</v>
      </c>
      <c r="E677" s="116" t="s">
        <v>4571</v>
      </c>
      <c r="F677" s="154">
        <v>2</v>
      </c>
      <c r="G677" s="154">
        <v>0</v>
      </c>
      <c r="H677" s="154">
        <v>0</v>
      </c>
      <c r="I677" s="154">
        <v>90</v>
      </c>
      <c r="J677" s="154">
        <v>90</v>
      </c>
    </row>
    <row r="678" spans="1:10" x14ac:dyDescent="0.25">
      <c r="A678" s="116" t="s">
        <v>681</v>
      </c>
      <c r="B678" s="116" t="s">
        <v>2467</v>
      </c>
      <c r="C678" s="116" t="s">
        <v>1344</v>
      </c>
      <c r="D678" s="116" t="s">
        <v>2472</v>
      </c>
      <c r="E678" s="116" t="s">
        <v>4572</v>
      </c>
      <c r="F678" s="154">
        <v>2</v>
      </c>
      <c r="G678" s="154">
        <v>0</v>
      </c>
      <c r="H678" s="154">
        <v>0</v>
      </c>
      <c r="I678" s="154">
        <v>90</v>
      </c>
      <c r="J678" s="154">
        <v>90</v>
      </c>
    </row>
    <row r="679" spans="1:10" x14ac:dyDescent="0.25">
      <c r="A679" s="116" t="s">
        <v>681</v>
      </c>
      <c r="B679" s="116" t="s">
        <v>2467</v>
      </c>
      <c r="C679" s="116" t="s">
        <v>1344</v>
      </c>
      <c r="D679" s="116" t="s">
        <v>2472</v>
      </c>
      <c r="E679" s="116" t="s">
        <v>4573</v>
      </c>
      <c r="F679" s="154">
        <v>2</v>
      </c>
      <c r="G679" s="154">
        <v>0</v>
      </c>
      <c r="H679" s="154">
        <v>0</v>
      </c>
      <c r="I679" s="154">
        <v>90</v>
      </c>
      <c r="J679" s="154">
        <v>90</v>
      </c>
    </row>
    <row r="680" spans="1:10" ht="26.4" x14ac:dyDescent="0.25">
      <c r="A680" s="116" t="s">
        <v>4659</v>
      </c>
      <c r="B680" s="116" t="s">
        <v>4660</v>
      </c>
      <c r="C680" s="116" t="s">
        <v>1327</v>
      </c>
      <c r="D680" s="116" t="s">
        <v>4661</v>
      </c>
      <c r="E680" s="116" t="s">
        <v>4571</v>
      </c>
      <c r="F680" s="154">
        <v>37</v>
      </c>
      <c r="G680" s="154">
        <v>1</v>
      </c>
      <c r="H680" s="154">
        <v>200</v>
      </c>
      <c r="I680" s="154">
        <v>11</v>
      </c>
      <c r="J680" s="154">
        <v>90</v>
      </c>
    </row>
    <row r="681" spans="1:10" ht="26.4" x14ac:dyDescent="0.25">
      <c r="A681" s="116" t="s">
        <v>4659</v>
      </c>
      <c r="B681" s="116" t="s">
        <v>4660</v>
      </c>
      <c r="C681" s="116" t="s">
        <v>1327</v>
      </c>
      <c r="D681" s="116" t="s">
        <v>4661</v>
      </c>
      <c r="E681" s="116" t="s">
        <v>4572</v>
      </c>
      <c r="F681" s="154">
        <v>37</v>
      </c>
      <c r="G681" s="154">
        <v>1</v>
      </c>
      <c r="H681" s="154">
        <v>200</v>
      </c>
      <c r="I681" s="154">
        <v>11</v>
      </c>
      <c r="J681" s="154">
        <v>90</v>
      </c>
    </row>
    <row r="682" spans="1:10" ht="26.4" x14ac:dyDescent="0.25">
      <c r="A682" s="116" t="s">
        <v>4659</v>
      </c>
      <c r="B682" s="116" t="s">
        <v>4660</v>
      </c>
      <c r="C682" s="116" t="s">
        <v>1327</v>
      </c>
      <c r="D682" s="116" t="s">
        <v>4661</v>
      </c>
      <c r="E682" s="116" t="s">
        <v>4573</v>
      </c>
      <c r="F682" s="154">
        <v>37</v>
      </c>
      <c r="G682" s="154">
        <v>1</v>
      </c>
      <c r="H682" s="154">
        <v>200</v>
      </c>
      <c r="I682" s="154">
        <v>11</v>
      </c>
      <c r="J682" s="154">
        <v>90</v>
      </c>
    </row>
    <row r="683" spans="1:10" ht="26.4" x14ac:dyDescent="0.25">
      <c r="A683" s="116" t="s">
        <v>4659</v>
      </c>
      <c r="B683" s="116" t="s">
        <v>4660</v>
      </c>
      <c r="C683" s="116" t="s">
        <v>1327</v>
      </c>
      <c r="D683" s="116" t="s">
        <v>4661</v>
      </c>
      <c r="E683" s="116" t="s">
        <v>4575</v>
      </c>
      <c r="F683" s="154">
        <v>28</v>
      </c>
      <c r="G683" s="154">
        <v>1</v>
      </c>
      <c r="H683" s="154">
        <v>200</v>
      </c>
      <c r="I683" s="154">
        <v>11</v>
      </c>
      <c r="J683" s="154">
        <v>31</v>
      </c>
    </row>
    <row r="684" spans="1:10" ht="26.4" x14ac:dyDescent="0.25">
      <c r="A684" s="116" t="s">
        <v>4659</v>
      </c>
      <c r="B684" s="116" t="s">
        <v>4660</v>
      </c>
      <c r="C684" s="116" t="s">
        <v>1327</v>
      </c>
      <c r="D684" s="116" t="s">
        <v>4661</v>
      </c>
      <c r="E684" s="116" t="s">
        <v>4576</v>
      </c>
      <c r="F684" s="154">
        <v>28</v>
      </c>
      <c r="G684" s="154">
        <v>1</v>
      </c>
      <c r="H684" s="154">
        <v>200</v>
      </c>
      <c r="I684" s="154">
        <v>11</v>
      </c>
      <c r="J684" s="154">
        <v>31</v>
      </c>
    </row>
    <row r="685" spans="1:10" ht="26.4" x14ac:dyDescent="0.25">
      <c r="A685" s="116" t="s">
        <v>4659</v>
      </c>
      <c r="B685" s="116" t="s">
        <v>4660</v>
      </c>
      <c r="C685" s="116" t="s">
        <v>1327</v>
      </c>
      <c r="D685" s="116" t="s">
        <v>4661</v>
      </c>
      <c r="E685" s="116" t="s">
        <v>4577</v>
      </c>
      <c r="F685" s="154">
        <v>28</v>
      </c>
      <c r="G685" s="154">
        <v>1</v>
      </c>
      <c r="H685" s="154">
        <v>200</v>
      </c>
      <c r="I685" s="154">
        <v>11</v>
      </c>
      <c r="J685" s="154">
        <v>31</v>
      </c>
    </row>
    <row r="686" spans="1:10" x14ac:dyDescent="0.25">
      <c r="A686" s="116" t="s">
        <v>898</v>
      </c>
      <c r="B686" s="116" t="s">
        <v>2495</v>
      </c>
      <c r="C686" s="116" t="s">
        <v>1332</v>
      </c>
      <c r="D686" s="116" t="s">
        <v>2496</v>
      </c>
      <c r="E686" s="116" t="s">
        <v>4571</v>
      </c>
      <c r="F686" s="154">
        <v>5</v>
      </c>
      <c r="G686" s="154">
        <v>6</v>
      </c>
      <c r="H686" s="154">
        <v>40</v>
      </c>
      <c r="I686" s="154">
        <v>45</v>
      </c>
      <c r="J686" s="154">
        <v>90</v>
      </c>
    </row>
    <row r="687" spans="1:10" x14ac:dyDescent="0.25">
      <c r="A687" s="116" t="s">
        <v>898</v>
      </c>
      <c r="B687" s="116" t="s">
        <v>2495</v>
      </c>
      <c r="C687" s="116" t="s">
        <v>1332</v>
      </c>
      <c r="D687" s="116" t="s">
        <v>2496</v>
      </c>
      <c r="E687" s="116" t="s">
        <v>4572</v>
      </c>
      <c r="F687" s="154">
        <v>14</v>
      </c>
      <c r="G687" s="154">
        <v>6</v>
      </c>
      <c r="H687" s="154">
        <v>43</v>
      </c>
      <c r="I687" s="154">
        <v>45</v>
      </c>
      <c r="J687" s="154">
        <v>90</v>
      </c>
    </row>
    <row r="688" spans="1:10" x14ac:dyDescent="0.25">
      <c r="A688" s="116" t="s">
        <v>898</v>
      </c>
      <c r="B688" s="116" t="s">
        <v>2495</v>
      </c>
      <c r="C688" s="116" t="s">
        <v>1332</v>
      </c>
      <c r="D688" s="116" t="s">
        <v>2496</v>
      </c>
      <c r="E688" s="116" t="s">
        <v>4573</v>
      </c>
      <c r="F688" s="154">
        <v>6</v>
      </c>
      <c r="G688" s="154">
        <v>6</v>
      </c>
      <c r="H688" s="154">
        <v>40</v>
      </c>
      <c r="I688" s="154">
        <v>45</v>
      </c>
      <c r="J688" s="154">
        <v>90</v>
      </c>
    </row>
    <row r="689" spans="1:10" x14ac:dyDescent="0.25">
      <c r="A689" s="116" t="s">
        <v>898</v>
      </c>
      <c r="B689" s="116" t="s">
        <v>2495</v>
      </c>
      <c r="C689" s="116" t="s">
        <v>1332</v>
      </c>
      <c r="D689" s="116" t="s">
        <v>2496</v>
      </c>
      <c r="E689" s="116" t="s">
        <v>4575</v>
      </c>
      <c r="F689" s="154">
        <v>7</v>
      </c>
      <c r="G689" s="154">
        <v>6</v>
      </c>
      <c r="H689" s="154">
        <v>35</v>
      </c>
      <c r="I689" s="154">
        <v>90</v>
      </c>
      <c r="J689" s="154">
        <v>45</v>
      </c>
    </row>
    <row r="690" spans="1:10" x14ac:dyDescent="0.25">
      <c r="A690" s="116" t="s">
        <v>898</v>
      </c>
      <c r="B690" s="116" t="s">
        <v>2495</v>
      </c>
      <c r="C690" s="116" t="s">
        <v>1332</v>
      </c>
      <c r="D690" s="116" t="s">
        <v>2496</v>
      </c>
      <c r="E690" s="116" t="s">
        <v>4576</v>
      </c>
      <c r="F690" s="154">
        <v>13</v>
      </c>
      <c r="G690" s="154">
        <v>6</v>
      </c>
      <c r="H690" s="154">
        <v>41</v>
      </c>
      <c r="I690" s="154">
        <v>90</v>
      </c>
      <c r="J690" s="154">
        <v>45</v>
      </c>
    </row>
    <row r="691" spans="1:10" x14ac:dyDescent="0.25">
      <c r="A691" s="116" t="s">
        <v>898</v>
      </c>
      <c r="B691" s="116" t="s">
        <v>2495</v>
      </c>
      <c r="C691" s="116" t="s">
        <v>1332</v>
      </c>
      <c r="D691" s="116" t="s">
        <v>2496</v>
      </c>
      <c r="E691" s="116" t="s">
        <v>4577</v>
      </c>
      <c r="F691" s="154">
        <v>6</v>
      </c>
      <c r="G691" s="154">
        <v>6</v>
      </c>
      <c r="H691" s="154">
        <v>43</v>
      </c>
      <c r="I691" s="154">
        <v>90</v>
      </c>
      <c r="J691" s="154">
        <v>45</v>
      </c>
    </row>
    <row r="692" spans="1:10" x14ac:dyDescent="0.25">
      <c r="A692" s="116" t="s">
        <v>898</v>
      </c>
      <c r="B692" s="116" t="s">
        <v>2495</v>
      </c>
      <c r="C692" s="116" t="s">
        <v>1332</v>
      </c>
      <c r="D692" s="116" t="s">
        <v>2497</v>
      </c>
      <c r="E692" s="116" t="s">
        <v>4571</v>
      </c>
      <c r="F692" s="154">
        <v>5</v>
      </c>
      <c r="G692" s="154">
        <v>6</v>
      </c>
      <c r="H692" s="154">
        <v>40</v>
      </c>
      <c r="I692" s="154">
        <v>45</v>
      </c>
      <c r="J692" s="154">
        <v>90</v>
      </c>
    </row>
    <row r="693" spans="1:10" x14ac:dyDescent="0.25">
      <c r="A693" s="116" t="s">
        <v>898</v>
      </c>
      <c r="B693" s="116" t="s">
        <v>2495</v>
      </c>
      <c r="C693" s="116" t="s">
        <v>1332</v>
      </c>
      <c r="D693" s="116" t="s">
        <v>2497</v>
      </c>
      <c r="E693" s="116" t="s">
        <v>4572</v>
      </c>
      <c r="F693" s="154">
        <v>14</v>
      </c>
      <c r="G693" s="154">
        <v>6</v>
      </c>
      <c r="H693" s="154">
        <v>43</v>
      </c>
      <c r="I693" s="154">
        <v>45</v>
      </c>
      <c r="J693" s="154">
        <v>90</v>
      </c>
    </row>
    <row r="694" spans="1:10" x14ac:dyDescent="0.25">
      <c r="A694" s="116" t="s">
        <v>898</v>
      </c>
      <c r="B694" s="116" t="s">
        <v>2495</v>
      </c>
      <c r="C694" s="116" t="s">
        <v>1332</v>
      </c>
      <c r="D694" s="116" t="s">
        <v>2497</v>
      </c>
      <c r="E694" s="116" t="s">
        <v>4573</v>
      </c>
      <c r="F694" s="154">
        <v>6</v>
      </c>
      <c r="G694" s="154">
        <v>6</v>
      </c>
      <c r="H694" s="154">
        <v>40</v>
      </c>
      <c r="I694" s="154">
        <v>45</v>
      </c>
      <c r="J694" s="154">
        <v>90</v>
      </c>
    </row>
    <row r="695" spans="1:10" x14ac:dyDescent="0.25">
      <c r="A695" s="116" t="s">
        <v>898</v>
      </c>
      <c r="B695" s="116" t="s">
        <v>2495</v>
      </c>
      <c r="C695" s="116" t="s">
        <v>1332</v>
      </c>
      <c r="D695" s="116" t="s">
        <v>2497</v>
      </c>
      <c r="E695" s="116" t="s">
        <v>4575</v>
      </c>
      <c r="F695" s="154">
        <v>7</v>
      </c>
      <c r="G695" s="154">
        <v>6</v>
      </c>
      <c r="H695" s="154">
        <v>35</v>
      </c>
      <c r="I695" s="154">
        <v>90</v>
      </c>
      <c r="J695" s="154">
        <v>45</v>
      </c>
    </row>
    <row r="696" spans="1:10" x14ac:dyDescent="0.25">
      <c r="A696" s="116" t="s">
        <v>898</v>
      </c>
      <c r="B696" s="116" t="s">
        <v>2495</v>
      </c>
      <c r="C696" s="116" t="s">
        <v>1332</v>
      </c>
      <c r="D696" s="116" t="s">
        <v>2497</v>
      </c>
      <c r="E696" s="116" t="s">
        <v>4576</v>
      </c>
      <c r="F696" s="154">
        <v>13</v>
      </c>
      <c r="G696" s="154">
        <v>6</v>
      </c>
      <c r="H696" s="154">
        <v>41</v>
      </c>
      <c r="I696" s="154">
        <v>90</v>
      </c>
      <c r="J696" s="154">
        <v>45</v>
      </c>
    </row>
    <row r="697" spans="1:10" x14ac:dyDescent="0.25">
      <c r="A697" s="116" t="s">
        <v>898</v>
      </c>
      <c r="B697" s="116" t="s">
        <v>2495</v>
      </c>
      <c r="C697" s="116" t="s">
        <v>1332</v>
      </c>
      <c r="D697" s="116" t="s">
        <v>2497</v>
      </c>
      <c r="E697" s="116" t="s">
        <v>4577</v>
      </c>
      <c r="F697" s="154">
        <v>6</v>
      </c>
      <c r="G697" s="154">
        <v>6</v>
      </c>
      <c r="H697" s="154">
        <v>43</v>
      </c>
      <c r="I697" s="154">
        <v>90</v>
      </c>
      <c r="J697" s="154">
        <v>45</v>
      </c>
    </row>
    <row r="698" spans="1:10" x14ac:dyDescent="0.25">
      <c r="A698" s="116" t="s">
        <v>695</v>
      </c>
      <c r="B698" s="116" t="s">
        <v>2516</v>
      </c>
      <c r="C698" s="116" t="s">
        <v>1332</v>
      </c>
      <c r="D698" s="116" t="s">
        <v>2517</v>
      </c>
      <c r="E698" s="116" t="s">
        <v>4583</v>
      </c>
      <c r="F698" s="154">
        <v>13</v>
      </c>
      <c r="G698" s="154">
        <v>-25</v>
      </c>
      <c r="H698" s="154">
        <v>25</v>
      </c>
      <c r="I698" s="154">
        <v>45</v>
      </c>
      <c r="J698" s="154">
        <v>90</v>
      </c>
    </row>
    <row r="699" spans="1:10" x14ac:dyDescent="0.25">
      <c r="A699" s="116" t="s">
        <v>695</v>
      </c>
      <c r="B699" s="116" t="s">
        <v>2516</v>
      </c>
      <c r="C699" s="116" t="s">
        <v>1332</v>
      </c>
      <c r="D699" s="116" t="s">
        <v>2517</v>
      </c>
      <c r="E699" s="116" t="s">
        <v>4571</v>
      </c>
      <c r="F699" s="154">
        <v>13</v>
      </c>
      <c r="G699" s="154">
        <v>-25</v>
      </c>
      <c r="H699" s="154">
        <v>25</v>
      </c>
      <c r="I699" s="154">
        <v>45</v>
      </c>
      <c r="J699" s="154">
        <v>90</v>
      </c>
    </row>
    <row r="700" spans="1:10" x14ac:dyDescent="0.25">
      <c r="A700" s="116" t="s">
        <v>695</v>
      </c>
      <c r="B700" s="116" t="s">
        <v>2516</v>
      </c>
      <c r="C700" s="116" t="s">
        <v>1332</v>
      </c>
      <c r="D700" s="116" t="s">
        <v>2517</v>
      </c>
      <c r="E700" s="116" t="s">
        <v>4572</v>
      </c>
      <c r="F700" s="154">
        <v>13</v>
      </c>
      <c r="G700" s="154">
        <v>-25</v>
      </c>
      <c r="H700" s="154">
        <v>25</v>
      </c>
      <c r="I700" s="154">
        <v>45</v>
      </c>
      <c r="J700" s="154">
        <v>90</v>
      </c>
    </row>
    <row r="701" spans="1:10" x14ac:dyDescent="0.25">
      <c r="A701" s="116" t="s">
        <v>695</v>
      </c>
      <c r="B701" s="116" t="s">
        <v>2516</v>
      </c>
      <c r="C701" s="116" t="s">
        <v>1332</v>
      </c>
      <c r="D701" s="116" t="s">
        <v>2517</v>
      </c>
      <c r="E701" s="116" t="s">
        <v>4573</v>
      </c>
      <c r="F701" s="154">
        <v>13</v>
      </c>
      <c r="G701" s="154">
        <v>-25</v>
      </c>
      <c r="H701" s="154">
        <v>25</v>
      </c>
      <c r="I701" s="154">
        <v>45</v>
      </c>
      <c r="J701" s="154">
        <v>90</v>
      </c>
    </row>
    <row r="702" spans="1:10" x14ac:dyDescent="0.25">
      <c r="A702" s="116" t="s">
        <v>695</v>
      </c>
      <c r="B702" s="116" t="s">
        <v>2516</v>
      </c>
      <c r="C702" s="116" t="s">
        <v>1332</v>
      </c>
      <c r="D702" s="116" t="s">
        <v>2517</v>
      </c>
      <c r="E702" s="116" t="s">
        <v>4574</v>
      </c>
      <c r="F702" s="154">
        <v>50</v>
      </c>
      <c r="G702" s="154">
        <v>-25</v>
      </c>
      <c r="H702" s="154">
        <v>25</v>
      </c>
      <c r="I702" s="154">
        <v>45</v>
      </c>
      <c r="J702" s="154">
        <v>90</v>
      </c>
    </row>
    <row r="703" spans="1:10" x14ac:dyDescent="0.25">
      <c r="A703" s="116" t="s">
        <v>695</v>
      </c>
      <c r="B703" s="116" t="s">
        <v>2516</v>
      </c>
      <c r="C703" s="116" t="s">
        <v>1332</v>
      </c>
      <c r="D703" s="116" t="s">
        <v>2517</v>
      </c>
      <c r="E703" s="116" t="s">
        <v>4582</v>
      </c>
      <c r="F703" s="154">
        <v>13</v>
      </c>
      <c r="G703" s="154">
        <v>-25</v>
      </c>
      <c r="H703" s="154">
        <v>25</v>
      </c>
      <c r="I703" s="154">
        <v>90</v>
      </c>
      <c r="J703" s="154">
        <v>45</v>
      </c>
    </row>
    <row r="704" spans="1:10" x14ac:dyDescent="0.25">
      <c r="A704" s="116" t="s">
        <v>695</v>
      </c>
      <c r="B704" s="116" t="s">
        <v>2516</v>
      </c>
      <c r="C704" s="116" t="s">
        <v>1332</v>
      </c>
      <c r="D704" s="116" t="s">
        <v>2517</v>
      </c>
      <c r="E704" s="116" t="s">
        <v>4575</v>
      </c>
      <c r="F704" s="154">
        <v>13</v>
      </c>
      <c r="G704" s="154">
        <v>-25</v>
      </c>
      <c r="H704" s="154">
        <v>25</v>
      </c>
      <c r="I704" s="154">
        <v>90</v>
      </c>
      <c r="J704" s="154">
        <v>45</v>
      </c>
    </row>
    <row r="705" spans="1:10" x14ac:dyDescent="0.25">
      <c r="A705" s="116" t="s">
        <v>695</v>
      </c>
      <c r="B705" s="116" t="s">
        <v>2516</v>
      </c>
      <c r="C705" s="116" t="s">
        <v>1332</v>
      </c>
      <c r="D705" s="116" t="s">
        <v>2517</v>
      </c>
      <c r="E705" s="116" t="s">
        <v>4576</v>
      </c>
      <c r="F705" s="154">
        <v>13</v>
      </c>
      <c r="G705" s="154">
        <v>-25</v>
      </c>
      <c r="H705" s="154">
        <v>25</v>
      </c>
      <c r="I705" s="154">
        <v>90</v>
      </c>
      <c r="J705" s="154">
        <v>45</v>
      </c>
    </row>
    <row r="706" spans="1:10" x14ac:dyDescent="0.25">
      <c r="A706" s="116" t="s">
        <v>695</v>
      </c>
      <c r="B706" s="116" t="s">
        <v>2516</v>
      </c>
      <c r="C706" s="116" t="s">
        <v>1332</v>
      </c>
      <c r="D706" s="116" t="s">
        <v>2517</v>
      </c>
      <c r="E706" s="116" t="s">
        <v>4577</v>
      </c>
      <c r="F706" s="154">
        <v>13</v>
      </c>
      <c r="G706" s="154">
        <v>-25</v>
      </c>
      <c r="H706" s="154">
        <v>25</v>
      </c>
      <c r="I706" s="154">
        <v>90</v>
      </c>
      <c r="J706" s="154">
        <v>45</v>
      </c>
    </row>
    <row r="707" spans="1:10" x14ac:dyDescent="0.25">
      <c r="A707" s="116" t="s">
        <v>695</v>
      </c>
      <c r="B707" s="116" t="s">
        <v>2516</v>
      </c>
      <c r="C707" s="116" t="s">
        <v>1332</v>
      </c>
      <c r="D707" s="116" t="s">
        <v>2517</v>
      </c>
      <c r="E707" s="116" t="s">
        <v>4578</v>
      </c>
      <c r="F707" s="154">
        <v>50</v>
      </c>
      <c r="G707" s="154">
        <v>-25</v>
      </c>
      <c r="H707" s="154">
        <v>25</v>
      </c>
      <c r="I707" s="154">
        <v>90</v>
      </c>
      <c r="J707" s="154">
        <v>45</v>
      </c>
    </row>
    <row r="708" spans="1:10" ht="26.4" x14ac:dyDescent="0.25">
      <c r="A708" s="116" t="s">
        <v>4662</v>
      </c>
      <c r="B708" s="116" t="s">
        <v>1368</v>
      </c>
      <c r="C708" s="61" t="s">
        <v>1327</v>
      </c>
      <c r="D708" s="116" t="s">
        <v>2587</v>
      </c>
      <c r="E708" s="61" t="s">
        <v>4582</v>
      </c>
      <c r="F708" s="154">
        <v>52</v>
      </c>
      <c r="G708" s="154">
        <v>-100</v>
      </c>
      <c r="H708" s="154">
        <v>-100</v>
      </c>
      <c r="I708" s="154">
        <v>90</v>
      </c>
      <c r="J708" s="154">
        <v>45</v>
      </c>
    </row>
    <row r="709" spans="1:10" ht="26.4" x14ac:dyDescent="0.25">
      <c r="A709" s="116" t="s">
        <v>4662</v>
      </c>
      <c r="B709" s="116" t="s">
        <v>1368</v>
      </c>
      <c r="C709" s="61" t="s">
        <v>1327</v>
      </c>
      <c r="D709" s="116" t="s">
        <v>2587</v>
      </c>
      <c r="E709" s="61" t="s">
        <v>4583</v>
      </c>
      <c r="F709" s="154">
        <v>52</v>
      </c>
      <c r="G709" s="154">
        <v>-100</v>
      </c>
      <c r="H709" s="154">
        <v>-100</v>
      </c>
      <c r="I709" s="154">
        <v>45</v>
      </c>
      <c r="J709" s="154">
        <v>90</v>
      </c>
    </row>
    <row r="710" spans="1:10" ht="26.4" x14ac:dyDescent="0.25">
      <c r="A710" s="116" t="s">
        <v>4662</v>
      </c>
      <c r="B710" s="116" t="s">
        <v>1368</v>
      </c>
      <c r="C710" s="61" t="s">
        <v>1327</v>
      </c>
      <c r="D710" s="116" t="s">
        <v>2587</v>
      </c>
      <c r="E710" s="61" t="s">
        <v>4577</v>
      </c>
      <c r="F710" s="154">
        <v>52</v>
      </c>
      <c r="G710" s="154">
        <v>-100</v>
      </c>
      <c r="H710" s="154">
        <v>-100</v>
      </c>
      <c r="I710" s="154">
        <v>90</v>
      </c>
      <c r="J710" s="154">
        <v>45</v>
      </c>
    </row>
    <row r="711" spans="1:10" ht="26.4" x14ac:dyDescent="0.25">
      <c r="A711" s="116" t="s">
        <v>4662</v>
      </c>
      <c r="B711" s="116" t="s">
        <v>1368</v>
      </c>
      <c r="C711" s="61" t="s">
        <v>1327</v>
      </c>
      <c r="D711" s="116" t="s">
        <v>2587</v>
      </c>
      <c r="E711" s="61" t="s">
        <v>4573</v>
      </c>
      <c r="F711" s="154">
        <v>52</v>
      </c>
      <c r="G711" s="154">
        <v>-100</v>
      </c>
      <c r="H711" s="154">
        <v>-100</v>
      </c>
      <c r="I711" s="154">
        <v>45</v>
      </c>
      <c r="J711" s="154">
        <v>90</v>
      </c>
    </row>
    <row r="712" spans="1:10" ht="26.4" x14ac:dyDescent="0.25">
      <c r="A712" s="116" t="s">
        <v>4662</v>
      </c>
      <c r="B712" s="116" t="s">
        <v>1368</v>
      </c>
      <c r="C712" s="61" t="s">
        <v>1327</v>
      </c>
      <c r="D712" s="116" t="s">
        <v>2587</v>
      </c>
      <c r="E712" s="61" t="s">
        <v>4577</v>
      </c>
      <c r="F712" s="154">
        <v>52</v>
      </c>
      <c r="G712" s="154">
        <v>-100</v>
      </c>
      <c r="H712" s="154">
        <v>-100</v>
      </c>
      <c r="I712" s="154">
        <v>90</v>
      </c>
      <c r="J712" s="155">
        <v>45</v>
      </c>
    </row>
    <row r="713" spans="1:10" ht="26.4" x14ac:dyDescent="0.25">
      <c r="A713" s="116" t="s">
        <v>4662</v>
      </c>
      <c r="B713" s="116" t="s">
        <v>1368</v>
      </c>
      <c r="C713" s="61" t="s">
        <v>1327</v>
      </c>
      <c r="D713" s="116" t="s">
        <v>2587</v>
      </c>
      <c r="E713" s="61" t="s">
        <v>4572</v>
      </c>
      <c r="F713" s="154">
        <v>52</v>
      </c>
      <c r="G713" s="154">
        <v>-100</v>
      </c>
      <c r="H713" s="154">
        <v>-100</v>
      </c>
      <c r="I713" s="154">
        <v>45</v>
      </c>
      <c r="J713" s="154">
        <v>90</v>
      </c>
    </row>
    <row r="714" spans="1:10" ht="26.4" x14ac:dyDescent="0.25">
      <c r="A714" s="116" t="s">
        <v>4662</v>
      </c>
      <c r="B714" s="116" t="s">
        <v>1368</v>
      </c>
      <c r="C714" s="61" t="s">
        <v>1327</v>
      </c>
      <c r="D714" s="116" t="s">
        <v>2587</v>
      </c>
      <c r="E714" s="61" t="s">
        <v>4575</v>
      </c>
      <c r="F714" s="154">
        <v>52</v>
      </c>
      <c r="G714" s="154">
        <v>-100</v>
      </c>
      <c r="H714" s="154">
        <v>-100</v>
      </c>
      <c r="I714" s="154">
        <v>90</v>
      </c>
      <c r="J714" s="154">
        <v>45</v>
      </c>
    </row>
    <row r="715" spans="1:10" ht="26.4" x14ac:dyDescent="0.25">
      <c r="A715" s="116" t="s">
        <v>4662</v>
      </c>
      <c r="B715" s="116" t="s">
        <v>1368</v>
      </c>
      <c r="C715" s="61" t="s">
        <v>1327</v>
      </c>
      <c r="D715" s="116" t="s">
        <v>2587</v>
      </c>
      <c r="E715" s="61" t="s">
        <v>4571</v>
      </c>
      <c r="F715" s="154">
        <v>52</v>
      </c>
      <c r="G715" s="154">
        <v>-100</v>
      </c>
      <c r="H715" s="154">
        <v>-100</v>
      </c>
      <c r="I715" s="154">
        <v>45</v>
      </c>
      <c r="J715" s="155">
        <v>90</v>
      </c>
    </row>
    <row r="716" spans="1:10" ht="26.4" x14ac:dyDescent="0.25">
      <c r="A716" s="116" t="s">
        <v>4662</v>
      </c>
      <c r="B716" s="116" t="s">
        <v>1368</v>
      </c>
      <c r="C716" s="61" t="s">
        <v>1327</v>
      </c>
      <c r="D716" s="116" t="s">
        <v>2587</v>
      </c>
      <c r="E716" s="61" t="s">
        <v>4578</v>
      </c>
      <c r="F716" s="154">
        <v>200</v>
      </c>
      <c r="G716" s="154">
        <v>-100</v>
      </c>
      <c r="H716" s="154">
        <v>-100</v>
      </c>
      <c r="I716" s="154">
        <v>90</v>
      </c>
      <c r="J716" s="154">
        <v>45</v>
      </c>
    </row>
    <row r="717" spans="1:10" ht="26.4" x14ac:dyDescent="0.25">
      <c r="A717" s="116" t="s">
        <v>4662</v>
      </c>
      <c r="B717" s="116" t="s">
        <v>1368</v>
      </c>
      <c r="C717" s="61" t="s">
        <v>1327</v>
      </c>
      <c r="D717" s="116" t="s">
        <v>2587</v>
      </c>
      <c r="E717" s="61" t="s">
        <v>4663</v>
      </c>
      <c r="F717" s="154">
        <v>200</v>
      </c>
      <c r="G717" s="154">
        <v>-100</v>
      </c>
      <c r="H717" s="154">
        <v>-100</v>
      </c>
      <c r="I717" s="154">
        <v>45</v>
      </c>
      <c r="J717" s="154">
        <v>90</v>
      </c>
    </row>
    <row r="718" spans="1:10" x14ac:dyDescent="0.25">
      <c r="A718" s="116" t="s">
        <v>84</v>
      </c>
      <c r="B718" s="116" t="s">
        <v>1412</v>
      </c>
      <c r="C718" s="116" t="s">
        <v>1340</v>
      </c>
      <c r="D718" s="116" t="s">
        <v>4664</v>
      </c>
      <c r="E718" s="116" t="s">
        <v>4571</v>
      </c>
      <c r="F718" s="154">
        <v>30</v>
      </c>
      <c r="G718" s="154">
        <v>240</v>
      </c>
      <c r="H718" s="154">
        <v>520</v>
      </c>
      <c r="I718" s="154">
        <v>45</v>
      </c>
      <c r="J718" s="154">
        <v>90</v>
      </c>
    </row>
    <row r="719" spans="1:10" x14ac:dyDescent="0.25">
      <c r="A719" s="116" t="s">
        <v>84</v>
      </c>
      <c r="B719" s="116" t="s">
        <v>1412</v>
      </c>
      <c r="C719" s="116" t="s">
        <v>1340</v>
      </c>
      <c r="D719" s="116" t="s">
        <v>4664</v>
      </c>
      <c r="E719" s="116" t="s">
        <v>4572</v>
      </c>
      <c r="F719" s="154">
        <v>100</v>
      </c>
      <c r="G719" s="154">
        <v>150</v>
      </c>
      <c r="H719" s="154">
        <v>520</v>
      </c>
      <c r="I719" s="154">
        <v>45</v>
      </c>
      <c r="J719" s="154">
        <v>90</v>
      </c>
    </row>
    <row r="720" spans="1:10" x14ac:dyDescent="0.25">
      <c r="A720" s="116" t="s">
        <v>84</v>
      </c>
      <c r="B720" s="116" t="s">
        <v>1412</v>
      </c>
      <c r="C720" s="116" t="s">
        <v>1340</v>
      </c>
      <c r="D720" s="116" t="s">
        <v>4664</v>
      </c>
      <c r="E720" s="116" t="s">
        <v>4573</v>
      </c>
      <c r="F720" s="154">
        <v>100</v>
      </c>
      <c r="G720" s="154">
        <v>150</v>
      </c>
      <c r="H720" s="154">
        <v>520</v>
      </c>
      <c r="I720" s="154">
        <v>45</v>
      </c>
      <c r="J720" s="154">
        <v>90</v>
      </c>
    </row>
    <row r="721" spans="1:10" x14ac:dyDescent="0.25">
      <c r="A721" s="116" t="s">
        <v>84</v>
      </c>
      <c r="B721" s="116" t="s">
        <v>1412</v>
      </c>
      <c r="C721" s="116" t="s">
        <v>1340</v>
      </c>
      <c r="D721" s="116" t="s">
        <v>4664</v>
      </c>
      <c r="E721" s="116" t="s">
        <v>4574</v>
      </c>
      <c r="F721" s="154">
        <v>20</v>
      </c>
      <c r="G721" s="154">
        <v>240</v>
      </c>
      <c r="H721" s="154">
        <v>520</v>
      </c>
      <c r="I721" s="154">
        <v>45</v>
      </c>
      <c r="J721" s="154">
        <v>90</v>
      </c>
    </row>
    <row r="722" spans="1:10" x14ac:dyDescent="0.25">
      <c r="A722" s="116" t="s">
        <v>84</v>
      </c>
      <c r="B722" s="116" t="s">
        <v>1412</v>
      </c>
      <c r="C722" s="116" t="s">
        <v>1340</v>
      </c>
      <c r="D722" s="116" t="s">
        <v>4664</v>
      </c>
      <c r="E722" s="116" t="s">
        <v>4575</v>
      </c>
      <c r="F722" s="154">
        <v>30</v>
      </c>
      <c r="G722" s="154">
        <v>240</v>
      </c>
      <c r="H722" s="154">
        <v>520</v>
      </c>
      <c r="I722" s="154">
        <v>90</v>
      </c>
      <c r="J722" s="154">
        <v>22</v>
      </c>
    </row>
    <row r="723" spans="1:10" x14ac:dyDescent="0.25">
      <c r="A723" s="116" t="s">
        <v>84</v>
      </c>
      <c r="B723" s="116" t="s">
        <v>1412</v>
      </c>
      <c r="C723" s="116" t="s">
        <v>1340</v>
      </c>
      <c r="D723" s="116" t="s">
        <v>4664</v>
      </c>
      <c r="E723" s="116" t="s">
        <v>4576</v>
      </c>
      <c r="F723" s="154">
        <v>30</v>
      </c>
      <c r="G723" s="154">
        <v>220</v>
      </c>
      <c r="H723" s="154">
        <v>520</v>
      </c>
      <c r="I723" s="154">
        <v>45</v>
      </c>
      <c r="J723" s="154">
        <v>22</v>
      </c>
    </row>
    <row r="724" spans="1:10" x14ac:dyDescent="0.25">
      <c r="A724" s="116" t="s">
        <v>84</v>
      </c>
      <c r="B724" s="116" t="s">
        <v>1412</v>
      </c>
      <c r="C724" s="116" t="s">
        <v>1340</v>
      </c>
      <c r="D724" s="116" t="s">
        <v>4664</v>
      </c>
      <c r="E724" s="116" t="s">
        <v>4577</v>
      </c>
      <c r="F724" s="154">
        <v>30</v>
      </c>
      <c r="G724" s="154">
        <v>220</v>
      </c>
      <c r="H724" s="154">
        <v>520</v>
      </c>
      <c r="I724" s="154">
        <v>45</v>
      </c>
      <c r="J724" s="154">
        <v>22</v>
      </c>
    </row>
    <row r="725" spans="1:10" x14ac:dyDescent="0.25">
      <c r="A725" s="116" t="s">
        <v>84</v>
      </c>
      <c r="B725" s="116" t="s">
        <v>1412</v>
      </c>
      <c r="C725" s="116" t="s">
        <v>1340</v>
      </c>
      <c r="D725" s="116" t="s">
        <v>4664</v>
      </c>
      <c r="E725" s="116" t="s">
        <v>4578</v>
      </c>
      <c r="F725" s="154">
        <v>20</v>
      </c>
      <c r="G725" s="154">
        <v>240</v>
      </c>
      <c r="H725" s="154">
        <v>520</v>
      </c>
      <c r="I725" s="154">
        <v>90</v>
      </c>
      <c r="J725" s="154">
        <v>45</v>
      </c>
    </row>
    <row r="726" spans="1:10" x14ac:dyDescent="0.25">
      <c r="A726" s="116" t="s">
        <v>84</v>
      </c>
      <c r="B726" s="116" t="s">
        <v>1412</v>
      </c>
      <c r="C726" s="116" t="s">
        <v>1340</v>
      </c>
      <c r="D726" s="116" t="s">
        <v>4665</v>
      </c>
      <c r="E726" s="116" t="s">
        <v>4571</v>
      </c>
      <c r="F726" s="154">
        <v>30</v>
      </c>
      <c r="G726" s="154">
        <v>240</v>
      </c>
      <c r="H726" s="154">
        <v>520</v>
      </c>
      <c r="I726" s="154">
        <v>45</v>
      </c>
      <c r="J726" s="154">
        <v>90</v>
      </c>
    </row>
    <row r="727" spans="1:10" x14ac:dyDescent="0.25">
      <c r="A727" s="116" t="s">
        <v>84</v>
      </c>
      <c r="B727" s="116" t="s">
        <v>1412</v>
      </c>
      <c r="C727" s="116" t="s">
        <v>1340</v>
      </c>
      <c r="D727" s="116" t="s">
        <v>4665</v>
      </c>
      <c r="E727" s="116" t="s">
        <v>4572</v>
      </c>
      <c r="F727" s="154">
        <v>100</v>
      </c>
      <c r="G727" s="154">
        <v>150</v>
      </c>
      <c r="H727" s="154">
        <v>520</v>
      </c>
      <c r="I727" s="154">
        <v>45</v>
      </c>
      <c r="J727" s="154">
        <v>90</v>
      </c>
    </row>
    <row r="728" spans="1:10" x14ac:dyDescent="0.25">
      <c r="A728" s="116" t="s">
        <v>84</v>
      </c>
      <c r="B728" s="116" t="s">
        <v>1412</v>
      </c>
      <c r="C728" s="116" t="s">
        <v>1340</v>
      </c>
      <c r="D728" s="116" t="s">
        <v>4665</v>
      </c>
      <c r="E728" s="116" t="s">
        <v>4573</v>
      </c>
      <c r="F728" s="154">
        <v>100</v>
      </c>
      <c r="G728" s="154">
        <v>150</v>
      </c>
      <c r="H728" s="154">
        <v>520</v>
      </c>
      <c r="I728" s="154">
        <v>45</v>
      </c>
      <c r="J728" s="154">
        <v>90</v>
      </c>
    </row>
    <row r="729" spans="1:10" x14ac:dyDescent="0.25">
      <c r="A729" s="116" t="s">
        <v>84</v>
      </c>
      <c r="B729" s="116" t="s">
        <v>1412</v>
      </c>
      <c r="C729" s="116" t="s">
        <v>1340</v>
      </c>
      <c r="D729" s="116" t="s">
        <v>4665</v>
      </c>
      <c r="E729" s="116" t="s">
        <v>4574</v>
      </c>
      <c r="F729" s="154">
        <v>20</v>
      </c>
      <c r="G729" s="154">
        <v>240</v>
      </c>
      <c r="H729" s="154">
        <v>520</v>
      </c>
      <c r="I729" s="154">
        <v>45</v>
      </c>
      <c r="J729" s="154">
        <v>90</v>
      </c>
    </row>
    <row r="730" spans="1:10" x14ac:dyDescent="0.25">
      <c r="A730" s="116" t="s">
        <v>84</v>
      </c>
      <c r="B730" s="116" t="s">
        <v>1412</v>
      </c>
      <c r="C730" s="116" t="s">
        <v>1340</v>
      </c>
      <c r="D730" s="116" t="s">
        <v>4665</v>
      </c>
      <c r="E730" s="116" t="s">
        <v>4575</v>
      </c>
      <c r="F730" s="154">
        <v>30</v>
      </c>
      <c r="G730" s="154">
        <v>240</v>
      </c>
      <c r="H730" s="154">
        <v>520</v>
      </c>
      <c r="I730" s="154">
        <v>90</v>
      </c>
      <c r="J730" s="154">
        <v>22</v>
      </c>
    </row>
    <row r="731" spans="1:10" x14ac:dyDescent="0.25">
      <c r="A731" s="116" t="s">
        <v>84</v>
      </c>
      <c r="B731" s="116" t="s">
        <v>1412</v>
      </c>
      <c r="C731" s="116" t="s">
        <v>1340</v>
      </c>
      <c r="D731" s="116" t="s">
        <v>4665</v>
      </c>
      <c r="E731" s="116" t="s">
        <v>4576</v>
      </c>
      <c r="F731" s="154">
        <v>30</v>
      </c>
      <c r="G731" s="154">
        <v>220</v>
      </c>
      <c r="H731" s="154">
        <v>520</v>
      </c>
      <c r="I731" s="154">
        <v>45</v>
      </c>
      <c r="J731" s="154">
        <v>22</v>
      </c>
    </row>
    <row r="732" spans="1:10" x14ac:dyDescent="0.25">
      <c r="A732" s="116" t="s">
        <v>84</v>
      </c>
      <c r="B732" s="116" t="s">
        <v>1412</v>
      </c>
      <c r="C732" s="116" t="s">
        <v>1340</v>
      </c>
      <c r="D732" s="116" t="s">
        <v>4665</v>
      </c>
      <c r="E732" s="116" t="s">
        <v>4577</v>
      </c>
      <c r="F732" s="154">
        <v>30</v>
      </c>
      <c r="G732" s="154">
        <v>220</v>
      </c>
      <c r="H732" s="154">
        <v>520</v>
      </c>
      <c r="I732" s="154">
        <v>45</v>
      </c>
      <c r="J732" s="154">
        <v>22</v>
      </c>
    </row>
    <row r="733" spans="1:10" x14ac:dyDescent="0.25">
      <c r="A733" s="116" t="s">
        <v>84</v>
      </c>
      <c r="B733" s="116" t="s">
        <v>1412</v>
      </c>
      <c r="C733" s="116" t="s">
        <v>1340</v>
      </c>
      <c r="D733" s="116" t="s">
        <v>4665</v>
      </c>
      <c r="E733" s="116" t="s">
        <v>4578</v>
      </c>
      <c r="F733" s="154">
        <v>20</v>
      </c>
      <c r="G733" s="154">
        <v>240</v>
      </c>
      <c r="H733" s="154">
        <v>520</v>
      </c>
      <c r="I733" s="154">
        <v>90</v>
      </c>
      <c r="J733" s="154">
        <v>45</v>
      </c>
    </row>
    <row r="734" spans="1:10" x14ac:dyDescent="0.25">
      <c r="A734" s="116" t="s">
        <v>84</v>
      </c>
      <c r="B734" s="116" t="s">
        <v>1412</v>
      </c>
      <c r="C734" s="116" t="s">
        <v>1340</v>
      </c>
      <c r="D734" s="116" t="s">
        <v>4666</v>
      </c>
      <c r="E734" s="116" t="s">
        <v>4571</v>
      </c>
      <c r="F734" s="154">
        <v>30</v>
      </c>
      <c r="G734" s="154">
        <v>240</v>
      </c>
      <c r="H734" s="154">
        <v>520</v>
      </c>
      <c r="I734" s="154">
        <v>45</v>
      </c>
      <c r="J734" s="154">
        <v>90</v>
      </c>
    </row>
    <row r="735" spans="1:10" x14ac:dyDescent="0.25">
      <c r="A735" s="116" t="s">
        <v>84</v>
      </c>
      <c r="B735" s="116" t="s">
        <v>1412</v>
      </c>
      <c r="C735" s="116" t="s">
        <v>1340</v>
      </c>
      <c r="D735" s="116" t="s">
        <v>4666</v>
      </c>
      <c r="E735" s="116" t="s">
        <v>4572</v>
      </c>
      <c r="F735" s="154">
        <v>100</v>
      </c>
      <c r="G735" s="154">
        <v>150</v>
      </c>
      <c r="H735" s="154">
        <v>520</v>
      </c>
      <c r="I735" s="154">
        <v>45</v>
      </c>
      <c r="J735" s="154">
        <v>90</v>
      </c>
    </row>
    <row r="736" spans="1:10" x14ac:dyDescent="0.25">
      <c r="A736" s="116" t="s">
        <v>84</v>
      </c>
      <c r="B736" s="116" t="s">
        <v>1412</v>
      </c>
      <c r="C736" s="116" t="s">
        <v>1340</v>
      </c>
      <c r="D736" s="116" t="s">
        <v>4666</v>
      </c>
      <c r="E736" s="116" t="s">
        <v>4573</v>
      </c>
      <c r="F736" s="154">
        <v>100</v>
      </c>
      <c r="G736" s="154">
        <v>150</v>
      </c>
      <c r="H736" s="154">
        <v>520</v>
      </c>
      <c r="I736" s="154">
        <v>45</v>
      </c>
      <c r="J736" s="154">
        <v>90</v>
      </c>
    </row>
    <row r="737" spans="1:10" x14ac:dyDescent="0.25">
      <c r="A737" s="116" t="s">
        <v>84</v>
      </c>
      <c r="B737" s="116" t="s">
        <v>1412</v>
      </c>
      <c r="C737" s="116" t="s">
        <v>1340</v>
      </c>
      <c r="D737" s="116" t="s">
        <v>4666</v>
      </c>
      <c r="E737" s="116" t="s">
        <v>4574</v>
      </c>
      <c r="F737" s="154">
        <v>20</v>
      </c>
      <c r="G737" s="154">
        <v>240</v>
      </c>
      <c r="H737" s="154">
        <v>520</v>
      </c>
      <c r="I737" s="154">
        <v>45</v>
      </c>
      <c r="J737" s="154">
        <v>90</v>
      </c>
    </row>
    <row r="738" spans="1:10" x14ac:dyDescent="0.25">
      <c r="A738" s="116" t="s">
        <v>84</v>
      </c>
      <c r="B738" s="116" t="s">
        <v>1412</v>
      </c>
      <c r="C738" s="116" t="s">
        <v>1340</v>
      </c>
      <c r="D738" s="116" t="s">
        <v>4666</v>
      </c>
      <c r="E738" s="116" t="s">
        <v>4575</v>
      </c>
      <c r="F738" s="154">
        <v>30</v>
      </c>
      <c r="G738" s="154">
        <v>240</v>
      </c>
      <c r="H738" s="154">
        <v>520</v>
      </c>
      <c r="I738" s="154">
        <v>90</v>
      </c>
      <c r="J738" s="154">
        <v>22</v>
      </c>
    </row>
    <row r="739" spans="1:10" x14ac:dyDescent="0.25">
      <c r="A739" s="116" t="s">
        <v>84</v>
      </c>
      <c r="B739" s="116" t="s">
        <v>1412</v>
      </c>
      <c r="C739" s="116" t="s">
        <v>1340</v>
      </c>
      <c r="D739" s="116" t="s">
        <v>4666</v>
      </c>
      <c r="E739" s="116" t="s">
        <v>4576</v>
      </c>
      <c r="F739" s="154">
        <v>30</v>
      </c>
      <c r="G739" s="154">
        <v>220</v>
      </c>
      <c r="H739" s="154">
        <v>520</v>
      </c>
      <c r="I739" s="154">
        <v>45</v>
      </c>
      <c r="J739" s="154">
        <v>22</v>
      </c>
    </row>
    <row r="740" spans="1:10" x14ac:dyDescent="0.25">
      <c r="A740" s="116" t="s">
        <v>84</v>
      </c>
      <c r="B740" s="116" t="s">
        <v>1412</v>
      </c>
      <c r="C740" s="116" t="s">
        <v>1340</v>
      </c>
      <c r="D740" s="116" t="s">
        <v>4666</v>
      </c>
      <c r="E740" s="116" t="s">
        <v>4577</v>
      </c>
      <c r="F740" s="154">
        <v>30</v>
      </c>
      <c r="G740" s="154">
        <v>220</v>
      </c>
      <c r="H740" s="154">
        <v>520</v>
      </c>
      <c r="I740" s="154">
        <v>45</v>
      </c>
      <c r="J740" s="154">
        <v>22</v>
      </c>
    </row>
    <row r="741" spans="1:10" x14ac:dyDescent="0.25">
      <c r="A741" s="116" t="s">
        <v>84</v>
      </c>
      <c r="B741" s="116" t="s">
        <v>1412</v>
      </c>
      <c r="C741" s="116" t="s">
        <v>1340</v>
      </c>
      <c r="D741" s="116" t="s">
        <v>4666</v>
      </c>
      <c r="E741" s="116" t="s">
        <v>4578</v>
      </c>
      <c r="F741" s="154">
        <v>20</v>
      </c>
      <c r="G741" s="154">
        <v>240</v>
      </c>
      <c r="H741" s="154">
        <v>520</v>
      </c>
      <c r="I741" s="154">
        <v>90</v>
      </c>
      <c r="J741" s="154">
        <v>45</v>
      </c>
    </row>
    <row r="742" spans="1:10" x14ac:dyDescent="0.25">
      <c r="A742" s="116" t="s">
        <v>84</v>
      </c>
      <c r="B742" s="116" t="s">
        <v>1412</v>
      </c>
      <c r="C742" s="116" t="s">
        <v>1340</v>
      </c>
      <c r="D742" s="116" t="s">
        <v>4667</v>
      </c>
      <c r="E742" s="116" t="s">
        <v>4571</v>
      </c>
      <c r="F742" s="154">
        <v>30</v>
      </c>
      <c r="G742" s="154">
        <v>240</v>
      </c>
      <c r="H742" s="154">
        <v>520</v>
      </c>
      <c r="I742" s="154">
        <v>45</v>
      </c>
      <c r="J742" s="154">
        <v>90</v>
      </c>
    </row>
    <row r="743" spans="1:10" x14ac:dyDescent="0.25">
      <c r="A743" s="116" t="s">
        <v>84</v>
      </c>
      <c r="B743" s="116" t="s">
        <v>1412</v>
      </c>
      <c r="C743" s="116" t="s">
        <v>1340</v>
      </c>
      <c r="D743" s="116" t="s">
        <v>4667</v>
      </c>
      <c r="E743" s="116" t="s">
        <v>4572</v>
      </c>
      <c r="F743" s="154">
        <v>100</v>
      </c>
      <c r="G743" s="154">
        <v>150</v>
      </c>
      <c r="H743" s="154">
        <v>520</v>
      </c>
      <c r="I743" s="154">
        <v>45</v>
      </c>
      <c r="J743" s="154">
        <v>90</v>
      </c>
    </row>
    <row r="744" spans="1:10" x14ac:dyDescent="0.25">
      <c r="A744" s="116" t="s">
        <v>84</v>
      </c>
      <c r="B744" s="116" t="s">
        <v>1412</v>
      </c>
      <c r="C744" s="116" t="s">
        <v>1340</v>
      </c>
      <c r="D744" s="116" t="s">
        <v>4667</v>
      </c>
      <c r="E744" s="116" t="s">
        <v>4573</v>
      </c>
      <c r="F744" s="154">
        <v>100</v>
      </c>
      <c r="G744" s="154">
        <v>150</v>
      </c>
      <c r="H744" s="154">
        <v>520</v>
      </c>
      <c r="I744" s="154">
        <v>45</v>
      </c>
      <c r="J744" s="154">
        <v>90</v>
      </c>
    </row>
    <row r="745" spans="1:10" x14ac:dyDescent="0.25">
      <c r="A745" s="116" t="s">
        <v>84</v>
      </c>
      <c r="B745" s="116" t="s">
        <v>1412</v>
      </c>
      <c r="C745" s="116" t="s">
        <v>1340</v>
      </c>
      <c r="D745" s="116" t="s">
        <v>4667</v>
      </c>
      <c r="E745" s="116" t="s">
        <v>4574</v>
      </c>
      <c r="F745" s="154">
        <v>20</v>
      </c>
      <c r="G745" s="154">
        <v>240</v>
      </c>
      <c r="H745" s="154">
        <v>520</v>
      </c>
      <c r="I745" s="154">
        <v>45</v>
      </c>
      <c r="J745" s="154">
        <v>90</v>
      </c>
    </row>
    <row r="746" spans="1:10" x14ac:dyDescent="0.25">
      <c r="A746" s="116" t="s">
        <v>84</v>
      </c>
      <c r="B746" s="116" t="s">
        <v>1412</v>
      </c>
      <c r="C746" s="116" t="s">
        <v>1340</v>
      </c>
      <c r="D746" s="116" t="s">
        <v>4667</v>
      </c>
      <c r="E746" s="116" t="s">
        <v>4575</v>
      </c>
      <c r="F746" s="154">
        <v>30</v>
      </c>
      <c r="G746" s="154">
        <v>240</v>
      </c>
      <c r="H746" s="154">
        <v>520</v>
      </c>
      <c r="I746" s="154">
        <v>90</v>
      </c>
      <c r="J746" s="154">
        <v>22</v>
      </c>
    </row>
    <row r="747" spans="1:10" x14ac:dyDescent="0.25">
      <c r="A747" s="116" t="s">
        <v>84</v>
      </c>
      <c r="B747" s="116" t="s">
        <v>1412</v>
      </c>
      <c r="C747" s="116" t="s">
        <v>1340</v>
      </c>
      <c r="D747" s="116" t="s">
        <v>4667</v>
      </c>
      <c r="E747" s="116" t="s">
        <v>4576</v>
      </c>
      <c r="F747" s="154">
        <v>30</v>
      </c>
      <c r="G747" s="154">
        <v>220</v>
      </c>
      <c r="H747" s="154">
        <v>520</v>
      </c>
      <c r="I747" s="154">
        <v>45</v>
      </c>
      <c r="J747" s="154">
        <v>22</v>
      </c>
    </row>
    <row r="748" spans="1:10" x14ac:dyDescent="0.25">
      <c r="A748" s="116" t="s">
        <v>84</v>
      </c>
      <c r="B748" s="116" t="s">
        <v>1412</v>
      </c>
      <c r="C748" s="116" t="s">
        <v>1340</v>
      </c>
      <c r="D748" s="116" t="s">
        <v>4667</v>
      </c>
      <c r="E748" s="116" t="s">
        <v>4577</v>
      </c>
      <c r="F748" s="154">
        <v>30</v>
      </c>
      <c r="G748" s="154">
        <v>220</v>
      </c>
      <c r="H748" s="154">
        <v>520</v>
      </c>
      <c r="I748" s="154">
        <v>45</v>
      </c>
      <c r="J748" s="154">
        <v>22</v>
      </c>
    </row>
    <row r="749" spans="1:10" x14ac:dyDescent="0.25">
      <c r="A749" s="116" t="s">
        <v>84</v>
      </c>
      <c r="B749" s="116" t="s">
        <v>1412</v>
      </c>
      <c r="C749" s="116" t="s">
        <v>1340</v>
      </c>
      <c r="D749" s="116" t="s">
        <v>4667</v>
      </c>
      <c r="E749" s="116" t="s">
        <v>4578</v>
      </c>
      <c r="F749" s="154">
        <v>20</v>
      </c>
      <c r="G749" s="154">
        <v>240</v>
      </c>
      <c r="H749" s="154">
        <v>520</v>
      </c>
      <c r="I749" s="154">
        <v>90</v>
      </c>
      <c r="J749" s="154">
        <v>45</v>
      </c>
    </row>
    <row r="750" spans="1:10" x14ac:dyDescent="0.25">
      <c r="A750" s="116" t="s">
        <v>1584</v>
      </c>
      <c r="B750" s="116" t="s">
        <v>2523</v>
      </c>
      <c r="C750" s="116" t="s">
        <v>1392</v>
      </c>
      <c r="D750" s="116" t="s">
        <v>2524</v>
      </c>
      <c r="E750" s="116" t="s">
        <v>4571</v>
      </c>
      <c r="F750" s="154">
        <v>70</v>
      </c>
      <c r="G750" s="154">
        <v>0</v>
      </c>
      <c r="H750" s="154">
        <v>87</v>
      </c>
      <c r="I750" s="154">
        <v>42</v>
      </c>
      <c r="J750" s="154">
        <v>90</v>
      </c>
    </row>
    <row r="751" spans="1:10" x14ac:dyDescent="0.25">
      <c r="A751" s="116" t="s">
        <v>1584</v>
      </c>
      <c r="B751" s="116" t="s">
        <v>2523</v>
      </c>
      <c r="C751" s="116" t="s">
        <v>1392</v>
      </c>
      <c r="D751" s="116" t="s">
        <v>2524</v>
      </c>
      <c r="E751" s="116" t="s">
        <v>4572</v>
      </c>
      <c r="F751" s="154">
        <v>18</v>
      </c>
      <c r="G751" s="154">
        <v>0</v>
      </c>
      <c r="H751" s="154">
        <v>87</v>
      </c>
      <c r="I751" s="154">
        <v>45</v>
      </c>
      <c r="J751" s="154">
        <v>90</v>
      </c>
    </row>
    <row r="752" spans="1:10" x14ac:dyDescent="0.25">
      <c r="A752" s="116" t="s">
        <v>1584</v>
      </c>
      <c r="B752" s="116" t="s">
        <v>2523</v>
      </c>
      <c r="C752" s="116" t="s">
        <v>1392</v>
      </c>
      <c r="D752" s="116" t="s">
        <v>2524</v>
      </c>
      <c r="E752" s="116" t="s">
        <v>4573</v>
      </c>
      <c r="F752" s="154">
        <v>2</v>
      </c>
      <c r="G752" s="154">
        <v>0</v>
      </c>
      <c r="H752" s="154">
        <v>87</v>
      </c>
      <c r="I752" s="154">
        <v>45</v>
      </c>
      <c r="J752" s="154">
        <v>90</v>
      </c>
    </row>
    <row r="753" spans="1:10" x14ac:dyDescent="0.25">
      <c r="A753" s="116" t="s">
        <v>1584</v>
      </c>
      <c r="B753" s="116" t="s">
        <v>2523</v>
      </c>
      <c r="C753" s="116" t="s">
        <v>1392</v>
      </c>
      <c r="D753" s="116" t="s">
        <v>2524</v>
      </c>
      <c r="E753" s="116" t="s">
        <v>4574</v>
      </c>
      <c r="F753" s="154">
        <v>82</v>
      </c>
      <c r="G753" s="154">
        <v>0</v>
      </c>
      <c r="H753" s="154">
        <v>87</v>
      </c>
      <c r="I753" s="154">
        <v>45</v>
      </c>
      <c r="J753" s="154">
        <v>90</v>
      </c>
    </row>
    <row r="754" spans="1:10" x14ac:dyDescent="0.25">
      <c r="A754" s="116" t="s">
        <v>1584</v>
      </c>
      <c r="B754" s="116" t="s">
        <v>2523</v>
      </c>
      <c r="C754" s="116" t="s">
        <v>1392</v>
      </c>
      <c r="D754" s="116" t="s">
        <v>2524</v>
      </c>
      <c r="E754" s="116" t="s">
        <v>4575</v>
      </c>
      <c r="F754" s="154">
        <v>70</v>
      </c>
      <c r="G754" s="154">
        <v>0</v>
      </c>
      <c r="H754" s="154">
        <v>87</v>
      </c>
      <c r="I754" s="154">
        <v>90</v>
      </c>
      <c r="J754" s="154">
        <v>42</v>
      </c>
    </row>
    <row r="755" spans="1:10" x14ac:dyDescent="0.25">
      <c r="A755" s="116" t="s">
        <v>1584</v>
      </c>
      <c r="B755" s="116" t="s">
        <v>2523</v>
      </c>
      <c r="C755" s="116" t="s">
        <v>1392</v>
      </c>
      <c r="D755" s="116" t="s">
        <v>2524</v>
      </c>
      <c r="E755" s="116" t="s">
        <v>4576</v>
      </c>
      <c r="F755" s="154">
        <v>7</v>
      </c>
      <c r="G755" s="154">
        <v>0</v>
      </c>
      <c r="H755" s="154">
        <v>87</v>
      </c>
      <c r="I755" s="154">
        <v>90</v>
      </c>
      <c r="J755" s="154">
        <v>45</v>
      </c>
    </row>
    <row r="756" spans="1:10" x14ac:dyDescent="0.25">
      <c r="A756" s="116" t="s">
        <v>1584</v>
      </c>
      <c r="B756" s="116" t="s">
        <v>2523</v>
      </c>
      <c r="C756" s="116" t="s">
        <v>1392</v>
      </c>
      <c r="D756" s="116" t="s">
        <v>2524</v>
      </c>
      <c r="E756" s="116" t="s">
        <v>4577</v>
      </c>
      <c r="F756" s="154">
        <v>1</v>
      </c>
      <c r="G756" s="154">
        <v>0</v>
      </c>
      <c r="H756" s="154">
        <v>87</v>
      </c>
      <c r="I756" s="154">
        <v>90</v>
      </c>
      <c r="J756" s="154">
        <v>45</v>
      </c>
    </row>
    <row r="757" spans="1:10" x14ac:dyDescent="0.25">
      <c r="A757" s="116" t="s">
        <v>1584</v>
      </c>
      <c r="B757" s="116" t="s">
        <v>2523</v>
      </c>
      <c r="C757" s="116" t="s">
        <v>1392</v>
      </c>
      <c r="D757" s="116" t="s">
        <v>2524</v>
      </c>
      <c r="E757" s="116" t="s">
        <v>4578</v>
      </c>
      <c r="F757" s="154">
        <v>82</v>
      </c>
      <c r="G757" s="154">
        <v>0</v>
      </c>
      <c r="H757" s="154">
        <v>87</v>
      </c>
      <c r="I757" s="154">
        <v>90</v>
      </c>
      <c r="J757" s="154">
        <v>45</v>
      </c>
    </row>
    <row r="758" spans="1:10" x14ac:dyDescent="0.25">
      <c r="A758" s="116" t="s">
        <v>1584</v>
      </c>
      <c r="B758" s="116" t="s">
        <v>2053</v>
      </c>
      <c r="C758" s="116" t="s">
        <v>1392</v>
      </c>
      <c r="D758" s="116" t="s">
        <v>2054</v>
      </c>
      <c r="E758" s="116" t="s">
        <v>4583</v>
      </c>
      <c r="F758" s="154">
        <v>29</v>
      </c>
      <c r="G758" s="154">
        <v>10</v>
      </c>
      <c r="H758" s="154">
        <v>192</v>
      </c>
      <c r="I758" s="154">
        <v>25</v>
      </c>
      <c r="J758" s="154">
        <v>90</v>
      </c>
    </row>
    <row r="759" spans="1:10" x14ac:dyDescent="0.25">
      <c r="A759" s="116" t="s">
        <v>1584</v>
      </c>
      <c r="B759" s="116" t="s">
        <v>2053</v>
      </c>
      <c r="C759" s="116" t="s">
        <v>1392</v>
      </c>
      <c r="D759" s="116" t="s">
        <v>2054</v>
      </c>
      <c r="E759" s="116" t="s">
        <v>4571</v>
      </c>
      <c r="F759" s="154">
        <v>170</v>
      </c>
      <c r="G759" s="154">
        <v>0</v>
      </c>
      <c r="H759" s="154">
        <v>192</v>
      </c>
      <c r="I759" s="154">
        <v>45</v>
      </c>
      <c r="J759" s="154">
        <v>90</v>
      </c>
    </row>
    <row r="760" spans="1:10" x14ac:dyDescent="0.25">
      <c r="A760" s="116" t="s">
        <v>1584</v>
      </c>
      <c r="B760" s="116" t="s">
        <v>2053</v>
      </c>
      <c r="C760" s="116" t="s">
        <v>1392</v>
      </c>
      <c r="D760" s="116" t="s">
        <v>2054</v>
      </c>
      <c r="E760" s="116" t="s">
        <v>4572</v>
      </c>
      <c r="F760" s="154">
        <v>121</v>
      </c>
      <c r="G760" s="154">
        <v>0</v>
      </c>
      <c r="H760" s="154">
        <v>192</v>
      </c>
      <c r="I760" s="154">
        <v>45</v>
      </c>
      <c r="J760" s="154">
        <v>90</v>
      </c>
    </row>
    <row r="761" spans="1:10" x14ac:dyDescent="0.25">
      <c r="A761" s="116" t="s">
        <v>1584</v>
      </c>
      <c r="B761" s="116" t="s">
        <v>2053</v>
      </c>
      <c r="C761" s="116" t="s">
        <v>1392</v>
      </c>
      <c r="D761" s="116" t="s">
        <v>2054</v>
      </c>
      <c r="E761" s="116" t="s">
        <v>4573</v>
      </c>
      <c r="F761" s="154">
        <v>56</v>
      </c>
      <c r="G761" s="154">
        <v>0</v>
      </c>
      <c r="H761" s="154">
        <v>192</v>
      </c>
      <c r="I761" s="154">
        <v>45</v>
      </c>
      <c r="J761" s="154">
        <v>90</v>
      </c>
    </row>
    <row r="762" spans="1:10" x14ac:dyDescent="0.25">
      <c r="A762" s="116" t="s">
        <v>1584</v>
      </c>
      <c r="B762" s="116" t="s">
        <v>2053</v>
      </c>
      <c r="C762" s="116" t="s">
        <v>1392</v>
      </c>
      <c r="D762" s="116" t="s">
        <v>2054</v>
      </c>
      <c r="E762" s="116" t="s">
        <v>4574</v>
      </c>
      <c r="F762" s="154">
        <v>192</v>
      </c>
      <c r="G762" s="154">
        <v>0</v>
      </c>
      <c r="H762" s="154">
        <v>192</v>
      </c>
      <c r="I762" s="154">
        <v>45</v>
      </c>
      <c r="J762" s="154">
        <v>90</v>
      </c>
    </row>
    <row r="763" spans="1:10" x14ac:dyDescent="0.25">
      <c r="A763" s="116" t="s">
        <v>1584</v>
      </c>
      <c r="B763" s="116" t="s">
        <v>2053</v>
      </c>
      <c r="C763" s="116" t="s">
        <v>1392</v>
      </c>
      <c r="D763" s="116" t="s">
        <v>2054</v>
      </c>
      <c r="E763" s="116" t="s">
        <v>4575</v>
      </c>
      <c r="F763" s="154">
        <v>113</v>
      </c>
      <c r="G763" s="154">
        <v>0</v>
      </c>
      <c r="H763" s="154">
        <v>192</v>
      </c>
      <c r="I763" s="154">
        <v>90</v>
      </c>
      <c r="J763" s="154">
        <v>45</v>
      </c>
    </row>
    <row r="764" spans="1:10" x14ac:dyDescent="0.25">
      <c r="A764" s="116" t="s">
        <v>1584</v>
      </c>
      <c r="B764" s="116" t="s">
        <v>2053</v>
      </c>
      <c r="C764" s="116" t="s">
        <v>1392</v>
      </c>
      <c r="D764" s="116" t="s">
        <v>2054</v>
      </c>
      <c r="E764" s="116" t="s">
        <v>4576</v>
      </c>
      <c r="F764" s="154">
        <v>103</v>
      </c>
      <c r="G764" s="154">
        <v>0</v>
      </c>
      <c r="H764" s="154">
        <v>192</v>
      </c>
      <c r="I764" s="154">
        <v>90</v>
      </c>
      <c r="J764" s="154">
        <v>45</v>
      </c>
    </row>
    <row r="765" spans="1:10" x14ac:dyDescent="0.25">
      <c r="A765" s="116" t="s">
        <v>1584</v>
      </c>
      <c r="B765" s="116" t="s">
        <v>2053</v>
      </c>
      <c r="C765" s="116" t="s">
        <v>1392</v>
      </c>
      <c r="D765" s="116" t="s">
        <v>2054</v>
      </c>
      <c r="E765" s="116" t="s">
        <v>4577</v>
      </c>
      <c r="F765" s="154">
        <v>25</v>
      </c>
      <c r="G765" s="154">
        <v>0</v>
      </c>
      <c r="H765" s="154">
        <v>192</v>
      </c>
      <c r="I765" s="154">
        <v>90</v>
      </c>
      <c r="J765" s="154">
        <v>14</v>
      </c>
    </row>
    <row r="766" spans="1:10" x14ac:dyDescent="0.25">
      <c r="A766" s="116" t="s">
        <v>1584</v>
      </c>
      <c r="B766" s="116" t="s">
        <v>2053</v>
      </c>
      <c r="C766" s="116" t="s">
        <v>1392</v>
      </c>
      <c r="D766" s="116" t="s">
        <v>2054</v>
      </c>
      <c r="E766" s="116" t="s">
        <v>4578</v>
      </c>
      <c r="F766" s="154">
        <v>192</v>
      </c>
      <c r="G766" s="154">
        <v>0</v>
      </c>
      <c r="H766" s="154">
        <v>192</v>
      </c>
      <c r="I766" s="154">
        <v>90</v>
      </c>
      <c r="J766" s="154">
        <v>45</v>
      </c>
    </row>
    <row r="767" spans="1:10" x14ac:dyDescent="0.25">
      <c r="A767" s="116" t="s">
        <v>1095</v>
      </c>
      <c r="B767" s="116" t="s">
        <v>2541</v>
      </c>
      <c r="C767" s="116" t="s">
        <v>1332</v>
      </c>
      <c r="D767" s="116" t="s">
        <v>2542</v>
      </c>
      <c r="E767" s="116" t="s">
        <v>4574</v>
      </c>
      <c r="F767" s="154">
        <v>21</v>
      </c>
      <c r="G767" s="154">
        <v>5</v>
      </c>
      <c r="H767" s="154">
        <v>21</v>
      </c>
      <c r="I767" s="154">
        <v>45</v>
      </c>
      <c r="J767" s="154">
        <v>90</v>
      </c>
    </row>
    <row r="768" spans="1:10" x14ac:dyDescent="0.25">
      <c r="A768" s="116" t="s">
        <v>1095</v>
      </c>
      <c r="B768" s="116" t="s">
        <v>2541</v>
      </c>
      <c r="C768" s="116" t="s">
        <v>1332</v>
      </c>
      <c r="D768" s="116" t="s">
        <v>2542</v>
      </c>
      <c r="E768" s="116" t="s">
        <v>4578</v>
      </c>
      <c r="F768" s="154">
        <v>21</v>
      </c>
      <c r="G768" s="154">
        <v>5</v>
      </c>
      <c r="H768" s="154">
        <v>21</v>
      </c>
      <c r="I768" s="154">
        <v>90</v>
      </c>
      <c r="J768" s="154">
        <v>45</v>
      </c>
    </row>
    <row r="769" spans="1:10" x14ac:dyDescent="0.25">
      <c r="A769" s="116" t="s">
        <v>104</v>
      </c>
      <c r="B769" s="116" t="s">
        <v>2557</v>
      </c>
      <c r="C769" s="116" t="s">
        <v>1327</v>
      </c>
      <c r="D769" s="116" t="s">
        <v>2558</v>
      </c>
      <c r="E769" s="116" t="s">
        <v>4583</v>
      </c>
      <c r="F769" s="154">
        <v>18</v>
      </c>
      <c r="G769" s="154">
        <v>300</v>
      </c>
      <c r="H769" s="154">
        <v>600</v>
      </c>
      <c r="I769" s="154">
        <v>7</v>
      </c>
      <c r="J769" s="154">
        <v>90</v>
      </c>
    </row>
    <row r="770" spans="1:10" x14ac:dyDescent="0.25">
      <c r="A770" s="116" t="s">
        <v>104</v>
      </c>
      <c r="B770" s="116" t="s">
        <v>2557</v>
      </c>
      <c r="C770" s="116" t="s">
        <v>1327</v>
      </c>
      <c r="D770" s="116" t="s">
        <v>2558</v>
      </c>
      <c r="E770" s="116" t="s">
        <v>4571</v>
      </c>
      <c r="F770" s="154">
        <v>96</v>
      </c>
      <c r="G770" s="154">
        <v>300</v>
      </c>
      <c r="H770" s="154">
        <v>600</v>
      </c>
      <c r="I770" s="154">
        <v>45</v>
      </c>
      <c r="J770" s="154">
        <v>90</v>
      </c>
    </row>
    <row r="771" spans="1:10" x14ac:dyDescent="0.25">
      <c r="A771" s="116" t="s">
        <v>104</v>
      </c>
      <c r="B771" s="116" t="s">
        <v>2557</v>
      </c>
      <c r="C771" s="116" t="s">
        <v>1327</v>
      </c>
      <c r="D771" s="116" t="s">
        <v>2558</v>
      </c>
      <c r="E771" s="116" t="s">
        <v>4572</v>
      </c>
      <c r="F771" s="154">
        <v>97</v>
      </c>
      <c r="G771" s="154">
        <v>300</v>
      </c>
      <c r="H771" s="154">
        <v>600</v>
      </c>
      <c r="I771" s="154">
        <v>45</v>
      </c>
      <c r="J771" s="154">
        <v>90</v>
      </c>
    </row>
    <row r="772" spans="1:10" x14ac:dyDescent="0.25">
      <c r="A772" s="116" t="s">
        <v>104</v>
      </c>
      <c r="B772" s="116" t="s">
        <v>2557</v>
      </c>
      <c r="C772" s="116" t="s">
        <v>1327</v>
      </c>
      <c r="D772" s="116" t="s">
        <v>2558</v>
      </c>
      <c r="E772" s="116" t="s">
        <v>4573</v>
      </c>
      <c r="F772" s="154">
        <v>73</v>
      </c>
      <c r="G772" s="154">
        <v>300</v>
      </c>
      <c r="H772" s="154">
        <v>600</v>
      </c>
      <c r="I772" s="154">
        <v>45</v>
      </c>
      <c r="J772" s="154">
        <v>90</v>
      </c>
    </row>
    <row r="773" spans="1:10" x14ac:dyDescent="0.25">
      <c r="A773" s="116" t="s">
        <v>104</v>
      </c>
      <c r="B773" s="116" t="s">
        <v>2557</v>
      </c>
      <c r="C773" s="116" t="s">
        <v>1327</v>
      </c>
      <c r="D773" s="116" t="s">
        <v>2558</v>
      </c>
      <c r="E773" s="116" t="s">
        <v>4574</v>
      </c>
      <c r="F773" s="154">
        <v>75</v>
      </c>
      <c r="G773" s="154">
        <v>250</v>
      </c>
      <c r="H773" s="154">
        <v>600</v>
      </c>
      <c r="I773" s="154">
        <v>45</v>
      </c>
      <c r="J773" s="154">
        <v>90</v>
      </c>
    </row>
    <row r="774" spans="1:10" x14ac:dyDescent="0.25">
      <c r="A774" s="116" t="s">
        <v>104</v>
      </c>
      <c r="B774" s="116" t="s">
        <v>2557</v>
      </c>
      <c r="C774" s="116" t="s">
        <v>1327</v>
      </c>
      <c r="D774" s="116" t="s">
        <v>2558</v>
      </c>
      <c r="E774" s="116" t="s">
        <v>4582</v>
      </c>
      <c r="F774" s="154">
        <v>18</v>
      </c>
      <c r="G774" s="154">
        <v>300</v>
      </c>
      <c r="H774" s="154">
        <v>600</v>
      </c>
      <c r="I774" s="154">
        <v>6</v>
      </c>
      <c r="J774" s="154">
        <v>45</v>
      </c>
    </row>
    <row r="775" spans="1:10" x14ac:dyDescent="0.25">
      <c r="A775" s="116" t="s">
        <v>104</v>
      </c>
      <c r="B775" s="116" t="s">
        <v>2557</v>
      </c>
      <c r="C775" s="116" t="s">
        <v>1327</v>
      </c>
      <c r="D775" s="116" t="s">
        <v>2558</v>
      </c>
      <c r="E775" s="116" t="s">
        <v>4575</v>
      </c>
      <c r="F775" s="154">
        <v>75</v>
      </c>
      <c r="G775" s="154">
        <v>300</v>
      </c>
      <c r="H775" s="154">
        <v>600</v>
      </c>
      <c r="I775" s="154">
        <v>90</v>
      </c>
      <c r="J775" s="154">
        <v>45</v>
      </c>
    </row>
    <row r="776" spans="1:10" x14ac:dyDescent="0.25">
      <c r="A776" s="116" t="s">
        <v>104</v>
      </c>
      <c r="B776" s="116" t="s">
        <v>2557</v>
      </c>
      <c r="C776" s="116" t="s">
        <v>1327</v>
      </c>
      <c r="D776" s="116" t="s">
        <v>2558</v>
      </c>
      <c r="E776" s="116" t="s">
        <v>4576</v>
      </c>
      <c r="F776" s="154">
        <v>75</v>
      </c>
      <c r="G776" s="154">
        <v>300</v>
      </c>
      <c r="H776" s="154">
        <v>600</v>
      </c>
      <c r="I776" s="154">
        <v>90</v>
      </c>
      <c r="J776" s="154">
        <v>45</v>
      </c>
    </row>
    <row r="777" spans="1:10" x14ac:dyDescent="0.25">
      <c r="A777" s="116" t="s">
        <v>104</v>
      </c>
      <c r="B777" s="116" t="s">
        <v>2557</v>
      </c>
      <c r="C777" s="116" t="s">
        <v>1327</v>
      </c>
      <c r="D777" s="116" t="s">
        <v>2558</v>
      </c>
      <c r="E777" s="116" t="s">
        <v>4577</v>
      </c>
      <c r="F777" s="154">
        <v>55</v>
      </c>
      <c r="G777" s="154">
        <v>300</v>
      </c>
      <c r="H777" s="154">
        <v>600</v>
      </c>
      <c r="I777" s="154">
        <v>90</v>
      </c>
      <c r="J777" s="154">
        <v>45</v>
      </c>
    </row>
    <row r="778" spans="1:10" x14ac:dyDescent="0.25">
      <c r="A778" s="116" t="s">
        <v>104</v>
      </c>
      <c r="B778" s="116" t="s">
        <v>2557</v>
      </c>
      <c r="C778" s="116" t="s">
        <v>1327</v>
      </c>
      <c r="D778" s="116" t="s">
        <v>2558</v>
      </c>
      <c r="E778" s="116" t="s">
        <v>4578</v>
      </c>
      <c r="F778" s="154">
        <v>75</v>
      </c>
      <c r="G778" s="154">
        <v>250</v>
      </c>
      <c r="H778" s="154">
        <v>600</v>
      </c>
      <c r="I778" s="154">
        <v>90</v>
      </c>
      <c r="J778" s="154">
        <v>45</v>
      </c>
    </row>
    <row r="779" spans="1:10" x14ac:dyDescent="0.25">
      <c r="A779" s="116" t="s">
        <v>104</v>
      </c>
      <c r="B779" s="116" t="s">
        <v>2557</v>
      </c>
      <c r="C779" s="116" t="s">
        <v>1327</v>
      </c>
      <c r="D779" s="116" t="s">
        <v>2559</v>
      </c>
      <c r="E779" s="116" t="s">
        <v>4583</v>
      </c>
      <c r="F779" s="154">
        <v>18</v>
      </c>
      <c r="G779" s="154">
        <v>300</v>
      </c>
      <c r="H779" s="154">
        <v>600</v>
      </c>
      <c r="I779" s="154">
        <v>7</v>
      </c>
      <c r="J779" s="154">
        <v>90</v>
      </c>
    </row>
    <row r="780" spans="1:10" x14ac:dyDescent="0.25">
      <c r="A780" s="116" t="s">
        <v>104</v>
      </c>
      <c r="B780" s="116" t="s">
        <v>2557</v>
      </c>
      <c r="C780" s="116" t="s">
        <v>1327</v>
      </c>
      <c r="D780" s="116" t="s">
        <v>2559</v>
      </c>
      <c r="E780" s="116" t="s">
        <v>4571</v>
      </c>
      <c r="F780" s="154">
        <v>96</v>
      </c>
      <c r="G780" s="154">
        <v>300</v>
      </c>
      <c r="H780" s="154">
        <v>600</v>
      </c>
      <c r="I780" s="154">
        <v>45</v>
      </c>
      <c r="J780" s="154">
        <v>90</v>
      </c>
    </row>
    <row r="781" spans="1:10" x14ac:dyDescent="0.25">
      <c r="A781" s="116" t="s">
        <v>104</v>
      </c>
      <c r="B781" s="116" t="s">
        <v>2557</v>
      </c>
      <c r="C781" s="116" t="s">
        <v>1327</v>
      </c>
      <c r="D781" s="116" t="s">
        <v>2559</v>
      </c>
      <c r="E781" s="116" t="s">
        <v>4572</v>
      </c>
      <c r="F781" s="154">
        <v>97</v>
      </c>
      <c r="G781" s="154">
        <v>300</v>
      </c>
      <c r="H781" s="154">
        <v>600</v>
      </c>
      <c r="I781" s="154">
        <v>45</v>
      </c>
      <c r="J781" s="154">
        <v>90</v>
      </c>
    </row>
    <row r="782" spans="1:10" x14ac:dyDescent="0.25">
      <c r="A782" s="116" t="s">
        <v>104</v>
      </c>
      <c r="B782" s="116" t="s">
        <v>2557</v>
      </c>
      <c r="C782" s="116" t="s">
        <v>1327</v>
      </c>
      <c r="D782" s="116" t="s">
        <v>2559</v>
      </c>
      <c r="E782" s="116" t="s">
        <v>4573</v>
      </c>
      <c r="F782" s="154">
        <v>73</v>
      </c>
      <c r="G782" s="154">
        <v>300</v>
      </c>
      <c r="H782" s="154">
        <v>600</v>
      </c>
      <c r="I782" s="154">
        <v>45</v>
      </c>
      <c r="J782" s="154">
        <v>90</v>
      </c>
    </row>
    <row r="783" spans="1:10" x14ac:dyDescent="0.25">
      <c r="A783" s="116" t="s">
        <v>104</v>
      </c>
      <c r="B783" s="116" t="s">
        <v>2557</v>
      </c>
      <c r="C783" s="116" t="s">
        <v>1327</v>
      </c>
      <c r="D783" s="116" t="s">
        <v>2559</v>
      </c>
      <c r="E783" s="116" t="s">
        <v>4574</v>
      </c>
      <c r="F783" s="154">
        <v>75</v>
      </c>
      <c r="G783" s="154">
        <v>250</v>
      </c>
      <c r="H783" s="154">
        <v>600</v>
      </c>
      <c r="I783" s="154">
        <v>45</v>
      </c>
      <c r="J783" s="154">
        <v>90</v>
      </c>
    </row>
    <row r="784" spans="1:10" x14ac:dyDescent="0.25">
      <c r="A784" s="116" t="s">
        <v>104</v>
      </c>
      <c r="B784" s="116" t="s">
        <v>2557</v>
      </c>
      <c r="C784" s="116" t="s">
        <v>1327</v>
      </c>
      <c r="D784" s="116" t="s">
        <v>2559</v>
      </c>
      <c r="E784" s="116" t="s">
        <v>4582</v>
      </c>
      <c r="F784" s="154">
        <v>18</v>
      </c>
      <c r="G784" s="154">
        <v>300</v>
      </c>
      <c r="H784" s="154">
        <v>600</v>
      </c>
      <c r="I784" s="154">
        <v>6</v>
      </c>
      <c r="J784" s="154">
        <v>45</v>
      </c>
    </row>
    <row r="785" spans="1:11" x14ac:dyDescent="0.25">
      <c r="A785" s="116" t="s">
        <v>104</v>
      </c>
      <c r="B785" s="116" t="s">
        <v>2557</v>
      </c>
      <c r="C785" s="116" t="s">
        <v>1327</v>
      </c>
      <c r="D785" s="116" t="s">
        <v>2559</v>
      </c>
      <c r="E785" s="116" t="s">
        <v>4575</v>
      </c>
      <c r="F785" s="154">
        <v>75</v>
      </c>
      <c r="G785" s="154">
        <v>300</v>
      </c>
      <c r="H785" s="154">
        <v>600</v>
      </c>
      <c r="I785" s="154">
        <v>90</v>
      </c>
      <c r="J785" s="154">
        <v>45</v>
      </c>
    </row>
    <row r="786" spans="1:11" x14ac:dyDescent="0.25">
      <c r="A786" s="116" t="s">
        <v>104</v>
      </c>
      <c r="B786" s="116" t="s">
        <v>2557</v>
      </c>
      <c r="C786" s="116" t="s">
        <v>1327</v>
      </c>
      <c r="D786" s="116" t="s">
        <v>2559</v>
      </c>
      <c r="E786" s="116" t="s">
        <v>4576</v>
      </c>
      <c r="F786" s="154">
        <v>75</v>
      </c>
      <c r="G786" s="154">
        <v>300</v>
      </c>
      <c r="H786" s="154">
        <v>600</v>
      </c>
      <c r="I786" s="154">
        <v>90</v>
      </c>
      <c r="J786" s="154">
        <v>45</v>
      </c>
    </row>
    <row r="787" spans="1:11" x14ac:dyDescent="0.25">
      <c r="A787" s="116" t="s">
        <v>104</v>
      </c>
      <c r="B787" s="116" t="s">
        <v>2557</v>
      </c>
      <c r="C787" s="116" t="s">
        <v>1327</v>
      </c>
      <c r="D787" s="116" t="s">
        <v>2559</v>
      </c>
      <c r="E787" s="116" t="s">
        <v>4577</v>
      </c>
      <c r="F787" s="154">
        <v>55</v>
      </c>
      <c r="G787" s="154">
        <v>300</v>
      </c>
      <c r="H787" s="154">
        <v>600</v>
      </c>
      <c r="I787" s="154">
        <v>90</v>
      </c>
      <c r="J787" s="154">
        <v>45</v>
      </c>
    </row>
    <row r="788" spans="1:11" x14ac:dyDescent="0.25">
      <c r="A788" s="116" t="s">
        <v>104</v>
      </c>
      <c r="B788" s="116" t="s">
        <v>2557</v>
      </c>
      <c r="C788" s="116" t="s">
        <v>1327</v>
      </c>
      <c r="D788" s="116" t="s">
        <v>2559</v>
      </c>
      <c r="E788" s="116" t="s">
        <v>4578</v>
      </c>
      <c r="F788" s="154">
        <v>75</v>
      </c>
      <c r="G788" s="154">
        <v>250</v>
      </c>
      <c r="H788" s="154">
        <v>600</v>
      </c>
      <c r="I788" s="154">
        <v>90</v>
      </c>
      <c r="J788" s="154">
        <v>45</v>
      </c>
      <c r="K788" s="116"/>
    </row>
    <row r="789" spans="1:11" x14ac:dyDescent="0.25">
      <c r="A789" s="116" t="s">
        <v>82</v>
      </c>
      <c r="B789" s="116" t="s">
        <v>2543</v>
      </c>
      <c r="C789" s="116" t="s">
        <v>1327</v>
      </c>
      <c r="D789" s="116" t="s">
        <v>2545</v>
      </c>
      <c r="E789" s="116" t="s">
        <v>4571</v>
      </c>
      <c r="F789" s="154">
        <v>70</v>
      </c>
      <c r="G789" s="154">
        <v>300</v>
      </c>
      <c r="H789" s="154">
        <v>580</v>
      </c>
      <c r="I789" s="154">
        <v>45</v>
      </c>
      <c r="J789" s="154">
        <v>90</v>
      </c>
    </row>
    <row r="790" spans="1:11" x14ac:dyDescent="0.25">
      <c r="A790" s="116" t="s">
        <v>82</v>
      </c>
      <c r="B790" s="116" t="s">
        <v>2543</v>
      </c>
      <c r="C790" s="116" t="s">
        <v>1327</v>
      </c>
      <c r="D790" s="116" t="s">
        <v>2545</v>
      </c>
      <c r="E790" s="116" t="s">
        <v>4572</v>
      </c>
      <c r="F790" s="154">
        <v>70</v>
      </c>
      <c r="G790" s="154">
        <v>300</v>
      </c>
      <c r="H790" s="154">
        <v>580</v>
      </c>
      <c r="I790" s="154">
        <v>45</v>
      </c>
      <c r="J790" s="154">
        <v>90</v>
      </c>
    </row>
    <row r="791" spans="1:11" x14ac:dyDescent="0.25">
      <c r="A791" s="116" t="s">
        <v>82</v>
      </c>
      <c r="B791" s="116" t="s">
        <v>2543</v>
      </c>
      <c r="C791" s="116" t="s">
        <v>1327</v>
      </c>
      <c r="D791" s="116" t="s">
        <v>2545</v>
      </c>
      <c r="E791" s="116" t="s">
        <v>4573</v>
      </c>
      <c r="F791" s="154">
        <v>70</v>
      </c>
      <c r="G791" s="154">
        <v>300</v>
      </c>
      <c r="H791" s="154">
        <v>580</v>
      </c>
      <c r="I791" s="154">
        <v>45</v>
      </c>
      <c r="J791" s="154">
        <v>90</v>
      </c>
    </row>
    <row r="792" spans="1:11" x14ac:dyDescent="0.25">
      <c r="A792" s="116" t="s">
        <v>82</v>
      </c>
      <c r="B792" s="116" t="s">
        <v>2543</v>
      </c>
      <c r="C792" s="116" t="s">
        <v>1327</v>
      </c>
      <c r="D792" s="116" t="s">
        <v>2545</v>
      </c>
      <c r="E792" s="116" t="s">
        <v>4574</v>
      </c>
      <c r="F792" s="154">
        <v>50</v>
      </c>
      <c r="G792" s="154">
        <v>300</v>
      </c>
      <c r="H792" s="154">
        <v>580</v>
      </c>
      <c r="I792" s="154">
        <v>45</v>
      </c>
      <c r="J792" s="154">
        <v>90</v>
      </c>
    </row>
    <row r="793" spans="1:11" x14ac:dyDescent="0.25">
      <c r="A793" s="116" t="s">
        <v>82</v>
      </c>
      <c r="B793" s="116" t="s">
        <v>2543</v>
      </c>
      <c r="C793" s="116" t="s">
        <v>1327</v>
      </c>
      <c r="D793" s="116" t="s">
        <v>2545</v>
      </c>
      <c r="E793" s="116" t="s">
        <v>4575</v>
      </c>
      <c r="F793" s="154">
        <v>30</v>
      </c>
      <c r="G793" s="154">
        <v>300</v>
      </c>
      <c r="H793" s="154">
        <v>580</v>
      </c>
      <c r="I793" s="154">
        <v>90</v>
      </c>
      <c r="J793" s="154">
        <v>45</v>
      </c>
    </row>
    <row r="794" spans="1:11" x14ac:dyDescent="0.25">
      <c r="A794" s="116" t="s">
        <v>82</v>
      </c>
      <c r="B794" s="116" t="s">
        <v>2543</v>
      </c>
      <c r="C794" s="116" t="s">
        <v>1327</v>
      </c>
      <c r="D794" s="116" t="s">
        <v>2545</v>
      </c>
      <c r="E794" s="116" t="s">
        <v>4576</v>
      </c>
      <c r="F794" s="154">
        <v>30</v>
      </c>
      <c r="G794" s="154">
        <v>300</v>
      </c>
      <c r="H794" s="154">
        <v>580</v>
      </c>
      <c r="I794" s="154">
        <v>90</v>
      </c>
      <c r="J794" s="154">
        <v>45</v>
      </c>
    </row>
    <row r="795" spans="1:11" x14ac:dyDescent="0.25">
      <c r="A795" s="116" t="s">
        <v>82</v>
      </c>
      <c r="B795" s="116" t="s">
        <v>2543</v>
      </c>
      <c r="C795" s="116" t="s">
        <v>1327</v>
      </c>
      <c r="D795" s="116" t="s">
        <v>2545</v>
      </c>
      <c r="E795" s="116" t="s">
        <v>4577</v>
      </c>
      <c r="F795" s="154">
        <v>20</v>
      </c>
      <c r="G795" s="154">
        <v>300</v>
      </c>
      <c r="H795" s="154">
        <v>580</v>
      </c>
      <c r="I795" s="154">
        <v>90</v>
      </c>
      <c r="J795" s="154">
        <v>34</v>
      </c>
    </row>
    <row r="796" spans="1:11" x14ac:dyDescent="0.25">
      <c r="A796" s="116" t="s">
        <v>82</v>
      </c>
      <c r="B796" s="116" t="s">
        <v>2543</v>
      </c>
      <c r="C796" s="116" t="s">
        <v>1327</v>
      </c>
      <c r="D796" s="116" t="s">
        <v>2545</v>
      </c>
      <c r="E796" s="116" t="s">
        <v>4578</v>
      </c>
      <c r="F796" s="154">
        <v>50</v>
      </c>
      <c r="G796" s="154">
        <v>300</v>
      </c>
      <c r="H796" s="154">
        <v>580</v>
      </c>
      <c r="I796" s="154">
        <v>90</v>
      </c>
      <c r="J796" s="154">
        <v>45</v>
      </c>
    </row>
    <row r="797" spans="1:11" x14ac:dyDescent="0.25">
      <c r="A797" s="116" t="s">
        <v>82</v>
      </c>
      <c r="B797" s="116" t="s">
        <v>2543</v>
      </c>
      <c r="C797" s="116" t="s">
        <v>1327</v>
      </c>
      <c r="D797" s="116" t="s">
        <v>2549</v>
      </c>
      <c r="E797" s="116" t="s">
        <v>4571</v>
      </c>
      <c r="F797" s="154">
        <v>70</v>
      </c>
      <c r="G797" s="154">
        <v>300</v>
      </c>
      <c r="H797" s="154">
        <v>530</v>
      </c>
      <c r="I797" s="154">
        <v>45</v>
      </c>
      <c r="J797" s="154">
        <v>90</v>
      </c>
    </row>
    <row r="798" spans="1:11" x14ac:dyDescent="0.25">
      <c r="A798" s="116" t="s">
        <v>82</v>
      </c>
      <c r="B798" s="116" t="s">
        <v>2543</v>
      </c>
      <c r="C798" s="116" t="s">
        <v>1327</v>
      </c>
      <c r="D798" s="116" t="s">
        <v>2549</v>
      </c>
      <c r="E798" s="116" t="s">
        <v>4572</v>
      </c>
      <c r="F798" s="154">
        <v>70</v>
      </c>
      <c r="G798" s="154">
        <v>300</v>
      </c>
      <c r="H798" s="154">
        <v>530</v>
      </c>
      <c r="I798" s="154">
        <v>45</v>
      </c>
      <c r="J798" s="154">
        <v>90</v>
      </c>
    </row>
    <row r="799" spans="1:11" x14ac:dyDescent="0.25">
      <c r="A799" s="116" t="s">
        <v>82</v>
      </c>
      <c r="B799" s="116" t="s">
        <v>2543</v>
      </c>
      <c r="C799" s="116" t="s">
        <v>1327</v>
      </c>
      <c r="D799" s="116" t="s">
        <v>2549</v>
      </c>
      <c r="E799" s="116" t="s">
        <v>4573</v>
      </c>
      <c r="F799" s="154">
        <v>70</v>
      </c>
      <c r="G799" s="154">
        <v>300</v>
      </c>
      <c r="H799" s="154">
        <v>530</v>
      </c>
      <c r="I799" s="154">
        <v>45</v>
      </c>
      <c r="J799" s="154">
        <v>90</v>
      </c>
    </row>
    <row r="800" spans="1:11" x14ac:dyDescent="0.25">
      <c r="A800" s="116" t="s">
        <v>82</v>
      </c>
      <c r="B800" s="116" t="s">
        <v>2543</v>
      </c>
      <c r="C800" s="116" t="s">
        <v>1327</v>
      </c>
      <c r="D800" s="116" t="s">
        <v>2549</v>
      </c>
      <c r="E800" s="116" t="s">
        <v>4574</v>
      </c>
      <c r="F800" s="154">
        <v>50</v>
      </c>
      <c r="G800" s="154">
        <v>300</v>
      </c>
      <c r="H800" s="154">
        <v>530</v>
      </c>
      <c r="I800" s="154">
        <v>45</v>
      </c>
      <c r="J800" s="154">
        <v>90</v>
      </c>
    </row>
    <row r="801" spans="1:10" x14ac:dyDescent="0.25">
      <c r="A801" s="116" t="s">
        <v>82</v>
      </c>
      <c r="B801" s="116" t="s">
        <v>2543</v>
      </c>
      <c r="C801" s="116" t="s">
        <v>1327</v>
      </c>
      <c r="D801" s="116" t="s">
        <v>2549</v>
      </c>
      <c r="E801" s="116" t="s">
        <v>4575</v>
      </c>
      <c r="F801" s="154">
        <v>30</v>
      </c>
      <c r="G801" s="154">
        <v>300</v>
      </c>
      <c r="H801" s="154">
        <v>530</v>
      </c>
      <c r="I801" s="154">
        <v>90</v>
      </c>
      <c r="J801" s="154">
        <v>45</v>
      </c>
    </row>
    <row r="802" spans="1:10" x14ac:dyDescent="0.25">
      <c r="A802" s="116" t="s">
        <v>82</v>
      </c>
      <c r="B802" s="116" t="s">
        <v>2543</v>
      </c>
      <c r="C802" s="116" t="s">
        <v>1327</v>
      </c>
      <c r="D802" s="116" t="s">
        <v>2549</v>
      </c>
      <c r="E802" s="116" t="s">
        <v>4576</v>
      </c>
      <c r="F802" s="154">
        <v>30</v>
      </c>
      <c r="G802" s="154">
        <v>300</v>
      </c>
      <c r="H802" s="154">
        <v>530</v>
      </c>
      <c r="I802" s="154">
        <v>90</v>
      </c>
      <c r="J802" s="154">
        <v>24</v>
      </c>
    </row>
    <row r="803" spans="1:10" x14ac:dyDescent="0.25">
      <c r="A803" s="116" t="s">
        <v>82</v>
      </c>
      <c r="B803" s="116" t="s">
        <v>2543</v>
      </c>
      <c r="C803" s="116" t="s">
        <v>1327</v>
      </c>
      <c r="D803" s="116" t="s">
        <v>2549</v>
      </c>
      <c r="E803" s="116" t="s">
        <v>4577</v>
      </c>
      <c r="F803" s="154">
        <v>20</v>
      </c>
      <c r="G803" s="154">
        <v>300</v>
      </c>
      <c r="H803" s="154">
        <v>530</v>
      </c>
      <c r="I803" s="154">
        <v>90</v>
      </c>
      <c r="J803" s="154">
        <v>16</v>
      </c>
    </row>
    <row r="804" spans="1:10" x14ac:dyDescent="0.25">
      <c r="A804" s="116" t="s">
        <v>82</v>
      </c>
      <c r="B804" s="116" t="s">
        <v>2543</v>
      </c>
      <c r="C804" s="116" t="s">
        <v>1327</v>
      </c>
      <c r="D804" s="116" t="s">
        <v>2549</v>
      </c>
      <c r="E804" s="116" t="s">
        <v>4578</v>
      </c>
      <c r="F804" s="154">
        <v>50</v>
      </c>
      <c r="G804" s="154">
        <v>300</v>
      </c>
      <c r="H804" s="154">
        <v>530</v>
      </c>
      <c r="I804" s="154">
        <v>90</v>
      </c>
      <c r="J804" s="154">
        <v>45</v>
      </c>
    </row>
    <row r="805" spans="1:10" x14ac:dyDescent="0.25">
      <c r="A805" s="116" t="s">
        <v>82</v>
      </c>
      <c r="B805" s="116" t="s">
        <v>2543</v>
      </c>
      <c r="C805" s="116" t="s">
        <v>1327</v>
      </c>
      <c r="D805" s="116" t="s">
        <v>2553</v>
      </c>
      <c r="E805" s="116" t="s">
        <v>4571</v>
      </c>
      <c r="F805" s="154">
        <v>70</v>
      </c>
      <c r="G805" s="154">
        <v>300</v>
      </c>
      <c r="H805" s="154">
        <v>580</v>
      </c>
      <c r="I805" s="154">
        <v>45</v>
      </c>
      <c r="J805" s="154">
        <v>90</v>
      </c>
    </row>
    <row r="806" spans="1:10" x14ac:dyDescent="0.25">
      <c r="A806" s="116" t="s">
        <v>82</v>
      </c>
      <c r="B806" s="116" t="s">
        <v>2543</v>
      </c>
      <c r="C806" s="116" t="s">
        <v>1327</v>
      </c>
      <c r="D806" s="116" t="s">
        <v>2553</v>
      </c>
      <c r="E806" s="116" t="s">
        <v>4572</v>
      </c>
      <c r="F806" s="154">
        <v>70</v>
      </c>
      <c r="G806" s="154">
        <v>300</v>
      </c>
      <c r="H806" s="154">
        <v>580</v>
      </c>
      <c r="I806" s="154">
        <v>45</v>
      </c>
      <c r="J806" s="154">
        <v>90</v>
      </c>
    </row>
    <row r="807" spans="1:10" x14ac:dyDescent="0.25">
      <c r="A807" s="116" t="s">
        <v>82</v>
      </c>
      <c r="B807" s="116" t="s">
        <v>2543</v>
      </c>
      <c r="C807" s="116" t="s">
        <v>1327</v>
      </c>
      <c r="D807" s="116" t="s">
        <v>2553</v>
      </c>
      <c r="E807" s="116" t="s">
        <v>4573</v>
      </c>
      <c r="F807" s="154">
        <v>70</v>
      </c>
      <c r="G807" s="154">
        <v>300</v>
      </c>
      <c r="H807" s="154">
        <v>580</v>
      </c>
      <c r="I807" s="154">
        <v>45</v>
      </c>
      <c r="J807" s="154">
        <v>90</v>
      </c>
    </row>
    <row r="808" spans="1:10" x14ac:dyDescent="0.25">
      <c r="A808" s="116" t="s">
        <v>82</v>
      </c>
      <c r="B808" s="116" t="s">
        <v>2543</v>
      </c>
      <c r="C808" s="116" t="s">
        <v>1327</v>
      </c>
      <c r="D808" s="116" t="s">
        <v>2553</v>
      </c>
      <c r="E808" s="116" t="s">
        <v>4574</v>
      </c>
      <c r="F808" s="154">
        <v>50</v>
      </c>
      <c r="G808" s="154">
        <v>300</v>
      </c>
      <c r="H808" s="154">
        <v>580</v>
      </c>
      <c r="I808" s="154">
        <v>45</v>
      </c>
      <c r="J808" s="154">
        <v>90</v>
      </c>
    </row>
    <row r="809" spans="1:10" x14ac:dyDescent="0.25">
      <c r="A809" s="116" t="s">
        <v>82</v>
      </c>
      <c r="B809" s="116" t="s">
        <v>2543</v>
      </c>
      <c r="C809" s="116" t="s">
        <v>1327</v>
      </c>
      <c r="D809" s="116" t="s">
        <v>2553</v>
      </c>
      <c r="E809" s="116" t="s">
        <v>4575</v>
      </c>
      <c r="F809" s="154">
        <v>30</v>
      </c>
      <c r="G809" s="154">
        <v>300</v>
      </c>
      <c r="H809" s="154">
        <v>580</v>
      </c>
      <c r="I809" s="154">
        <v>90</v>
      </c>
      <c r="J809" s="154">
        <v>45</v>
      </c>
    </row>
    <row r="810" spans="1:10" x14ac:dyDescent="0.25">
      <c r="A810" s="116" t="s">
        <v>82</v>
      </c>
      <c r="B810" s="116" t="s">
        <v>2543</v>
      </c>
      <c r="C810" s="116" t="s">
        <v>1327</v>
      </c>
      <c r="D810" s="116" t="s">
        <v>2553</v>
      </c>
      <c r="E810" s="116" t="s">
        <v>4576</v>
      </c>
      <c r="F810" s="154">
        <v>30</v>
      </c>
      <c r="G810" s="154">
        <v>300</v>
      </c>
      <c r="H810" s="154">
        <v>580</v>
      </c>
      <c r="I810" s="154">
        <v>90</v>
      </c>
      <c r="J810" s="154">
        <v>45</v>
      </c>
    </row>
    <row r="811" spans="1:10" x14ac:dyDescent="0.25">
      <c r="A811" s="116" t="s">
        <v>82</v>
      </c>
      <c r="B811" s="116" t="s">
        <v>2543</v>
      </c>
      <c r="C811" s="116" t="s">
        <v>1327</v>
      </c>
      <c r="D811" s="116" t="s">
        <v>2553</v>
      </c>
      <c r="E811" s="116" t="s">
        <v>4577</v>
      </c>
      <c r="F811" s="154">
        <v>20</v>
      </c>
      <c r="G811" s="154">
        <v>300</v>
      </c>
      <c r="H811" s="154">
        <v>580</v>
      </c>
      <c r="I811" s="154">
        <v>90</v>
      </c>
      <c r="J811" s="154">
        <v>34</v>
      </c>
    </row>
    <row r="812" spans="1:10" x14ac:dyDescent="0.25">
      <c r="A812" s="116" t="s">
        <v>82</v>
      </c>
      <c r="B812" s="116" t="s">
        <v>2543</v>
      </c>
      <c r="C812" s="116" t="s">
        <v>1327</v>
      </c>
      <c r="D812" s="116" t="s">
        <v>2553</v>
      </c>
      <c r="E812" s="116" t="s">
        <v>4578</v>
      </c>
      <c r="F812" s="154">
        <v>50</v>
      </c>
      <c r="G812" s="154">
        <v>300</v>
      </c>
      <c r="H812" s="154">
        <v>580</v>
      </c>
      <c r="I812" s="154">
        <v>90</v>
      </c>
      <c r="J812" s="154">
        <v>45</v>
      </c>
    </row>
    <row r="813" spans="1:10" x14ac:dyDescent="0.25">
      <c r="A813" s="116" t="s">
        <v>82</v>
      </c>
      <c r="B813" s="116" t="s">
        <v>2543</v>
      </c>
      <c r="C813" s="116" t="s">
        <v>1327</v>
      </c>
      <c r="D813" s="116" t="s">
        <v>2554</v>
      </c>
      <c r="E813" s="116" t="s">
        <v>4571</v>
      </c>
      <c r="F813" s="154">
        <v>70</v>
      </c>
      <c r="G813" s="154">
        <v>300</v>
      </c>
      <c r="H813" s="154">
        <v>580</v>
      </c>
      <c r="I813" s="154">
        <v>45</v>
      </c>
      <c r="J813" s="154">
        <v>90</v>
      </c>
    </row>
    <row r="814" spans="1:10" x14ac:dyDescent="0.25">
      <c r="A814" s="116" t="s">
        <v>82</v>
      </c>
      <c r="B814" s="116" t="s">
        <v>2543</v>
      </c>
      <c r="C814" s="116" t="s">
        <v>1327</v>
      </c>
      <c r="D814" s="116" t="s">
        <v>2554</v>
      </c>
      <c r="E814" s="116" t="s">
        <v>4572</v>
      </c>
      <c r="F814" s="154">
        <v>70</v>
      </c>
      <c r="G814" s="154">
        <v>300</v>
      </c>
      <c r="H814" s="154">
        <v>580</v>
      </c>
      <c r="I814" s="154">
        <v>45</v>
      </c>
      <c r="J814" s="154">
        <v>90</v>
      </c>
    </row>
    <row r="815" spans="1:10" x14ac:dyDescent="0.25">
      <c r="A815" s="116" t="s">
        <v>82</v>
      </c>
      <c r="B815" s="116" t="s">
        <v>2543</v>
      </c>
      <c r="C815" s="116" t="s">
        <v>1327</v>
      </c>
      <c r="D815" s="116" t="s">
        <v>2554</v>
      </c>
      <c r="E815" s="116" t="s">
        <v>4573</v>
      </c>
      <c r="F815" s="154">
        <v>70</v>
      </c>
      <c r="G815" s="154">
        <v>300</v>
      </c>
      <c r="H815" s="154">
        <v>580</v>
      </c>
      <c r="I815" s="154">
        <v>45</v>
      </c>
      <c r="J815" s="154">
        <v>90</v>
      </c>
    </row>
    <row r="816" spans="1:10" x14ac:dyDescent="0.25">
      <c r="A816" s="116" t="s">
        <v>82</v>
      </c>
      <c r="B816" s="116" t="s">
        <v>2543</v>
      </c>
      <c r="C816" s="116" t="s">
        <v>1327</v>
      </c>
      <c r="D816" s="116" t="s">
        <v>2554</v>
      </c>
      <c r="E816" s="116" t="s">
        <v>4574</v>
      </c>
      <c r="F816" s="154">
        <v>50</v>
      </c>
      <c r="G816" s="154">
        <v>300</v>
      </c>
      <c r="H816" s="154">
        <v>580</v>
      </c>
      <c r="I816" s="154">
        <v>45</v>
      </c>
      <c r="J816" s="154">
        <v>90</v>
      </c>
    </row>
    <row r="817" spans="1:11" x14ac:dyDescent="0.25">
      <c r="A817" s="116" t="s">
        <v>82</v>
      </c>
      <c r="B817" s="116" t="s">
        <v>2543</v>
      </c>
      <c r="C817" s="116" t="s">
        <v>1327</v>
      </c>
      <c r="D817" s="116" t="s">
        <v>2554</v>
      </c>
      <c r="E817" s="116" t="s">
        <v>4575</v>
      </c>
      <c r="F817" s="154">
        <v>30</v>
      </c>
      <c r="G817" s="154">
        <v>300</v>
      </c>
      <c r="H817" s="154">
        <v>580</v>
      </c>
      <c r="I817" s="154">
        <v>90</v>
      </c>
      <c r="J817" s="154">
        <v>45</v>
      </c>
    </row>
    <row r="818" spans="1:11" x14ac:dyDescent="0.25">
      <c r="A818" s="116" t="s">
        <v>82</v>
      </c>
      <c r="B818" s="116" t="s">
        <v>2543</v>
      </c>
      <c r="C818" s="116" t="s">
        <v>1327</v>
      </c>
      <c r="D818" s="116" t="s">
        <v>2554</v>
      </c>
      <c r="E818" s="116" t="s">
        <v>4576</v>
      </c>
      <c r="F818" s="154">
        <v>30</v>
      </c>
      <c r="G818" s="154">
        <v>300</v>
      </c>
      <c r="H818" s="154">
        <v>580</v>
      </c>
      <c r="I818" s="154">
        <v>90</v>
      </c>
      <c r="J818" s="154">
        <v>45</v>
      </c>
    </row>
    <row r="819" spans="1:11" x14ac:dyDescent="0.25">
      <c r="A819" s="116" t="s">
        <v>82</v>
      </c>
      <c r="B819" s="116" t="s">
        <v>2543</v>
      </c>
      <c r="C819" s="116" t="s">
        <v>1327</v>
      </c>
      <c r="D819" s="116" t="s">
        <v>2554</v>
      </c>
      <c r="E819" s="116" t="s">
        <v>4577</v>
      </c>
      <c r="F819" s="154">
        <v>20</v>
      </c>
      <c r="G819" s="154">
        <v>300</v>
      </c>
      <c r="H819" s="154">
        <v>580</v>
      </c>
      <c r="I819" s="154">
        <v>90</v>
      </c>
      <c r="J819" s="154">
        <v>34</v>
      </c>
    </row>
    <row r="820" spans="1:11" x14ac:dyDescent="0.25">
      <c r="A820" s="116" t="s">
        <v>82</v>
      </c>
      <c r="B820" s="116" t="s">
        <v>2543</v>
      </c>
      <c r="C820" s="116" t="s">
        <v>1327</v>
      </c>
      <c r="D820" s="116" t="s">
        <v>2554</v>
      </c>
      <c r="E820" s="116" t="s">
        <v>4578</v>
      </c>
      <c r="F820" s="154">
        <v>50</v>
      </c>
      <c r="G820" s="154">
        <v>300</v>
      </c>
      <c r="H820" s="154">
        <v>580</v>
      </c>
      <c r="I820" s="154">
        <v>90</v>
      </c>
      <c r="J820" s="154">
        <v>45</v>
      </c>
    </row>
    <row r="821" spans="1:11" x14ac:dyDescent="0.25">
      <c r="A821" s="116" t="s">
        <v>1117</v>
      </c>
      <c r="B821" s="116" t="s">
        <v>1711</v>
      </c>
      <c r="C821" s="116" t="s">
        <v>1344</v>
      </c>
      <c r="D821" s="116" t="s">
        <v>4668</v>
      </c>
      <c r="E821" s="116" t="s">
        <v>4575</v>
      </c>
      <c r="F821" s="154">
        <v>34</v>
      </c>
      <c r="G821" s="154">
        <v>0</v>
      </c>
      <c r="H821" s="154">
        <v>34</v>
      </c>
      <c r="I821" s="154">
        <v>90</v>
      </c>
      <c r="J821" s="154">
        <v>45</v>
      </c>
      <c r="K821" s="116"/>
    </row>
    <row r="822" spans="1:11" x14ac:dyDescent="0.25">
      <c r="A822" s="116" t="s">
        <v>1584</v>
      </c>
      <c r="B822" s="116" t="s">
        <v>2574</v>
      </c>
      <c r="C822" s="116" t="s">
        <v>1392</v>
      </c>
      <c r="D822" s="116" t="s">
        <v>2575</v>
      </c>
      <c r="E822" s="116" t="s">
        <v>4571</v>
      </c>
      <c r="F822" s="154">
        <v>89</v>
      </c>
      <c r="G822" s="154">
        <v>0</v>
      </c>
      <c r="H822" s="154">
        <v>89</v>
      </c>
      <c r="I822" s="154">
        <v>45</v>
      </c>
      <c r="J822" s="154">
        <v>90</v>
      </c>
      <c r="K822" s="116"/>
    </row>
    <row r="823" spans="1:11" x14ac:dyDescent="0.25">
      <c r="A823" s="116" t="s">
        <v>1584</v>
      </c>
      <c r="B823" s="116" t="s">
        <v>2574</v>
      </c>
      <c r="C823" s="116" t="s">
        <v>1392</v>
      </c>
      <c r="D823" s="116" t="s">
        <v>2575</v>
      </c>
      <c r="E823" s="116" t="s">
        <v>4572</v>
      </c>
      <c r="F823" s="154">
        <v>41</v>
      </c>
      <c r="G823" s="154">
        <v>0</v>
      </c>
      <c r="H823" s="154">
        <v>90</v>
      </c>
      <c r="I823" s="154">
        <v>45</v>
      </c>
      <c r="J823" s="154">
        <v>81</v>
      </c>
      <c r="K823" s="116"/>
    </row>
    <row r="824" spans="1:11" x14ac:dyDescent="0.25">
      <c r="A824" s="116" t="s">
        <v>1584</v>
      </c>
      <c r="B824" s="116" t="s">
        <v>2574</v>
      </c>
      <c r="C824" s="116" t="s">
        <v>1392</v>
      </c>
      <c r="D824" s="116" t="s">
        <v>2575</v>
      </c>
      <c r="E824" s="116" t="s">
        <v>4573</v>
      </c>
      <c r="F824" s="154">
        <v>5</v>
      </c>
      <c r="G824" s="154">
        <v>0</v>
      </c>
      <c r="H824" s="154">
        <v>90</v>
      </c>
      <c r="I824" s="154">
        <v>30</v>
      </c>
      <c r="J824" s="154">
        <v>12</v>
      </c>
      <c r="K824" s="116"/>
    </row>
    <row r="825" spans="1:11" x14ac:dyDescent="0.25">
      <c r="A825" s="116" t="s">
        <v>1584</v>
      </c>
      <c r="B825" s="116" t="s">
        <v>2574</v>
      </c>
      <c r="C825" s="116" t="s">
        <v>1392</v>
      </c>
      <c r="D825" s="116" t="s">
        <v>2575</v>
      </c>
      <c r="E825" s="116" t="s">
        <v>4574</v>
      </c>
      <c r="F825" s="154">
        <v>89</v>
      </c>
      <c r="G825" s="154">
        <v>0</v>
      </c>
      <c r="H825" s="154">
        <v>89</v>
      </c>
      <c r="I825" s="154">
        <v>45</v>
      </c>
      <c r="J825" s="154">
        <v>90</v>
      </c>
      <c r="K825" s="116"/>
    </row>
    <row r="826" spans="1:11" x14ac:dyDescent="0.25">
      <c r="A826" s="116" t="s">
        <v>1584</v>
      </c>
      <c r="B826" s="116" t="s">
        <v>2574</v>
      </c>
      <c r="C826" s="116" t="s">
        <v>1392</v>
      </c>
      <c r="D826" s="116" t="s">
        <v>2575</v>
      </c>
      <c r="E826" s="116" t="s">
        <v>4575</v>
      </c>
      <c r="F826" s="154">
        <v>89</v>
      </c>
      <c r="G826" s="154">
        <v>0</v>
      </c>
      <c r="H826" s="154">
        <v>89</v>
      </c>
      <c r="I826" s="154">
        <v>90</v>
      </c>
      <c r="J826" s="154">
        <v>45</v>
      </c>
      <c r="K826" s="116"/>
    </row>
    <row r="827" spans="1:11" x14ac:dyDescent="0.25">
      <c r="A827" s="116" t="s">
        <v>1584</v>
      </c>
      <c r="B827" s="116" t="s">
        <v>2574</v>
      </c>
      <c r="C827" s="116" t="s">
        <v>1392</v>
      </c>
      <c r="D827" s="116" t="s">
        <v>2575</v>
      </c>
      <c r="E827" s="116" t="s">
        <v>4576</v>
      </c>
      <c r="F827" s="154">
        <v>36</v>
      </c>
      <c r="G827" s="154">
        <v>0</v>
      </c>
      <c r="H827" s="154">
        <v>89</v>
      </c>
      <c r="I827" s="154">
        <v>77</v>
      </c>
      <c r="J827" s="154">
        <v>45</v>
      </c>
      <c r="K827" s="116"/>
    </row>
    <row r="828" spans="1:11" x14ac:dyDescent="0.25">
      <c r="A828" s="116" t="s">
        <v>1584</v>
      </c>
      <c r="B828" s="116" t="s">
        <v>2574</v>
      </c>
      <c r="C828" s="116" t="s">
        <v>1392</v>
      </c>
      <c r="D828" s="116" t="s">
        <v>2575</v>
      </c>
      <c r="E828" s="116" t="s">
        <v>4577</v>
      </c>
      <c r="F828" s="154">
        <v>5</v>
      </c>
      <c r="G828" s="154">
        <v>0</v>
      </c>
      <c r="H828" s="154">
        <v>88</v>
      </c>
      <c r="I828" s="154">
        <v>46</v>
      </c>
      <c r="J828" s="154">
        <v>10</v>
      </c>
      <c r="K828" s="116"/>
    </row>
    <row r="829" spans="1:11" x14ac:dyDescent="0.25">
      <c r="A829" s="116" t="s">
        <v>1584</v>
      </c>
      <c r="B829" s="116" t="s">
        <v>2574</v>
      </c>
      <c r="C829" s="116" t="s">
        <v>1392</v>
      </c>
      <c r="D829" s="116" t="s">
        <v>2575</v>
      </c>
      <c r="E829" s="116" t="s">
        <v>4578</v>
      </c>
      <c r="F829" s="154">
        <v>89</v>
      </c>
      <c r="G829" s="154">
        <v>0</v>
      </c>
      <c r="H829" s="154">
        <v>89</v>
      </c>
      <c r="I829" s="154">
        <v>90</v>
      </c>
      <c r="J829" s="154">
        <v>45</v>
      </c>
      <c r="K829" s="116"/>
    </row>
    <row r="830" spans="1:11" x14ac:dyDescent="0.25">
      <c r="A830" s="116" t="s">
        <v>80</v>
      </c>
      <c r="B830" s="116" t="s">
        <v>1956</v>
      </c>
      <c r="C830" s="116" t="s">
        <v>1327</v>
      </c>
      <c r="D830" s="116" t="s">
        <v>1957</v>
      </c>
      <c r="E830" s="116" t="s">
        <v>4572</v>
      </c>
      <c r="F830" s="154">
        <v>73</v>
      </c>
      <c r="G830" s="154">
        <v>0</v>
      </c>
      <c r="H830" s="154">
        <v>300</v>
      </c>
      <c r="I830" s="154">
        <v>45</v>
      </c>
      <c r="J830" s="154">
        <v>90</v>
      </c>
    </row>
    <row r="831" spans="1:11" x14ac:dyDescent="0.25">
      <c r="A831" s="116" t="s">
        <v>80</v>
      </c>
      <c r="B831" s="116" t="s">
        <v>1956</v>
      </c>
      <c r="C831" s="116" t="s">
        <v>1327</v>
      </c>
      <c r="D831" s="116" t="s">
        <v>1957</v>
      </c>
      <c r="E831" s="116" t="s">
        <v>4573</v>
      </c>
      <c r="F831" s="154">
        <v>17</v>
      </c>
      <c r="G831" s="154">
        <v>0</v>
      </c>
      <c r="H831" s="154">
        <v>300</v>
      </c>
      <c r="I831" s="154">
        <v>45</v>
      </c>
      <c r="J831" s="154">
        <v>90</v>
      </c>
    </row>
    <row r="832" spans="1:11" x14ac:dyDescent="0.25">
      <c r="A832" s="116" t="s">
        <v>80</v>
      </c>
      <c r="B832" s="116" t="s">
        <v>1956</v>
      </c>
      <c r="C832" s="116" t="s">
        <v>1327</v>
      </c>
      <c r="D832" s="116" t="s">
        <v>1957</v>
      </c>
      <c r="E832" s="116" t="s">
        <v>4574</v>
      </c>
      <c r="F832" s="154">
        <v>300</v>
      </c>
      <c r="G832" s="154">
        <v>0</v>
      </c>
      <c r="H832" s="154">
        <v>300</v>
      </c>
      <c r="I832" s="154">
        <v>45</v>
      </c>
      <c r="J832" s="154">
        <v>90</v>
      </c>
    </row>
    <row r="833" spans="1:11" x14ac:dyDescent="0.25">
      <c r="A833" s="116" t="s">
        <v>80</v>
      </c>
      <c r="B833" s="116" t="s">
        <v>1956</v>
      </c>
      <c r="C833" s="116" t="s">
        <v>1327</v>
      </c>
      <c r="D833" s="116" t="s">
        <v>1957</v>
      </c>
      <c r="E833" s="116" t="s">
        <v>4575</v>
      </c>
      <c r="F833" s="154">
        <v>0</v>
      </c>
      <c r="G833" s="154">
        <v>0</v>
      </c>
      <c r="H833" s="154">
        <v>0</v>
      </c>
      <c r="I833" s="154">
        <v>0</v>
      </c>
      <c r="J833" s="154">
        <v>0</v>
      </c>
    </row>
    <row r="834" spans="1:11" x14ac:dyDescent="0.25">
      <c r="A834" s="116" t="s">
        <v>80</v>
      </c>
      <c r="B834" s="116" t="s">
        <v>1956</v>
      </c>
      <c r="C834" s="116" t="s">
        <v>1327</v>
      </c>
      <c r="D834" s="116" t="s">
        <v>1957</v>
      </c>
      <c r="E834" s="116" t="s">
        <v>4576</v>
      </c>
      <c r="F834" s="154">
        <v>79</v>
      </c>
      <c r="G834" s="154">
        <v>0</v>
      </c>
      <c r="H834" s="154">
        <v>300</v>
      </c>
      <c r="I834" s="154">
        <v>90</v>
      </c>
      <c r="J834" s="154">
        <v>45</v>
      </c>
    </row>
    <row r="835" spans="1:11" x14ac:dyDescent="0.25">
      <c r="A835" s="116" t="s">
        <v>80</v>
      </c>
      <c r="B835" s="116" t="s">
        <v>1956</v>
      </c>
      <c r="C835" s="116" t="s">
        <v>1327</v>
      </c>
      <c r="D835" s="116" t="s">
        <v>1957</v>
      </c>
      <c r="E835" s="116" t="s">
        <v>4577</v>
      </c>
      <c r="F835" s="154">
        <v>11</v>
      </c>
      <c r="G835" s="154">
        <v>0</v>
      </c>
      <c r="H835" s="154">
        <v>300</v>
      </c>
      <c r="I835" s="154">
        <v>90</v>
      </c>
      <c r="J835" s="154">
        <v>45</v>
      </c>
    </row>
    <row r="836" spans="1:11" x14ac:dyDescent="0.25">
      <c r="A836" s="116" t="s">
        <v>80</v>
      </c>
      <c r="B836" s="116" t="s">
        <v>1956</v>
      </c>
      <c r="C836" s="116" t="s">
        <v>1327</v>
      </c>
      <c r="D836" s="116" t="s">
        <v>1957</v>
      </c>
      <c r="E836" s="116" t="s">
        <v>4578</v>
      </c>
      <c r="F836" s="154">
        <v>300</v>
      </c>
      <c r="G836" s="154">
        <v>0</v>
      </c>
      <c r="H836" s="154">
        <v>300</v>
      </c>
      <c r="I836" s="154">
        <v>90</v>
      </c>
      <c r="J836" s="154">
        <v>45</v>
      </c>
    </row>
    <row r="837" spans="1:11" x14ac:dyDescent="0.25">
      <c r="A837" s="116" t="s">
        <v>1584</v>
      </c>
      <c r="B837" s="116" t="s">
        <v>2593</v>
      </c>
      <c r="C837" s="116" t="s">
        <v>1392</v>
      </c>
      <c r="D837" s="116" t="s">
        <v>2594</v>
      </c>
      <c r="E837" s="116" t="s">
        <v>4571</v>
      </c>
      <c r="F837" s="154">
        <v>40</v>
      </c>
      <c r="G837" s="154">
        <v>0</v>
      </c>
      <c r="H837" s="154">
        <v>42</v>
      </c>
      <c r="I837" s="154">
        <v>45</v>
      </c>
      <c r="J837" s="154">
        <v>90</v>
      </c>
      <c r="K837" s="116"/>
    </row>
    <row r="838" spans="1:11" x14ac:dyDescent="0.25">
      <c r="A838" s="116" t="s">
        <v>1584</v>
      </c>
      <c r="B838" s="116" t="s">
        <v>2593</v>
      </c>
      <c r="C838" s="116" t="s">
        <v>1392</v>
      </c>
      <c r="D838" s="116" t="s">
        <v>2594</v>
      </c>
      <c r="E838" s="116" t="s">
        <v>4572</v>
      </c>
      <c r="F838" s="154">
        <v>19</v>
      </c>
      <c r="G838" s="154">
        <v>0</v>
      </c>
      <c r="H838" s="154">
        <v>42</v>
      </c>
      <c r="I838" s="154">
        <v>45</v>
      </c>
      <c r="J838" s="154">
        <v>89</v>
      </c>
      <c r="K838" s="116"/>
    </row>
    <row r="839" spans="1:11" x14ac:dyDescent="0.25">
      <c r="A839" s="116" t="s">
        <v>1584</v>
      </c>
      <c r="B839" s="116" t="s">
        <v>2593</v>
      </c>
      <c r="C839" s="116" t="s">
        <v>1392</v>
      </c>
      <c r="D839" s="116" t="s">
        <v>2594</v>
      </c>
      <c r="E839" s="116" t="s">
        <v>4573</v>
      </c>
      <c r="F839" s="154">
        <v>1</v>
      </c>
      <c r="G839" s="154">
        <v>0</v>
      </c>
      <c r="H839" s="154">
        <v>42</v>
      </c>
      <c r="I839" s="154">
        <v>45</v>
      </c>
      <c r="J839" s="154">
        <v>84</v>
      </c>
      <c r="K839" s="116"/>
    </row>
    <row r="840" spans="1:11" x14ac:dyDescent="0.25">
      <c r="A840" s="116" t="s">
        <v>1584</v>
      </c>
      <c r="B840" s="116" t="s">
        <v>2593</v>
      </c>
      <c r="C840" s="116" t="s">
        <v>1392</v>
      </c>
      <c r="D840" s="116" t="s">
        <v>2594</v>
      </c>
      <c r="E840" s="116" t="s">
        <v>4574</v>
      </c>
      <c r="F840" s="154">
        <v>40</v>
      </c>
      <c r="G840" s="154">
        <v>0</v>
      </c>
      <c r="H840" s="154">
        <v>42</v>
      </c>
      <c r="I840" s="154">
        <v>45</v>
      </c>
      <c r="J840" s="154">
        <v>90</v>
      </c>
      <c r="K840" s="116"/>
    </row>
    <row r="841" spans="1:11" x14ac:dyDescent="0.25">
      <c r="A841" s="116" t="s">
        <v>1584</v>
      </c>
      <c r="B841" s="116" t="s">
        <v>2593</v>
      </c>
      <c r="C841" s="116" t="s">
        <v>1392</v>
      </c>
      <c r="D841" s="116" t="s">
        <v>2594</v>
      </c>
      <c r="E841" s="116" t="s">
        <v>4575</v>
      </c>
      <c r="F841" s="154">
        <v>40</v>
      </c>
      <c r="G841" s="154">
        <v>0</v>
      </c>
      <c r="H841" s="154">
        <v>42</v>
      </c>
      <c r="I841" s="154">
        <v>90</v>
      </c>
      <c r="J841" s="154">
        <v>45</v>
      </c>
    </row>
    <row r="842" spans="1:11" x14ac:dyDescent="0.25">
      <c r="A842" s="116" t="s">
        <v>1584</v>
      </c>
      <c r="B842" s="116" t="s">
        <v>2593</v>
      </c>
      <c r="C842" s="116" t="s">
        <v>1392</v>
      </c>
      <c r="D842" s="116" t="s">
        <v>2594</v>
      </c>
      <c r="E842" s="116" t="s">
        <v>4576</v>
      </c>
      <c r="F842" s="154">
        <v>21</v>
      </c>
      <c r="G842" s="154">
        <v>0</v>
      </c>
      <c r="H842" s="154">
        <v>42</v>
      </c>
      <c r="I842" s="154">
        <v>90</v>
      </c>
      <c r="J842" s="154">
        <v>45</v>
      </c>
    </row>
    <row r="843" spans="1:11" x14ac:dyDescent="0.25">
      <c r="A843" s="116" t="s">
        <v>1584</v>
      </c>
      <c r="B843" s="116" t="s">
        <v>2593</v>
      </c>
      <c r="C843" s="116" t="s">
        <v>1392</v>
      </c>
      <c r="D843" s="116" t="s">
        <v>2594</v>
      </c>
      <c r="E843" s="116" t="s">
        <v>4577</v>
      </c>
      <c r="F843" s="154">
        <v>13</v>
      </c>
      <c r="G843" s="154">
        <v>0</v>
      </c>
      <c r="H843" s="154">
        <v>44</v>
      </c>
      <c r="I843" s="154">
        <v>90</v>
      </c>
      <c r="J843" s="154">
        <v>32</v>
      </c>
    </row>
    <row r="844" spans="1:11" x14ac:dyDescent="0.25">
      <c r="A844" s="116" t="s">
        <v>1584</v>
      </c>
      <c r="B844" s="116" t="s">
        <v>2593</v>
      </c>
      <c r="C844" s="116" t="s">
        <v>1392</v>
      </c>
      <c r="D844" s="116" t="s">
        <v>2594</v>
      </c>
      <c r="E844" s="116" t="s">
        <v>4578</v>
      </c>
      <c r="F844" s="154">
        <v>40</v>
      </c>
      <c r="G844" s="154">
        <v>0</v>
      </c>
      <c r="H844" s="154">
        <v>42</v>
      </c>
      <c r="I844" s="154">
        <v>90</v>
      </c>
      <c r="J844" s="154">
        <v>45</v>
      </c>
    </row>
    <row r="845" spans="1:11" x14ac:dyDescent="0.25">
      <c r="A845" s="116" t="s">
        <v>898</v>
      </c>
      <c r="B845" s="116" t="s">
        <v>2642</v>
      </c>
      <c r="C845" s="116" t="s">
        <v>1327</v>
      </c>
      <c r="D845" s="116" t="s">
        <v>2643</v>
      </c>
      <c r="E845" s="116" t="s">
        <v>4571</v>
      </c>
      <c r="F845" s="154">
        <v>51</v>
      </c>
      <c r="G845" s="154">
        <v>166</v>
      </c>
      <c r="H845" s="154">
        <v>283</v>
      </c>
      <c r="I845" s="154">
        <v>45</v>
      </c>
      <c r="J845" s="154">
        <v>90</v>
      </c>
    </row>
    <row r="846" spans="1:11" x14ac:dyDescent="0.25">
      <c r="A846" s="116" t="s">
        <v>898</v>
      </c>
      <c r="B846" s="116" t="s">
        <v>2642</v>
      </c>
      <c r="C846" s="116" t="s">
        <v>1327</v>
      </c>
      <c r="D846" s="116" t="s">
        <v>2643</v>
      </c>
      <c r="E846" s="116" t="s">
        <v>4572</v>
      </c>
      <c r="F846" s="154">
        <v>43</v>
      </c>
      <c r="G846" s="154">
        <v>173</v>
      </c>
      <c r="H846" s="154">
        <v>283</v>
      </c>
      <c r="I846" s="154">
        <v>45</v>
      </c>
      <c r="J846" s="154">
        <v>90</v>
      </c>
    </row>
    <row r="847" spans="1:11" x14ac:dyDescent="0.25">
      <c r="A847" s="116" t="s">
        <v>898</v>
      </c>
      <c r="B847" s="116" t="s">
        <v>2642</v>
      </c>
      <c r="C847" s="116" t="s">
        <v>1327</v>
      </c>
      <c r="D847" s="116" t="s">
        <v>2643</v>
      </c>
      <c r="E847" s="116" t="s">
        <v>4573</v>
      </c>
      <c r="F847" s="154">
        <v>30</v>
      </c>
      <c r="G847" s="154">
        <v>177</v>
      </c>
      <c r="H847" s="154">
        <v>283</v>
      </c>
      <c r="I847" s="154">
        <v>45</v>
      </c>
      <c r="J847" s="154">
        <v>90</v>
      </c>
    </row>
    <row r="848" spans="1:11" x14ac:dyDescent="0.25">
      <c r="A848" s="116" t="s">
        <v>898</v>
      </c>
      <c r="B848" s="116" t="s">
        <v>2642</v>
      </c>
      <c r="C848" s="116" t="s">
        <v>1327</v>
      </c>
      <c r="D848" s="116" t="s">
        <v>2643</v>
      </c>
      <c r="E848" s="116" t="s">
        <v>4574</v>
      </c>
      <c r="F848" s="154">
        <v>65</v>
      </c>
      <c r="G848" s="154">
        <v>20</v>
      </c>
      <c r="H848" s="154">
        <v>292</v>
      </c>
      <c r="I848" s="154">
        <v>45</v>
      </c>
      <c r="J848" s="154">
        <v>90</v>
      </c>
    </row>
    <row r="849" spans="1:11" x14ac:dyDescent="0.25">
      <c r="A849" s="116" t="s">
        <v>898</v>
      </c>
      <c r="B849" s="116" t="s">
        <v>2642</v>
      </c>
      <c r="C849" s="116" t="s">
        <v>1327</v>
      </c>
      <c r="D849" s="116" t="s">
        <v>2643</v>
      </c>
      <c r="E849" s="116" t="s">
        <v>4575</v>
      </c>
      <c r="F849" s="154">
        <v>57</v>
      </c>
      <c r="G849" s="154">
        <v>145</v>
      </c>
      <c r="H849" s="154">
        <v>265</v>
      </c>
      <c r="I849" s="154">
        <v>90</v>
      </c>
      <c r="J849" s="154">
        <v>31</v>
      </c>
    </row>
    <row r="850" spans="1:11" x14ac:dyDescent="0.25">
      <c r="A850" s="116" t="s">
        <v>898</v>
      </c>
      <c r="B850" s="116" t="s">
        <v>2642</v>
      </c>
      <c r="C850" s="116" t="s">
        <v>1327</v>
      </c>
      <c r="D850" s="116" t="s">
        <v>2643</v>
      </c>
      <c r="E850" s="116" t="s">
        <v>4576</v>
      </c>
      <c r="F850" s="154">
        <v>33</v>
      </c>
      <c r="G850" s="154">
        <v>145</v>
      </c>
      <c r="H850" s="154">
        <v>263</v>
      </c>
      <c r="I850" s="154">
        <v>90</v>
      </c>
      <c r="J850" s="154">
        <v>45</v>
      </c>
    </row>
    <row r="851" spans="1:11" x14ac:dyDescent="0.25">
      <c r="A851" s="116" t="s">
        <v>898</v>
      </c>
      <c r="B851" s="116" t="s">
        <v>2642</v>
      </c>
      <c r="C851" s="116" t="s">
        <v>1327</v>
      </c>
      <c r="D851" s="116" t="s">
        <v>2643</v>
      </c>
      <c r="E851" s="116" t="s">
        <v>4577</v>
      </c>
      <c r="F851" s="154">
        <v>39</v>
      </c>
      <c r="G851" s="154">
        <v>145</v>
      </c>
      <c r="H851" s="154">
        <v>269</v>
      </c>
      <c r="I851" s="154">
        <v>90</v>
      </c>
      <c r="J851" s="154">
        <v>18</v>
      </c>
    </row>
    <row r="852" spans="1:11" x14ac:dyDescent="0.25">
      <c r="A852" s="116" t="s">
        <v>898</v>
      </c>
      <c r="B852" s="116" t="s">
        <v>2642</v>
      </c>
      <c r="C852" s="116" t="s">
        <v>1327</v>
      </c>
      <c r="D852" s="116" t="s">
        <v>2643</v>
      </c>
      <c r="E852" s="116" t="s">
        <v>4578</v>
      </c>
      <c r="F852" s="154">
        <v>65</v>
      </c>
      <c r="G852" s="154">
        <v>20</v>
      </c>
      <c r="H852" s="154">
        <v>292</v>
      </c>
      <c r="I852" s="154">
        <v>90</v>
      </c>
      <c r="J852" s="154">
        <v>45</v>
      </c>
    </row>
    <row r="853" spans="1:11" x14ac:dyDescent="0.25">
      <c r="A853" s="116" t="s">
        <v>898</v>
      </c>
      <c r="B853" s="116" t="s">
        <v>2642</v>
      </c>
      <c r="C853" s="116" t="s">
        <v>1327</v>
      </c>
      <c r="D853" s="116" t="s">
        <v>2646</v>
      </c>
      <c r="E853" s="116" t="s">
        <v>4571</v>
      </c>
      <c r="F853" s="154">
        <v>51</v>
      </c>
      <c r="G853" s="154">
        <v>166</v>
      </c>
      <c r="H853" s="154">
        <v>283</v>
      </c>
      <c r="I853" s="154">
        <v>45</v>
      </c>
      <c r="J853" s="154">
        <v>90</v>
      </c>
    </row>
    <row r="854" spans="1:11" x14ac:dyDescent="0.25">
      <c r="A854" s="116" t="s">
        <v>898</v>
      </c>
      <c r="B854" s="116" t="s">
        <v>2642</v>
      </c>
      <c r="C854" s="116" t="s">
        <v>1327</v>
      </c>
      <c r="D854" s="116" t="s">
        <v>2646</v>
      </c>
      <c r="E854" s="116" t="s">
        <v>4572</v>
      </c>
      <c r="F854" s="154">
        <v>43</v>
      </c>
      <c r="G854" s="154">
        <v>173</v>
      </c>
      <c r="H854" s="154">
        <v>283</v>
      </c>
      <c r="I854" s="154">
        <v>45</v>
      </c>
      <c r="J854" s="154">
        <v>90</v>
      </c>
    </row>
    <row r="855" spans="1:11" x14ac:dyDescent="0.25">
      <c r="A855" s="116" t="s">
        <v>898</v>
      </c>
      <c r="B855" s="116" t="s">
        <v>2642</v>
      </c>
      <c r="C855" s="116" t="s">
        <v>1327</v>
      </c>
      <c r="D855" s="116" t="s">
        <v>2646</v>
      </c>
      <c r="E855" s="116" t="s">
        <v>4573</v>
      </c>
      <c r="F855" s="154">
        <v>30</v>
      </c>
      <c r="G855" s="154">
        <v>177</v>
      </c>
      <c r="H855" s="154">
        <v>283</v>
      </c>
      <c r="I855" s="154">
        <v>45</v>
      </c>
      <c r="J855" s="154">
        <v>90</v>
      </c>
    </row>
    <row r="856" spans="1:11" x14ac:dyDescent="0.25">
      <c r="A856" s="116" t="s">
        <v>898</v>
      </c>
      <c r="B856" s="116" t="s">
        <v>2642</v>
      </c>
      <c r="C856" s="116" t="s">
        <v>1327</v>
      </c>
      <c r="D856" s="116" t="s">
        <v>2646</v>
      </c>
      <c r="E856" s="116" t="s">
        <v>4574</v>
      </c>
      <c r="F856" s="154">
        <v>65</v>
      </c>
      <c r="G856" s="154">
        <v>20</v>
      </c>
      <c r="H856" s="154">
        <v>292</v>
      </c>
      <c r="I856" s="154">
        <v>45</v>
      </c>
      <c r="J856" s="154">
        <v>90</v>
      </c>
    </row>
    <row r="857" spans="1:11" x14ac:dyDescent="0.25">
      <c r="A857" s="116" t="s">
        <v>898</v>
      </c>
      <c r="B857" s="116" t="s">
        <v>2642</v>
      </c>
      <c r="C857" s="116" t="s">
        <v>1327</v>
      </c>
      <c r="D857" s="116" t="s">
        <v>2646</v>
      </c>
      <c r="E857" s="116" t="s">
        <v>4575</v>
      </c>
      <c r="F857" s="154">
        <v>57</v>
      </c>
      <c r="G857" s="154">
        <v>145</v>
      </c>
      <c r="H857" s="154">
        <v>265</v>
      </c>
      <c r="I857" s="154">
        <v>90</v>
      </c>
      <c r="J857" s="154">
        <v>31</v>
      </c>
    </row>
    <row r="858" spans="1:11" x14ac:dyDescent="0.25">
      <c r="A858" s="116" t="s">
        <v>898</v>
      </c>
      <c r="B858" s="116" t="s">
        <v>2642</v>
      </c>
      <c r="C858" s="116" t="s">
        <v>1327</v>
      </c>
      <c r="D858" s="116" t="s">
        <v>2646</v>
      </c>
      <c r="E858" s="116" t="s">
        <v>4576</v>
      </c>
      <c r="F858" s="154">
        <v>33</v>
      </c>
      <c r="G858" s="154">
        <v>145</v>
      </c>
      <c r="H858" s="154">
        <v>263</v>
      </c>
      <c r="I858" s="154">
        <v>90</v>
      </c>
      <c r="J858" s="154">
        <v>45</v>
      </c>
    </row>
    <row r="859" spans="1:11" x14ac:dyDescent="0.25">
      <c r="A859" s="116" t="s">
        <v>898</v>
      </c>
      <c r="B859" s="116" t="s">
        <v>2642</v>
      </c>
      <c r="C859" s="116" t="s">
        <v>1327</v>
      </c>
      <c r="D859" s="116" t="s">
        <v>2646</v>
      </c>
      <c r="E859" s="116" t="s">
        <v>4577</v>
      </c>
      <c r="F859" s="154">
        <v>39</v>
      </c>
      <c r="G859" s="154">
        <v>145</v>
      </c>
      <c r="H859" s="154">
        <v>269</v>
      </c>
      <c r="I859" s="154">
        <v>90</v>
      </c>
      <c r="J859" s="154">
        <v>18</v>
      </c>
      <c r="K859" s="116"/>
    </row>
    <row r="860" spans="1:11" x14ac:dyDescent="0.25">
      <c r="A860" s="116" t="s">
        <v>898</v>
      </c>
      <c r="B860" s="116" t="s">
        <v>2642</v>
      </c>
      <c r="C860" s="116" t="s">
        <v>1327</v>
      </c>
      <c r="D860" s="116" t="s">
        <v>2646</v>
      </c>
      <c r="E860" s="116" t="s">
        <v>4578</v>
      </c>
      <c r="F860" s="154">
        <v>65</v>
      </c>
      <c r="G860" s="154">
        <v>20</v>
      </c>
      <c r="H860" s="154">
        <v>292</v>
      </c>
      <c r="I860" s="154">
        <v>90</v>
      </c>
      <c r="J860" s="154">
        <v>45</v>
      </c>
    </row>
    <row r="861" spans="1:11" x14ac:dyDescent="0.25">
      <c r="A861" s="116" t="s">
        <v>470</v>
      </c>
      <c r="B861" s="116" t="s">
        <v>2669</v>
      </c>
      <c r="C861" s="116" t="s">
        <v>1340</v>
      </c>
      <c r="D861" s="116" t="s">
        <v>2670</v>
      </c>
      <c r="E861" s="116" t="s">
        <v>4571</v>
      </c>
      <c r="F861" s="154">
        <v>100</v>
      </c>
      <c r="G861" s="154">
        <v>300</v>
      </c>
      <c r="H861" s="154">
        <v>730</v>
      </c>
      <c r="I861" s="154">
        <v>45</v>
      </c>
      <c r="J861" s="154">
        <v>90</v>
      </c>
    </row>
    <row r="862" spans="1:11" x14ac:dyDescent="0.25">
      <c r="A862" s="116" t="s">
        <v>470</v>
      </c>
      <c r="B862" s="116" t="s">
        <v>2669</v>
      </c>
      <c r="C862" s="116" t="s">
        <v>1340</v>
      </c>
      <c r="D862" s="116" t="s">
        <v>2670</v>
      </c>
      <c r="E862" s="116" t="s">
        <v>4572</v>
      </c>
      <c r="F862" s="154">
        <v>100</v>
      </c>
      <c r="G862" s="154">
        <v>215</v>
      </c>
      <c r="H862" s="154">
        <v>730</v>
      </c>
      <c r="I862" s="154">
        <v>45</v>
      </c>
      <c r="J862" s="154">
        <v>90</v>
      </c>
    </row>
    <row r="863" spans="1:11" x14ac:dyDescent="0.25">
      <c r="A863" s="116" t="s">
        <v>470</v>
      </c>
      <c r="B863" s="116" t="s">
        <v>2669</v>
      </c>
      <c r="C863" s="116" t="s">
        <v>1340</v>
      </c>
      <c r="D863" s="116" t="s">
        <v>2670</v>
      </c>
      <c r="E863" s="116" t="s">
        <v>4573</v>
      </c>
      <c r="F863" s="154">
        <v>70</v>
      </c>
      <c r="G863" s="154">
        <v>215</v>
      </c>
      <c r="H863" s="154">
        <v>730</v>
      </c>
      <c r="I863" s="154">
        <v>45</v>
      </c>
      <c r="J863" s="154">
        <v>90</v>
      </c>
    </row>
    <row r="864" spans="1:11" x14ac:dyDescent="0.25">
      <c r="A864" s="116" t="s">
        <v>470</v>
      </c>
      <c r="B864" s="116" t="s">
        <v>2669</v>
      </c>
      <c r="C864" s="116" t="s">
        <v>1340</v>
      </c>
      <c r="D864" s="116" t="s">
        <v>2670</v>
      </c>
      <c r="E864" s="116" t="s">
        <v>4574</v>
      </c>
      <c r="F864" s="154">
        <v>60</v>
      </c>
      <c r="G864" s="154">
        <v>220</v>
      </c>
      <c r="H864" s="154">
        <v>730</v>
      </c>
      <c r="I864" s="154">
        <v>36</v>
      </c>
      <c r="J864" s="154">
        <v>90</v>
      </c>
    </row>
    <row r="865" spans="1:10" x14ac:dyDescent="0.25">
      <c r="A865" s="116" t="s">
        <v>470</v>
      </c>
      <c r="B865" s="116" t="s">
        <v>2669</v>
      </c>
      <c r="C865" s="116" t="s">
        <v>1340</v>
      </c>
      <c r="D865" s="116" t="s">
        <v>2670</v>
      </c>
      <c r="E865" s="116" t="s">
        <v>4575</v>
      </c>
      <c r="F865" s="154">
        <v>70</v>
      </c>
      <c r="G865" s="154">
        <v>215</v>
      </c>
      <c r="H865" s="154">
        <v>730</v>
      </c>
      <c r="I865" s="154">
        <v>45</v>
      </c>
      <c r="J865" s="154">
        <v>45</v>
      </c>
    </row>
    <row r="866" spans="1:10" x14ac:dyDescent="0.25">
      <c r="A866" s="116" t="s">
        <v>470</v>
      </c>
      <c r="B866" s="116" t="s">
        <v>2669</v>
      </c>
      <c r="C866" s="116" t="s">
        <v>1340</v>
      </c>
      <c r="D866" s="116" t="s">
        <v>2670</v>
      </c>
      <c r="E866" s="116" t="s">
        <v>4576</v>
      </c>
      <c r="F866" s="154">
        <v>66</v>
      </c>
      <c r="G866" s="154">
        <v>215</v>
      </c>
      <c r="H866" s="154">
        <v>730</v>
      </c>
      <c r="I866" s="154">
        <v>45</v>
      </c>
      <c r="J866" s="154">
        <v>45</v>
      </c>
    </row>
    <row r="867" spans="1:10" x14ac:dyDescent="0.25">
      <c r="A867" s="116" t="s">
        <v>470</v>
      </c>
      <c r="B867" s="116" t="s">
        <v>2669</v>
      </c>
      <c r="C867" s="116" t="s">
        <v>1340</v>
      </c>
      <c r="D867" s="116" t="s">
        <v>2670</v>
      </c>
      <c r="E867" s="116" t="s">
        <v>4577</v>
      </c>
      <c r="F867" s="154">
        <v>66</v>
      </c>
      <c r="G867" s="154">
        <v>215</v>
      </c>
      <c r="H867" s="154">
        <v>730</v>
      </c>
      <c r="I867" s="154">
        <v>90</v>
      </c>
      <c r="J867" s="154">
        <v>45</v>
      </c>
    </row>
    <row r="868" spans="1:10" x14ac:dyDescent="0.25">
      <c r="A868" s="116" t="s">
        <v>470</v>
      </c>
      <c r="B868" s="116" t="s">
        <v>2669</v>
      </c>
      <c r="C868" s="116" t="s">
        <v>1340</v>
      </c>
      <c r="D868" s="116" t="s">
        <v>2670</v>
      </c>
      <c r="E868" s="116" t="s">
        <v>4578</v>
      </c>
      <c r="F868" s="154">
        <v>60</v>
      </c>
      <c r="G868" s="154">
        <v>220</v>
      </c>
      <c r="H868" s="154">
        <v>730</v>
      </c>
      <c r="I868" s="154">
        <v>45</v>
      </c>
      <c r="J868" s="154">
        <v>45</v>
      </c>
    </row>
    <row r="869" spans="1:10" x14ac:dyDescent="0.25">
      <c r="A869" s="116" t="s">
        <v>470</v>
      </c>
      <c r="B869" s="116" t="s">
        <v>2669</v>
      </c>
      <c r="C869" s="116" t="s">
        <v>1340</v>
      </c>
      <c r="D869" s="116" t="s">
        <v>2672</v>
      </c>
      <c r="E869" s="116" t="s">
        <v>4571</v>
      </c>
      <c r="F869" s="154">
        <v>100</v>
      </c>
      <c r="G869" s="154">
        <v>300</v>
      </c>
      <c r="H869" s="154">
        <v>700</v>
      </c>
      <c r="I869" s="154">
        <v>45</v>
      </c>
      <c r="J869" s="154">
        <v>90</v>
      </c>
    </row>
    <row r="870" spans="1:10" x14ac:dyDescent="0.25">
      <c r="A870" s="116" t="s">
        <v>470</v>
      </c>
      <c r="B870" s="116" t="s">
        <v>2669</v>
      </c>
      <c r="C870" s="116" t="s">
        <v>1340</v>
      </c>
      <c r="D870" s="116" t="s">
        <v>2672</v>
      </c>
      <c r="E870" s="116" t="s">
        <v>4572</v>
      </c>
      <c r="F870" s="154">
        <v>100</v>
      </c>
      <c r="G870" s="154">
        <v>215</v>
      </c>
      <c r="H870" s="154">
        <v>700</v>
      </c>
      <c r="I870" s="154">
        <v>45</v>
      </c>
      <c r="J870" s="154">
        <v>90</v>
      </c>
    </row>
    <row r="871" spans="1:10" x14ac:dyDescent="0.25">
      <c r="A871" s="116" t="s">
        <v>470</v>
      </c>
      <c r="B871" s="116" t="s">
        <v>2669</v>
      </c>
      <c r="C871" s="116" t="s">
        <v>1340</v>
      </c>
      <c r="D871" s="116" t="s">
        <v>2672</v>
      </c>
      <c r="E871" s="116" t="s">
        <v>4573</v>
      </c>
      <c r="F871" s="154">
        <v>70</v>
      </c>
      <c r="G871" s="154">
        <v>215</v>
      </c>
      <c r="H871" s="154">
        <v>700</v>
      </c>
      <c r="I871" s="154">
        <v>45</v>
      </c>
      <c r="J871" s="154">
        <v>90</v>
      </c>
    </row>
    <row r="872" spans="1:10" x14ac:dyDescent="0.25">
      <c r="A872" s="116" t="s">
        <v>470</v>
      </c>
      <c r="B872" s="116" t="s">
        <v>2669</v>
      </c>
      <c r="C872" s="116" t="s">
        <v>1340</v>
      </c>
      <c r="D872" s="116" t="s">
        <v>2672</v>
      </c>
      <c r="E872" s="116" t="s">
        <v>4574</v>
      </c>
      <c r="F872" s="154">
        <v>60</v>
      </c>
      <c r="G872" s="154">
        <v>220</v>
      </c>
      <c r="H872" s="154">
        <v>700</v>
      </c>
      <c r="I872" s="154">
        <v>36</v>
      </c>
      <c r="J872" s="154">
        <v>90</v>
      </c>
    </row>
    <row r="873" spans="1:10" x14ac:dyDescent="0.25">
      <c r="A873" s="116" t="s">
        <v>470</v>
      </c>
      <c r="B873" s="116" t="s">
        <v>2669</v>
      </c>
      <c r="C873" s="116" t="s">
        <v>1340</v>
      </c>
      <c r="D873" s="116" t="s">
        <v>2672</v>
      </c>
      <c r="E873" s="116" t="s">
        <v>4575</v>
      </c>
      <c r="F873" s="154">
        <v>70</v>
      </c>
      <c r="G873" s="154">
        <v>215</v>
      </c>
      <c r="H873" s="154">
        <v>700</v>
      </c>
      <c r="I873" s="154">
        <v>45</v>
      </c>
      <c r="J873" s="154">
        <v>45</v>
      </c>
    </row>
    <row r="874" spans="1:10" x14ac:dyDescent="0.25">
      <c r="A874" s="116" t="s">
        <v>470</v>
      </c>
      <c r="B874" s="116" t="s">
        <v>2669</v>
      </c>
      <c r="C874" s="116" t="s">
        <v>1340</v>
      </c>
      <c r="D874" s="116" t="s">
        <v>2672</v>
      </c>
      <c r="E874" s="116" t="s">
        <v>4576</v>
      </c>
      <c r="F874" s="154">
        <v>66</v>
      </c>
      <c r="G874" s="154">
        <v>215</v>
      </c>
      <c r="H874" s="154">
        <v>700</v>
      </c>
      <c r="I874" s="154">
        <v>45</v>
      </c>
      <c r="J874" s="154">
        <v>45</v>
      </c>
    </row>
    <row r="875" spans="1:10" x14ac:dyDescent="0.25">
      <c r="A875" s="116" t="s">
        <v>470</v>
      </c>
      <c r="B875" s="116" t="s">
        <v>2669</v>
      </c>
      <c r="C875" s="116" t="s">
        <v>1340</v>
      </c>
      <c r="D875" s="116" t="s">
        <v>2672</v>
      </c>
      <c r="E875" s="116" t="s">
        <v>4577</v>
      </c>
      <c r="F875" s="154">
        <v>66</v>
      </c>
      <c r="G875" s="154">
        <v>215</v>
      </c>
      <c r="H875" s="154">
        <v>700</v>
      </c>
      <c r="I875" s="154">
        <v>90</v>
      </c>
      <c r="J875" s="154">
        <v>45</v>
      </c>
    </row>
    <row r="876" spans="1:10" x14ac:dyDescent="0.25">
      <c r="A876" s="116" t="s">
        <v>470</v>
      </c>
      <c r="B876" s="116" t="s">
        <v>2669</v>
      </c>
      <c r="C876" s="116" t="s">
        <v>1340</v>
      </c>
      <c r="D876" s="116" t="s">
        <v>2672</v>
      </c>
      <c r="E876" s="116" t="s">
        <v>4578</v>
      </c>
      <c r="F876" s="154">
        <v>60</v>
      </c>
      <c r="G876" s="154">
        <v>220</v>
      </c>
      <c r="H876" s="154">
        <v>700</v>
      </c>
      <c r="I876" s="154">
        <v>45</v>
      </c>
      <c r="J876" s="154">
        <v>45</v>
      </c>
    </row>
    <row r="877" spans="1:10" x14ac:dyDescent="0.25">
      <c r="A877" s="116" t="s">
        <v>794</v>
      </c>
      <c r="B877" s="116" t="s">
        <v>2609</v>
      </c>
      <c r="C877" s="116" t="s">
        <v>1344</v>
      </c>
      <c r="D877" s="116" t="s">
        <v>2610</v>
      </c>
      <c r="E877" s="116" t="s">
        <v>4574</v>
      </c>
      <c r="F877" s="154">
        <v>25</v>
      </c>
      <c r="G877" s="154">
        <v>350</v>
      </c>
      <c r="H877" s="154">
        <v>435</v>
      </c>
      <c r="I877" s="154">
        <v>45</v>
      </c>
      <c r="J877" s="154">
        <v>90</v>
      </c>
    </row>
    <row r="878" spans="1:10" x14ac:dyDescent="0.25">
      <c r="A878" s="116" t="s">
        <v>794</v>
      </c>
      <c r="B878" s="116" t="s">
        <v>2609</v>
      </c>
      <c r="C878" s="116" t="s">
        <v>1344</v>
      </c>
      <c r="D878" s="116" t="s">
        <v>2610</v>
      </c>
      <c r="E878" s="116" t="s">
        <v>4578</v>
      </c>
      <c r="F878" s="154">
        <v>25</v>
      </c>
      <c r="G878" s="154">
        <v>350</v>
      </c>
      <c r="H878" s="154">
        <v>435</v>
      </c>
      <c r="I878" s="154">
        <v>90</v>
      </c>
      <c r="J878" s="154">
        <v>45</v>
      </c>
    </row>
    <row r="879" spans="1:10" x14ac:dyDescent="0.25">
      <c r="A879" s="116" t="s">
        <v>794</v>
      </c>
      <c r="B879" s="116" t="s">
        <v>2609</v>
      </c>
      <c r="C879" s="116" t="s">
        <v>1344</v>
      </c>
      <c r="D879" s="116" t="s">
        <v>2613</v>
      </c>
      <c r="E879" s="116" t="s">
        <v>4574</v>
      </c>
      <c r="F879" s="154">
        <v>25</v>
      </c>
      <c r="G879" s="154">
        <v>350</v>
      </c>
      <c r="H879" s="154">
        <v>435</v>
      </c>
      <c r="I879" s="154">
        <v>45</v>
      </c>
      <c r="J879" s="154">
        <v>90</v>
      </c>
    </row>
    <row r="880" spans="1:10" x14ac:dyDescent="0.25">
      <c r="A880" s="116" t="s">
        <v>794</v>
      </c>
      <c r="B880" s="116" t="s">
        <v>2609</v>
      </c>
      <c r="C880" s="116" t="s">
        <v>1344</v>
      </c>
      <c r="D880" s="116" t="s">
        <v>2613</v>
      </c>
      <c r="E880" s="116" t="s">
        <v>4578</v>
      </c>
      <c r="F880" s="154">
        <v>25</v>
      </c>
      <c r="G880" s="154">
        <v>350</v>
      </c>
      <c r="H880" s="154">
        <v>435</v>
      </c>
      <c r="I880" s="154">
        <v>90</v>
      </c>
      <c r="J880" s="154">
        <v>45</v>
      </c>
    </row>
    <row r="881" spans="1:10" x14ac:dyDescent="0.25">
      <c r="A881" s="116" t="s">
        <v>898</v>
      </c>
      <c r="B881" s="116" t="s">
        <v>2673</v>
      </c>
      <c r="C881" s="116" t="s">
        <v>1344</v>
      </c>
      <c r="D881" s="116" t="s">
        <v>2675</v>
      </c>
      <c r="E881" s="116" t="s">
        <v>4574</v>
      </c>
      <c r="F881" s="154">
        <v>42</v>
      </c>
      <c r="G881" s="154">
        <v>43</v>
      </c>
      <c r="H881" s="154">
        <v>144</v>
      </c>
      <c r="I881" s="154">
        <v>45</v>
      </c>
      <c r="J881" s="154">
        <v>90</v>
      </c>
    </row>
    <row r="882" spans="1:10" x14ac:dyDescent="0.25">
      <c r="A882" s="116" t="s">
        <v>898</v>
      </c>
      <c r="B882" s="116" t="s">
        <v>2673</v>
      </c>
      <c r="C882" s="116" t="s">
        <v>1344</v>
      </c>
      <c r="D882" s="116" t="s">
        <v>2675</v>
      </c>
      <c r="E882" s="116" t="s">
        <v>4578</v>
      </c>
      <c r="F882" s="154">
        <v>42</v>
      </c>
      <c r="G882" s="154">
        <v>43</v>
      </c>
      <c r="H882" s="154">
        <v>144</v>
      </c>
      <c r="I882" s="154">
        <v>90</v>
      </c>
      <c r="J882" s="154">
        <v>45</v>
      </c>
    </row>
    <row r="883" spans="1:10" x14ac:dyDescent="0.25">
      <c r="A883" s="116" t="s">
        <v>898</v>
      </c>
      <c r="B883" s="116" t="s">
        <v>2673</v>
      </c>
      <c r="C883" s="116" t="s">
        <v>1344</v>
      </c>
      <c r="D883" s="116" t="s">
        <v>2677</v>
      </c>
      <c r="E883" s="116" t="s">
        <v>4574</v>
      </c>
      <c r="F883" s="154">
        <v>42</v>
      </c>
      <c r="G883" s="154">
        <v>43</v>
      </c>
      <c r="H883" s="154">
        <v>144</v>
      </c>
      <c r="I883" s="154">
        <v>45</v>
      </c>
      <c r="J883" s="154">
        <v>90</v>
      </c>
    </row>
    <row r="884" spans="1:10" x14ac:dyDescent="0.25">
      <c r="A884" s="116" t="s">
        <v>898</v>
      </c>
      <c r="B884" s="116" t="s">
        <v>2673</v>
      </c>
      <c r="C884" s="116" t="s">
        <v>1344</v>
      </c>
      <c r="D884" s="116" t="s">
        <v>2677</v>
      </c>
      <c r="E884" s="116" t="s">
        <v>4578</v>
      </c>
      <c r="F884" s="154">
        <v>42</v>
      </c>
      <c r="G884" s="154">
        <v>43</v>
      </c>
      <c r="H884" s="154">
        <v>144</v>
      </c>
      <c r="I884" s="154">
        <v>90</v>
      </c>
      <c r="J884" s="154">
        <v>45</v>
      </c>
    </row>
    <row r="885" spans="1:10" x14ac:dyDescent="0.25">
      <c r="A885" s="116" t="s">
        <v>898</v>
      </c>
      <c r="B885" s="116" t="s">
        <v>2673</v>
      </c>
      <c r="C885" s="116" t="s">
        <v>1344</v>
      </c>
      <c r="D885" s="116" t="s">
        <v>2678</v>
      </c>
      <c r="E885" s="116" t="s">
        <v>4571</v>
      </c>
      <c r="F885" s="154">
        <v>28</v>
      </c>
      <c r="G885" s="154">
        <v>60</v>
      </c>
      <c r="H885" s="154">
        <v>129</v>
      </c>
      <c r="I885" s="154">
        <v>45</v>
      </c>
      <c r="J885" s="154">
        <v>90</v>
      </c>
    </row>
    <row r="886" spans="1:10" x14ac:dyDescent="0.25">
      <c r="A886" s="116" t="s">
        <v>898</v>
      </c>
      <c r="B886" s="116" t="s">
        <v>2673</v>
      </c>
      <c r="C886" s="116" t="s">
        <v>1344</v>
      </c>
      <c r="D886" s="116" t="s">
        <v>2678</v>
      </c>
      <c r="E886" s="116" t="s">
        <v>4572</v>
      </c>
      <c r="F886" s="154">
        <v>29</v>
      </c>
      <c r="G886" s="154">
        <v>60</v>
      </c>
      <c r="H886" s="154">
        <v>129</v>
      </c>
      <c r="I886" s="154">
        <v>45</v>
      </c>
      <c r="J886" s="154">
        <v>90</v>
      </c>
    </row>
    <row r="887" spans="1:10" x14ac:dyDescent="0.25">
      <c r="A887" s="116" t="s">
        <v>898</v>
      </c>
      <c r="B887" s="116" t="s">
        <v>2673</v>
      </c>
      <c r="C887" s="116" t="s">
        <v>1344</v>
      </c>
      <c r="D887" s="116" t="s">
        <v>2678</v>
      </c>
      <c r="E887" s="116" t="s">
        <v>4573</v>
      </c>
      <c r="F887" s="154">
        <v>18</v>
      </c>
      <c r="G887" s="154">
        <v>60</v>
      </c>
      <c r="H887" s="154">
        <v>129</v>
      </c>
      <c r="I887" s="154">
        <v>45</v>
      </c>
      <c r="J887" s="154">
        <v>90</v>
      </c>
    </row>
    <row r="888" spans="1:10" x14ac:dyDescent="0.25">
      <c r="A888" s="116" t="s">
        <v>898</v>
      </c>
      <c r="B888" s="116" t="s">
        <v>2673</v>
      </c>
      <c r="C888" s="116" t="s">
        <v>1344</v>
      </c>
      <c r="D888" s="116" t="s">
        <v>2678</v>
      </c>
      <c r="E888" s="116" t="s">
        <v>4575</v>
      </c>
      <c r="F888" s="154">
        <v>29</v>
      </c>
      <c r="G888" s="154">
        <v>60</v>
      </c>
      <c r="H888" s="154">
        <v>118</v>
      </c>
      <c r="I888" s="154">
        <v>90</v>
      </c>
      <c r="J888" s="154">
        <v>35</v>
      </c>
    </row>
    <row r="889" spans="1:10" x14ac:dyDescent="0.25">
      <c r="A889" s="116" t="s">
        <v>898</v>
      </c>
      <c r="B889" s="116" t="s">
        <v>2673</v>
      </c>
      <c r="C889" s="116" t="s">
        <v>1344</v>
      </c>
      <c r="D889" s="116" t="s">
        <v>2678</v>
      </c>
      <c r="E889" s="116" t="s">
        <v>4576</v>
      </c>
      <c r="F889" s="154">
        <v>26</v>
      </c>
      <c r="G889" s="154">
        <v>60</v>
      </c>
      <c r="H889" s="154">
        <v>125</v>
      </c>
      <c r="I889" s="154">
        <v>90</v>
      </c>
      <c r="J889" s="154">
        <v>26</v>
      </c>
    </row>
    <row r="890" spans="1:10" x14ac:dyDescent="0.25">
      <c r="A890" s="116" t="s">
        <v>898</v>
      </c>
      <c r="B890" s="116" t="s">
        <v>2673</v>
      </c>
      <c r="C890" s="116" t="s">
        <v>1344</v>
      </c>
      <c r="D890" s="116" t="s">
        <v>2678</v>
      </c>
      <c r="E890" s="116" t="s">
        <v>4577</v>
      </c>
      <c r="F890" s="154">
        <v>21</v>
      </c>
      <c r="G890" s="154">
        <v>60</v>
      </c>
      <c r="H890" s="154">
        <v>129</v>
      </c>
      <c r="I890" s="154">
        <v>90</v>
      </c>
      <c r="J890" s="154">
        <v>32</v>
      </c>
    </row>
    <row r="891" spans="1:10" x14ac:dyDescent="0.25">
      <c r="A891" s="116" t="s">
        <v>1095</v>
      </c>
      <c r="B891" s="116" t="s">
        <v>2691</v>
      </c>
      <c r="C891" s="116" t="s">
        <v>1327</v>
      </c>
      <c r="D891" s="116" t="s">
        <v>2692</v>
      </c>
      <c r="E891" s="116" t="s">
        <v>4571</v>
      </c>
      <c r="F891" s="154">
        <v>500</v>
      </c>
      <c r="G891" s="154">
        <v>0</v>
      </c>
      <c r="H891" s="154">
        <v>1510</v>
      </c>
      <c r="I891" s="154">
        <v>45</v>
      </c>
      <c r="J891" s="154">
        <v>90</v>
      </c>
    </row>
    <row r="892" spans="1:10" x14ac:dyDescent="0.25">
      <c r="A892" s="116" t="s">
        <v>1095</v>
      </c>
      <c r="B892" s="116" t="s">
        <v>2691</v>
      </c>
      <c r="C892" s="116" t="s">
        <v>1327</v>
      </c>
      <c r="D892" s="116" t="s">
        <v>2692</v>
      </c>
      <c r="E892" s="116" t="s">
        <v>4572</v>
      </c>
      <c r="F892" s="154">
        <v>500</v>
      </c>
      <c r="G892" s="154">
        <v>0</v>
      </c>
      <c r="H892" s="154">
        <v>1510</v>
      </c>
      <c r="I892" s="154">
        <v>45</v>
      </c>
      <c r="J892" s="154">
        <v>90</v>
      </c>
    </row>
    <row r="893" spans="1:10" x14ac:dyDescent="0.25">
      <c r="A893" s="116" t="s">
        <v>1095</v>
      </c>
      <c r="B893" s="116" t="s">
        <v>2691</v>
      </c>
      <c r="C893" s="116" t="s">
        <v>1327</v>
      </c>
      <c r="D893" s="116" t="s">
        <v>2692</v>
      </c>
      <c r="E893" s="116" t="s">
        <v>4573</v>
      </c>
      <c r="F893" s="154">
        <v>40</v>
      </c>
      <c r="G893" s="154">
        <v>0</v>
      </c>
      <c r="H893" s="154">
        <v>1510</v>
      </c>
      <c r="I893" s="154">
        <v>45</v>
      </c>
      <c r="J893" s="154">
        <v>90</v>
      </c>
    </row>
    <row r="894" spans="1:10" x14ac:dyDescent="0.25">
      <c r="A894" s="116" t="s">
        <v>1095</v>
      </c>
      <c r="B894" s="116" t="s">
        <v>2691</v>
      </c>
      <c r="C894" s="116" t="s">
        <v>1327</v>
      </c>
      <c r="D894" s="116" t="s">
        <v>2692</v>
      </c>
      <c r="E894" s="116" t="s">
        <v>4574</v>
      </c>
      <c r="F894" s="154">
        <v>500</v>
      </c>
      <c r="G894" s="154">
        <v>0</v>
      </c>
      <c r="H894" s="154">
        <v>1510</v>
      </c>
      <c r="I894" s="154">
        <v>45</v>
      </c>
      <c r="J894" s="154">
        <v>90</v>
      </c>
    </row>
    <row r="895" spans="1:10" x14ac:dyDescent="0.25">
      <c r="A895" s="116" t="s">
        <v>1095</v>
      </c>
      <c r="B895" s="116" t="s">
        <v>2691</v>
      </c>
      <c r="C895" s="116" t="s">
        <v>1327</v>
      </c>
      <c r="D895" s="116" t="s">
        <v>2692</v>
      </c>
      <c r="E895" s="116" t="s">
        <v>4575</v>
      </c>
      <c r="F895" s="154">
        <v>500</v>
      </c>
      <c r="G895" s="154">
        <v>0</v>
      </c>
      <c r="H895" s="154">
        <v>1510</v>
      </c>
      <c r="I895" s="154">
        <v>90</v>
      </c>
      <c r="J895" s="154">
        <v>45</v>
      </c>
    </row>
    <row r="896" spans="1:10" x14ac:dyDescent="0.25">
      <c r="A896" s="116" t="s">
        <v>1095</v>
      </c>
      <c r="B896" s="116" t="s">
        <v>2691</v>
      </c>
      <c r="C896" s="116" t="s">
        <v>1327</v>
      </c>
      <c r="D896" s="116" t="s">
        <v>2692</v>
      </c>
      <c r="E896" s="116" t="s">
        <v>4576</v>
      </c>
      <c r="F896" s="154">
        <v>250</v>
      </c>
      <c r="G896" s="154">
        <v>0</v>
      </c>
      <c r="H896" s="154">
        <v>1510</v>
      </c>
      <c r="I896" s="154">
        <v>90</v>
      </c>
      <c r="J896" s="154">
        <v>45</v>
      </c>
    </row>
    <row r="897" spans="1:10" x14ac:dyDescent="0.25">
      <c r="A897" s="116" t="s">
        <v>1095</v>
      </c>
      <c r="B897" s="116" t="s">
        <v>2691</v>
      </c>
      <c r="C897" s="116" t="s">
        <v>1327</v>
      </c>
      <c r="D897" s="116" t="s">
        <v>2692</v>
      </c>
      <c r="E897" s="116" t="s">
        <v>4577</v>
      </c>
      <c r="F897" s="154">
        <v>40</v>
      </c>
      <c r="G897" s="154">
        <v>0</v>
      </c>
      <c r="H897" s="154">
        <v>1510</v>
      </c>
      <c r="I897" s="154">
        <v>90</v>
      </c>
      <c r="J897" s="154">
        <v>45</v>
      </c>
    </row>
    <row r="898" spans="1:10" x14ac:dyDescent="0.25">
      <c r="A898" s="116" t="s">
        <v>1095</v>
      </c>
      <c r="B898" s="116" t="s">
        <v>2691</v>
      </c>
      <c r="C898" s="116" t="s">
        <v>1327</v>
      </c>
      <c r="D898" s="116" t="s">
        <v>2692</v>
      </c>
      <c r="E898" s="116" t="s">
        <v>4578</v>
      </c>
      <c r="F898" s="154">
        <v>500</v>
      </c>
      <c r="G898" s="154">
        <v>0</v>
      </c>
      <c r="H898" s="154">
        <v>1510</v>
      </c>
      <c r="I898" s="154">
        <v>90</v>
      </c>
      <c r="J898" s="154">
        <v>45</v>
      </c>
    </row>
    <row r="899" spans="1:10" x14ac:dyDescent="0.25">
      <c r="A899" s="116" t="s">
        <v>1584</v>
      </c>
      <c r="B899" s="116" t="s">
        <v>2694</v>
      </c>
      <c r="C899" s="116" t="s">
        <v>1392</v>
      </c>
      <c r="D899" s="116" t="s">
        <v>2696</v>
      </c>
      <c r="E899" s="116" t="s">
        <v>4571</v>
      </c>
      <c r="F899" s="154">
        <v>31</v>
      </c>
      <c r="G899" s="154">
        <v>50</v>
      </c>
      <c r="H899" s="154">
        <v>129</v>
      </c>
      <c r="I899" s="154">
        <v>45</v>
      </c>
      <c r="J899" s="154">
        <v>61</v>
      </c>
    </row>
    <row r="900" spans="1:10" x14ac:dyDescent="0.25">
      <c r="A900" s="116" t="s">
        <v>1584</v>
      </c>
      <c r="B900" s="116" t="s">
        <v>2694</v>
      </c>
      <c r="C900" s="116" t="s">
        <v>1392</v>
      </c>
      <c r="D900" s="116" t="s">
        <v>2696</v>
      </c>
      <c r="E900" s="116" t="s">
        <v>4572</v>
      </c>
      <c r="F900" s="154">
        <v>32</v>
      </c>
      <c r="G900" s="154">
        <v>50</v>
      </c>
      <c r="H900" s="154">
        <v>129</v>
      </c>
      <c r="I900" s="154">
        <v>45</v>
      </c>
      <c r="J900" s="154">
        <v>62</v>
      </c>
    </row>
    <row r="901" spans="1:10" x14ac:dyDescent="0.25">
      <c r="A901" s="116" t="s">
        <v>1584</v>
      </c>
      <c r="B901" s="116" t="s">
        <v>2694</v>
      </c>
      <c r="C901" s="116" t="s">
        <v>1392</v>
      </c>
      <c r="D901" s="116" t="s">
        <v>2696</v>
      </c>
      <c r="E901" s="116" t="s">
        <v>4574</v>
      </c>
      <c r="F901" s="154">
        <v>30</v>
      </c>
      <c r="G901" s="154">
        <v>50</v>
      </c>
      <c r="H901" s="154">
        <v>153</v>
      </c>
      <c r="I901" s="154">
        <v>45</v>
      </c>
      <c r="J901" s="154">
        <v>60</v>
      </c>
    </row>
    <row r="902" spans="1:10" x14ac:dyDescent="0.25">
      <c r="A902" s="116" t="s">
        <v>1584</v>
      </c>
      <c r="B902" s="116" t="s">
        <v>2694</v>
      </c>
      <c r="C902" s="116" t="s">
        <v>1392</v>
      </c>
      <c r="D902" s="116" t="s">
        <v>2696</v>
      </c>
      <c r="E902" s="116" t="s">
        <v>4575</v>
      </c>
      <c r="F902" s="154">
        <v>31</v>
      </c>
      <c r="G902" s="154">
        <v>50</v>
      </c>
      <c r="H902" s="154">
        <v>129</v>
      </c>
      <c r="I902" s="154">
        <v>90</v>
      </c>
      <c r="J902" s="154">
        <v>33</v>
      </c>
    </row>
    <row r="903" spans="1:10" x14ac:dyDescent="0.25">
      <c r="A903" s="116" t="s">
        <v>1584</v>
      </c>
      <c r="B903" s="116" t="s">
        <v>2694</v>
      </c>
      <c r="C903" s="116" t="s">
        <v>1392</v>
      </c>
      <c r="D903" s="116" t="s">
        <v>2696</v>
      </c>
      <c r="E903" s="116" t="s">
        <v>4576</v>
      </c>
      <c r="F903" s="154">
        <v>32</v>
      </c>
      <c r="G903" s="154">
        <v>50</v>
      </c>
      <c r="H903" s="154">
        <v>129</v>
      </c>
      <c r="I903" s="154">
        <v>90</v>
      </c>
      <c r="J903" s="154">
        <v>33</v>
      </c>
    </row>
    <row r="904" spans="1:10" x14ac:dyDescent="0.25">
      <c r="A904" s="116" t="s">
        <v>1584</v>
      </c>
      <c r="B904" s="116" t="s">
        <v>2694</v>
      </c>
      <c r="C904" s="116" t="s">
        <v>1392</v>
      </c>
      <c r="D904" s="116" t="s">
        <v>2696</v>
      </c>
      <c r="E904" s="116" t="s">
        <v>4578</v>
      </c>
      <c r="F904" s="154">
        <v>30</v>
      </c>
      <c r="G904" s="154">
        <v>50</v>
      </c>
      <c r="H904" s="154">
        <v>153</v>
      </c>
      <c r="I904" s="154">
        <v>90</v>
      </c>
      <c r="J904" s="154">
        <v>33</v>
      </c>
    </row>
    <row r="905" spans="1:10" ht="26.4" x14ac:dyDescent="0.25">
      <c r="A905" s="116" t="s">
        <v>4669</v>
      </c>
      <c r="B905" s="116" t="s">
        <v>2703</v>
      </c>
      <c r="C905" s="116" t="s">
        <v>1340</v>
      </c>
      <c r="D905" s="116" t="s">
        <v>2705</v>
      </c>
      <c r="E905" s="116" t="s">
        <v>4571</v>
      </c>
      <c r="F905" s="154">
        <v>48</v>
      </c>
      <c r="G905" s="154">
        <v>20</v>
      </c>
      <c r="H905" s="154">
        <v>200</v>
      </c>
      <c r="I905" s="154">
        <v>23</v>
      </c>
      <c r="J905" s="154">
        <v>90</v>
      </c>
    </row>
    <row r="906" spans="1:10" ht="26.4" x14ac:dyDescent="0.25">
      <c r="A906" s="116" t="s">
        <v>4669</v>
      </c>
      <c r="B906" s="116" t="s">
        <v>2703</v>
      </c>
      <c r="C906" s="116" t="s">
        <v>1340</v>
      </c>
      <c r="D906" s="116" t="s">
        <v>2705</v>
      </c>
      <c r="E906" s="116" t="s">
        <v>4572</v>
      </c>
      <c r="F906" s="154">
        <v>48</v>
      </c>
      <c r="G906" s="154">
        <v>20</v>
      </c>
      <c r="H906" s="154">
        <v>200</v>
      </c>
      <c r="I906" s="154">
        <v>23</v>
      </c>
      <c r="J906" s="154">
        <v>90</v>
      </c>
    </row>
    <row r="907" spans="1:10" ht="26.4" x14ac:dyDescent="0.25">
      <c r="A907" s="116" t="s">
        <v>4669</v>
      </c>
      <c r="B907" s="116" t="s">
        <v>2703</v>
      </c>
      <c r="C907" s="116" t="s">
        <v>1340</v>
      </c>
      <c r="D907" s="116" t="s">
        <v>2705</v>
      </c>
      <c r="E907" s="116" t="s">
        <v>4573</v>
      </c>
      <c r="F907" s="154">
        <v>48</v>
      </c>
      <c r="G907" s="154">
        <v>20</v>
      </c>
      <c r="H907" s="154">
        <v>200</v>
      </c>
      <c r="I907" s="154">
        <v>23</v>
      </c>
      <c r="J907" s="154">
        <v>90</v>
      </c>
    </row>
    <row r="908" spans="1:10" ht="26.4" x14ac:dyDescent="0.25">
      <c r="A908" s="116" t="s">
        <v>4669</v>
      </c>
      <c r="B908" s="116" t="s">
        <v>2703</v>
      </c>
      <c r="C908" s="116" t="s">
        <v>1340</v>
      </c>
      <c r="D908" s="116" t="s">
        <v>2705</v>
      </c>
      <c r="E908" s="116" t="s">
        <v>4574</v>
      </c>
      <c r="F908" s="154">
        <v>40</v>
      </c>
      <c r="G908" s="154">
        <v>20</v>
      </c>
      <c r="H908" s="154">
        <v>200</v>
      </c>
      <c r="I908" s="154">
        <v>23</v>
      </c>
      <c r="J908" s="154">
        <v>90</v>
      </c>
    </row>
    <row r="909" spans="1:10" ht="26.4" x14ac:dyDescent="0.25">
      <c r="A909" s="116" t="s">
        <v>4669</v>
      </c>
      <c r="B909" s="116" t="s">
        <v>2703</v>
      </c>
      <c r="C909" s="116" t="s">
        <v>1340</v>
      </c>
      <c r="D909" s="116" t="s">
        <v>2705</v>
      </c>
      <c r="E909" s="116" t="s">
        <v>4575</v>
      </c>
      <c r="F909" s="154">
        <v>40</v>
      </c>
      <c r="G909" s="154">
        <v>20</v>
      </c>
      <c r="H909" s="154">
        <v>200</v>
      </c>
      <c r="I909" s="154">
        <v>24</v>
      </c>
      <c r="J909" s="154">
        <v>27</v>
      </c>
    </row>
    <row r="910" spans="1:10" ht="26.4" x14ac:dyDescent="0.25">
      <c r="A910" s="116" t="s">
        <v>4669</v>
      </c>
      <c r="B910" s="116" t="s">
        <v>2703</v>
      </c>
      <c r="C910" s="116" t="s">
        <v>1340</v>
      </c>
      <c r="D910" s="116" t="s">
        <v>2705</v>
      </c>
      <c r="E910" s="116" t="s">
        <v>4576</v>
      </c>
      <c r="F910" s="154">
        <v>40</v>
      </c>
      <c r="G910" s="154">
        <v>20</v>
      </c>
      <c r="H910" s="154">
        <v>200</v>
      </c>
      <c r="I910" s="154">
        <v>24</v>
      </c>
      <c r="J910" s="154">
        <v>27</v>
      </c>
    </row>
    <row r="911" spans="1:10" ht="26.4" x14ac:dyDescent="0.25">
      <c r="A911" s="116" t="s">
        <v>4669</v>
      </c>
      <c r="B911" s="116" t="s">
        <v>2703</v>
      </c>
      <c r="C911" s="116" t="s">
        <v>1340</v>
      </c>
      <c r="D911" s="116" t="s">
        <v>2705</v>
      </c>
      <c r="E911" s="116" t="s">
        <v>4577</v>
      </c>
      <c r="F911" s="154">
        <v>40</v>
      </c>
      <c r="G911" s="154">
        <v>20</v>
      </c>
      <c r="H911" s="154">
        <v>200</v>
      </c>
      <c r="I911" s="154">
        <v>24</v>
      </c>
      <c r="J911" s="154">
        <v>27</v>
      </c>
    </row>
    <row r="912" spans="1:10" ht="26.4" x14ac:dyDescent="0.25">
      <c r="A912" s="116" t="s">
        <v>4669</v>
      </c>
      <c r="B912" s="116" t="s">
        <v>2703</v>
      </c>
      <c r="C912" s="116" t="s">
        <v>1340</v>
      </c>
      <c r="D912" s="116" t="s">
        <v>2705</v>
      </c>
      <c r="E912" s="116" t="s">
        <v>4578</v>
      </c>
      <c r="F912" s="154">
        <v>40</v>
      </c>
      <c r="G912" s="154">
        <v>20</v>
      </c>
      <c r="H912" s="154">
        <v>200</v>
      </c>
      <c r="I912" s="154">
        <v>24</v>
      </c>
      <c r="J912" s="154">
        <v>27</v>
      </c>
    </row>
    <row r="913" spans="1:10" ht="26.4" x14ac:dyDescent="0.25">
      <c r="A913" s="116" t="s">
        <v>4669</v>
      </c>
      <c r="B913" s="116" t="s">
        <v>2703</v>
      </c>
      <c r="C913" s="116" t="s">
        <v>1340</v>
      </c>
      <c r="D913" s="116" t="s">
        <v>2707</v>
      </c>
      <c r="E913" s="116" t="s">
        <v>4571</v>
      </c>
      <c r="F913" s="154">
        <v>48</v>
      </c>
      <c r="G913" s="154">
        <v>20</v>
      </c>
      <c r="H913" s="154">
        <v>200</v>
      </c>
      <c r="I913" s="154">
        <v>23</v>
      </c>
      <c r="J913" s="154">
        <v>90</v>
      </c>
    </row>
    <row r="914" spans="1:10" ht="26.4" x14ac:dyDescent="0.25">
      <c r="A914" s="116" t="s">
        <v>4669</v>
      </c>
      <c r="B914" s="116" t="s">
        <v>2703</v>
      </c>
      <c r="C914" s="116" t="s">
        <v>1340</v>
      </c>
      <c r="D914" s="116" t="s">
        <v>2707</v>
      </c>
      <c r="E914" s="116" t="s">
        <v>4572</v>
      </c>
      <c r="F914" s="154">
        <v>48</v>
      </c>
      <c r="G914" s="154">
        <v>20</v>
      </c>
      <c r="H914" s="154">
        <v>200</v>
      </c>
      <c r="I914" s="154">
        <v>23</v>
      </c>
      <c r="J914" s="154">
        <v>90</v>
      </c>
    </row>
    <row r="915" spans="1:10" ht="26.4" x14ac:dyDescent="0.25">
      <c r="A915" s="116" t="s">
        <v>4669</v>
      </c>
      <c r="B915" s="116" t="s">
        <v>2703</v>
      </c>
      <c r="C915" s="116" t="s">
        <v>1340</v>
      </c>
      <c r="D915" s="116" t="s">
        <v>2707</v>
      </c>
      <c r="E915" s="116" t="s">
        <v>4573</v>
      </c>
      <c r="F915" s="154">
        <v>48</v>
      </c>
      <c r="G915" s="154">
        <v>20</v>
      </c>
      <c r="H915" s="154">
        <v>200</v>
      </c>
      <c r="I915" s="154">
        <v>23</v>
      </c>
      <c r="J915" s="154">
        <v>90</v>
      </c>
    </row>
    <row r="916" spans="1:10" ht="26.4" x14ac:dyDescent="0.25">
      <c r="A916" s="116" t="s">
        <v>4669</v>
      </c>
      <c r="B916" s="116" t="s">
        <v>2703</v>
      </c>
      <c r="C916" s="116" t="s">
        <v>1340</v>
      </c>
      <c r="D916" s="116" t="s">
        <v>2707</v>
      </c>
      <c r="E916" s="116" t="s">
        <v>4574</v>
      </c>
      <c r="F916" s="154">
        <v>40</v>
      </c>
      <c r="G916" s="154">
        <v>20</v>
      </c>
      <c r="H916" s="154">
        <v>200</v>
      </c>
      <c r="I916" s="154">
        <v>23</v>
      </c>
      <c r="J916" s="154">
        <v>90</v>
      </c>
    </row>
    <row r="917" spans="1:10" ht="26.4" x14ac:dyDescent="0.25">
      <c r="A917" s="116" t="s">
        <v>4669</v>
      </c>
      <c r="B917" s="116" t="s">
        <v>2703</v>
      </c>
      <c r="C917" s="116" t="s">
        <v>1340</v>
      </c>
      <c r="D917" s="116" t="s">
        <v>2707</v>
      </c>
      <c r="E917" s="116" t="s">
        <v>4575</v>
      </c>
      <c r="F917" s="154">
        <v>40</v>
      </c>
      <c r="G917" s="154">
        <v>20</v>
      </c>
      <c r="H917" s="154">
        <v>200</v>
      </c>
      <c r="I917" s="154">
        <v>24</v>
      </c>
      <c r="J917" s="154">
        <v>27</v>
      </c>
    </row>
    <row r="918" spans="1:10" ht="26.4" x14ac:dyDescent="0.25">
      <c r="A918" s="116" t="s">
        <v>4669</v>
      </c>
      <c r="B918" s="116" t="s">
        <v>2703</v>
      </c>
      <c r="C918" s="116" t="s">
        <v>1340</v>
      </c>
      <c r="D918" s="116" t="s">
        <v>2707</v>
      </c>
      <c r="E918" s="116" t="s">
        <v>4576</v>
      </c>
      <c r="F918" s="154">
        <v>40</v>
      </c>
      <c r="G918" s="154">
        <v>20</v>
      </c>
      <c r="H918" s="154">
        <v>200</v>
      </c>
      <c r="I918" s="154">
        <v>24</v>
      </c>
      <c r="J918" s="154">
        <v>27</v>
      </c>
    </row>
    <row r="919" spans="1:10" ht="26.4" x14ac:dyDescent="0.25">
      <c r="A919" s="116" t="s">
        <v>4669</v>
      </c>
      <c r="B919" s="116" t="s">
        <v>2703</v>
      </c>
      <c r="C919" s="116" t="s">
        <v>1340</v>
      </c>
      <c r="D919" s="116" t="s">
        <v>2707</v>
      </c>
      <c r="E919" s="116" t="s">
        <v>4577</v>
      </c>
      <c r="F919" s="154">
        <v>40</v>
      </c>
      <c r="G919" s="154">
        <v>20</v>
      </c>
      <c r="H919" s="154">
        <v>200</v>
      </c>
      <c r="I919" s="154">
        <v>24</v>
      </c>
      <c r="J919" s="154">
        <v>27</v>
      </c>
    </row>
    <row r="920" spans="1:10" ht="26.4" x14ac:dyDescent="0.25">
      <c r="A920" s="116" t="s">
        <v>4669</v>
      </c>
      <c r="B920" s="116" t="s">
        <v>2703</v>
      </c>
      <c r="C920" s="116" t="s">
        <v>1340</v>
      </c>
      <c r="D920" s="116" t="s">
        <v>2707</v>
      </c>
      <c r="E920" s="116" t="s">
        <v>4578</v>
      </c>
      <c r="F920" s="154">
        <v>40</v>
      </c>
      <c r="G920" s="154">
        <v>20</v>
      </c>
      <c r="H920" s="154">
        <v>200</v>
      </c>
      <c r="I920" s="154">
        <v>24</v>
      </c>
      <c r="J920" s="154">
        <v>27</v>
      </c>
    </row>
    <row r="921" spans="1:10" x14ac:dyDescent="0.25">
      <c r="A921" s="116" t="s">
        <v>468</v>
      </c>
      <c r="B921" s="116" t="s">
        <v>2708</v>
      </c>
      <c r="C921" s="116" t="s">
        <v>1327</v>
      </c>
      <c r="D921" s="116" t="s">
        <v>2709</v>
      </c>
      <c r="E921" s="116" t="s">
        <v>4572</v>
      </c>
      <c r="F921" s="154">
        <v>120</v>
      </c>
      <c r="G921" s="154">
        <v>80</v>
      </c>
      <c r="H921" s="154">
        <v>510</v>
      </c>
      <c r="I921" s="154">
        <v>45</v>
      </c>
      <c r="J921" s="154">
        <v>45</v>
      </c>
    </row>
    <row r="922" spans="1:10" x14ac:dyDescent="0.25">
      <c r="A922" s="116" t="s">
        <v>468</v>
      </c>
      <c r="B922" s="116" t="s">
        <v>2708</v>
      </c>
      <c r="C922" s="116" t="s">
        <v>1327</v>
      </c>
      <c r="D922" s="116" t="s">
        <v>2709</v>
      </c>
      <c r="E922" s="116" t="s">
        <v>4573</v>
      </c>
      <c r="F922" s="154">
        <v>80</v>
      </c>
      <c r="G922" s="154">
        <v>99</v>
      </c>
      <c r="H922" s="154">
        <v>510</v>
      </c>
      <c r="I922" s="154">
        <v>45</v>
      </c>
      <c r="J922" s="154">
        <v>45</v>
      </c>
    </row>
    <row r="923" spans="1:10" x14ac:dyDescent="0.25">
      <c r="A923" s="116" t="s">
        <v>468</v>
      </c>
      <c r="B923" s="116" t="s">
        <v>2708</v>
      </c>
      <c r="C923" s="116" t="s">
        <v>1327</v>
      </c>
      <c r="D923" s="116" t="s">
        <v>2709</v>
      </c>
      <c r="E923" s="116" t="s">
        <v>4576</v>
      </c>
      <c r="F923" s="154">
        <v>120</v>
      </c>
      <c r="G923" s="154">
        <v>99</v>
      </c>
      <c r="H923" s="154">
        <v>510</v>
      </c>
      <c r="I923" s="154">
        <v>45</v>
      </c>
      <c r="J923" s="154">
        <v>45</v>
      </c>
    </row>
    <row r="924" spans="1:10" x14ac:dyDescent="0.25">
      <c r="A924" s="116" t="s">
        <v>468</v>
      </c>
      <c r="B924" s="116" t="s">
        <v>2708</v>
      </c>
      <c r="C924" s="116" t="s">
        <v>1327</v>
      </c>
      <c r="D924" s="116" t="s">
        <v>2709</v>
      </c>
      <c r="E924" s="116" t="s">
        <v>4577</v>
      </c>
      <c r="F924" s="154">
        <v>80</v>
      </c>
      <c r="G924" s="154">
        <v>99</v>
      </c>
      <c r="H924" s="154">
        <v>510</v>
      </c>
      <c r="I924" s="154">
        <v>45</v>
      </c>
      <c r="J924" s="154">
        <v>45</v>
      </c>
    </row>
    <row r="925" spans="1:10" x14ac:dyDescent="0.25">
      <c r="A925" s="116" t="s">
        <v>1069</v>
      </c>
      <c r="B925" s="116" t="s">
        <v>1401</v>
      </c>
      <c r="C925" s="116" t="s">
        <v>1344</v>
      </c>
      <c r="D925" s="116" t="s">
        <v>2726</v>
      </c>
      <c r="E925" s="116" t="s">
        <v>4571</v>
      </c>
      <c r="F925" s="154">
        <v>25</v>
      </c>
      <c r="G925" s="154">
        <v>40</v>
      </c>
      <c r="H925" s="154">
        <v>173</v>
      </c>
      <c r="I925" s="154">
        <v>45</v>
      </c>
      <c r="J925" s="154">
        <v>90</v>
      </c>
    </row>
    <row r="926" spans="1:10" x14ac:dyDescent="0.25">
      <c r="A926" s="116" t="s">
        <v>1069</v>
      </c>
      <c r="B926" s="116" t="s">
        <v>1401</v>
      </c>
      <c r="C926" s="116" t="s">
        <v>1344</v>
      </c>
      <c r="D926" s="116" t="s">
        <v>2726</v>
      </c>
      <c r="E926" s="116" t="s">
        <v>4572</v>
      </c>
      <c r="F926" s="154">
        <v>25</v>
      </c>
      <c r="G926" s="154">
        <v>40</v>
      </c>
      <c r="H926" s="154">
        <v>173</v>
      </c>
      <c r="I926" s="154">
        <v>45</v>
      </c>
      <c r="J926" s="154">
        <v>90</v>
      </c>
    </row>
    <row r="927" spans="1:10" x14ac:dyDescent="0.25">
      <c r="A927" s="116" t="s">
        <v>1069</v>
      </c>
      <c r="B927" s="116" t="s">
        <v>1401</v>
      </c>
      <c r="C927" s="116" t="s">
        <v>1344</v>
      </c>
      <c r="D927" s="116" t="s">
        <v>2726</v>
      </c>
      <c r="E927" s="116" t="s">
        <v>4574</v>
      </c>
      <c r="F927" s="154">
        <v>50</v>
      </c>
      <c r="G927" s="154">
        <v>40</v>
      </c>
      <c r="H927" s="154">
        <v>173</v>
      </c>
      <c r="I927" s="154">
        <v>45</v>
      </c>
      <c r="J927" s="154">
        <v>90</v>
      </c>
    </row>
    <row r="928" spans="1:10" x14ac:dyDescent="0.25">
      <c r="A928" s="116" t="s">
        <v>1069</v>
      </c>
      <c r="B928" s="116" t="s">
        <v>1401</v>
      </c>
      <c r="C928" s="116" t="s">
        <v>1344</v>
      </c>
      <c r="D928" s="116" t="s">
        <v>2726</v>
      </c>
      <c r="E928" s="116" t="s">
        <v>4575</v>
      </c>
      <c r="F928" s="154">
        <v>25</v>
      </c>
      <c r="G928" s="154">
        <v>40</v>
      </c>
      <c r="H928" s="154">
        <v>173</v>
      </c>
      <c r="I928" s="154">
        <v>90</v>
      </c>
      <c r="J928" s="154">
        <v>45</v>
      </c>
    </row>
    <row r="929" spans="1:10" x14ac:dyDescent="0.25">
      <c r="A929" s="116" t="s">
        <v>1069</v>
      </c>
      <c r="B929" s="116" t="s">
        <v>1401</v>
      </c>
      <c r="C929" s="116" t="s">
        <v>1344</v>
      </c>
      <c r="D929" s="116" t="s">
        <v>2726</v>
      </c>
      <c r="E929" s="116" t="s">
        <v>4576</v>
      </c>
      <c r="F929" s="154">
        <v>25</v>
      </c>
      <c r="G929" s="154">
        <v>40</v>
      </c>
      <c r="H929" s="154">
        <v>173</v>
      </c>
      <c r="I929" s="154">
        <v>90</v>
      </c>
      <c r="J929" s="154">
        <v>45</v>
      </c>
    </row>
    <row r="930" spans="1:10" x14ac:dyDescent="0.25">
      <c r="A930" s="116" t="s">
        <v>1069</v>
      </c>
      <c r="B930" s="116" t="s">
        <v>1401</v>
      </c>
      <c r="C930" s="116" t="s">
        <v>1344</v>
      </c>
      <c r="D930" s="116" t="s">
        <v>2726</v>
      </c>
      <c r="E930" s="116" t="s">
        <v>4578</v>
      </c>
      <c r="F930" s="154">
        <v>50</v>
      </c>
      <c r="G930" s="154">
        <v>40</v>
      </c>
      <c r="H930" s="154">
        <v>173</v>
      </c>
      <c r="I930" s="154">
        <v>90</v>
      </c>
      <c r="J930" s="154">
        <v>45</v>
      </c>
    </row>
    <row r="931" spans="1:10" x14ac:dyDescent="0.25">
      <c r="A931" s="116" t="s">
        <v>1069</v>
      </c>
      <c r="B931" s="116" t="s">
        <v>1401</v>
      </c>
      <c r="C931" s="116" t="s">
        <v>1344</v>
      </c>
      <c r="D931" s="116" t="s">
        <v>2728</v>
      </c>
      <c r="E931" s="116" t="s">
        <v>4571</v>
      </c>
      <c r="F931" s="154">
        <v>25</v>
      </c>
      <c r="G931" s="154">
        <v>40</v>
      </c>
      <c r="H931" s="154">
        <v>173</v>
      </c>
      <c r="I931" s="154">
        <v>45</v>
      </c>
      <c r="J931" s="154">
        <v>90</v>
      </c>
    </row>
    <row r="932" spans="1:10" x14ac:dyDescent="0.25">
      <c r="A932" s="116" t="s">
        <v>1069</v>
      </c>
      <c r="B932" s="116" t="s">
        <v>1401</v>
      </c>
      <c r="C932" s="116" t="s">
        <v>1344</v>
      </c>
      <c r="D932" s="116" t="s">
        <v>2728</v>
      </c>
      <c r="E932" s="116" t="s">
        <v>4572</v>
      </c>
      <c r="F932" s="154">
        <v>25</v>
      </c>
      <c r="G932" s="154">
        <v>40</v>
      </c>
      <c r="H932" s="154">
        <v>173</v>
      </c>
      <c r="I932" s="154">
        <v>45</v>
      </c>
      <c r="J932" s="154">
        <v>90</v>
      </c>
    </row>
    <row r="933" spans="1:10" x14ac:dyDescent="0.25">
      <c r="A933" s="116" t="s">
        <v>1069</v>
      </c>
      <c r="B933" s="116" t="s">
        <v>1401</v>
      </c>
      <c r="C933" s="116" t="s">
        <v>1344</v>
      </c>
      <c r="D933" s="116" t="s">
        <v>2728</v>
      </c>
      <c r="E933" s="116" t="s">
        <v>4574</v>
      </c>
      <c r="F933" s="154">
        <v>50</v>
      </c>
      <c r="G933" s="154">
        <v>40</v>
      </c>
      <c r="H933" s="154">
        <v>173</v>
      </c>
      <c r="I933" s="154">
        <v>45</v>
      </c>
      <c r="J933" s="154">
        <v>90</v>
      </c>
    </row>
    <row r="934" spans="1:10" x14ac:dyDescent="0.25">
      <c r="A934" s="116" t="s">
        <v>1069</v>
      </c>
      <c r="B934" s="116" t="s">
        <v>1401</v>
      </c>
      <c r="C934" s="116" t="s">
        <v>1344</v>
      </c>
      <c r="D934" s="116" t="s">
        <v>2728</v>
      </c>
      <c r="E934" s="116" t="s">
        <v>4575</v>
      </c>
      <c r="F934" s="154">
        <v>25</v>
      </c>
      <c r="G934" s="154">
        <v>40</v>
      </c>
      <c r="H934" s="154">
        <v>173</v>
      </c>
      <c r="I934" s="154">
        <v>90</v>
      </c>
      <c r="J934" s="154">
        <v>45</v>
      </c>
    </row>
    <row r="935" spans="1:10" x14ac:dyDescent="0.25">
      <c r="A935" s="116" t="s">
        <v>1069</v>
      </c>
      <c r="B935" s="116" t="s">
        <v>1401</v>
      </c>
      <c r="C935" s="116" t="s">
        <v>1344</v>
      </c>
      <c r="D935" s="116" t="s">
        <v>2728</v>
      </c>
      <c r="E935" s="116" t="s">
        <v>4576</v>
      </c>
      <c r="F935" s="154">
        <v>25</v>
      </c>
      <c r="G935" s="154">
        <v>40</v>
      </c>
      <c r="H935" s="154">
        <v>173</v>
      </c>
      <c r="I935" s="154">
        <v>90</v>
      </c>
      <c r="J935" s="154">
        <v>45</v>
      </c>
    </row>
    <row r="936" spans="1:10" x14ac:dyDescent="0.25">
      <c r="A936" s="116" t="s">
        <v>1069</v>
      </c>
      <c r="B936" s="116" t="s">
        <v>1401</v>
      </c>
      <c r="C936" s="116" t="s">
        <v>1344</v>
      </c>
      <c r="D936" s="116" t="s">
        <v>2728</v>
      </c>
      <c r="E936" s="116" t="s">
        <v>4578</v>
      </c>
      <c r="F936" s="154">
        <v>50</v>
      </c>
      <c r="G936" s="154">
        <v>40</v>
      </c>
      <c r="H936" s="154">
        <v>173</v>
      </c>
      <c r="I936" s="154">
        <v>90</v>
      </c>
      <c r="J936" s="154">
        <v>45</v>
      </c>
    </row>
    <row r="937" spans="1:10" x14ac:dyDescent="0.25">
      <c r="A937" s="116" t="s">
        <v>898</v>
      </c>
      <c r="B937" s="116" t="s">
        <v>1658</v>
      </c>
      <c r="C937" s="116" t="s">
        <v>1332</v>
      </c>
      <c r="D937" s="116" t="s">
        <v>2736</v>
      </c>
      <c r="E937" s="116" t="s">
        <v>4571</v>
      </c>
      <c r="F937" s="154">
        <v>3</v>
      </c>
      <c r="G937" s="154">
        <v>145</v>
      </c>
      <c r="H937" s="154">
        <v>196</v>
      </c>
      <c r="I937" s="154">
        <v>20</v>
      </c>
      <c r="J937" s="154">
        <v>90</v>
      </c>
    </row>
    <row r="938" spans="1:10" x14ac:dyDescent="0.25">
      <c r="A938" s="116" t="s">
        <v>898</v>
      </c>
      <c r="B938" s="116" t="s">
        <v>1658</v>
      </c>
      <c r="C938" s="116" t="s">
        <v>1332</v>
      </c>
      <c r="D938" s="116" t="s">
        <v>2736</v>
      </c>
      <c r="E938" s="116" t="s">
        <v>4572</v>
      </c>
      <c r="F938" s="154">
        <v>14</v>
      </c>
      <c r="G938" s="154">
        <v>145</v>
      </c>
      <c r="H938" s="154">
        <v>196</v>
      </c>
      <c r="I938" s="154">
        <v>30</v>
      </c>
      <c r="J938" s="154">
        <v>90</v>
      </c>
    </row>
    <row r="939" spans="1:10" x14ac:dyDescent="0.25">
      <c r="A939" s="116" t="s">
        <v>898</v>
      </c>
      <c r="B939" s="116" t="s">
        <v>1658</v>
      </c>
      <c r="C939" s="116" t="s">
        <v>1332</v>
      </c>
      <c r="D939" s="116" t="s">
        <v>2736</v>
      </c>
      <c r="E939" s="116" t="s">
        <v>4573</v>
      </c>
      <c r="F939" s="154">
        <v>14</v>
      </c>
      <c r="G939" s="154">
        <v>145</v>
      </c>
      <c r="H939" s="154">
        <v>196</v>
      </c>
      <c r="I939" s="154">
        <v>30</v>
      </c>
      <c r="J939" s="154">
        <v>90</v>
      </c>
    </row>
    <row r="940" spans="1:10" x14ac:dyDescent="0.25">
      <c r="A940" s="116" t="s">
        <v>898</v>
      </c>
      <c r="B940" s="116" t="s">
        <v>1658</v>
      </c>
      <c r="C940" s="116" t="s">
        <v>1332</v>
      </c>
      <c r="D940" s="116" t="s">
        <v>2736</v>
      </c>
      <c r="E940" s="116" t="s">
        <v>4574</v>
      </c>
      <c r="F940" s="154">
        <v>36</v>
      </c>
      <c r="G940" s="154">
        <v>145</v>
      </c>
      <c r="H940" s="154">
        <v>196</v>
      </c>
      <c r="I940" s="154">
        <v>35</v>
      </c>
      <c r="J940" s="154">
        <v>90</v>
      </c>
    </row>
    <row r="941" spans="1:10" x14ac:dyDescent="0.25">
      <c r="A941" s="116" t="s">
        <v>898</v>
      </c>
      <c r="B941" s="116" t="s">
        <v>1658</v>
      </c>
      <c r="C941" s="116" t="s">
        <v>1332</v>
      </c>
      <c r="D941" s="116" t="s">
        <v>2736</v>
      </c>
      <c r="E941" s="116" t="s">
        <v>4575</v>
      </c>
      <c r="F941" s="154">
        <v>3</v>
      </c>
      <c r="G941" s="154">
        <v>145</v>
      </c>
      <c r="H941" s="154">
        <v>196</v>
      </c>
      <c r="I941" s="154">
        <v>90</v>
      </c>
      <c r="J941" s="154">
        <v>20</v>
      </c>
    </row>
    <row r="942" spans="1:10" x14ac:dyDescent="0.25">
      <c r="A942" s="116" t="s">
        <v>898</v>
      </c>
      <c r="B942" s="116" t="s">
        <v>1658</v>
      </c>
      <c r="C942" s="116" t="s">
        <v>1332</v>
      </c>
      <c r="D942" s="116" t="s">
        <v>2736</v>
      </c>
      <c r="E942" s="116" t="s">
        <v>4576</v>
      </c>
      <c r="F942" s="154">
        <v>14</v>
      </c>
      <c r="G942" s="154">
        <v>145</v>
      </c>
      <c r="H942" s="154">
        <v>196</v>
      </c>
      <c r="I942" s="154">
        <v>90</v>
      </c>
      <c r="J942" s="154">
        <v>30</v>
      </c>
    </row>
    <row r="943" spans="1:10" x14ac:dyDescent="0.25">
      <c r="A943" s="116" t="s">
        <v>898</v>
      </c>
      <c r="B943" s="116" t="s">
        <v>1658</v>
      </c>
      <c r="C943" s="116" t="s">
        <v>1332</v>
      </c>
      <c r="D943" s="116" t="s">
        <v>2736</v>
      </c>
      <c r="E943" s="116" t="s">
        <v>4577</v>
      </c>
      <c r="F943" s="154">
        <v>14</v>
      </c>
      <c r="G943" s="154">
        <v>145</v>
      </c>
      <c r="H943" s="154">
        <v>196</v>
      </c>
      <c r="I943" s="154">
        <v>90</v>
      </c>
      <c r="J943" s="154">
        <v>30</v>
      </c>
    </row>
    <row r="944" spans="1:10" x14ac:dyDescent="0.25">
      <c r="A944" s="116" t="s">
        <v>898</v>
      </c>
      <c r="B944" s="116" t="s">
        <v>1658</v>
      </c>
      <c r="C944" s="116" t="s">
        <v>1332</v>
      </c>
      <c r="D944" s="116" t="s">
        <v>2736</v>
      </c>
      <c r="E944" s="116" t="s">
        <v>4578</v>
      </c>
      <c r="F944" s="154">
        <v>36</v>
      </c>
      <c r="G944" s="154">
        <v>145</v>
      </c>
      <c r="H944" s="154">
        <v>196</v>
      </c>
      <c r="I944" s="154">
        <v>90</v>
      </c>
      <c r="J944" s="154">
        <v>35</v>
      </c>
    </row>
    <row r="945" spans="1:10" x14ac:dyDescent="0.25">
      <c r="A945" s="116" t="s">
        <v>1337</v>
      </c>
      <c r="B945" s="116" t="s">
        <v>1338</v>
      </c>
      <c r="C945" s="116" t="s">
        <v>1327</v>
      </c>
      <c r="D945" s="116" t="s">
        <v>2602</v>
      </c>
      <c r="E945" s="116" t="s">
        <v>4583</v>
      </c>
      <c r="F945" s="154">
        <v>2</v>
      </c>
      <c r="G945" s="154">
        <v>-5</v>
      </c>
      <c r="H945" s="154">
        <v>5</v>
      </c>
      <c r="I945" s="154">
        <v>45</v>
      </c>
      <c r="J945" s="154">
        <v>90</v>
      </c>
    </row>
    <row r="946" spans="1:10" x14ac:dyDescent="0.25">
      <c r="A946" s="116" t="s">
        <v>1337</v>
      </c>
      <c r="B946" s="116" t="s">
        <v>1338</v>
      </c>
      <c r="C946" s="116" t="s">
        <v>1327</v>
      </c>
      <c r="D946" s="116" t="s">
        <v>2602</v>
      </c>
      <c r="E946" s="116" t="s">
        <v>4571</v>
      </c>
      <c r="F946" s="154">
        <v>2</v>
      </c>
      <c r="G946" s="154">
        <v>-5</v>
      </c>
      <c r="H946" s="154">
        <v>5</v>
      </c>
      <c r="I946" s="154">
        <v>45</v>
      </c>
      <c r="J946" s="154">
        <v>90</v>
      </c>
    </row>
    <row r="947" spans="1:10" x14ac:dyDescent="0.25">
      <c r="A947" s="116" t="s">
        <v>1337</v>
      </c>
      <c r="B947" s="116" t="s">
        <v>1338</v>
      </c>
      <c r="C947" s="116" t="s">
        <v>1327</v>
      </c>
      <c r="D947" s="116" t="s">
        <v>2602</v>
      </c>
      <c r="E947" s="116" t="s">
        <v>4572</v>
      </c>
      <c r="F947" s="154">
        <v>2</v>
      </c>
      <c r="G947" s="154">
        <v>-5</v>
      </c>
      <c r="H947" s="154">
        <v>5</v>
      </c>
      <c r="I947" s="154">
        <v>45</v>
      </c>
      <c r="J947" s="154">
        <v>90</v>
      </c>
    </row>
    <row r="948" spans="1:10" x14ac:dyDescent="0.25">
      <c r="A948" s="116" t="s">
        <v>1337</v>
      </c>
      <c r="B948" s="116" t="s">
        <v>1338</v>
      </c>
      <c r="C948" s="116" t="s">
        <v>1327</v>
      </c>
      <c r="D948" s="116" t="s">
        <v>2602</v>
      </c>
      <c r="E948" s="116" t="s">
        <v>4573</v>
      </c>
      <c r="F948" s="154">
        <v>2</v>
      </c>
      <c r="G948" s="154">
        <v>-5</v>
      </c>
      <c r="H948" s="154">
        <v>5</v>
      </c>
      <c r="I948" s="154">
        <v>45</v>
      </c>
      <c r="J948" s="154">
        <v>90</v>
      </c>
    </row>
    <row r="949" spans="1:10" x14ac:dyDescent="0.25">
      <c r="A949" s="116" t="s">
        <v>1337</v>
      </c>
      <c r="B949" s="116" t="s">
        <v>1338</v>
      </c>
      <c r="C949" s="116" t="s">
        <v>1327</v>
      </c>
      <c r="D949" s="116" t="s">
        <v>2602</v>
      </c>
      <c r="E949" s="116" t="s">
        <v>4574</v>
      </c>
      <c r="F949" s="154">
        <v>10</v>
      </c>
      <c r="G949" s="154">
        <v>-5</v>
      </c>
      <c r="H949" s="154">
        <v>5</v>
      </c>
      <c r="I949" s="154">
        <v>45</v>
      </c>
      <c r="J949" s="154">
        <v>90</v>
      </c>
    </row>
    <row r="950" spans="1:10" x14ac:dyDescent="0.25">
      <c r="A950" s="116" t="s">
        <v>1337</v>
      </c>
      <c r="B950" s="116" t="s">
        <v>1338</v>
      </c>
      <c r="C950" s="116" t="s">
        <v>1327</v>
      </c>
      <c r="D950" s="116" t="s">
        <v>2602</v>
      </c>
      <c r="E950" s="116" t="s">
        <v>4582</v>
      </c>
      <c r="F950" s="154">
        <v>2</v>
      </c>
      <c r="G950" s="154">
        <v>-5</v>
      </c>
      <c r="H950" s="154">
        <v>5</v>
      </c>
      <c r="I950" s="154">
        <v>90</v>
      </c>
      <c r="J950" s="154">
        <v>45</v>
      </c>
    </row>
    <row r="951" spans="1:10" x14ac:dyDescent="0.25">
      <c r="A951" s="116" t="s">
        <v>1337</v>
      </c>
      <c r="B951" s="116" t="s">
        <v>1338</v>
      </c>
      <c r="C951" s="116" t="s">
        <v>1327</v>
      </c>
      <c r="D951" s="116" t="s">
        <v>2602</v>
      </c>
      <c r="E951" s="116" t="s">
        <v>4575</v>
      </c>
      <c r="F951" s="154">
        <v>2</v>
      </c>
      <c r="G951" s="154">
        <v>-5</v>
      </c>
      <c r="H951" s="154">
        <v>5</v>
      </c>
      <c r="I951" s="154">
        <v>90</v>
      </c>
      <c r="J951" s="154">
        <v>45</v>
      </c>
    </row>
    <row r="952" spans="1:10" x14ac:dyDescent="0.25">
      <c r="A952" s="116" t="s">
        <v>1337</v>
      </c>
      <c r="B952" s="116" t="s">
        <v>1338</v>
      </c>
      <c r="C952" s="116" t="s">
        <v>1327</v>
      </c>
      <c r="D952" s="116" t="s">
        <v>2602</v>
      </c>
      <c r="E952" s="116" t="s">
        <v>4576</v>
      </c>
      <c r="F952" s="154">
        <v>2</v>
      </c>
      <c r="G952" s="154">
        <v>-5</v>
      </c>
      <c r="H952" s="154">
        <v>5</v>
      </c>
      <c r="I952" s="154">
        <v>90</v>
      </c>
      <c r="J952" s="154">
        <v>45</v>
      </c>
    </row>
    <row r="953" spans="1:10" x14ac:dyDescent="0.25">
      <c r="A953" s="116" t="s">
        <v>1337</v>
      </c>
      <c r="B953" s="116" t="s">
        <v>1338</v>
      </c>
      <c r="C953" s="116" t="s">
        <v>1327</v>
      </c>
      <c r="D953" s="116" t="s">
        <v>2602</v>
      </c>
      <c r="E953" s="116" t="s">
        <v>4577</v>
      </c>
      <c r="F953" s="154">
        <v>2</v>
      </c>
      <c r="G953" s="154">
        <v>-5</v>
      </c>
      <c r="H953" s="154">
        <v>5</v>
      </c>
      <c r="I953" s="154">
        <v>90</v>
      </c>
      <c r="J953" s="154">
        <v>45</v>
      </c>
    </row>
    <row r="954" spans="1:10" x14ac:dyDescent="0.25">
      <c r="A954" s="116" t="s">
        <v>1337</v>
      </c>
      <c r="B954" s="116" t="s">
        <v>1338</v>
      </c>
      <c r="C954" s="116" t="s">
        <v>1327</v>
      </c>
      <c r="D954" s="116" t="s">
        <v>2602</v>
      </c>
      <c r="E954" s="116" t="s">
        <v>4578</v>
      </c>
      <c r="F954" s="154">
        <v>10</v>
      </c>
      <c r="G954" s="154">
        <v>-5</v>
      </c>
      <c r="H954" s="154">
        <v>5</v>
      </c>
      <c r="I954" s="154">
        <v>90</v>
      </c>
      <c r="J954" s="154">
        <v>45</v>
      </c>
    </row>
    <row r="955" spans="1:10" x14ac:dyDescent="0.25">
      <c r="A955" s="116" t="s">
        <v>1584</v>
      </c>
      <c r="B955" s="116" t="s">
        <v>2754</v>
      </c>
      <c r="C955" s="116" t="s">
        <v>1392</v>
      </c>
      <c r="D955" s="116" t="s">
        <v>2755</v>
      </c>
      <c r="E955" s="116" t="s">
        <v>4571</v>
      </c>
      <c r="F955" s="154">
        <v>80</v>
      </c>
      <c r="G955" s="154">
        <v>0</v>
      </c>
      <c r="H955" s="154">
        <v>124</v>
      </c>
      <c r="I955" s="154">
        <v>45</v>
      </c>
      <c r="J955" s="154">
        <v>90</v>
      </c>
    </row>
    <row r="956" spans="1:10" x14ac:dyDescent="0.25">
      <c r="A956" s="116" t="s">
        <v>1584</v>
      </c>
      <c r="B956" s="116" t="s">
        <v>2754</v>
      </c>
      <c r="C956" s="116" t="s">
        <v>1392</v>
      </c>
      <c r="D956" s="116" t="s">
        <v>2755</v>
      </c>
      <c r="E956" s="116" t="s">
        <v>4572</v>
      </c>
      <c r="F956" s="154">
        <v>63</v>
      </c>
      <c r="G956" s="154">
        <v>0</v>
      </c>
      <c r="H956" s="154">
        <v>124</v>
      </c>
      <c r="I956" s="154">
        <v>45</v>
      </c>
      <c r="J956" s="154">
        <v>90</v>
      </c>
    </row>
    <row r="957" spans="1:10" x14ac:dyDescent="0.25">
      <c r="A957" s="116" t="s">
        <v>1584</v>
      </c>
      <c r="B957" s="116" t="s">
        <v>2754</v>
      </c>
      <c r="C957" s="116" t="s">
        <v>1392</v>
      </c>
      <c r="D957" s="116" t="s">
        <v>2755</v>
      </c>
      <c r="E957" s="116" t="s">
        <v>4573</v>
      </c>
      <c r="F957" s="154">
        <v>40</v>
      </c>
      <c r="G957" s="154">
        <v>0</v>
      </c>
      <c r="H957" s="154">
        <v>124</v>
      </c>
      <c r="I957" s="154">
        <v>45</v>
      </c>
      <c r="J957" s="154">
        <v>90</v>
      </c>
    </row>
    <row r="958" spans="1:10" x14ac:dyDescent="0.25">
      <c r="A958" s="116" t="s">
        <v>1584</v>
      </c>
      <c r="B958" s="116" t="s">
        <v>2754</v>
      </c>
      <c r="C958" s="116" t="s">
        <v>1392</v>
      </c>
      <c r="D958" s="116" t="s">
        <v>2755</v>
      </c>
      <c r="E958" s="116" t="s">
        <v>4574</v>
      </c>
      <c r="F958" s="154">
        <v>100</v>
      </c>
      <c r="G958" s="154">
        <v>0</v>
      </c>
      <c r="H958" s="154">
        <v>124</v>
      </c>
      <c r="I958" s="154">
        <v>45</v>
      </c>
      <c r="J958" s="154">
        <v>90</v>
      </c>
    </row>
    <row r="959" spans="1:10" x14ac:dyDescent="0.25">
      <c r="A959" s="116" t="s">
        <v>1584</v>
      </c>
      <c r="B959" s="116" t="s">
        <v>2754</v>
      </c>
      <c r="C959" s="116" t="s">
        <v>1392</v>
      </c>
      <c r="D959" s="116" t="s">
        <v>2755</v>
      </c>
      <c r="E959" s="116" t="s">
        <v>4575</v>
      </c>
      <c r="F959" s="154">
        <v>80</v>
      </c>
      <c r="G959" s="154">
        <v>0</v>
      </c>
      <c r="H959" s="154">
        <v>124</v>
      </c>
      <c r="I959" s="154">
        <v>90</v>
      </c>
      <c r="J959" s="154">
        <v>45</v>
      </c>
    </row>
    <row r="960" spans="1:10" x14ac:dyDescent="0.25">
      <c r="A960" s="116" t="s">
        <v>1584</v>
      </c>
      <c r="B960" s="116" t="s">
        <v>2754</v>
      </c>
      <c r="C960" s="116" t="s">
        <v>1392</v>
      </c>
      <c r="D960" s="116" t="s">
        <v>2755</v>
      </c>
      <c r="E960" s="116" t="s">
        <v>4576</v>
      </c>
      <c r="F960" s="154">
        <v>17</v>
      </c>
      <c r="G960" s="154">
        <v>0</v>
      </c>
      <c r="H960" s="154">
        <v>124</v>
      </c>
      <c r="I960" s="154">
        <v>90</v>
      </c>
      <c r="J960" s="154">
        <v>45</v>
      </c>
    </row>
    <row r="961" spans="1:10" x14ac:dyDescent="0.25">
      <c r="A961" s="116" t="s">
        <v>1584</v>
      </c>
      <c r="B961" s="116" t="s">
        <v>2754</v>
      </c>
      <c r="C961" s="116" t="s">
        <v>1392</v>
      </c>
      <c r="D961" s="116" t="s">
        <v>2755</v>
      </c>
      <c r="E961" s="116" t="s">
        <v>4577</v>
      </c>
      <c r="F961" s="154">
        <v>10</v>
      </c>
      <c r="G961" s="154">
        <v>0</v>
      </c>
      <c r="H961" s="154">
        <v>124</v>
      </c>
      <c r="I961" s="154">
        <v>90</v>
      </c>
      <c r="J961" s="154">
        <v>90</v>
      </c>
    </row>
    <row r="962" spans="1:10" x14ac:dyDescent="0.25">
      <c r="A962" s="116" t="s">
        <v>1584</v>
      </c>
      <c r="B962" s="116" t="s">
        <v>2754</v>
      </c>
      <c r="C962" s="116" t="s">
        <v>1392</v>
      </c>
      <c r="D962" s="116" t="s">
        <v>2755</v>
      </c>
      <c r="E962" s="116" t="s">
        <v>4578</v>
      </c>
      <c r="F962" s="154">
        <v>100</v>
      </c>
      <c r="G962" s="154">
        <v>0</v>
      </c>
      <c r="H962" s="154">
        <v>124</v>
      </c>
      <c r="I962" s="154">
        <v>90</v>
      </c>
      <c r="J962" s="154">
        <v>45</v>
      </c>
    </row>
    <row r="963" spans="1:10" x14ac:dyDescent="0.25">
      <c r="A963" s="116" t="s">
        <v>1584</v>
      </c>
      <c r="B963" s="116" t="s">
        <v>2754</v>
      </c>
      <c r="C963" s="116" t="s">
        <v>1392</v>
      </c>
      <c r="D963" s="116" t="s">
        <v>2758</v>
      </c>
      <c r="E963" s="116" t="s">
        <v>4571</v>
      </c>
      <c r="F963" s="154">
        <v>160</v>
      </c>
      <c r="G963" s="154">
        <v>0</v>
      </c>
      <c r="H963" s="154">
        <v>248</v>
      </c>
      <c r="I963" s="154">
        <v>45</v>
      </c>
      <c r="J963" s="154">
        <v>90</v>
      </c>
    </row>
    <row r="964" spans="1:10" x14ac:dyDescent="0.25">
      <c r="A964" s="116" t="s">
        <v>1584</v>
      </c>
      <c r="B964" s="116" t="s">
        <v>2754</v>
      </c>
      <c r="C964" s="116" t="s">
        <v>1392</v>
      </c>
      <c r="D964" s="116" t="s">
        <v>2758</v>
      </c>
      <c r="E964" s="116" t="s">
        <v>4572</v>
      </c>
      <c r="F964" s="154">
        <v>140</v>
      </c>
      <c r="G964" s="154">
        <v>0</v>
      </c>
      <c r="H964" s="154">
        <v>248</v>
      </c>
      <c r="I964" s="154">
        <v>45</v>
      </c>
      <c r="J964" s="154">
        <v>90</v>
      </c>
    </row>
    <row r="965" spans="1:10" x14ac:dyDescent="0.25">
      <c r="A965" s="116" t="s">
        <v>1584</v>
      </c>
      <c r="B965" s="116" t="s">
        <v>2754</v>
      </c>
      <c r="C965" s="116" t="s">
        <v>1392</v>
      </c>
      <c r="D965" s="116" t="s">
        <v>2758</v>
      </c>
      <c r="E965" s="116" t="s">
        <v>4573</v>
      </c>
      <c r="F965" s="154">
        <v>80</v>
      </c>
      <c r="G965" s="154">
        <v>0</v>
      </c>
      <c r="H965" s="154">
        <v>248</v>
      </c>
      <c r="I965" s="154">
        <v>45</v>
      </c>
      <c r="J965" s="154">
        <v>90</v>
      </c>
    </row>
    <row r="966" spans="1:10" x14ac:dyDescent="0.25">
      <c r="A966" s="116" t="s">
        <v>1584</v>
      </c>
      <c r="B966" s="116" t="s">
        <v>2754</v>
      </c>
      <c r="C966" s="116" t="s">
        <v>1392</v>
      </c>
      <c r="D966" s="116" t="s">
        <v>2758</v>
      </c>
      <c r="E966" s="116" t="s">
        <v>4574</v>
      </c>
      <c r="F966" s="154">
        <v>200</v>
      </c>
      <c r="G966" s="154">
        <v>0</v>
      </c>
      <c r="H966" s="154">
        <v>248</v>
      </c>
      <c r="I966" s="154">
        <v>45</v>
      </c>
      <c r="J966" s="154">
        <v>90</v>
      </c>
    </row>
    <row r="967" spans="1:10" x14ac:dyDescent="0.25">
      <c r="A967" s="116" t="s">
        <v>1584</v>
      </c>
      <c r="B967" s="116" t="s">
        <v>2754</v>
      </c>
      <c r="C967" s="116" t="s">
        <v>1392</v>
      </c>
      <c r="D967" s="116" t="s">
        <v>2758</v>
      </c>
      <c r="E967" s="116" t="s">
        <v>4575</v>
      </c>
      <c r="F967" s="154">
        <v>160</v>
      </c>
      <c r="G967" s="154">
        <v>0</v>
      </c>
      <c r="H967" s="154">
        <v>248</v>
      </c>
      <c r="I967" s="154">
        <v>90</v>
      </c>
      <c r="J967" s="154">
        <v>45</v>
      </c>
    </row>
    <row r="968" spans="1:10" x14ac:dyDescent="0.25">
      <c r="A968" s="116" t="s">
        <v>1584</v>
      </c>
      <c r="B968" s="116" t="s">
        <v>2754</v>
      </c>
      <c r="C968" s="116" t="s">
        <v>1392</v>
      </c>
      <c r="D968" s="116" t="s">
        <v>2758</v>
      </c>
      <c r="E968" s="116" t="s">
        <v>4576</v>
      </c>
      <c r="F968" s="154">
        <v>64</v>
      </c>
      <c r="G968" s="154">
        <v>0</v>
      </c>
      <c r="H968" s="154">
        <v>248</v>
      </c>
      <c r="I968" s="154">
        <v>90</v>
      </c>
      <c r="J968" s="154">
        <v>45</v>
      </c>
    </row>
    <row r="969" spans="1:10" x14ac:dyDescent="0.25">
      <c r="A969" s="116" t="s">
        <v>1584</v>
      </c>
      <c r="B969" s="116" t="s">
        <v>2754</v>
      </c>
      <c r="C969" s="116" t="s">
        <v>1392</v>
      </c>
      <c r="D969" s="116" t="s">
        <v>2758</v>
      </c>
      <c r="E969" s="116" t="s">
        <v>4577</v>
      </c>
      <c r="F969" s="154">
        <v>4</v>
      </c>
      <c r="G969" s="154">
        <v>0</v>
      </c>
      <c r="H969" s="154">
        <v>158</v>
      </c>
      <c r="I969" s="154">
        <v>90</v>
      </c>
      <c r="J969" s="154">
        <v>16</v>
      </c>
    </row>
    <row r="970" spans="1:10" x14ac:dyDescent="0.25">
      <c r="A970" s="116" t="s">
        <v>1584</v>
      </c>
      <c r="B970" s="116" t="s">
        <v>2754</v>
      </c>
      <c r="C970" s="116" t="s">
        <v>1392</v>
      </c>
      <c r="D970" s="116" t="s">
        <v>2758</v>
      </c>
      <c r="E970" s="116" t="s">
        <v>4578</v>
      </c>
      <c r="F970" s="154">
        <v>200</v>
      </c>
      <c r="G970" s="154">
        <v>0</v>
      </c>
      <c r="H970" s="154">
        <v>248</v>
      </c>
      <c r="I970" s="154">
        <v>90</v>
      </c>
      <c r="J970" s="154">
        <v>45</v>
      </c>
    </row>
    <row r="971" spans="1:10" x14ac:dyDescent="0.25">
      <c r="A971" s="116" t="s">
        <v>952</v>
      </c>
      <c r="B971" s="116" t="s">
        <v>2744</v>
      </c>
      <c r="C971" s="116" t="s">
        <v>1332</v>
      </c>
      <c r="D971" s="116" t="s">
        <v>2745</v>
      </c>
      <c r="E971" s="116" t="s">
        <v>4571</v>
      </c>
      <c r="F971" s="154">
        <v>30</v>
      </c>
      <c r="G971" s="154">
        <v>173</v>
      </c>
      <c r="H971" s="154">
        <v>522</v>
      </c>
      <c r="I971" s="154">
        <v>45</v>
      </c>
      <c r="J971" s="154">
        <v>90</v>
      </c>
    </row>
    <row r="972" spans="1:10" x14ac:dyDescent="0.25">
      <c r="A972" s="116" t="s">
        <v>952</v>
      </c>
      <c r="B972" s="116" t="s">
        <v>2744</v>
      </c>
      <c r="C972" s="116" t="s">
        <v>1332</v>
      </c>
      <c r="D972" s="116" t="s">
        <v>2745</v>
      </c>
      <c r="E972" s="116" t="s">
        <v>4572</v>
      </c>
      <c r="F972" s="154">
        <v>30</v>
      </c>
      <c r="G972" s="154">
        <v>140</v>
      </c>
      <c r="H972" s="154">
        <v>510</v>
      </c>
      <c r="I972" s="154">
        <v>45</v>
      </c>
      <c r="J972" s="154">
        <v>90</v>
      </c>
    </row>
    <row r="973" spans="1:10" x14ac:dyDescent="0.25">
      <c r="A973" s="116" t="s">
        <v>952</v>
      </c>
      <c r="B973" s="116" t="s">
        <v>2744</v>
      </c>
      <c r="C973" s="116" t="s">
        <v>1332</v>
      </c>
      <c r="D973" s="116" t="s">
        <v>2745</v>
      </c>
      <c r="E973" s="116" t="s">
        <v>4573</v>
      </c>
      <c r="F973" s="154">
        <v>35</v>
      </c>
      <c r="G973" s="154">
        <v>140</v>
      </c>
      <c r="H973" s="154">
        <v>500</v>
      </c>
      <c r="I973" s="154">
        <v>45</v>
      </c>
      <c r="J973" s="154">
        <v>90</v>
      </c>
    </row>
    <row r="974" spans="1:10" x14ac:dyDescent="0.25">
      <c r="A974" s="116" t="s">
        <v>952</v>
      </c>
      <c r="B974" s="116" t="s">
        <v>2744</v>
      </c>
      <c r="C974" s="116" t="s">
        <v>1332</v>
      </c>
      <c r="D974" s="116" t="s">
        <v>2745</v>
      </c>
      <c r="E974" s="116" t="s">
        <v>4574</v>
      </c>
      <c r="F974" s="154">
        <v>100</v>
      </c>
      <c r="G974" s="154">
        <v>140</v>
      </c>
      <c r="H974" s="154">
        <v>510</v>
      </c>
      <c r="I974" s="154">
        <v>45</v>
      </c>
      <c r="J974" s="154">
        <v>90</v>
      </c>
    </row>
    <row r="975" spans="1:10" x14ac:dyDescent="0.25">
      <c r="A975" s="116" t="s">
        <v>952</v>
      </c>
      <c r="B975" s="116" t="s">
        <v>2744</v>
      </c>
      <c r="C975" s="116" t="s">
        <v>1332</v>
      </c>
      <c r="D975" s="116" t="s">
        <v>2745</v>
      </c>
      <c r="E975" s="116" t="s">
        <v>4575</v>
      </c>
      <c r="F975" s="154">
        <v>30</v>
      </c>
      <c r="G975" s="154">
        <v>173</v>
      </c>
      <c r="H975" s="154">
        <v>522</v>
      </c>
      <c r="I975" s="154">
        <v>90</v>
      </c>
      <c r="J975" s="154">
        <v>45</v>
      </c>
    </row>
    <row r="976" spans="1:10" x14ac:dyDescent="0.25">
      <c r="A976" s="116" t="s">
        <v>952</v>
      </c>
      <c r="B976" s="116" t="s">
        <v>2744</v>
      </c>
      <c r="C976" s="116" t="s">
        <v>1332</v>
      </c>
      <c r="D976" s="116" t="s">
        <v>2745</v>
      </c>
      <c r="E976" s="116" t="s">
        <v>4576</v>
      </c>
      <c r="F976" s="154">
        <v>30</v>
      </c>
      <c r="G976" s="154">
        <v>140</v>
      </c>
      <c r="H976" s="154">
        <v>510</v>
      </c>
      <c r="I976" s="154">
        <v>90</v>
      </c>
      <c r="J976" s="154">
        <v>45</v>
      </c>
    </row>
    <row r="977" spans="1:806" x14ac:dyDescent="0.25">
      <c r="A977" s="116" t="s">
        <v>952</v>
      </c>
      <c r="B977" s="116" t="s">
        <v>2744</v>
      </c>
      <c r="C977" s="116" t="s">
        <v>1332</v>
      </c>
      <c r="D977" s="116" t="s">
        <v>2745</v>
      </c>
      <c r="E977" s="116" t="s">
        <v>4577</v>
      </c>
      <c r="F977" s="154">
        <v>35</v>
      </c>
      <c r="G977" s="154">
        <v>140</v>
      </c>
      <c r="H977" s="154">
        <v>500</v>
      </c>
      <c r="I977" s="154">
        <v>90</v>
      </c>
      <c r="J977" s="154">
        <v>45</v>
      </c>
    </row>
    <row r="978" spans="1:806" x14ac:dyDescent="0.25">
      <c r="A978" s="116" t="s">
        <v>952</v>
      </c>
      <c r="B978" s="116" t="s">
        <v>2744</v>
      </c>
      <c r="C978" s="116" t="s">
        <v>1332</v>
      </c>
      <c r="D978" s="116" t="s">
        <v>2745</v>
      </c>
      <c r="E978" s="116" t="s">
        <v>4578</v>
      </c>
      <c r="F978" s="154">
        <v>100</v>
      </c>
      <c r="G978" s="154">
        <v>140</v>
      </c>
      <c r="H978" s="154">
        <v>510</v>
      </c>
      <c r="I978" s="154">
        <v>90</v>
      </c>
      <c r="J978" s="154">
        <v>45</v>
      </c>
    </row>
    <row r="979" spans="1:806" x14ac:dyDescent="0.25">
      <c r="A979" s="116" t="s">
        <v>308</v>
      </c>
      <c r="B979" s="116" t="s">
        <v>3126</v>
      </c>
      <c r="C979" s="116" t="s">
        <v>1344</v>
      </c>
      <c r="D979" s="116" t="s">
        <v>3127</v>
      </c>
      <c r="E979" s="116" t="s">
        <v>4575</v>
      </c>
      <c r="F979" s="154">
        <v>245</v>
      </c>
      <c r="G979" s="154">
        <v>0</v>
      </c>
      <c r="H979" s="154">
        <v>245</v>
      </c>
      <c r="I979" s="154">
        <v>45</v>
      </c>
      <c r="J979" s="154">
        <v>90</v>
      </c>
    </row>
    <row r="980" spans="1:806" x14ac:dyDescent="0.25">
      <c r="A980" s="116" t="s">
        <v>308</v>
      </c>
      <c r="B980" s="116" t="s">
        <v>3126</v>
      </c>
      <c r="C980" s="116" t="s">
        <v>1344</v>
      </c>
      <c r="D980" s="116" t="s">
        <v>3127</v>
      </c>
      <c r="E980" s="116" t="s">
        <v>4576</v>
      </c>
      <c r="F980" s="154">
        <v>245</v>
      </c>
      <c r="G980" s="154">
        <v>0</v>
      </c>
      <c r="H980" s="154">
        <v>245</v>
      </c>
      <c r="I980" s="154">
        <v>45</v>
      </c>
      <c r="J980" s="154">
        <v>90</v>
      </c>
    </row>
    <row r="981" spans="1:806" x14ac:dyDescent="0.25">
      <c r="A981" s="116" t="s">
        <v>308</v>
      </c>
      <c r="B981" s="116" t="s">
        <v>3126</v>
      </c>
      <c r="C981" s="116" t="s">
        <v>1344</v>
      </c>
      <c r="D981" s="116" t="s">
        <v>3127</v>
      </c>
      <c r="E981" s="116" t="s">
        <v>4577</v>
      </c>
      <c r="F981" s="154">
        <v>245</v>
      </c>
      <c r="G981" s="154">
        <v>0</v>
      </c>
      <c r="H981" s="154">
        <v>245</v>
      </c>
      <c r="I981" s="154">
        <v>45</v>
      </c>
      <c r="J981" s="154">
        <v>90</v>
      </c>
    </row>
    <row r="982" spans="1:806" x14ac:dyDescent="0.25">
      <c r="A982" s="116" t="s">
        <v>308</v>
      </c>
      <c r="B982" s="116" t="s">
        <v>3126</v>
      </c>
      <c r="C982" s="116" t="s">
        <v>1344</v>
      </c>
      <c r="D982" s="116" t="s">
        <v>3129</v>
      </c>
      <c r="E982" s="116" t="s">
        <v>4575</v>
      </c>
      <c r="F982" s="154">
        <v>245</v>
      </c>
      <c r="G982" s="154">
        <v>0</v>
      </c>
      <c r="H982" s="154">
        <v>245</v>
      </c>
      <c r="I982" s="154">
        <v>45</v>
      </c>
      <c r="J982" s="154">
        <v>90</v>
      </c>
    </row>
    <row r="983" spans="1:806" x14ac:dyDescent="0.25">
      <c r="A983" s="116" t="s">
        <v>308</v>
      </c>
      <c r="B983" s="116" t="s">
        <v>3126</v>
      </c>
      <c r="C983" s="116" t="s">
        <v>1344</v>
      </c>
      <c r="D983" s="116" t="s">
        <v>3129</v>
      </c>
      <c r="E983" s="116" t="s">
        <v>4576</v>
      </c>
      <c r="F983" s="154">
        <v>245</v>
      </c>
      <c r="G983" s="154">
        <v>0</v>
      </c>
      <c r="H983" s="154">
        <v>245</v>
      </c>
      <c r="I983" s="154">
        <v>45</v>
      </c>
      <c r="J983" s="154">
        <v>90</v>
      </c>
    </row>
    <row r="984" spans="1:806" x14ac:dyDescent="0.25">
      <c r="A984" s="116" t="s">
        <v>308</v>
      </c>
      <c r="B984" s="116" t="s">
        <v>3126</v>
      </c>
      <c r="C984" s="116" t="s">
        <v>1344</v>
      </c>
      <c r="D984" s="116" t="s">
        <v>3129</v>
      </c>
      <c r="E984" s="116" t="s">
        <v>4577</v>
      </c>
      <c r="F984" s="154">
        <v>245</v>
      </c>
      <c r="G984" s="154">
        <v>0</v>
      </c>
      <c r="H984" s="154">
        <v>245</v>
      </c>
      <c r="I984" s="154">
        <v>45</v>
      </c>
      <c r="J984" s="154">
        <v>90</v>
      </c>
    </row>
    <row r="985" spans="1:806" ht="26.4" x14ac:dyDescent="0.25">
      <c r="A985" s="116" t="s">
        <v>194</v>
      </c>
      <c r="B985" s="116" t="s">
        <v>4670</v>
      </c>
      <c r="C985" s="116" t="s">
        <v>1340</v>
      </c>
      <c r="D985" s="116" t="s">
        <v>1977</v>
      </c>
      <c r="E985" s="116" t="s">
        <v>4583</v>
      </c>
      <c r="F985" s="154">
        <v>5</v>
      </c>
      <c r="G985" s="154">
        <v>-10</v>
      </c>
      <c r="H985" s="154">
        <v>10</v>
      </c>
      <c r="I985" s="154">
        <v>45</v>
      </c>
      <c r="J985" s="154">
        <v>90</v>
      </c>
    </row>
    <row r="986" spans="1:806" ht="26.4" x14ac:dyDescent="0.25">
      <c r="A986" s="116" t="s">
        <v>194</v>
      </c>
      <c r="B986" s="116" t="s">
        <v>4670</v>
      </c>
      <c r="C986" s="116" t="s">
        <v>1340</v>
      </c>
      <c r="D986" s="116" t="s">
        <v>1977</v>
      </c>
      <c r="E986" s="116" t="s">
        <v>4571</v>
      </c>
      <c r="F986" s="154">
        <v>5</v>
      </c>
      <c r="G986" s="154">
        <v>-10</v>
      </c>
      <c r="H986" s="154">
        <v>10</v>
      </c>
      <c r="I986" s="154">
        <v>45</v>
      </c>
      <c r="J986" s="154">
        <v>90</v>
      </c>
    </row>
    <row r="987" spans="1:806" ht="26.4" x14ac:dyDescent="0.25">
      <c r="A987" s="116" t="s">
        <v>194</v>
      </c>
      <c r="B987" s="116" t="s">
        <v>4670</v>
      </c>
      <c r="C987" s="116" t="s">
        <v>1340</v>
      </c>
      <c r="D987" s="116" t="s">
        <v>1977</v>
      </c>
      <c r="E987" s="116" t="s">
        <v>4572</v>
      </c>
      <c r="F987" s="154">
        <v>5</v>
      </c>
      <c r="G987" s="154">
        <v>-10</v>
      </c>
      <c r="H987" s="154">
        <v>10</v>
      </c>
      <c r="I987" s="154">
        <v>45</v>
      </c>
      <c r="J987" s="154">
        <v>90</v>
      </c>
    </row>
    <row r="988" spans="1:806" ht="26.4" x14ac:dyDescent="0.25">
      <c r="A988" s="116" t="s">
        <v>194</v>
      </c>
      <c r="B988" s="116" t="s">
        <v>4670</v>
      </c>
      <c r="C988" s="116" t="s">
        <v>1340</v>
      </c>
      <c r="D988" s="116" t="s">
        <v>1977</v>
      </c>
      <c r="E988" s="116" t="s">
        <v>4573</v>
      </c>
      <c r="F988" s="154">
        <v>5</v>
      </c>
      <c r="G988" s="154">
        <v>-10</v>
      </c>
      <c r="H988" s="154">
        <v>10</v>
      </c>
      <c r="I988" s="154">
        <v>45</v>
      </c>
      <c r="J988" s="154">
        <v>90</v>
      </c>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c r="AP988" s="25"/>
      <c r="AQ988" s="25"/>
      <c r="AR988" s="25"/>
      <c r="AS988" s="25"/>
      <c r="AT988" s="25"/>
      <c r="AU988" s="25"/>
      <c r="AV988" s="25"/>
      <c r="AW988" s="25"/>
      <c r="AX988" s="25"/>
      <c r="AY988" s="25"/>
      <c r="AZ988" s="25"/>
      <c r="BA988" s="25"/>
      <c r="BB988" s="25"/>
      <c r="BC988" s="25"/>
      <c r="BD988" s="25"/>
      <c r="BE988" s="25"/>
      <c r="BF988" s="25"/>
      <c r="BG988" s="25"/>
      <c r="BH988" s="25"/>
      <c r="BI988" s="25"/>
      <c r="BJ988" s="25"/>
      <c r="BK988" s="25"/>
      <c r="BL988" s="25"/>
      <c r="BM988" s="25"/>
      <c r="BN988" s="25"/>
      <c r="BO988" s="25"/>
      <c r="BP988" s="25"/>
      <c r="BQ988" s="25"/>
      <c r="BR988" s="25"/>
      <c r="BS988" s="25"/>
      <c r="BT988" s="25"/>
      <c r="BU988" s="25"/>
      <c r="BV988" s="25"/>
      <c r="BW988" s="25"/>
      <c r="BX988" s="25"/>
      <c r="BY988" s="25"/>
      <c r="BZ988" s="25"/>
      <c r="CA988" s="25"/>
      <c r="CB988" s="25"/>
      <c r="CC988" s="25"/>
      <c r="CD988" s="25"/>
      <c r="CE988" s="25"/>
      <c r="CF988" s="25"/>
      <c r="CG988" s="25"/>
      <c r="CH988" s="25"/>
      <c r="CI988" s="25"/>
      <c r="CJ988" s="25"/>
      <c r="CK988" s="25"/>
      <c r="CL988" s="25"/>
      <c r="CM988" s="25"/>
      <c r="CN988" s="25"/>
      <c r="CO988" s="25"/>
      <c r="CP988" s="25"/>
      <c r="CQ988" s="25"/>
      <c r="CR988" s="25"/>
      <c r="CS988" s="25"/>
      <c r="CT988" s="25"/>
      <c r="CU988" s="25"/>
      <c r="CV988" s="25"/>
      <c r="CW988" s="25"/>
      <c r="CX988" s="25"/>
      <c r="CY988" s="25"/>
      <c r="CZ988" s="25"/>
      <c r="DA988" s="25"/>
      <c r="DB988" s="25"/>
      <c r="DC988" s="25"/>
      <c r="DD988" s="25"/>
      <c r="DE988" s="25"/>
      <c r="DF988" s="25"/>
      <c r="DG988" s="25"/>
      <c r="DH988" s="25"/>
      <c r="DI988" s="25"/>
      <c r="DJ988" s="25"/>
      <c r="DK988" s="25"/>
      <c r="DL988" s="25"/>
      <c r="DM988" s="25"/>
      <c r="DN988" s="25"/>
      <c r="DO988" s="25"/>
      <c r="DP988" s="25"/>
      <c r="DQ988" s="25"/>
      <c r="DR988" s="25"/>
      <c r="DS988" s="25"/>
      <c r="DT988" s="25"/>
      <c r="DU988" s="25"/>
      <c r="DV988" s="25"/>
      <c r="DW988" s="25"/>
      <c r="DX988" s="25"/>
      <c r="DY988" s="25"/>
      <c r="DZ988" s="25"/>
      <c r="EA988" s="25"/>
      <c r="EB988" s="25"/>
      <c r="EC988" s="25"/>
      <c r="ED988" s="25"/>
      <c r="EE988" s="25"/>
      <c r="EF988" s="25"/>
      <c r="EG988" s="25"/>
      <c r="EH988" s="25"/>
      <c r="EI988" s="25"/>
      <c r="EJ988" s="25"/>
      <c r="EK988" s="25"/>
      <c r="EL988" s="25"/>
      <c r="EM988" s="25"/>
      <c r="EN988" s="25"/>
      <c r="EO988" s="25"/>
      <c r="EP988" s="25"/>
      <c r="EQ988" s="25"/>
      <c r="ER988" s="25"/>
      <c r="ES988" s="25"/>
      <c r="ET988" s="25"/>
      <c r="EU988" s="25"/>
      <c r="EV988" s="25"/>
      <c r="EW988" s="25"/>
      <c r="EX988" s="25"/>
      <c r="EY988" s="25"/>
      <c r="EZ988" s="25"/>
      <c r="FA988" s="25"/>
      <c r="FB988" s="25"/>
      <c r="FC988" s="25"/>
      <c r="FD988" s="25"/>
      <c r="FE988" s="25"/>
      <c r="FF988" s="25"/>
      <c r="FG988" s="25"/>
      <c r="FH988" s="25"/>
      <c r="FI988" s="25"/>
      <c r="FJ988" s="25"/>
      <c r="FK988" s="25"/>
      <c r="FL988" s="25"/>
      <c r="FM988" s="25"/>
      <c r="FN988" s="25"/>
      <c r="FO988" s="25"/>
      <c r="FP988" s="25"/>
      <c r="FQ988" s="25"/>
      <c r="FR988" s="25"/>
      <c r="FS988" s="25"/>
      <c r="FT988" s="25"/>
      <c r="FU988" s="25"/>
      <c r="FV988" s="25"/>
      <c r="FW988" s="25"/>
      <c r="FX988" s="25"/>
      <c r="FY988" s="25"/>
      <c r="FZ988" s="25"/>
      <c r="GA988" s="25"/>
      <c r="GB988" s="25"/>
      <c r="GC988" s="25"/>
      <c r="GD988" s="25"/>
      <c r="GE988" s="25"/>
      <c r="GF988" s="25"/>
      <c r="GG988" s="25"/>
      <c r="GH988" s="25"/>
      <c r="GI988" s="25"/>
      <c r="GJ988" s="25"/>
      <c r="GK988" s="25"/>
      <c r="GL988" s="25"/>
      <c r="GM988" s="25"/>
      <c r="GN988" s="25"/>
      <c r="GO988" s="25"/>
      <c r="GP988" s="25"/>
      <c r="GQ988" s="25"/>
      <c r="GR988" s="25"/>
      <c r="GS988" s="25"/>
      <c r="GT988" s="25"/>
      <c r="GU988" s="25"/>
      <c r="GV988" s="25"/>
      <c r="GW988" s="25"/>
      <c r="GX988" s="25"/>
      <c r="GY988" s="25"/>
      <c r="GZ988" s="25"/>
      <c r="HA988" s="25"/>
      <c r="HB988" s="25"/>
      <c r="HC988" s="25"/>
      <c r="HD988" s="25"/>
      <c r="HE988" s="25"/>
      <c r="HF988" s="25"/>
      <c r="HG988" s="25"/>
      <c r="HH988" s="25"/>
      <c r="HI988" s="25"/>
      <c r="HJ988" s="25"/>
      <c r="HK988" s="25"/>
      <c r="HL988" s="25"/>
      <c r="HM988" s="25"/>
      <c r="HN988" s="25"/>
      <c r="HO988" s="25"/>
      <c r="HP988" s="25"/>
      <c r="HQ988" s="25"/>
      <c r="HR988" s="25"/>
      <c r="HS988" s="25"/>
      <c r="HT988" s="25"/>
      <c r="HU988" s="25"/>
      <c r="HV988" s="25"/>
      <c r="HW988" s="25"/>
      <c r="HX988" s="25"/>
      <c r="HY988" s="25"/>
      <c r="HZ988" s="25"/>
      <c r="IA988" s="25"/>
      <c r="IB988" s="25"/>
      <c r="IC988" s="25"/>
      <c r="ID988" s="25"/>
      <c r="IE988" s="25"/>
      <c r="IF988" s="25"/>
      <c r="IG988" s="25"/>
      <c r="IH988" s="25"/>
      <c r="II988" s="25"/>
      <c r="IJ988" s="25"/>
      <c r="IK988" s="25"/>
      <c r="IL988" s="25"/>
      <c r="IM988" s="25"/>
      <c r="IN988" s="25"/>
      <c r="IO988" s="25"/>
      <c r="IP988" s="25"/>
      <c r="IQ988" s="25"/>
      <c r="IR988" s="25"/>
      <c r="IS988" s="25"/>
      <c r="IT988" s="25"/>
      <c r="IU988" s="25"/>
      <c r="IV988" s="25"/>
      <c r="IW988" s="25"/>
      <c r="IX988" s="25"/>
      <c r="IY988" s="25"/>
      <c r="IZ988" s="25"/>
      <c r="JA988" s="25"/>
      <c r="JB988" s="25"/>
      <c r="JC988" s="25"/>
      <c r="JD988" s="25"/>
      <c r="JE988" s="25"/>
      <c r="JF988" s="25"/>
      <c r="JG988" s="25"/>
      <c r="JH988" s="25"/>
      <c r="JI988" s="25"/>
      <c r="JJ988" s="25"/>
      <c r="JK988" s="25"/>
      <c r="JL988" s="25"/>
      <c r="JM988" s="25"/>
      <c r="JN988" s="25"/>
      <c r="JO988" s="25"/>
      <c r="JP988" s="25"/>
      <c r="JQ988" s="25"/>
      <c r="JR988" s="25"/>
      <c r="JS988" s="25"/>
      <c r="JT988" s="25"/>
      <c r="JU988" s="25"/>
      <c r="JV988" s="25"/>
      <c r="JW988" s="25"/>
      <c r="JX988" s="25"/>
      <c r="JY988" s="25"/>
      <c r="JZ988" s="25"/>
      <c r="KA988" s="25"/>
      <c r="KB988" s="25"/>
      <c r="KC988" s="25"/>
      <c r="KD988" s="25"/>
      <c r="KE988" s="25"/>
      <c r="KF988" s="25"/>
      <c r="KG988" s="25"/>
      <c r="KH988" s="25"/>
      <c r="KI988" s="25"/>
      <c r="KJ988" s="25"/>
      <c r="KK988" s="25"/>
      <c r="KL988" s="25"/>
      <c r="KM988" s="25"/>
      <c r="KN988" s="25"/>
      <c r="KO988" s="25"/>
      <c r="KP988" s="25"/>
      <c r="KQ988" s="25"/>
      <c r="KR988" s="25"/>
      <c r="KS988" s="25"/>
      <c r="KT988" s="25"/>
      <c r="KU988" s="25"/>
      <c r="KV988" s="25"/>
      <c r="KW988" s="25"/>
      <c r="KX988" s="25"/>
      <c r="KY988" s="25"/>
      <c r="KZ988" s="25"/>
      <c r="LA988" s="25"/>
      <c r="LB988" s="25"/>
      <c r="LC988" s="25"/>
      <c r="LD988" s="25"/>
      <c r="LE988" s="25"/>
      <c r="LF988" s="25"/>
      <c r="LG988" s="25"/>
      <c r="LH988" s="25"/>
      <c r="LI988" s="25"/>
      <c r="LJ988" s="25"/>
      <c r="LK988" s="25"/>
      <c r="LL988" s="25"/>
      <c r="LM988" s="25"/>
      <c r="LN988" s="25"/>
      <c r="LO988" s="25"/>
      <c r="LP988" s="25"/>
      <c r="LQ988" s="25"/>
      <c r="LR988" s="25"/>
      <c r="LS988" s="25"/>
      <c r="LT988" s="25"/>
      <c r="LU988" s="25"/>
      <c r="LV988" s="25"/>
      <c r="LW988" s="25"/>
      <c r="LX988" s="25"/>
      <c r="LY988" s="25"/>
      <c r="LZ988" s="25"/>
      <c r="MA988" s="25"/>
      <c r="MB988" s="25"/>
      <c r="MC988" s="25"/>
      <c r="MD988" s="25"/>
      <c r="ME988" s="25"/>
      <c r="MF988" s="25"/>
      <c r="MG988" s="25"/>
      <c r="MH988" s="25"/>
      <c r="MI988" s="25"/>
      <c r="MJ988" s="25"/>
      <c r="MK988" s="25"/>
      <c r="ML988" s="25"/>
      <c r="MM988" s="25"/>
      <c r="MN988" s="25"/>
      <c r="MO988" s="25"/>
      <c r="MP988" s="25"/>
      <c r="MQ988" s="25"/>
      <c r="MR988" s="25"/>
      <c r="MS988" s="25"/>
      <c r="MT988" s="25"/>
      <c r="MU988" s="25"/>
      <c r="MV988" s="25"/>
      <c r="MW988" s="25"/>
      <c r="MX988" s="25"/>
      <c r="MY988" s="25"/>
      <c r="MZ988" s="25"/>
      <c r="NA988" s="25"/>
      <c r="NB988" s="25"/>
      <c r="NC988" s="25"/>
      <c r="ND988" s="25"/>
      <c r="NE988" s="25"/>
      <c r="NF988" s="25"/>
      <c r="NG988" s="25"/>
      <c r="NH988" s="25"/>
      <c r="NI988" s="25"/>
      <c r="NJ988" s="25"/>
      <c r="NK988" s="25"/>
      <c r="NL988" s="25"/>
      <c r="NM988" s="25"/>
      <c r="NN988" s="25"/>
      <c r="NO988" s="25"/>
      <c r="NP988" s="25"/>
      <c r="NQ988" s="25"/>
      <c r="NR988" s="25"/>
      <c r="NS988" s="25"/>
      <c r="NT988" s="25"/>
      <c r="NU988" s="25"/>
      <c r="NV988" s="25"/>
      <c r="NW988" s="25"/>
      <c r="NX988" s="25"/>
      <c r="NY988" s="25"/>
      <c r="NZ988" s="25"/>
      <c r="OA988" s="25"/>
      <c r="OB988" s="25"/>
      <c r="OC988" s="25"/>
      <c r="OD988" s="25"/>
      <c r="OE988" s="25"/>
      <c r="OF988" s="25"/>
      <c r="OG988" s="25"/>
      <c r="OH988" s="25"/>
      <c r="OI988" s="25"/>
      <c r="OJ988" s="25"/>
      <c r="OK988" s="25"/>
      <c r="OL988" s="25"/>
      <c r="OM988" s="25"/>
      <c r="ON988" s="25"/>
      <c r="OO988" s="25"/>
      <c r="OP988" s="25"/>
      <c r="OQ988" s="25"/>
      <c r="OR988" s="25"/>
      <c r="OS988" s="25"/>
      <c r="OT988" s="25"/>
      <c r="OU988" s="25"/>
      <c r="OV988" s="25"/>
      <c r="OW988" s="25"/>
      <c r="OX988" s="25"/>
      <c r="OY988" s="25"/>
      <c r="OZ988" s="25"/>
      <c r="PA988" s="25"/>
      <c r="PB988" s="25"/>
      <c r="PC988" s="25"/>
      <c r="PD988" s="25"/>
      <c r="PE988" s="25"/>
      <c r="PF988" s="25"/>
      <c r="PG988" s="25"/>
      <c r="PH988" s="25"/>
      <c r="PI988" s="25"/>
      <c r="PJ988" s="25"/>
      <c r="PK988" s="25"/>
      <c r="PL988" s="25"/>
      <c r="PM988" s="25"/>
      <c r="PN988" s="25"/>
      <c r="PO988" s="25"/>
      <c r="PP988" s="25"/>
      <c r="PQ988" s="25"/>
      <c r="PR988" s="25"/>
      <c r="PS988" s="25"/>
      <c r="PT988" s="25"/>
      <c r="PU988" s="25"/>
      <c r="PV988" s="25"/>
      <c r="PW988" s="25"/>
      <c r="PX988" s="25"/>
      <c r="PY988" s="25"/>
      <c r="PZ988" s="25"/>
      <c r="QA988" s="25"/>
      <c r="QB988" s="25"/>
      <c r="QC988" s="25"/>
      <c r="QD988" s="25"/>
      <c r="QE988" s="25"/>
      <c r="QF988" s="25"/>
      <c r="QG988" s="25"/>
      <c r="QH988" s="25"/>
      <c r="QI988" s="25"/>
      <c r="QJ988" s="25"/>
      <c r="QK988" s="25"/>
      <c r="QL988" s="25"/>
      <c r="QM988" s="25"/>
      <c r="QN988" s="25"/>
      <c r="QO988" s="25"/>
      <c r="QP988" s="25"/>
      <c r="QQ988" s="25"/>
      <c r="QR988" s="25"/>
      <c r="QS988" s="25"/>
      <c r="QT988" s="25"/>
      <c r="QU988" s="25"/>
      <c r="QV988" s="25"/>
      <c r="QW988" s="25"/>
      <c r="QX988" s="25"/>
      <c r="QY988" s="25"/>
      <c r="QZ988" s="25"/>
      <c r="RA988" s="25"/>
      <c r="RB988" s="25"/>
      <c r="RC988" s="25"/>
      <c r="RD988" s="25"/>
      <c r="RE988" s="25"/>
      <c r="RF988" s="25"/>
      <c r="RG988" s="25"/>
      <c r="RH988" s="25"/>
      <c r="RI988" s="25"/>
      <c r="RJ988" s="25"/>
      <c r="RK988" s="25"/>
      <c r="RL988" s="25"/>
      <c r="RM988" s="25"/>
      <c r="RN988" s="25"/>
      <c r="RO988" s="25"/>
      <c r="RP988" s="25"/>
      <c r="RQ988" s="25"/>
      <c r="RR988" s="25"/>
      <c r="RS988" s="25"/>
      <c r="RT988" s="25"/>
      <c r="RU988" s="25"/>
      <c r="RV988" s="25"/>
      <c r="RW988" s="25"/>
      <c r="RX988" s="25"/>
      <c r="RY988" s="25"/>
      <c r="RZ988" s="25"/>
      <c r="SA988" s="25"/>
      <c r="SB988" s="25"/>
      <c r="SC988" s="25"/>
      <c r="SD988" s="25"/>
      <c r="SE988" s="25"/>
      <c r="SF988" s="25"/>
      <c r="SG988" s="25"/>
      <c r="SH988" s="25"/>
      <c r="SI988" s="25"/>
      <c r="SJ988" s="25"/>
      <c r="SK988" s="25"/>
      <c r="SL988" s="25"/>
      <c r="SM988" s="25"/>
      <c r="SN988" s="25"/>
      <c r="SO988" s="25"/>
      <c r="SP988" s="25"/>
      <c r="SQ988" s="25"/>
      <c r="SR988" s="25"/>
      <c r="SS988" s="25"/>
      <c r="ST988" s="25"/>
      <c r="SU988" s="25"/>
      <c r="SV988" s="25"/>
      <c r="SW988" s="25"/>
      <c r="SX988" s="25"/>
      <c r="SY988" s="25"/>
      <c r="SZ988" s="25"/>
      <c r="TA988" s="25"/>
      <c r="TB988" s="25"/>
      <c r="TC988" s="25"/>
      <c r="TD988" s="25"/>
      <c r="TE988" s="25"/>
      <c r="TF988" s="25"/>
      <c r="TG988" s="25"/>
      <c r="TH988" s="25"/>
      <c r="TI988" s="25"/>
      <c r="TJ988" s="25"/>
      <c r="TK988" s="25"/>
      <c r="TL988" s="25"/>
      <c r="TM988" s="25"/>
      <c r="TN988" s="25"/>
      <c r="TO988" s="25"/>
      <c r="TP988" s="25"/>
      <c r="TQ988" s="25"/>
      <c r="TR988" s="25"/>
      <c r="TS988" s="25"/>
      <c r="TT988" s="25"/>
      <c r="TU988" s="25"/>
      <c r="TV988" s="25"/>
      <c r="TW988" s="25"/>
      <c r="TX988" s="25"/>
      <c r="TY988" s="25"/>
      <c r="TZ988" s="25"/>
      <c r="UA988" s="25"/>
      <c r="UB988" s="25"/>
      <c r="UC988" s="25"/>
      <c r="UD988" s="25"/>
      <c r="UE988" s="25"/>
      <c r="UF988" s="25"/>
      <c r="UG988" s="25"/>
      <c r="UH988" s="25"/>
      <c r="UI988" s="25"/>
      <c r="UJ988" s="25"/>
      <c r="UK988" s="25"/>
      <c r="UL988" s="25"/>
      <c r="UM988" s="25"/>
      <c r="UN988" s="25"/>
      <c r="UO988" s="25"/>
      <c r="UP988" s="25"/>
      <c r="UQ988" s="25"/>
      <c r="UR988" s="25"/>
      <c r="US988" s="25"/>
      <c r="UT988" s="25"/>
      <c r="UU988" s="25"/>
      <c r="UV988" s="25"/>
      <c r="UW988" s="25"/>
      <c r="UX988" s="25"/>
      <c r="UY988" s="25"/>
      <c r="UZ988" s="25"/>
      <c r="VA988" s="25"/>
      <c r="VB988" s="25"/>
      <c r="VC988" s="25"/>
      <c r="VD988" s="25"/>
      <c r="VE988" s="25"/>
      <c r="VF988" s="25"/>
      <c r="VG988" s="25"/>
      <c r="VH988" s="25"/>
      <c r="VI988" s="25"/>
      <c r="VJ988" s="25"/>
      <c r="VK988" s="25"/>
      <c r="VL988" s="25"/>
      <c r="VM988" s="25"/>
      <c r="VN988" s="25"/>
      <c r="VO988" s="25"/>
      <c r="VP988" s="25"/>
      <c r="VQ988" s="25"/>
      <c r="VR988" s="25"/>
      <c r="VS988" s="25"/>
      <c r="VT988" s="25"/>
      <c r="VU988" s="25"/>
      <c r="VV988" s="25"/>
      <c r="VW988" s="25"/>
      <c r="VX988" s="25"/>
      <c r="VY988" s="25"/>
      <c r="VZ988" s="25"/>
      <c r="WA988" s="25"/>
      <c r="WB988" s="25"/>
      <c r="WC988" s="25"/>
      <c r="WD988" s="25"/>
      <c r="WE988" s="25"/>
      <c r="WF988" s="25"/>
      <c r="WG988" s="25"/>
      <c r="WH988" s="25"/>
      <c r="WI988" s="25"/>
      <c r="WJ988" s="25"/>
      <c r="WK988" s="25"/>
      <c r="WL988" s="25"/>
      <c r="WM988" s="25"/>
      <c r="WN988" s="25"/>
      <c r="WO988" s="25"/>
      <c r="WP988" s="25"/>
      <c r="WQ988" s="25"/>
      <c r="WR988" s="25"/>
      <c r="WS988" s="25"/>
      <c r="WT988" s="25"/>
      <c r="WU988" s="25"/>
      <c r="WV988" s="25"/>
      <c r="WW988" s="25"/>
      <c r="WX988" s="25"/>
      <c r="WY988" s="25"/>
      <c r="WZ988" s="25"/>
      <c r="XA988" s="25"/>
      <c r="XB988" s="25"/>
      <c r="XC988" s="25"/>
      <c r="XD988" s="25"/>
      <c r="XE988" s="25"/>
      <c r="XF988" s="25"/>
      <c r="XG988" s="25"/>
      <c r="XH988" s="25"/>
      <c r="XI988" s="25"/>
      <c r="XJ988" s="25"/>
      <c r="XK988" s="25"/>
      <c r="XL988" s="25"/>
      <c r="XM988" s="25"/>
      <c r="XN988" s="25"/>
      <c r="XO988" s="25"/>
      <c r="XP988" s="25"/>
      <c r="XQ988" s="25"/>
      <c r="XR988" s="25"/>
      <c r="XS988" s="25"/>
      <c r="XT988" s="25"/>
      <c r="XU988" s="25"/>
      <c r="XV988" s="25"/>
      <c r="XW988" s="25"/>
      <c r="XX988" s="25"/>
      <c r="XY988" s="25"/>
      <c r="XZ988" s="25"/>
      <c r="YA988" s="25"/>
      <c r="YB988" s="25"/>
      <c r="YC988" s="25"/>
      <c r="YD988" s="25"/>
      <c r="YE988" s="25"/>
      <c r="YF988" s="25"/>
      <c r="YG988" s="25"/>
      <c r="YH988" s="25"/>
      <c r="YI988" s="25"/>
      <c r="YJ988" s="25"/>
      <c r="YK988" s="25"/>
      <c r="YL988" s="25"/>
      <c r="YM988" s="25"/>
      <c r="YN988" s="25"/>
      <c r="YO988" s="25"/>
      <c r="YP988" s="25"/>
      <c r="YQ988" s="25"/>
      <c r="YR988" s="25"/>
      <c r="YS988" s="25"/>
      <c r="YT988" s="25"/>
      <c r="YU988" s="25"/>
      <c r="YV988" s="25"/>
      <c r="YW988" s="25"/>
      <c r="YX988" s="25"/>
      <c r="YY988" s="25"/>
      <c r="YZ988" s="25"/>
      <c r="ZA988" s="25"/>
      <c r="ZB988" s="25"/>
      <c r="ZC988" s="25"/>
      <c r="ZD988" s="25"/>
      <c r="ZE988" s="25"/>
      <c r="ZF988" s="25"/>
      <c r="ZG988" s="25"/>
      <c r="ZH988" s="25"/>
      <c r="ZI988" s="25"/>
      <c r="ZJ988" s="25"/>
      <c r="ZK988" s="25"/>
      <c r="ZL988" s="25"/>
      <c r="ZM988" s="25"/>
      <c r="ZN988" s="25"/>
      <c r="ZO988" s="25"/>
      <c r="ZP988" s="25"/>
      <c r="ZQ988" s="25"/>
      <c r="ZR988" s="25"/>
      <c r="ZS988" s="25"/>
      <c r="ZT988" s="25"/>
      <c r="ZU988" s="25"/>
      <c r="ZV988" s="25"/>
      <c r="ZW988" s="25"/>
      <c r="ZX988" s="25"/>
      <c r="ZY988" s="25"/>
      <c r="ZZ988" s="25"/>
      <c r="AAA988" s="25"/>
      <c r="AAB988" s="25"/>
      <c r="AAC988" s="25"/>
      <c r="AAD988" s="25"/>
      <c r="AAE988" s="25"/>
      <c r="AAF988" s="25"/>
      <c r="AAG988" s="25"/>
      <c r="AAH988" s="25"/>
      <c r="AAI988" s="25"/>
      <c r="AAJ988" s="25"/>
      <c r="AAK988" s="25"/>
      <c r="AAL988" s="25"/>
      <c r="AAM988" s="25"/>
      <c r="AAN988" s="25"/>
      <c r="AAO988" s="25"/>
      <c r="AAP988" s="25"/>
      <c r="AAQ988" s="25"/>
      <c r="AAR988" s="25"/>
      <c r="AAS988" s="25"/>
      <c r="AAT988" s="25"/>
      <c r="AAU988" s="25"/>
      <c r="AAV988" s="25"/>
      <c r="AAW988" s="25"/>
      <c r="AAX988" s="25"/>
      <c r="AAY988" s="25"/>
      <c r="AAZ988" s="25"/>
      <c r="ABA988" s="25"/>
      <c r="ABB988" s="25"/>
      <c r="ABC988" s="25"/>
      <c r="ABD988" s="25"/>
      <c r="ABE988" s="25"/>
      <c r="ABF988" s="25"/>
      <c r="ABG988" s="25"/>
      <c r="ABH988" s="25"/>
      <c r="ABI988" s="25"/>
      <c r="ABJ988" s="25"/>
      <c r="ABK988" s="25"/>
      <c r="ABL988" s="25"/>
      <c r="ABM988" s="25"/>
      <c r="ABN988" s="25"/>
      <c r="ABO988" s="25"/>
      <c r="ABP988" s="25"/>
      <c r="ABQ988" s="25"/>
      <c r="ABR988" s="25"/>
      <c r="ABS988" s="25"/>
      <c r="ABT988" s="25"/>
      <c r="ABU988" s="25"/>
      <c r="ABV988" s="25"/>
      <c r="ABW988" s="25"/>
      <c r="ABX988" s="25"/>
      <c r="ABY988" s="25"/>
      <c r="ABZ988" s="25"/>
      <c r="ACA988" s="25"/>
      <c r="ACB988" s="25"/>
      <c r="ACC988" s="25"/>
      <c r="ACD988" s="25"/>
      <c r="ACE988" s="25"/>
      <c r="ACF988" s="25"/>
      <c r="ACG988" s="25"/>
      <c r="ACH988" s="25"/>
      <c r="ACI988" s="25"/>
      <c r="ACJ988" s="25"/>
      <c r="ACK988" s="25"/>
      <c r="ACL988" s="25"/>
      <c r="ACM988" s="25"/>
      <c r="ACN988" s="25"/>
      <c r="ACO988" s="25"/>
      <c r="ACP988" s="25"/>
      <c r="ACQ988" s="25"/>
      <c r="ACR988" s="25"/>
      <c r="ACS988" s="25"/>
      <c r="ACT988" s="25"/>
      <c r="ACU988" s="25"/>
      <c r="ACV988" s="25"/>
      <c r="ACW988" s="25"/>
      <c r="ACX988" s="25"/>
      <c r="ACY988" s="25"/>
      <c r="ACZ988" s="25"/>
      <c r="ADA988" s="25"/>
      <c r="ADB988" s="25"/>
      <c r="ADC988" s="25"/>
      <c r="ADD988" s="25"/>
      <c r="ADE988" s="25"/>
      <c r="ADF988" s="25"/>
      <c r="ADG988" s="25"/>
      <c r="ADH988" s="25"/>
      <c r="ADI988" s="25"/>
      <c r="ADJ988" s="25"/>
      <c r="ADK988" s="25"/>
      <c r="ADL988" s="25"/>
      <c r="ADM988" s="25"/>
      <c r="ADN988" s="25"/>
      <c r="ADO988" s="25"/>
      <c r="ADP988" s="25"/>
      <c r="ADQ988" s="25"/>
      <c r="ADR988" s="25"/>
      <c r="ADS988" s="25"/>
      <c r="ADT988" s="25"/>
      <c r="ADU988" s="25"/>
      <c r="ADV988" s="25"/>
      <c r="ADW988" s="25"/>
      <c r="ADX988" s="25"/>
      <c r="ADY988" s="25"/>
      <c r="ADZ988" s="25"/>
    </row>
    <row r="989" spans="1:806" ht="26.4" x14ac:dyDescent="0.25">
      <c r="A989" s="116" t="s">
        <v>194</v>
      </c>
      <c r="B989" s="116" t="s">
        <v>4670</v>
      </c>
      <c r="C989" s="116" t="s">
        <v>1340</v>
      </c>
      <c r="D989" s="116" t="s">
        <v>1977</v>
      </c>
      <c r="E989" s="116" t="s">
        <v>4574</v>
      </c>
      <c r="F989" s="154">
        <v>20</v>
      </c>
      <c r="G989" s="154">
        <v>-10</v>
      </c>
      <c r="H989" s="154">
        <v>10</v>
      </c>
      <c r="I989" s="154">
        <v>45</v>
      </c>
      <c r="J989" s="154">
        <v>90</v>
      </c>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5"/>
      <c r="AX989" s="25"/>
      <c r="AY989" s="25"/>
      <c r="AZ989" s="25"/>
      <c r="BA989" s="25"/>
      <c r="BB989" s="25"/>
      <c r="BC989" s="25"/>
      <c r="BD989" s="25"/>
      <c r="BE989" s="25"/>
      <c r="BF989" s="25"/>
      <c r="BG989" s="25"/>
      <c r="BH989" s="25"/>
      <c r="BI989" s="25"/>
      <c r="BJ989" s="25"/>
      <c r="BK989" s="25"/>
      <c r="BL989" s="25"/>
      <c r="BM989" s="25"/>
      <c r="BN989" s="25"/>
      <c r="BO989" s="25"/>
      <c r="BP989" s="25"/>
      <c r="BQ989" s="25"/>
      <c r="BR989" s="25"/>
      <c r="BS989" s="25"/>
      <c r="BT989" s="25"/>
      <c r="BU989" s="25"/>
      <c r="BV989" s="25"/>
      <c r="BW989" s="25"/>
      <c r="BX989" s="25"/>
      <c r="BY989" s="25"/>
      <c r="BZ989" s="25"/>
      <c r="CA989" s="25"/>
      <c r="CB989" s="25"/>
      <c r="CC989" s="25"/>
      <c r="CD989" s="25"/>
      <c r="CE989" s="25"/>
      <c r="CF989" s="25"/>
      <c r="CG989" s="25"/>
      <c r="CH989" s="25"/>
      <c r="CI989" s="25"/>
      <c r="CJ989" s="25"/>
      <c r="CK989" s="25"/>
      <c r="CL989" s="25"/>
      <c r="CM989" s="25"/>
      <c r="CN989" s="25"/>
      <c r="CO989" s="25"/>
      <c r="CP989" s="25"/>
      <c r="CQ989" s="25"/>
      <c r="CR989" s="25"/>
      <c r="CS989" s="25"/>
      <c r="CT989" s="25"/>
      <c r="CU989" s="25"/>
      <c r="CV989" s="25"/>
      <c r="CW989" s="25"/>
      <c r="CX989" s="25"/>
      <c r="CY989" s="25"/>
      <c r="CZ989" s="25"/>
      <c r="DA989" s="25"/>
      <c r="DB989" s="25"/>
      <c r="DC989" s="25"/>
      <c r="DD989" s="25"/>
      <c r="DE989" s="25"/>
      <c r="DF989" s="25"/>
      <c r="DG989" s="25"/>
      <c r="DH989" s="25"/>
      <c r="DI989" s="25"/>
      <c r="DJ989" s="25"/>
      <c r="DK989" s="25"/>
      <c r="DL989" s="25"/>
      <c r="DM989" s="25"/>
      <c r="DN989" s="25"/>
      <c r="DO989" s="25"/>
      <c r="DP989" s="25"/>
      <c r="DQ989" s="25"/>
      <c r="DR989" s="25"/>
      <c r="DS989" s="25"/>
      <c r="DT989" s="25"/>
      <c r="DU989" s="25"/>
      <c r="DV989" s="25"/>
      <c r="DW989" s="25"/>
      <c r="DX989" s="25"/>
      <c r="DY989" s="25"/>
      <c r="DZ989" s="25"/>
      <c r="EA989" s="25"/>
      <c r="EB989" s="25"/>
      <c r="EC989" s="25"/>
      <c r="ED989" s="25"/>
      <c r="EE989" s="25"/>
      <c r="EF989" s="25"/>
      <c r="EG989" s="25"/>
      <c r="EH989" s="25"/>
      <c r="EI989" s="25"/>
      <c r="EJ989" s="25"/>
      <c r="EK989" s="25"/>
      <c r="EL989" s="25"/>
      <c r="EM989" s="25"/>
      <c r="EN989" s="25"/>
      <c r="EO989" s="25"/>
      <c r="EP989" s="25"/>
      <c r="EQ989" s="25"/>
      <c r="ER989" s="25"/>
      <c r="ES989" s="25"/>
      <c r="ET989" s="25"/>
      <c r="EU989" s="25"/>
      <c r="EV989" s="25"/>
      <c r="EW989" s="25"/>
      <c r="EX989" s="25"/>
      <c r="EY989" s="25"/>
      <c r="EZ989" s="25"/>
      <c r="FA989" s="25"/>
      <c r="FB989" s="25"/>
      <c r="FC989" s="25"/>
      <c r="FD989" s="25"/>
      <c r="FE989" s="25"/>
      <c r="FF989" s="25"/>
      <c r="FG989" s="25"/>
      <c r="FH989" s="25"/>
      <c r="FI989" s="25"/>
      <c r="FJ989" s="25"/>
      <c r="FK989" s="25"/>
      <c r="FL989" s="25"/>
      <c r="FM989" s="25"/>
      <c r="FN989" s="25"/>
      <c r="FO989" s="25"/>
      <c r="FP989" s="25"/>
      <c r="FQ989" s="25"/>
      <c r="FR989" s="25"/>
      <c r="FS989" s="25"/>
      <c r="FT989" s="25"/>
      <c r="FU989" s="25"/>
      <c r="FV989" s="25"/>
      <c r="FW989" s="25"/>
      <c r="FX989" s="25"/>
      <c r="FY989" s="25"/>
      <c r="FZ989" s="25"/>
      <c r="GA989" s="25"/>
      <c r="GB989" s="25"/>
      <c r="GC989" s="25"/>
      <c r="GD989" s="25"/>
      <c r="GE989" s="25"/>
      <c r="GF989" s="25"/>
      <c r="GG989" s="25"/>
      <c r="GH989" s="25"/>
      <c r="GI989" s="25"/>
      <c r="GJ989" s="25"/>
      <c r="GK989" s="25"/>
      <c r="GL989" s="25"/>
      <c r="GM989" s="25"/>
      <c r="GN989" s="25"/>
      <c r="GO989" s="25"/>
      <c r="GP989" s="25"/>
      <c r="GQ989" s="25"/>
      <c r="GR989" s="25"/>
      <c r="GS989" s="25"/>
      <c r="GT989" s="25"/>
      <c r="GU989" s="25"/>
      <c r="GV989" s="25"/>
      <c r="GW989" s="25"/>
      <c r="GX989" s="25"/>
      <c r="GY989" s="25"/>
      <c r="GZ989" s="25"/>
      <c r="HA989" s="25"/>
      <c r="HB989" s="25"/>
      <c r="HC989" s="25"/>
      <c r="HD989" s="25"/>
      <c r="HE989" s="25"/>
      <c r="HF989" s="25"/>
      <c r="HG989" s="25"/>
      <c r="HH989" s="25"/>
      <c r="HI989" s="25"/>
      <c r="HJ989" s="25"/>
      <c r="HK989" s="25"/>
      <c r="HL989" s="25"/>
      <c r="HM989" s="25"/>
      <c r="HN989" s="25"/>
      <c r="HO989" s="25"/>
      <c r="HP989" s="25"/>
      <c r="HQ989" s="25"/>
      <c r="HR989" s="25"/>
      <c r="HS989" s="25"/>
      <c r="HT989" s="25"/>
      <c r="HU989" s="25"/>
      <c r="HV989" s="25"/>
      <c r="HW989" s="25"/>
      <c r="HX989" s="25"/>
      <c r="HY989" s="25"/>
      <c r="HZ989" s="25"/>
      <c r="IA989" s="25"/>
      <c r="IB989" s="25"/>
      <c r="IC989" s="25"/>
      <c r="ID989" s="25"/>
      <c r="IE989" s="25"/>
      <c r="IF989" s="25"/>
      <c r="IG989" s="25"/>
      <c r="IH989" s="25"/>
      <c r="II989" s="25"/>
      <c r="IJ989" s="25"/>
      <c r="IK989" s="25"/>
      <c r="IL989" s="25"/>
      <c r="IM989" s="25"/>
      <c r="IN989" s="25"/>
      <c r="IO989" s="25"/>
      <c r="IP989" s="25"/>
      <c r="IQ989" s="25"/>
      <c r="IR989" s="25"/>
      <c r="IS989" s="25"/>
      <c r="IT989" s="25"/>
      <c r="IU989" s="25"/>
      <c r="IV989" s="25"/>
      <c r="IW989" s="25"/>
      <c r="IX989" s="25"/>
      <c r="IY989" s="25"/>
      <c r="IZ989" s="25"/>
      <c r="JA989" s="25"/>
      <c r="JB989" s="25"/>
      <c r="JC989" s="25"/>
      <c r="JD989" s="25"/>
      <c r="JE989" s="25"/>
      <c r="JF989" s="25"/>
      <c r="JG989" s="25"/>
      <c r="JH989" s="25"/>
      <c r="JI989" s="25"/>
      <c r="JJ989" s="25"/>
      <c r="JK989" s="25"/>
      <c r="JL989" s="25"/>
      <c r="JM989" s="25"/>
      <c r="JN989" s="25"/>
      <c r="JO989" s="25"/>
      <c r="JP989" s="25"/>
      <c r="JQ989" s="25"/>
      <c r="JR989" s="25"/>
      <c r="JS989" s="25"/>
      <c r="JT989" s="25"/>
      <c r="JU989" s="25"/>
      <c r="JV989" s="25"/>
      <c r="JW989" s="25"/>
      <c r="JX989" s="25"/>
      <c r="JY989" s="25"/>
      <c r="JZ989" s="25"/>
      <c r="KA989" s="25"/>
      <c r="KB989" s="25"/>
      <c r="KC989" s="25"/>
      <c r="KD989" s="25"/>
      <c r="KE989" s="25"/>
      <c r="KF989" s="25"/>
      <c r="KG989" s="25"/>
      <c r="KH989" s="25"/>
      <c r="KI989" s="25"/>
      <c r="KJ989" s="25"/>
      <c r="KK989" s="25"/>
      <c r="KL989" s="25"/>
      <c r="KM989" s="25"/>
      <c r="KN989" s="25"/>
      <c r="KO989" s="25"/>
      <c r="KP989" s="25"/>
      <c r="KQ989" s="25"/>
      <c r="KR989" s="25"/>
      <c r="KS989" s="25"/>
      <c r="KT989" s="25"/>
      <c r="KU989" s="25"/>
      <c r="KV989" s="25"/>
      <c r="KW989" s="25"/>
      <c r="KX989" s="25"/>
      <c r="KY989" s="25"/>
      <c r="KZ989" s="25"/>
      <c r="LA989" s="25"/>
      <c r="LB989" s="25"/>
      <c r="LC989" s="25"/>
      <c r="LD989" s="25"/>
      <c r="LE989" s="25"/>
      <c r="LF989" s="25"/>
      <c r="LG989" s="25"/>
      <c r="LH989" s="25"/>
      <c r="LI989" s="25"/>
      <c r="LJ989" s="25"/>
      <c r="LK989" s="25"/>
      <c r="LL989" s="25"/>
      <c r="LM989" s="25"/>
      <c r="LN989" s="25"/>
      <c r="LO989" s="25"/>
      <c r="LP989" s="25"/>
      <c r="LQ989" s="25"/>
      <c r="LR989" s="25"/>
      <c r="LS989" s="25"/>
      <c r="LT989" s="25"/>
      <c r="LU989" s="25"/>
      <c r="LV989" s="25"/>
      <c r="LW989" s="25"/>
      <c r="LX989" s="25"/>
      <c r="LY989" s="25"/>
      <c r="LZ989" s="25"/>
      <c r="MA989" s="25"/>
      <c r="MB989" s="25"/>
      <c r="MC989" s="25"/>
      <c r="MD989" s="25"/>
      <c r="ME989" s="25"/>
      <c r="MF989" s="25"/>
      <c r="MG989" s="25"/>
      <c r="MH989" s="25"/>
      <c r="MI989" s="25"/>
      <c r="MJ989" s="25"/>
      <c r="MK989" s="25"/>
      <c r="ML989" s="25"/>
      <c r="MM989" s="25"/>
      <c r="MN989" s="25"/>
      <c r="MO989" s="25"/>
      <c r="MP989" s="25"/>
      <c r="MQ989" s="25"/>
      <c r="MR989" s="25"/>
      <c r="MS989" s="25"/>
      <c r="MT989" s="25"/>
      <c r="MU989" s="25"/>
      <c r="MV989" s="25"/>
      <c r="MW989" s="25"/>
      <c r="MX989" s="25"/>
      <c r="MY989" s="25"/>
      <c r="MZ989" s="25"/>
      <c r="NA989" s="25"/>
      <c r="NB989" s="25"/>
      <c r="NC989" s="25"/>
      <c r="ND989" s="25"/>
      <c r="NE989" s="25"/>
      <c r="NF989" s="25"/>
      <c r="NG989" s="25"/>
      <c r="NH989" s="25"/>
      <c r="NI989" s="25"/>
      <c r="NJ989" s="25"/>
      <c r="NK989" s="25"/>
      <c r="NL989" s="25"/>
      <c r="NM989" s="25"/>
      <c r="NN989" s="25"/>
      <c r="NO989" s="25"/>
      <c r="NP989" s="25"/>
      <c r="NQ989" s="25"/>
      <c r="NR989" s="25"/>
      <c r="NS989" s="25"/>
      <c r="NT989" s="25"/>
      <c r="NU989" s="25"/>
      <c r="NV989" s="25"/>
      <c r="NW989" s="25"/>
      <c r="NX989" s="25"/>
      <c r="NY989" s="25"/>
      <c r="NZ989" s="25"/>
      <c r="OA989" s="25"/>
      <c r="OB989" s="25"/>
      <c r="OC989" s="25"/>
      <c r="OD989" s="25"/>
      <c r="OE989" s="25"/>
      <c r="OF989" s="25"/>
      <c r="OG989" s="25"/>
      <c r="OH989" s="25"/>
      <c r="OI989" s="25"/>
      <c r="OJ989" s="25"/>
      <c r="OK989" s="25"/>
      <c r="OL989" s="25"/>
      <c r="OM989" s="25"/>
      <c r="ON989" s="25"/>
      <c r="OO989" s="25"/>
      <c r="OP989" s="25"/>
      <c r="OQ989" s="25"/>
      <c r="OR989" s="25"/>
      <c r="OS989" s="25"/>
      <c r="OT989" s="25"/>
      <c r="OU989" s="25"/>
      <c r="OV989" s="25"/>
      <c r="OW989" s="25"/>
      <c r="OX989" s="25"/>
      <c r="OY989" s="25"/>
      <c r="OZ989" s="25"/>
      <c r="PA989" s="25"/>
      <c r="PB989" s="25"/>
      <c r="PC989" s="25"/>
      <c r="PD989" s="25"/>
      <c r="PE989" s="25"/>
      <c r="PF989" s="25"/>
      <c r="PG989" s="25"/>
      <c r="PH989" s="25"/>
      <c r="PI989" s="25"/>
      <c r="PJ989" s="25"/>
      <c r="PK989" s="25"/>
      <c r="PL989" s="25"/>
      <c r="PM989" s="25"/>
      <c r="PN989" s="25"/>
      <c r="PO989" s="25"/>
      <c r="PP989" s="25"/>
      <c r="PQ989" s="25"/>
      <c r="PR989" s="25"/>
      <c r="PS989" s="25"/>
      <c r="PT989" s="25"/>
      <c r="PU989" s="25"/>
      <c r="PV989" s="25"/>
      <c r="PW989" s="25"/>
      <c r="PX989" s="25"/>
      <c r="PY989" s="25"/>
      <c r="PZ989" s="25"/>
      <c r="QA989" s="25"/>
      <c r="QB989" s="25"/>
      <c r="QC989" s="25"/>
      <c r="QD989" s="25"/>
      <c r="QE989" s="25"/>
      <c r="QF989" s="25"/>
      <c r="QG989" s="25"/>
      <c r="QH989" s="25"/>
      <c r="QI989" s="25"/>
      <c r="QJ989" s="25"/>
      <c r="QK989" s="25"/>
      <c r="QL989" s="25"/>
      <c r="QM989" s="25"/>
      <c r="QN989" s="25"/>
      <c r="QO989" s="25"/>
      <c r="QP989" s="25"/>
      <c r="QQ989" s="25"/>
      <c r="QR989" s="25"/>
      <c r="QS989" s="25"/>
      <c r="QT989" s="25"/>
      <c r="QU989" s="25"/>
      <c r="QV989" s="25"/>
      <c r="QW989" s="25"/>
      <c r="QX989" s="25"/>
      <c r="QY989" s="25"/>
      <c r="QZ989" s="25"/>
      <c r="RA989" s="25"/>
      <c r="RB989" s="25"/>
      <c r="RC989" s="25"/>
      <c r="RD989" s="25"/>
      <c r="RE989" s="25"/>
      <c r="RF989" s="25"/>
      <c r="RG989" s="25"/>
      <c r="RH989" s="25"/>
      <c r="RI989" s="25"/>
      <c r="RJ989" s="25"/>
      <c r="RK989" s="25"/>
      <c r="RL989" s="25"/>
      <c r="RM989" s="25"/>
      <c r="RN989" s="25"/>
      <c r="RO989" s="25"/>
      <c r="RP989" s="25"/>
      <c r="RQ989" s="25"/>
      <c r="RR989" s="25"/>
      <c r="RS989" s="25"/>
      <c r="RT989" s="25"/>
      <c r="RU989" s="25"/>
      <c r="RV989" s="25"/>
      <c r="RW989" s="25"/>
      <c r="RX989" s="25"/>
      <c r="RY989" s="25"/>
      <c r="RZ989" s="25"/>
      <c r="SA989" s="25"/>
      <c r="SB989" s="25"/>
      <c r="SC989" s="25"/>
      <c r="SD989" s="25"/>
      <c r="SE989" s="25"/>
      <c r="SF989" s="25"/>
      <c r="SG989" s="25"/>
      <c r="SH989" s="25"/>
      <c r="SI989" s="25"/>
      <c r="SJ989" s="25"/>
      <c r="SK989" s="25"/>
      <c r="SL989" s="25"/>
      <c r="SM989" s="25"/>
      <c r="SN989" s="25"/>
      <c r="SO989" s="25"/>
      <c r="SP989" s="25"/>
      <c r="SQ989" s="25"/>
      <c r="SR989" s="25"/>
      <c r="SS989" s="25"/>
      <c r="ST989" s="25"/>
      <c r="SU989" s="25"/>
      <c r="SV989" s="25"/>
      <c r="SW989" s="25"/>
      <c r="SX989" s="25"/>
      <c r="SY989" s="25"/>
      <c r="SZ989" s="25"/>
      <c r="TA989" s="25"/>
      <c r="TB989" s="25"/>
      <c r="TC989" s="25"/>
      <c r="TD989" s="25"/>
      <c r="TE989" s="25"/>
      <c r="TF989" s="25"/>
      <c r="TG989" s="25"/>
      <c r="TH989" s="25"/>
      <c r="TI989" s="25"/>
      <c r="TJ989" s="25"/>
      <c r="TK989" s="25"/>
      <c r="TL989" s="25"/>
      <c r="TM989" s="25"/>
      <c r="TN989" s="25"/>
      <c r="TO989" s="25"/>
      <c r="TP989" s="25"/>
      <c r="TQ989" s="25"/>
      <c r="TR989" s="25"/>
      <c r="TS989" s="25"/>
      <c r="TT989" s="25"/>
      <c r="TU989" s="25"/>
      <c r="TV989" s="25"/>
      <c r="TW989" s="25"/>
      <c r="TX989" s="25"/>
      <c r="TY989" s="25"/>
      <c r="TZ989" s="25"/>
      <c r="UA989" s="25"/>
      <c r="UB989" s="25"/>
      <c r="UC989" s="25"/>
      <c r="UD989" s="25"/>
      <c r="UE989" s="25"/>
      <c r="UF989" s="25"/>
      <c r="UG989" s="25"/>
      <c r="UH989" s="25"/>
      <c r="UI989" s="25"/>
      <c r="UJ989" s="25"/>
      <c r="UK989" s="25"/>
      <c r="UL989" s="25"/>
      <c r="UM989" s="25"/>
      <c r="UN989" s="25"/>
      <c r="UO989" s="25"/>
      <c r="UP989" s="25"/>
      <c r="UQ989" s="25"/>
      <c r="UR989" s="25"/>
      <c r="US989" s="25"/>
      <c r="UT989" s="25"/>
      <c r="UU989" s="25"/>
      <c r="UV989" s="25"/>
      <c r="UW989" s="25"/>
      <c r="UX989" s="25"/>
      <c r="UY989" s="25"/>
      <c r="UZ989" s="25"/>
      <c r="VA989" s="25"/>
      <c r="VB989" s="25"/>
      <c r="VC989" s="25"/>
      <c r="VD989" s="25"/>
      <c r="VE989" s="25"/>
      <c r="VF989" s="25"/>
      <c r="VG989" s="25"/>
      <c r="VH989" s="25"/>
      <c r="VI989" s="25"/>
      <c r="VJ989" s="25"/>
      <c r="VK989" s="25"/>
      <c r="VL989" s="25"/>
      <c r="VM989" s="25"/>
      <c r="VN989" s="25"/>
      <c r="VO989" s="25"/>
      <c r="VP989" s="25"/>
      <c r="VQ989" s="25"/>
      <c r="VR989" s="25"/>
      <c r="VS989" s="25"/>
      <c r="VT989" s="25"/>
      <c r="VU989" s="25"/>
      <c r="VV989" s="25"/>
      <c r="VW989" s="25"/>
      <c r="VX989" s="25"/>
      <c r="VY989" s="25"/>
      <c r="VZ989" s="25"/>
      <c r="WA989" s="25"/>
      <c r="WB989" s="25"/>
      <c r="WC989" s="25"/>
      <c r="WD989" s="25"/>
      <c r="WE989" s="25"/>
      <c r="WF989" s="25"/>
      <c r="WG989" s="25"/>
      <c r="WH989" s="25"/>
      <c r="WI989" s="25"/>
      <c r="WJ989" s="25"/>
      <c r="WK989" s="25"/>
      <c r="WL989" s="25"/>
      <c r="WM989" s="25"/>
      <c r="WN989" s="25"/>
      <c r="WO989" s="25"/>
      <c r="WP989" s="25"/>
      <c r="WQ989" s="25"/>
      <c r="WR989" s="25"/>
      <c r="WS989" s="25"/>
      <c r="WT989" s="25"/>
      <c r="WU989" s="25"/>
      <c r="WV989" s="25"/>
      <c r="WW989" s="25"/>
      <c r="WX989" s="25"/>
      <c r="WY989" s="25"/>
      <c r="WZ989" s="25"/>
      <c r="XA989" s="25"/>
      <c r="XB989" s="25"/>
      <c r="XC989" s="25"/>
      <c r="XD989" s="25"/>
      <c r="XE989" s="25"/>
      <c r="XF989" s="25"/>
      <c r="XG989" s="25"/>
      <c r="XH989" s="25"/>
      <c r="XI989" s="25"/>
      <c r="XJ989" s="25"/>
      <c r="XK989" s="25"/>
      <c r="XL989" s="25"/>
      <c r="XM989" s="25"/>
      <c r="XN989" s="25"/>
      <c r="XO989" s="25"/>
      <c r="XP989" s="25"/>
      <c r="XQ989" s="25"/>
      <c r="XR989" s="25"/>
      <c r="XS989" s="25"/>
      <c r="XT989" s="25"/>
      <c r="XU989" s="25"/>
      <c r="XV989" s="25"/>
      <c r="XW989" s="25"/>
      <c r="XX989" s="25"/>
      <c r="XY989" s="25"/>
      <c r="XZ989" s="25"/>
      <c r="YA989" s="25"/>
      <c r="YB989" s="25"/>
      <c r="YC989" s="25"/>
      <c r="YD989" s="25"/>
      <c r="YE989" s="25"/>
      <c r="YF989" s="25"/>
      <c r="YG989" s="25"/>
      <c r="YH989" s="25"/>
      <c r="YI989" s="25"/>
      <c r="YJ989" s="25"/>
      <c r="YK989" s="25"/>
      <c r="YL989" s="25"/>
      <c r="YM989" s="25"/>
      <c r="YN989" s="25"/>
      <c r="YO989" s="25"/>
      <c r="YP989" s="25"/>
      <c r="YQ989" s="25"/>
      <c r="YR989" s="25"/>
      <c r="YS989" s="25"/>
      <c r="YT989" s="25"/>
      <c r="YU989" s="25"/>
      <c r="YV989" s="25"/>
      <c r="YW989" s="25"/>
      <c r="YX989" s="25"/>
      <c r="YY989" s="25"/>
      <c r="YZ989" s="25"/>
      <c r="ZA989" s="25"/>
      <c r="ZB989" s="25"/>
      <c r="ZC989" s="25"/>
      <c r="ZD989" s="25"/>
      <c r="ZE989" s="25"/>
      <c r="ZF989" s="25"/>
      <c r="ZG989" s="25"/>
      <c r="ZH989" s="25"/>
      <c r="ZI989" s="25"/>
      <c r="ZJ989" s="25"/>
      <c r="ZK989" s="25"/>
      <c r="ZL989" s="25"/>
      <c r="ZM989" s="25"/>
      <c r="ZN989" s="25"/>
      <c r="ZO989" s="25"/>
      <c r="ZP989" s="25"/>
      <c r="ZQ989" s="25"/>
      <c r="ZR989" s="25"/>
      <c r="ZS989" s="25"/>
      <c r="ZT989" s="25"/>
      <c r="ZU989" s="25"/>
      <c r="ZV989" s="25"/>
      <c r="ZW989" s="25"/>
      <c r="ZX989" s="25"/>
      <c r="ZY989" s="25"/>
      <c r="ZZ989" s="25"/>
      <c r="AAA989" s="25"/>
      <c r="AAB989" s="25"/>
      <c r="AAC989" s="25"/>
      <c r="AAD989" s="25"/>
      <c r="AAE989" s="25"/>
      <c r="AAF989" s="25"/>
      <c r="AAG989" s="25"/>
      <c r="AAH989" s="25"/>
      <c r="AAI989" s="25"/>
      <c r="AAJ989" s="25"/>
      <c r="AAK989" s="25"/>
      <c r="AAL989" s="25"/>
      <c r="AAM989" s="25"/>
      <c r="AAN989" s="25"/>
      <c r="AAO989" s="25"/>
      <c r="AAP989" s="25"/>
      <c r="AAQ989" s="25"/>
      <c r="AAR989" s="25"/>
      <c r="AAS989" s="25"/>
      <c r="AAT989" s="25"/>
      <c r="AAU989" s="25"/>
      <c r="AAV989" s="25"/>
      <c r="AAW989" s="25"/>
      <c r="AAX989" s="25"/>
      <c r="AAY989" s="25"/>
      <c r="AAZ989" s="25"/>
      <c r="ABA989" s="25"/>
      <c r="ABB989" s="25"/>
      <c r="ABC989" s="25"/>
      <c r="ABD989" s="25"/>
      <c r="ABE989" s="25"/>
      <c r="ABF989" s="25"/>
      <c r="ABG989" s="25"/>
      <c r="ABH989" s="25"/>
      <c r="ABI989" s="25"/>
      <c r="ABJ989" s="25"/>
      <c r="ABK989" s="25"/>
      <c r="ABL989" s="25"/>
      <c r="ABM989" s="25"/>
      <c r="ABN989" s="25"/>
      <c r="ABO989" s="25"/>
      <c r="ABP989" s="25"/>
      <c r="ABQ989" s="25"/>
      <c r="ABR989" s="25"/>
      <c r="ABS989" s="25"/>
      <c r="ABT989" s="25"/>
      <c r="ABU989" s="25"/>
      <c r="ABV989" s="25"/>
      <c r="ABW989" s="25"/>
      <c r="ABX989" s="25"/>
      <c r="ABY989" s="25"/>
      <c r="ABZ989" s="25"/>
      <c r="ACA989" s="25"/>
      <c r="ACB989" s="25"/>
      <c r="ACC989" s="25"/>
      <c r="ACD989" s="25"/>
      <c r="ACE989" s="25"/>
      <c r="ACF989" s="25"/>
      <c r="ACG989" s="25"/>
      <c r="ACH989" s="25"/>
      <c r="ACI989" s="25"/>
      <c r="ACJ989" s="25"/>
      <c r="ACK989" s="25"/>
      <c r="ACL989" s="25"/>
      <c r="ACM989" s="25"/>
      <c r="ACN989" s="25"/>
      <c r="ACO989" s="25"/>
      <c r="ACP989" s="25"/>
      <c r="ACQ989" s="25"/>
      <c r="ACR989" s="25"/>
      <c r="ACS989" s="25"/>
      <c r="ACT989" s="25"/>
      <c r="ACU989" s="25"/>
      <c r="ACV989" s="25"/>
      <c r="ACW989" s="25"/>
      <c r="ACX989" s="25"/>
      <c r="ACY989" s="25"/>
      <c r="ACZ989" s="25"/>
      <c r="ADA989" s="25"/>
      <c r="ADB989" s="25"/>
      <c r="ADC989" s="25"/>
      <c r="ADD989" s="25"/>
      <c r="ADE989" s="25"/>
      <c r="ADF989" s="25"/>
      <c r="ADG989" s="25"/>
      <c r="ADH989" s="25"/>
      <c r="ADI989" s="25"/>
      <c r="ADJ989" s="25"/>
      <c r="ADK989" s="25"/>
      <c r="ADL989" s="25"/>
      <c r="ADM989" s="25"/>
      <c r="ADN989" s="25"/>
      <c r="ADO989" s="25"/>
      <c r="ADP989" s="25"/>
      <c r="ADQ989" s="25"/>
      <c r="ADR989" s="25"/>
      <c r="ADS989" s="25"/>
      <c r="ADT989" s="25"/>
      <c r="ADU989" s="25"/>
      <c r="ADV989" s="25"/>
      <c r="ADW989" s="25"/>
      <c r="ADX989" s="25"/>
      <c r="ADY989" s="25"/>
      <c r="ADZ989" s="25"/>
    </row>
    <row r="990" spans="1:806" ht="26.4" x14ac:dyDescent="0.25">
      <c r="A990" s="116" t="s">
        <v>194</v>
      </c>
      <c r="B990" s="116" t="s">
        <v>4670</v>
      </c>
      <c r="C990" s="116" t="s">
        <v>1340</v>
      </c>
      <c r="D990" s="116" t="s">
        <v>1977</v>
      </c>
      <c r="E990" s="116" t="s">
        <v>4582</v>
      </c>
      <c r="F990" s="154">
        <v>5</v>
      </c>
      <c r="G990" s="154">
        <v>-10</v>
      </c>
      <c r="H990" s="154">
        <v>10</v>
      </c>
      <c r="I990" s="154">
        <v>90</v>
      </c>
      <c r="J990" s="154">
        <v>45</v>
      </c>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c r="AS990" s="25"/>
      <c r="AT990" s="25"/>
      <c r="AU990" s="25"/>
      <c r="AV990" s="25"/>
      <c r="AW990" s="25"/>
      <c r="AX990" s="25"/>
      <c r="AY990" s="25"/>
      <c r="AZ990" s="25"/>
      <c r="BA990" s="25"/>
      <c r="BB990" s="25"/>
      <c r="BC990" s="25"/>
      <c r="BD990" s="25"/>
      <c r="BE990" s="25"/>
      <c r="BF990" s="25"/>
      <c r="BG990" s="25"/>
      <c r="BH990" s="25"/>
      <c r="BI990" s="25"/>
      <c r="BJ990" s="25"/>
      <c r="BK990" s="25"/>
      <c r="BL990" s="25"/>
      <c r="BM990" s="25"/>
      <c r="BN990" s="25"/>
      <c r="BO990" s="25"/>
      <c r="BP990" s="25"/>
      <c r="BQ990" s="25"/>
      <c r="BR990" s="25"/>
      <c r="BS990" s="25"/>
      <c r="BT990" s="25"/>
      <c r="BU990" s="25"/>
      <c r="BV990" s="25"/>
      <c r="BW990" s="25"/>
      <c r="BX990" s="25"/>
      <c r="BY990" s="25"/>
      <c r="BZ990" s="25"/>
      <c r="CA990" s="25"/>
      <c r="CB990" s="25"/>
      <c r="CC990" s="25"/>
      <c r="CD990" s="25"/>
      <c r="CE990" s="25"/>
      <c r="CF990" s="25"/>
      <c r="CG990" s="25"/>
      <c r="CH990" s="25"/>
      <c r="CI990" s="25"/>
      <c r="CJ990" s="25"/>
      <c r="CK990" s="25"/>
      <c r="CL990" s="25"/>
      <c r="CM990" s="25"/>
      <c r="CN990" s="25"/>
      <c r="CO990" s="25"/>
      <c r="CP990" s="25"/>
      <c r="CQ990" s="25"/>
      <c r="CR990" s="25"/>
      <c r="CS990" s="25"/>
      <c r="CT990" s="25"/>
      <c r="CU990" s="25"/>
      <c r="CV990" s="25"/>
      <c r="CW990" s="25"/>
      <c r="CX990" s="25"/>
      <c r="CY990" s="25"/>
      <c r="CZ990" s="25"/>
      <c r="DA990" s="25"/>
      <c r="DB990" s="25"/>
      <c r="DC990" s="25"/>
      <c r="DD990" s="25"/>
      <c r="DE990" s="25"/>
      <c r="DF990" s="25"/>
      <c r="DG990" s="25"/>
      <c r="DH990" s="25"/>
      <c r="DI990" s="25"/>
      <c r="DJ990" s="25"/>
      <c r="DK990" s="25"/>
      <c r="DL990" s="25"/>
      <c r="DM990" s="25"/>
      <c r="DN990" s="25"/>
      <c r="DO990" s="25"/>
      <c r="DP990" s="25"/>
      <c r="DQ990" s="25"/>
      <c r="DR990" s="25"/>
      <c r="DS990" s="25"/>
      <c r="DT990" s="25"/>
      <c r="DU990" s="25"/>
      <c r="DV990" s="25"/>
      <c r="DW990" s="25"/>
      <c r="DX990" s="25"/>
      <c r="DY990" s="25"/>
      <c r="DZ990" s="25"/>
      <c r="EA990" s="25"/>
      <c r="EB990" s="25"/>
      <c r="EC990" s="25"/>
      <c r="ED990" s="25"/>
      <c r="EE990" s="25"/>
      <c r="EF990" s="25"/>
      <c r="EG990" s="25"/>
      <c r="EH990" s="25"/>
      <c r="EI990" s="25"/>
      <c r="EJ990" s="25"/>
      <c r="EK990" s="25"/>
      <c r="EL990" s="25"/>
      <c r="EM990" s="25"/>
      <c r="EN990" s="25"/>
      <c r="EO990" s="25"/>
      <c r="EP990" s="25"/>
      <c r="EQ990" s="25"/>
      <c r="ER990" s="25"/>
      <c r="ES990" s="25"/>
      <c r="ET990" s="25"/>
      <c r="EU990" s="25"/>
      <c r="EV990" s="25"/>
      <c r="EW990" s="25"/>
      <c r="EX990" s="25"/>
      <c r="EY990" s="25"/>
      <c r="EZ990" s="25"/>
      <c r="FA990" s="25"/>
      <c r="FB990" s="25"/>
      <c r="FC990" s="25"/>
      <c r="FD990" s="25"/>
      <c r="FE990" s="25"/>
      <c r="FF990" s="25"/>
      <c r="FG990" s="25"/>
      <c r="FH990" s="25"/>
      <c r="FI990" s="25"/>
      <c r="FJ990" s="25"/>
      <c r="FK990" s="25"/>
      <c r="FL990" s="25"/>
      <c r="FM990" s="25"/>
      <c r="FN990" s="25"/>
      <c r="FO990" s="25"/>
      <c r="FP990" s="25"/>
      <c r="FQ990" s="25"/>
      <c r="FR990" s="25"/>
      <c r="FS990" s="25"/>
      <c r="FT990" s="25"/>
      <c r="FU990" s="25"/>
      <c r="FV990" s="25"/>
      <c r="FW990" s="25"/>
      <c r="FX990" s="25"/>
      <c r="FY990" s="25"/>
      <c r="FZ990" s="25"/>
      <c r="GA990" s="25"/>
      <c r="GB990" s="25"/>
      <c r="GC990" s="25"/>
      <c r="GD990" s="25"/>
      <c r="GE990" s="25"/>
      <c r="GF990" s="25"/>
      <c r="GG990" s="25"/>
      <c r="GH990" s="25"/>
      <c r="GI990" s="25"/>
      <c r="GJ990" s="25"/>
      <c r="GK990" s="25"/>
      <c r="GL990" s="25"/>
      <c r="GM990" s="25"/>
      <c r="GN990" s="25"/>
      <c r="GO990" s="25"/>
      <c r="GP990" s="25"/>
      <c r="GQ990" s="25"/>
      <c r="GR990" s="25"/>
      <c r="GS990" s="25"/>
      <c r="GT990" s="25"/>
      <c r="GU990" s="25"/>
      <c r="GV990" s="25"/>
      <c r="GW990" s="25"/>
      <c r="GX990" s="25"/>
      <c r="GY990" s="25"/>
      <c r="GZ990" s="25"/>
      <c r="HA990" s="25"/>
      <c r="HB990" s="25"/>
      <c r="HC990" s="25"/>
      <c r="HD990" s="25"/>
      <c r="HE990" s="25"/>
      <c r="HF990" s="25"/>
      <c r="HG990" s="25"/>
      <c r="HH990" s="25"/>
      <c r="HI990" s="25"/>
      <c r="HJ990" s="25"/>
      <c r="HK990" s="25"/>
      <c r="HL990" s="25"/>
      <c r="HM990" s="25"/>
      <c r="HN990" s="25"/>
      <c r="HO990" s="25"/>
      <c r="HP990" s="25"/>
      <c r="HQ990" s="25"/>
      <c r="HR990" s="25"/>
      <c r="HS990" s="25"/>
      <c r="HT990" s="25"/>
      <c r="HU990" s="25"/>
      <c r="HV990" s="25"/>
      <c r="HW990" s="25"/>
      <c r="HX990" s="25"/>
      <c r="HY990" s="25"/>
      <c r="HZ990" s="25"/>
      <c r="IA990" s="25"/>
      <c r="IB990" s="25"/>
      <c r="IC990" s="25"/>
      <c r="ID990" s="25"/>
      <c r="IE990" s="25"/>
      <c r="IF990" s="25"/>
      <c r="IG990" s="25"/>
      <c r="IH990" s="25"/>
      <c r="II990" s="25"/>
      <c r="IJ990" s="25"/>
      <c r="IK990" s="25"/>
      <c r="IL990" s="25"/>
      <c r="IM990" s="25"/>
      <c r="IN990" s="25"/>
      <c r="IO990" s="25"/>
      <c r="IP990" s="25"/>
      <c r="IQ990" s="25"/>
      <c r="IR990" s="25"/>
      <c r="IS990" s="25"/>
      <c r="IT990" s="25"/>
      <c r="IU990" s="25"/>
      <c r="IV990" s="25"/>
      <c r="IW990" s="25"/>
      <c r="IX990" s="25"/>
      <c r="IY990" s="25"/>
      <c r="IZ990" s="25"/>
      <c r="JA990" s="25"/>
      <c r="JB990" s="25"/>
      <c r="JC990" s="25"/>
      <c r="JD990" s="25"/>
      <c r="JE990" s="25"/>
      <c r="JF990" s="25"/>
      <c r="JG990" s="25"/>
      <c r="JH990" s="25"/>
      <c r="JI990" s="25"/>
      <c r="JJ990" s="25"/>
      <c r="JK990" s="25"/>
      <c r="JL990" s="25"/>
      <c r="JM990" s="25"/>
      <c r="JN990" s="25"/>
      <c r="JO990" s="25"/>
      <c r="JP990" s="25"/>
      <c r="JQ990" s="25"/>
      <c r="JR990" s="25"/>
      <c r="JS990" s="25"/>
      <c r="JT990" s="25"/>
      <c r="JU990" s="25"/>
      <c r="JV990" s="25"/>
      <c r="JW990" s="25"/>
      <c r="JX990" s="25"/>
      <c r="JY990" s="25"/>
      <c r="JZ990" s="25"/>
      <c r="KA990" s="25"/>
      <c r="KB990" s="25"/>
      <c r="KC990" s="25"/>
      <c r="KD990" s="25"/>
      <c r="KE990" s="25"/>
      <c r="KF990" s="25"/>
      <c r="KG990" s="25"/>
      <c r="KH990" s="25"/>
      <c r="KI990" s="25"/>
      <c r="KJ990" s="25"/>
      <c r="KK990" s="25"/>
      <c r="KL990" s="25"/>
      <c r="KM990" s="25"/>
      <c r="KN990" s="25"/>
      <c r="KO990" s="25"/>
      <c r="KP990" s="25"/>
      <c r="KQ990" s="25"/>
      <c r="KR990" s="25"/>
      <c r="KS990" s="25"/>
      <c r="KT990" s="25"/>
      <c r="KU990" s="25"/>
      <c r="KV990" s="25"/>
      <c r="KW990" s="25"/>
      <c r="KX990" s="25"/>
      <c r="KY990" s="25"/>
      <c r="KZ990" s="25"/>
      <c r="LA990" s="25"/>
      <c r="LB990" s="25"/>
      <c r="LC990" s="25"/>
      <c r="LD990" s="25"/>
      <c r="LE990" s="25"/>
      <c r="LF990" s="25"/>
      <c r="LG990" s="25"/>
      <c r="LH990" s="25"/>
      <c r="LI990" s="25"/>
      <c r="LJ990" s="25"/>
      <c r="LK990" s="25"/>
      <c r="LL990" s="25"/>
      <c r="LM990" s="25"/>
      <c r="LN990" s="25"/>
      <c r="LO990" s="25"/>
      <c r="LP990" s="25"/>
      <c r="LQ990" s="25"/>
      <c r="LR990" s="25"/>
      <c r="LS990" s="25"/>
      <c r="LT990" s="25"/>
      <c r="LU990" s="25"/>
      <c r="LV990" s="25"/>
      <c r="LW990" s="25"/>
      <c r="LX990" s="25"/>
      <c r="LY990" s="25"/>
      <c r="LZ990" s="25"/>
      <c r="MA990" s="25"/>
      <c r="MB990" s="25"/>
      <c r="MC990" s="25"/>
      <c r="MD990" s="25"/>
      <c r="ME990" s="25"/>
      <c r="MF990" s="25"/>
      <c r="MG990" s="25"/>
      <c r="MH990" s="25"/>
      <c r="MI990" s="25"/>
      <c r="MJ990" s="25"/>
      <c r="MK990" s="25"/>
      <c r="ML990" s="25"/>
      <c r="MM990" s="25"/>
      <c r="MN990" s="25"/>
      <c r="MO990" s="25"/>
      <c r="MP990" s="25"/>
      <c r="MQ990" s="25"/>
      <c r="MR990" s="25"/>
      <c r="MS990" s="25"/>
      <c r="MT990" s="25"/>
      <c r="MU990" s="25"/>
      <c r="MV990" s="25"/>
      <c r="MW990" s="25"/>
      <c r="MX990" s="25"/>
      <c r="MY990" s="25"/>
      <c r="MZ990" s="25"/>
      <c r="NA990" s="25"/>
      <c r="NB990" s="25"/>
      <c r="NC990" s="25"/>
      <c r="ND990" s="25"/>
      <c r="NE990" s="25"/>
      <c r="NF990" s="25"/>
      <c r="NG990" s="25"/>
      <c r="NH990" s="25"/>
      <c r="NI990" s="25"/>
      <c r="NJ990" s="25"/>
      <c r="NK990" s="25"/>
      <c r="NL990" s="25"/>
      <c r="NM990" s="25"/>
      <c r="NN990" s="25"/>
      <c r="NO990" s="25"/>
      <c r="NP990" s="25"/>
      <c r="NQ990" s="25"/>
      <c r="NR990" s="25"/>
      <c r="NS990" s="25"/>
      <c r="NT990" s="25"/>
      <c r="NU990" s="25"/>
      <c r="NV990" s="25"/>
      <c r="NW990" s="25"/>
      <c r="NX990" s="25"/>
      <c r="NY990" s="25"/>
      <c r="NZ990" s="25"/>
      <c r="OA990" s="25"/>
      <c r="OB990" s="25"/>
      <c r="OC990" s="25"/>
      <c r="OD990" s="25"/>
      <c r="OE990" s="25"/>
      <c r="OF990" s="25"/>
      <c r="OG990" s="25"/>
      <c r="OH990" s="25"/>
      <c r="OI990" s="25"/>
      <c r="OJ990" s="25"/>
      <c r="OK990" s="25"/>
      <c r="OL990" s="25"/>
      <c r="OM990" s="25"/>
      <c r="ON990" s="25"/>
      <c r="OO990" s="25"/>
      <c r="OP990" s="25"/>
      <c r="OQ990" s="25"/>
      <c r="OR990" s="25"/>
      <c r="OS990" s="25"/>
      <c r="OT990" s="25"/>
      <c r="OU990" s="25"/>
      <c r="OV990" s="25"/>
      <c r="OW990" s="25"/>
      <c r="OX990" s="25"/>
      <c r="OY990" s="25"/>
      <c r="OZ990" s="25"/>
      <c r="PA990" s="25"/>
      <c r="PB990" s="25"/>
      <c r="PC990" s="25"/>
      <c r="PD990" s="25"/>
      <c r="PE990" s="25"/>
      <c r="PF990" s="25"/>
      <c r="PG990" s="25"/>
      <c r="PH990" s="25"/>
      <c r="PI990" s="25"/>
      <c r="PJ990" s="25"/>
      <c r="PK990" s="25"/>
      <c r="PL990" s="25"/>
      <c r="PM990" s="25"/>
      <c r="PN990" s="25"/>
      <c r="PO990" s="25"/>
      <c r="PP990" s="25"/>
      <c r="PQ990" s="25"/>
      <c r="PR990" s="25"/>
      <c r="PS990" s="25"/>
      <c r="PT990" s="25"/>
      <c r="PU990" s="25"/>
      <c r="PV990" s="25"/>
      <c r="PW990" s="25"/>
      <c r="PX990" s="25"/>
      <c r="PY990" s="25"/>
      <c r="PZ990" s="25"/>
      <c r="QA990" s="25"/>
      <c r="QB990" s="25"/>
      <c r="QC990" s="25"/>
      <c r="QD990" s="25"/>
      <c r="QE990" s="25"/>
      <c r="QF990" s="25"/>
      <c r="QG990" s="25"/>
      <c r="QH990" s="25"/>
      <c r="QI990" s="25"/>
      <c r="QJ990" s="25"/>
      <c r="QK990" s="25"/>
      <c r="QL990" s="25"/>
      <c r="QM990" s="25"/>
      <c r="QN990" s="25"/>
      <c r="QO990" s="25"/>
      <c r="QP990" s="25"/>
      <c r="QQ990" s="25"/>
      <c r="QR990" s="25"/>
      <c r="QS990" s="25"/>
      <c r="QT990" s="25"/>
      <c r="QU990" s="25"/>
      <c r="QV990" s="25"/>
      <c r="QW990" s="25"/>
      <c r="QX990" s="25"/>
      <c r="QY990" s="25"/>
      <c r="QZ990" s="25"/>
      <c r="RA990" s="25"/>
      <c r="RB990" s="25"/>
      <c r="RC990" s="25"/>
      <c r="RD990" s="25"/>
      <c r="RE990" s="25"/>
      <c r="RF990" s="25"/>
      <c r="RG990" s="25"/>
      <c r="RH990" s="25"/>
      <c r="RI990" s="25"/>
      <c r="RJ990" s="25"/>
      <c r="RK990" s="25"/>
      <c r="RL990" s="25"/>
      <c r="RM990" s="25"/>
      <c r="RN990" s="25"/>
      <c r="RO990" s="25"/>
      <c r="RP990" s="25"/>
      <c r="RQ990" s="25"/>
      <c r="RR990" s="25"/>
      <c r="RS990" s="25"/>
      <c r="RT990" s="25"/>
      <c r="RU990" s="25"/>
      <c r="RV990" s="25"/>
      <c r="RW990" s="25"/>
      <c r="RX990" s="25"/>
      <c r="RY990" s="25"/>
      <c r="RZ990" s="25"/>
      <c r="SA990" s="25"/>
      <c r="SB990" s="25"/>
      <c r="SC990" s="25"/>
      <c r="SD990" s="25"/>
      <c r="SE990" s="25"/>
      <c r="SF990" s="25"/>
      <c r="SG990" s="25"/>
      <c r="SH990" s="25"/>
      <c r="SI990" s="25"/>
      <c r="SJ990" s="25"/>
      <c r="SK990" s="25"/>
      <c r="SL990" s="25"/>
      <c r="SM990" s="25"/>
      <c r="SN990" s="25"/>
      <c r="SO990" s="25"/>
      <c r="SP990" s="25"/>
      <c r="SQ990" s="25"/>
      <c r="SR990" s="25"/>
      <c r="SS990" s="25"/>
      <c r="ST990" s="25"/>
      <c r="SU990" s="25"/>
      <c r="SV990" s="25"/>
      <c r="SW990" s="25"/>
      <c r="SX990" s="25"/>
      <c r="SY990" s="25"/>
      <c r="SZ990" s="25"/>
      <c r="TA990" s="25"/>
      <c r="TB990" s="25"/>
      <c r="TC990" s="25"/>
      <c r="TD990" s="25"/>
      <c r="TE990" s="25"/>
      <c r="TF990" s="25"/>
      <c r="TG990" s="25"/>
      <c r="TH990" s="25"/>
      <c r="TI990" s="25"/>
      <c r="TJ990" s="25"/>
      <c r="TK990" s="25"/>
      <c r="TL990" s="25"/>
      <c r="TM990" s="25"/>
      <c r="TN990" s="25"/>
      <c r="TO990" s="25"/>
      <c r="TP990" s="25"/>
      <c r="TQ990" s="25"/>
      <c r="TR990" s="25"/>
      <c r="TS990" s="25"/>
      <c r="TT990" s="25"/>
      <c r="TU990" s="25"/>
      <c r="TV990" s="25"/>
      <c r="TW990" s="25"/>
      <c r="TX990" s="25"/>
      <c r="TY990" s="25"/>
      <c r="TZ990" s="25"/>
      <c r="UA990" s="25"/>
      <c r="UB990" s="25"/>
      <c r="UC990" s="25"/>
      <c r="UD990" s="25"/>
      <c r="UE990" s="25"/>
      <c r="UF990" s="25"/>
      <c r="UG990" s="25"/>
      <c r="UH990" s="25"/>
      <c r="UI990" s="25"/>
      <c r="UJ990" s="25"/>
      <c r="UK990" s="25"/>
      <c r="UL990" s="25"/>
      <c r="UM990" s="25"/>
      <c r="UN990" s="25"/>
      <c r="UO990" s="25"/>
      <c r="UP990" s="25"/>
      <c r="UQ990" s="25"/>
      <c r="UR990" s="25"/>
      <c r="US990" s="25"/>
      <c r="UT990" s="25"/>
      <c r="UU990" s="25"/>
      <c r="UV990" s="25"/>
      <c r="UW990" s="25"/>
      <c r="UX990" s="25"/>
      <c r="UY990" s="25"/>
      <c r="UZ990" s="25"/>
      <c r="VA990" s="25"/>
      <c r="VB990" s="25"/>
      <c r="VC990" s="25"/>
      <c r="VD990" s="25"/>
      <c r="VE990" s="25"/>
      <c r="VF990" s="25"/>
      <c r="VG990" s="25"/>
      <c r="VH990" s="25"/>
      <c r="VI990" s="25"/>
      <c r="VJ990" s="25"/>
      <c r="VK990" s="25"/>
      <c r="VL990" s="25"/>
      <c r="VM990" s="25"/>
      <c r="VN990" s="25"/>
      <c r="VO990" s="25"/>
      <c r="VP990" s="25"/>
      <c r="VQ990" s="25"/>
      <c r="VR990" s="25"/>
      <c r="VS990" s="25"/>
      <c r="VT990" s="25"/>
      <c r="VU990" s="25"/>
      <c r="VV990" s="25"/>
      <c r="VW990" s="25"/>
      <c r="VX990" s="25"/>
      <c r="VY990" s="25"/>
      <c r="VZ990" s="25"/>
      <c r="WA990" s="25"/>
      <c r="WB990" s="25"/>
      <c r="WC990" s="25"/>
      <c r="WD990" s="25"/>
      <c r="WE990" s="25"/>
      <c r="WF990" s="25"/>
      <c r="WG990" s="25"/>
      <c r="WH990" s="25"/>
      <c r="WI990" s="25"/>
      <c r="WJ990" s="25"/>
      <c r="WK990" s="25"/>
      <c r="WL990" s="25"/>
      <c r="WM990" s="25"/>
      <c r="WN990" s="25"/>
      <c r="WO990" s="25"/>
      <c r="WP990" s="25"/>
      <c r="WQ990" s="25"/>
      <c r="WR990" s="25"/>
      <c r="WS990" s="25"/>
      <c r="WT990" s="25"/>
      <c r="WU990" s="25"/>
      <c r="WV990" s="25"/>
      <c r="WW990" s="25"/>
      <c r="WX990" s="25"/>
      <c r="WY990" s="25"/>
      <c r="WZ990" s="25"/>
      <c r="XA990" s="25"/>
      <c r="XB990" s="25"/>
      <c r="XC990" s="25"/>
      <c r="XD990" s="25"/>
      <c r="XE990" s="25"/>
      <c r="XF990" s="25"/>
      <c r="XG990" s="25"/>
      <c r="XH990" s="25"/>
      <c r="XI990" s="25"/>
      <c r="XJ990" s="25"/>
      <c r="XK990" s="25"/>
      <c r="XL990" s="25"/>
      <c r="XM990" s="25"/>
      <c r="XN990" s="25"/>
      <c r="XO990" s="25"/>
      <c r="XP990" s="25"/>
      <c r="XQ990" s="25"/>
      <c r="XR990" s="25"/>
      <c r="XS990" s="25"/>
      <c r="XT990" s="25"/>
      <c r="XU990" s="25"/>
      <c r="XV990" s="25"/>
      <c r="XW990" s="25"/>
      <c r="XX990" s="25"/>
      <c r="XY990" s="25"/>
      <c r="XZ990" s="25"/>
      <c r="YA990" s="25"/>
      <c r="YB990" s="25"/>
      <c r="YC990" s="25"/>
      <c r="YD990" s="25"/>
      <c r="YE990" s="25"/>
      <c r="YF990" s="25"/>
      <c r="YG990" s="25"/>
      <c r="YH990" s="25"/>
      <c r="YI990" s="25"/>
      <c r="YJ990" s="25"/>
      <c r="YK990" s="25"/>
      <c r="YL990" s="25"/>
      <c r="YM990" s="25"/>
      <c r="YN990" s="25"/>
      <c r="YO990" s="25"/>
      <c r="YP990" s="25"/>
      <c r="YQ990" s="25"/>
      <c r="YR990" s="25"/>
      <c r="YS990" s="25"/>
      <c r="YT990" s="25"/>
      <c r="YU990" s="25"/>
      <c r="YV990" s="25"/>
      <c r="YW990" s="25"/>
      <c r="YX990" s="25"/>
      <c r="YY990" s="25"/>
      <c r="YZ990" s="25"/>
      <c r="ZA990" s="25"/>
      <c r="ZB990" s="25"/>
      <c r="ZC990" s="25"/>
      <c r="ZD990" s="25"/>
      <c r="ZE990" s="25"/>
      <c r="ZF990" s="25"/>
      <c r="ZG990" s="25"/>
      <c r="ZH990" s="25"/>
      <c r="ZI990" s="25"/>
      <c r="ZJ990" s="25"/>
      <c r="ZK990" s="25"/>
      <c r="ZL990" s="25"/>
      <c r="ZM990" s="25"/>
      <c r="ZN990" s="25"/>
      <c r="ZO990" s="25"/>
      <c r="ZP990" s="25"/>
      <c r="ZQ990" s="25"/>
      <c r="ZR990" s="25"/>
      <c r="ZS990" s="25"/>
      <c r="ZT990" s="25"/>
      <c r="ZU990" s="25"/>
      <c r="ZV990" s="25"/>
      <c r="ZW990" s="25"/>
      <c r="ZX990" s="25"/>
      <c r="ZY990" s="25"/>
      <c r="ZZ990" s="25"/>
      <c r="AAA990" s="25"/>
      <c r="AAB990" s="25"/>
      <c r="AAC990" s="25"/>
      <c r="AAD990" s="25"/>
      <c r="AAE990" s="25"/>
      <c r="AAF990" s="25"/>
      <c r="AAG990" s="25"/>
      <c r="AAH990" s="25"/>
      <c r="AAI990" s="25"/>
      <c r="AAJ990" s="25"/>
      <c r="AAK990" s="25"/>
      <c r="AAL990" s="25"/>
      <c r="AAM990" s="25"/>
      <c r="AAN990" s="25"/>
      <c r="AAO990" s="25"/>
      <c r="AAP990" s="25"/>
      <c r="AAQ990" s="25"/>
      <c r="AAR990" s="25"/>
      <c r="AAS990" s="25"/>
      <c r="AAT990" s="25"/>
      <c r="AAU990" s="25"/>
      <c r="AAV990" s="25"/>
      <c r="AAW990" s="25"/>
      <c r="AAX990" s="25"/>
      <c r="AAY990" s="25"/>
      <c r="AAZ990" s="25"/>
      <c r="ABA990" s="25"/>
      <c r="ABB990" s="25"/>
      <c r="ABC990" s="25"/>
      <c r="ABD990" s="25"/>
      <c r="ABE990" s="25"/>
      <c r="ABF990" s="25"/>
      <c r="ABG990" s="25"/>
      <c r="ABH990" s="25"/>
      <c r="ABI990" s="25"/>
      <c r="ABJ990" s="25"/>
      <c r="ABK990" s="25"/>
      <c r="ABL990" s="25"/>
      <c r="ABM990" s="25"/>
      <c r="ABN990" s="25"/>
      <c r="ABO990" s="25"/>
      <c r="ABP990" s="25"/>
      <c r="ABQ990" s="25"/>
      <c r="ABR990" s="25"/>
      <c r="ABS990" s="25"/>
      <c r="ABT990" s="25"/>
      <c r="ABU990" s="25"/>
      <c r="ABV990" s="25"/>
      <c r="ABW990" s="25"/>
      <c r="ABX990" s="25"/>
      <c r="ABY990" s="25"/>
      <c r="ABZ990" s="25"/>
      <c r="ACA990" s="25"/>
      <c r="ACB990" s="25"/>
      <c r="ACC990" s="25"/>
      <c r="ACD990" s="25"/>
      <c r="ACE990" s="25"/>
      <c r="ACF990" s="25"/>
      <c r="ACG990" s="25"/>
      <c r="ACH990" s="25"/>
      <c r="ACI990" s="25"/>
      <c r="ACJ990" s="25"/>
      <c r="ACK990" s="25"/>
      <c r="ACL990" s="25"/>
      <c r="ACM990" s="25"/>
      <c r="ACN990" s="25"/>
      <c r="ACO990" s="25"/>
      <c r="ACP990" s="25"/>
      <c r="ACQ990" s="25"/>
      <c r="ACR990" s="25"/>
      <c r="ACS990" s="25"/>
      <c r="ACT990" s="25"/>
      <c r="ACU990" s="25"/>
      <c r="ACV990" s="25"/>
      <c r="ACW990" s="25"/>
      <c r="ACX990" s="25"/>
      <c r="ACY990" s="25"/>
      <c r="ACZ990" s="25"/>
      <c r="ADA990" s="25"/>
      <c r="ADB990" s="25"/>
      <c r="ADC990" s="25"/>
      <c r="ADD990" s="25"/>
      <c r="ADE990" s="25"/>
      <c r="ADF990" s="25"/>
      <c r="ADG990" s="25"/>
      <c r="ADH990" s="25"/>
      <c r="ADI990" s="25"/>
      <c r="ADJ990" s="25"/>
      <c r="ADK990" s="25"/>
      <c r="ADL990" s="25"/>
      <c r="ADM990" s="25"/>
      <c r="ADN990" s="25"/>
      <c r="ADO990" s="25"/>
      <c r="ADP990" s="25"/>
      <c r="ADQ990" s="25"/>
      <c r="ADR990" s="25"/>
      <c r="ADS990" s="25"/>
      <c r="ADT990" s="25"/>
      <c r="ADU990" s="25"/>
      <c r="ADV990" s="25"/>
      <c r="ADW990" s="25"/>
      <c r="ADX990" s="25"/>
      <c r="ADY990" s="25"/>
      <c r="ADZ990" s="25"/>
    </row>
    <row r="991" spans="1:806" ht="26.4" x14ac:dyDescent="0.25">
      <c r="A991" s="116" t="s">
        <v>194</v>
      </c>
      <c r="B991" s="116" t="s">
        <v>4670</v>
      </c>
      <c r="C991" s="116" t="s">
        <v>1340</v>
      </c>
      <c r="D991" s="116" t="s">
        <v>1977</v>
      </c>
      <c r="E991" s="116" t="s">
        <v>4575</v>
      </c>
      <c r="F991" s="154">
        <v>5</v>
      </c>
      <c r="G991" s="154">
        <v>-10</v>
      </c>
      <c r="H991" s="154">
        <v>10</v>
      </c>
      <c r="I991" s="154">
        <v>90</v>
      </c>
      <c r="J991" s="154">
        <v>45</v>
      </c>
    </row>
    <row r="992" spans="1:806" ht="26.4" x14ac:dyDescent="0.25">
      <c r="A992" s="116" t="s">
        <v>194</v>
      </c>
      <c r="B992" s="116" t="s">
        <v>4670</v>
      </c>
      <c r="C992" s="116" t="s">
        <v>1340</v>
      </c>
      <c r="D992" s="116" t="s">
        <v>1977</v>
      </c>
      <c r="E992" s="116" t="s">
        <v>4576</v>
      </c>
      <c r="F992" s="154">
        <v>5</v>
      </c>
      <c r="G992" s="154">
        <v>-10</v>
      </c>
      <c r="H992" s="154">
        <v>10</v>
      </c>
      <c r="I992" s="154">
        <v>90</v>
      </c>
      <c r="J992" s="154">
        <v>45</v>
      </c>
    </row>
    <row r="993" spans="1:10" ht="26.4" x14ac:dyDescent="0.25">
      <c r="A993" s="116" t="s">
        <v>194</v>
      </c>
      <c r="B993" s="116" t="s">
        <v>4670</v>
      </c>
      <c r="C993" s="116" t="s">
        <v>1340</v>
      </c>
      <c r="D993" s="116" t="s">
        <v>1977</v>
      </c>
      <c r="E993" s="116" t="s">
        <v>4577</v>
      </c>
      <c r="F993" s="154">
        <v>5</v>
      </c>
      <c r="G993" s="154">
        <v>-10</v>
      </c>
      <c r="H993" s="154">
        <v>10</v>
      </c>
      <c r="I993" s="154">
        <v>90</v>
      </c>
      <c r="J993" s="154">
        <v>45</v>
      </c>
    </row>
    <row r="994" spans="1:10" ht="26.4" x14ac:dyDescent="0.25">
      <c r="A994" s="116" t="s">
        <v>194</v>
      </c>
      <c r="B994" s="116" t="s">
        <v>4670</v>
      </c>
      <c r="C994" s="116" t="s">
        <v>1340</v>
      </c>
      <c r="D994" s="116" t="s">
        <v>1977</v>
      </c>
      <c r="E994" s="116" t="s">
        <v>4578</v>
      </c>
      <c r="F994" s="154">
        <v>20</v>
      </c>
      <c r="G994" s="154">
        <v>-10</v>
      </c>
      <c r="H994" s="154">
        <v>10</v>
      </c>
      <c r="I994" s="154">
        <v>90</v>
      </c>
      <c r="J994" s="154">
        <v>45</v>
      </c>
    </row>
    <row r="995" spans="1:10" x14ac:dyDescent="0.25">
      <c r="A995" s="116" t="s">
        <v>898</v>
      </c>
      <c r="B995" s="116" t="s">
        <v>2773</v>
      </c>
      <c r="C995" s="116" t="s">
        <v>1332</v>
      </c>
      <c r="D995" s="116" t="s">
        <v>2774</v>
      </c>
      <c r="E995" s="116" t="s">
        <v>4571</v>
      </c>
      <c r="F995" s="154">
        <v>3</v>
      </c>
      <c r="G995" s="154">
        <v>10</v>
      </c>
      <c r="H995" s="154">
        <v>29</v>
      </c>
      <c r="I995" s="154">
        <v>45</v>
      </c>
      <c r="J995" s="154">
        <v>90</v>
      </c>
    </row>
    <row r="996" spans="1:10" x14ac:dyDescent="0.25">
      <c r="A996" s="116" t="s">
        <v>898</v>
      </c>
      <c r="B996" s="116" t="s">
        <v>2773</v>
      </c>
      <c r="C996" s="116" t="s">
        <v>1332</v>
      </c>
      <c r="D996" s="116" t="s">
        <v>2774</v>
      </c>
      <c r="E996" s="116" t="s">
        <v>4572</v>
      </c>
      <c r="F996" s="154">
        <v>8</v>
      </c>
      <c r="G996" s="154">
        <v>10</v>
      </c>
      <c r="H996" s="154">
        <v>29</v>
      </c>
      <c r="I996" s="154">
        <v>45</v>
      </c>
      <c r="J996" s="154">
        <v>90</v>
      </c>
    </row>
    <row r="997" spans="1:10" x14ac:dyDescent="0.25">
      <c r="A997" s="116" t="s">
        <v>898</v>
      </c>
      <c r="B997" s="116" t="s">
        <v>2773</v>
      </c>
      <c r="C997" s="116" t="s">
        <v>1332</v>
      </c>
      <c r="D997" s="116" t="s">
        <v>2774</v>
      </c>
      <c r="E997" s="116" t="s">
        <v>4573</v>
      </c>
      <c r="F997" s="154">
        <v>1</v>
      </c>
      <c r="G997" s="154">
        <v>10</v>
      </c>
      <c r="H997" s="154">
        <v>29</v>
      </c>
      <c r="I997" s="154">
        <v>45</v>
      </c>
      <c r="J997" s="154">
        <v>90</v>
      </c>
    </row>
    <row r="998" spans="1:10" x14ac:dyDescent="0.25">
      <c r="A998" s="116" t="s">
        <v>898</v>
      </c>
      <c r="B998" s="116" t="s">
        <v>2773</v>
      </c>
      <c r="C998" s="116" t="s">
        <v>1332</v>
      </c>
      <c r="D998" s="116" t="s">
        <v>2774</v>
      </c>
      <c r="E998" s="116" t="s">
        <v>4575</v>
      </c>
      <c r="F998" s="154">
        <v>5</v>
      </c>
      <c r="G998" s="154">
        <v>10</v>
      </c>
      <c r="H998" s="154">
        <v>29</v>
      </c>
      <c r="I998" s="154">
        <v>90</v>
      </c>
      <c r="J998" s="154">
        <v>45</v>
      </c>
    </row>
    <row r="999" spans="1:10" x14ac:dyDescent="0.25">
      <c r="A999" s="116" t="s">
        <v>898</v>
      </c>
      <c r="B999" s="116" t="s">
        <v>2773</v>
      </c>
      <c r="C999" s="116" t="s">
        <v>1332</v>
      </c>
      <c r="D999" s="116" t="s">
        <v>2774</v>
      </c>
      <c r="E999" s="116" t="s">
        <v>4576</v>
      </c>
      <c r="F999" s="154">
        <v>8</v>
      </c>
      <c r="G999" s="154">
        <v>10</v>
      </c>
      <c r="H999" s="154">
        <v>29</v>
      </c>
      <c r="I999" s="154">
        <v>90</v>
      </c>
      <c r="J999" s="154">
        <v>45</v>
      </c>
    </row>
    <row r="1000" spans="1:10" x14ac:dyDescent="0.25">
      <c r="A1000" s="116" t="s">
        <v>898</v>
      </c>
      <c r="B1000" s="116" t="s">
        <v>2773</v>
      </c>
      <c r="C1000" s="116" t="s">
        <v>1332</v>
      </c>
      <c r="D1000" s="116" t="s">
        <v>2774</v>
      </c>
      <c r="E1000" s="116" t="s">
        <v>4577</v>
      </c>
      <c r="F1000" s="154">
        <v>1</v>
      </c>
      <c r="G1000" s="154">
        <v>10</v>
      </c>
      <c r="H1000" s="154">
        <v>29</v>
      </c>
      <c r="I1000" s="154">
        <v>90</v>
      </c>
      <c r="J1000" s="154">
        <v>45</v>
      </c>
    </row>
    <row r="1001" spans="1:10" x14ac:dyDescent="0.25">
      <c r="A1001" s="116" t="s">
        <v>898</v>
      </c>
      <c r="B1001" s="116" t="s">
        <v>2773</v>
      </c>
      <c r="C1001" s="116" t="s">
        <v>1332</v>
      </c>
      <c r="D1001" s="116" t="s">
        <v>2777</v>
      </c>
      <c r="E1001" s="116" t="s">
        <v>4571</v>
      </c>
      <c r="F1001" s="154">
        <v>3</v>
      </c>
      <c r="G1001" s="154">
        <v>10</v>
      </c>
      <c r="H1001" s="154">
        <v>29</v>
      </c>
      <c r="I1001" s="154">
        <v>45</v>
      </c>
      <c r="J1001" s="154">
        <v>90</v>
      </c>
    </row>
    <row r="1002" spans="1:10" x14ac:dyDescent="0.25">
      <c r="A1002" s="116" t="s">
        <v>898</v>
      </c>
      <c r="B1002" s="116" t="s">
        <v>2773</v>
      </c>
      <c r="C1002" s="116" t="s">
        <v>1332</v>
      </c>
      <c r="D1002" s="116" t="s">
        <v>2777</v>
      </c>
      <c r="E1002" s="116" t="s">
        <v>4572</v>
      </c>
      <c r="F1002" s="154">
        <v>8</v>
      </c>
      <c r="G1002" s="154">
        <v>10</v>
      </c>
      <c r="H1002" s="154">
        <v>29</v>
      </c>
      <c r="I1002" s="154">
        <v>45</v>
      </c>
      <c r="J1002" s="154">
        <v>90</v>
      </c>
    </row>
    <row r="1003" spans="1:10" x14ac:dyDescent="0.25">
      <c r="A1003" s="116" t="s">
        <v>898</v>
      </c>
      <c r="B1003" s="116" t="s">
        <v>2773</v>
      </c>
      <c r="C1003" s="116" t="s">
        <v>1332</v>
      </c>
      <c r="D1003" s="116" t="s">
        <v>2777</v>
      </c>
      <c r="E1003" s="116" t="s">
        <v>4573</v>
      </c>
      <c r="F1003" s="154">
        <v>1</v>
      </c>
      <c r="G1003" s="154">
        <v>10</v>
      </c>
      <c r="H1003" s="154">
        <v>29</v>
      </c>
      <c r="I1003" s="154">
        <v>45</v>
      </c>
      <c r="J1003" s="154">
        <v>90</v>
      </c>
    </row>
    <row r="1004" spans="1:10" x14ac:dyDescent="0.25">
      <c r="A1004" s="116" t="s">
        <v>898</v>
      </c>
      <c r="B1004" s="116" t="s">
        <v>2773</v>
      </c>
      <c r="C1004" s="116" t="s">
        <v>1332</v>
      </c>
      <c r="D1004" s="116" t="s">
        <v>2777</v>
      </c>
      <c r="E1004" s="116" t="s">
        <v>4575</v>
      </c>
      <c r="F1004" s="154">
        <v>5</v>
      </c>
      <c r="G1004" s="154">
        <v>10</v>
      </c>
      <c r="H1004" s="154">
        <v>29</v>
      </c>
      <c r="I1004" s="154">
        <v>90</v>
      </c>
      <c r="J1004" s="154">
        <v>45</v>
      </c>
    </row>
    <row r="1005" spans="1:10" x14ac:dyDescent="0.25">
      <c r="A1005" s="116" t="s">
        <v>898</v>
      </c>
      <c r="B1005" s="116" t="s">
        <v>2773</v>
      </c>
      <c r="C1005" s="116" t="s">
        <v>1332</v>
      </c>
      <c r="D1005" s="116" t="s">
        <v>2777</v>
      </c>
      <c r="E1005" s="116" t="s">
        <v>4576</v>
      </c>
      <c r="F1005" s="154">
        <v>8</v>
      </c>
      <c r="G1005" s="154">
        <v>10</v>
      </c>
      <c r="H1005" s="154">
        <v>29</v>
      </c>
      <c r="I1005" s="154">
        <v>90</v>
      </c>
      <c r="J1005" s="154">
        <v>45</v>
      </c>
    </row>
    <row r="1006" spans="1:10" x14ac:dyDescent="0.25">
      <c r="A1006" s="116" t="s">
        <v>898</v>
      </c>
      <c r="B1006" s="116" t="s">
        <v>2773</v>
      </c>
      <c r="C1006" s="116" t="s">
        <v>1332</v>
      </c>
      <c r="D1006" s="116" t="s">
        <v>2777</v>
      </c>
      <c r="E1006" s="116" t="s">
        <v>4577</v>
      </c>
      <c r="F1006" s="154">
        <v>1</v>
      </c>
      <c r="G1006" s="154">
        <v>10</v>
      </c>
      <c r="H1006" s="154">
        <v>29</v>
      </c>
      <c r="I1006" s="154">
        <v>90</v>
      </c>
      <c r="J1006" s="154">
        <v>45</v>
      </c>
    </row>
    <row r="1007" spans="1:10" x14ac:dyDescent="0.25">
      <c r="A1007" s="116" t="s">
        <v>898</v>
      </c>
      <c r="B1007" s="116" t="s">
        <v>2773</v>
      </c>
      <c r="C1007" s="116" t="s">
        <v>1332</v>
      </c>
      <c r="D1007" s="116" t="s">
        <v>2779</v>
      </c>
      <c r="E1007" s="116" t="s">
        <v>4571</v>
      </c>
      <c r="F1007" s="154">
        <v>14</v>
      </c>
      <c r="G1007" s="154">
        <v>74</v>
      </c>
      <c r="H1007" s="154">
        <v>128</v>
      </c>
      <c r="I1007" s="154">
        <v>39</v>
      </c>
      <c r="J1007" s="154">
        <v>90</v>
      </c>
    </row>
    <row r="1008" spans="1:10" x14ac:dyDescent="0.25">
      <c r="A1008" s="116" t="s">
        <v>898</v>
      </c>
      <c r="B1008" s="116" t="s">
        <v>2773</v>
      </c>
      <c r="C1008" s="116" t="s">
        <v>1332</v>
      </c>
      <c r="D1008" s="116" t="s">
        <v>2779</v>
      </c>
      <c r="E1008" s="116" t="s">
        <v>4572</v>
      </c>
      <c r="F1008" s="154">
        <v>39</v>
      </c>
      <c r="G1008" s="154">
        <v>74</v>
      </c>
      <c r="H1008" s="154">
        <v>128</v>
      </c>
      <c r="I1008" s="154">
        <v>45</v>
      </c>
      <c r="J1008" s="154">
        <v>90</v>
      </c>
    </row>
    <row r="1009" spans="1:10" x14ac:dyDescent="0.25">
      <c r="A1009" s="116" t="s">
        <v>898</v>
      </c>
      <c r="B1009" s="116" t="s">
        <v>2773</v>
      </c>
      <c r="C1009" s="116" t="s">
        <v>1332</v>
      </c>
      <c r="D1009" s="116" t="s">
        <v>2779</v>
      </c>
      <c r="E1009" s="116" t="s">
        <v>4573</v>
      </c>
      <c r="F1009" s="154">
        <v>12</v>
      </c>
      <c r="G1009" s="154">
        <v>74</v>
      </c>
      <c r="H1009" s="154">
        <v>128</v>
      </c>
      <c r="I1009" s="154">
        <v>45</v>
      </c>
      <c r="J1009" s="154">
        <v>90</v>
      </c>
    </row>
    <row r="1010" spans="1:10" x14ac:dyDescent="0.25">
      <c r="A1010" s="116" t="s">
        <v>898</v>
      </c>
      <c r="B1010" s="116" t="s">
        <v>2773</v>
      </c>
      <c r="C1010" s="116" t="s">
        <v>1332</v>
      </c>
      <c r="D1010" s="116" t="s">
        <v>2779</v>
      </c>
      <c r="E1010" s="116" t="s">
        <v>4574</v>
      </c>
      <c r="F1010" s="154">
        <v>50</v>
      </c>
      <c r="G1010" s="154">
        <v>74</v>
      </c>
      <c r="H1010" s="154">
        <v>128</v>
      </c>
      <c r="I1010" s="154">
        <v>45</v>
      </c>
      <c r="J1010" s="154">
        <v>90</v>
      </c>
    </row>
    <row r="1011" spans="1:10" x14ac:dyDescent="0.25">
      <c r="A1011" s="116" t="s">
        <v>898</v>
      </c>
      <c r="B1011" s="116" t="s">
        <v>2773</v>
      </c>
      <c r="C1011" s="116" t="s">
        <v>1332</v>
      </c>
      <c r="D1011" s="116" t="s">
        <v>2779</v>
      </c>
      <c r="E1011" s="116" t="s">
        <v>4575</v>
      </c>
      <c r="F1011" s="154">
        <v>29</v>
      </c>
      <c r="G1011" s="154">
        <v>74</v>
      </c>
      <c r="H1011" s="154">
        <v>123</v>
      </c>
      <c r="I1011" s="154">
        <v>90</v>
      </c>
      <c r="J1011" s="154">
        <v>31</v>
      </c>
    </row>
    <row r="1012" spans="1:10" x14ac:dyDescent="0.25">
      <c r="A1012" s="116" t="s">
        <v>898</v>
      </c>
      <c r="B1012" s="116" t="s">
        <v>2773</v>
      </c>
      <c r="C1012" s="116" t="s">
        <v>1332</v>
      </c>
      <c r="D1012" s="116" t="s">
        <v>2779</v>
      </c>
      <c r="E1012" s="116" t="s">
        <v>4576</v>
      </c>
      <c r="F1012" s="155">
        <v>18</v>
      </c>
      <c r="G1012" s="154">
        <v>74</v>
      </c>
      <c r="H1012" s="155">
        <v>128</v>
      </c>
      <c r="I1012" s="155">
        <v>90</v>
      </c>
      <c r="J1012" s="155">
        <v>19</v>
      </c>
    </row>
    <row r="1013" spans="1:10" x14ac:dyDescent="0.25">
      <c r="A1013" s="116" t="s">
        <v>898</v>
      </c>
      <c r="B1013" s="116" t="s">
        <v>2773</v>
      </c>
      <c r="C1013" s="116" t="s">
        <v>1332</v>
      </c>
      <c r="D1013" s="116" t="s">
        <v>2779</v>
      </c>
      <c r="E1013" s="116" t="s">
        <v>4577</v>
      </c>
      <c r="F1013" s="154">
        <v>12</v>
      </c>
      <c r="G1013" s="154">
        <v>74</v>
      </c>
      <c r="H1013" s="154">
        <v>128</v>
      </c>
      <c r="I1013" s="154">
        <v>90</v>
      </c>
      <c r="J1013" s="154">
        <v>34</v>
      </c>
    </row>
    <row r="1014" spans="1:10" x14ac:dyDescent="0.25">
      <c r="A1014" s="116" t="s">
        <v>898</v>
      </c>
      <c r="B1014" s="116" t="s">
        <v>2773</v>
      </c>
      <c r="C1014" s="116" t="s">
        <v>1332</v>
      </c>
      <c r="D1014" s="116" t="s">
        <v>2779</v>
      </c>
      <c r="E1014" s="116" t="s">
        <v>4578</v>
      </c>
      <c r="F1014" s="154">
        <v>50</v>
      </c>
      <c r="G1014" s="154">
        <v>74</v>
      </c>
      <c r="H1014" s="154">
        <v>128</v>
      </c>
      <c r="I1014" s="154">
        <v>90</v>
      </c>
      <c r="J1014" s="154">
        <v>45</v>
      </c>
    </row>
    <row r="1015" spans="1:10" x14ac:dyDescent="0.25">
      <c r="A1015" s="116" t="s">
        <v>1069</v>
      </c>
      <c r="B1015" s="116" t="s">
        <v>2795</v>
      </c>
      <c r="C1015" s="116" t="s">
        <v>1327</v>
      </c>
      <c r="D1015" s="116" t="s">
        <v>2796</v>
      </c>
      <c r="E1015" s="116" t="s">
        <v>4583</v>
      </c>
      <c r="F1015" s="155">
        <v>108</v>
      </c>
      <c r="G1015" s="155">
        <v>-200</v>
      </c>
      <c r="H1015" s="155">
        <v>200</v>
      </c>
      <c r="I1015" s="154">
        <v>45</v>
      </c>
      <c r="J1015" s="154">
        <v>90</v>
      </c>
    </row>
    <row r="1016" spans="1:10" x14ac:dyDescent="0.25">
      <c r="A1016" s="116" t="s">
        <v>1069</v>
      </c>
      <c r="B1016" s="116" t="s">
        <v>2795</v>
      </c>
      <c r="C1016" s="116" t="s">
        <v>1327</v>
      </c>
      <c r="D1016" s="116" t="s">
        <v>2796</v>
      </c>
      <c r="E1016" s="116" t="s">
        <v>4571</v>
      </c>
      <c r="F1016" s="155">
        <v>108</v>
      </c>
      <c r="G1016" s="155">
        <v>-200</v>
      </c>
      <c r="H1016" s="155">
        <v>200</v>
      </c>
      <c r="I1016" s="154">
        <v>45</v>
      </c>
      <c r="J1016" s="154">
        <v>90</v>
      </c>
    </row>
    <row r="1017" spans="1:10" x14ac:dyDescent="0.25">
      <c r="A1017" s="116" t="s">
        <v>1069</v>
      </c>
      <c r="B1017" s="116" t="s">
        <v>2795</v>
      </c>
      <c r="C1017" s="116" t="s">
        <v>1327</v>
      </c>
      <c r="D1017" s="116" t="s">
        <v>2796</v>
      </c>
      <c r="E1017" s="116" t="s">
        <v>4572</v>
      </c>
      <c r="F1017" s="155">
        <v>108</v>
      </c>
      <c r="G1017" s="155">
        <v>-200</v>
      </c>
      <c r="H1017" s="155">
        <v>200</v>
      </c>
      <c r="I1017" s="154">
        <v>45</v>
      </c>
      <c r="J1017" s="154">
        <v>90</v>
      </c>
    </row>
    <row r="1018" spans="1:10" x14ac:dyDescent="0.25">
      <c r="A1018" s="116" t="s">
        <v>1069</v>
      </c>
      <c r="B1018" s="116" t="s">
        <v>2795</v>
      </c>
      <c r="C1018" s="116" t="s">
        <v>1327</v>
      </c>
      <c r="D1018" s="116" t="s">
        <v>2796</v>
      </c>
      <c r="E1018" s="116" t="s">
        <v>4573</v>
      </c>
      <c r="F1018" s="155">
        <v>108</v>
      </c>
      <c r="G1018" s="155">
        <v>-200</v>
      </c>
      <c r="H1018" s="155">
        <v>200</v>
      </c>
      <c r="I1018" s="154">
        <v>45</v>
      </c>
      <c r="J1018" s="154">
        <v>90</v>
      </c>
    </row>
    <row r="1019" spans="1:10" x14ac:dyDescent="0.25">
      <c r="A1019" s="116" t="s">
        <v>1069</v>
      </c>
      <c r="B1019" s="116" t="s">
        <v>2795</v>
      </c>
      <c r="C1019" s="116" t="s">
        <v>1327</v>
      </c>
      <c r="D1019" s="116" t="s">
        <v>2796</v>
      </c>
      <c r="E1019" s="116" t="s">
        <v>4574</v>
      </c>
      <c r="F1019" s="155">
        <v>400</v>
      </c>
      <c r="G1019" s="155">
        <v>-200</v>
      </c>
      <c r="H1019" s="155">
        <v>200</v>
      </c>
      <c r="I1019" s="154">
        <v>45</v>
      </c>
      <c r="J1019" s="154">
        <v>90</v>
      </c>
    </row>
    <row r="1020" spans="1:10" x14ac:dyDescent="0.25">
      <c r="A1020" s="116" t="s">
        <v>1069</v>
      </c>
      <c r="B1020" s="116" t="s">
        <v>2795</v>
      </c>
      <c r="C1020" s="116" t="s">
        <v>1327</v>
      </c>
      <c r="D1020" s="116" t="s">
        <v>2796</v>
      </c>
      <c r="E1020" s="116" t="s">
        <v>4582</v>
      </c>
      <c r="F1020" s="155">
        <v>108</v>
      </c>
      <c r="G1020" s="155">
        <v>-200</v>
      </c>
      <c r="H1020" s="155">
        <v>200</v>
      </c>
      <c r="I1020" s="154">
        <v>90</v>
      </c>
      <c r="J1020" s="154">
        <v>45</v>
      </c>
    </row>
    <row r="1021" spans="1:10" x14ac:dyDescent="0.25">
      <c r="A1021" s="116" t="s">
        <v>1069</v>
      </c>
      <c r="B1021" s="116" t="s">
        <v>2795</v>
      </c>
      <c r="C1021" s="116" t="s">
        <v>1327</v>
      </c>
      <c r="D1021" s="116" t="s">
        <v>2796</v>
      </c>
      <c r="E1021" s="116" t="s">
        <v>4575</v>
      </c>
      <c r="F1021" s="155">
        <v>108</v>
      </c>
      <c r="G1021" s="155">
        <v>-200</v>
      </c>
      <c r="H1021" s="155">
        <v>200</v>
      </c>
      <c r="I1021" s="154">
        <v>90</v>
      </c>
      <c r="J1021" s="154">
        <v>45</v>
      </c>
    </row>
    <row r="1022" spans="1:10" x14ac:dyDescent="0.25">
      <c r="A1022" s="116" t="s">
        <v>1069</v>
      </c>
      <c r="B1022" s="116" t="s">
        <v>2795</v>
      </c>
      <c r="C1022" s="116" t="s">
        <v>1327</v>
      </c>
      <c r="D1022" s="116" t="s">
        <v>2796</v>
      </c>
      <c r="E1022" s="116" t="s">
        <v>4576</v>
      </c>
      <c r="F1022" s="155">
        <v>108</v>
      </c>
      <c r="G1022" s="155">
        <v>-200</v>
      </c>
      <c r="H1022" s="155">
        <v>200</v>
      </c>
      <c r="I1022" s="154">
        <v>90</v>
      </c>
      <c r="J1022" s="154">
        <v>45</v>
      </c>
    </row>
    <row r="1023" spans="1:10" x14ac:dyDescent="0.25">
      <c r="A1023" s="116" t="s">
        <v>1069</v>
      </c>
      <c r="B1023" s="116" t="s">
        <v>2795</v>
      </c>
      <c r="C1023" s="116" t="s">
        <v>1327</v>
      </c>
      <c r="D1023" s="116" t="s">
        <v>2796</v>
      </c>
      <c r="E1023" s="116" t="s">
        <v>4577</v>
      </c>
      <c r="F1023" s="155">
        <v>108</v>
      </c>
      <c r="G1023" s="155">
        <v>-200</v>
      </c>
      <c r="H1023" s="155">
        <v>200</v>
      </c>
      <c r="I1023" s="155">
        <v>90</v>
      </c>
      <c r="J1023" s="155">
        <v>45</v>
      </c>
    </row>
    <row r="1024" spans="1:10" x14ac:dyDescent="0.25">
      <c r="A1024" s="116" t="s">
        <v>1069</v>
      </c>
      <c r="B1024" s="116" t="s">
        <v>2795</v>
      </c>
      <c r="C1024" s="116" t="s">
        <v>1327</v>
      </c>
      <c r="D1024" s="116" t="s">
        <v>2796</v>
      </c>
      <c r="E1024" s="116" t="s">
        <v>4578</v>
      </c>
      <c r="F1024" s="155">
        <v>400</v>
      </c>
      <c r="G1024" s="155">
        <v>-200</v>
      </c>
      <c r="H1024" s="155">
        <v>200</v>
      </c>
      <c r="I1024" s="155">
        <v>90</v>
      </c>
      <c r="J1024" s="155">
        <v>45</v>
      </c>
    </row>
    <row r="1025" spans="1:806" x14ac:dyDescent="0.25">
      <c r="A1025" s="116" t="s">
        <v>1584</v>
      </c>
      <c r="B1025" s="116" t="s">
        <v>2788</v>
      </c>
      <c r="C1025" s="116" t="s">
        <v>1392</v>
      </c>
      <c r="D1025" s="116" t="s">
        <v>2789</v>
      </c>
      <c r="E1025" s="116" t="s">
        <v>4571</v>
      </c>
      <c r="F1025" s="154">
        <v>119</v>
      </c>
      <c r="G1025" s="154">
        <v>0</v>
      </c>
      <c r="H1025" s="154">
        <v>119</v>
      </c>
      <c r="I1025" s="154">
        <v>45</v>
      </c>
      <c r="J1025" s="154">
        <v>90</v>
      </c>
    </row>
    <row r="1026" spans="1:806" x14ac:dyDescent="0.25">
      <c r="A1026" s="116" t="s">
        <v>1584</v>
      </c>
      <c r="B1026" s="116" t="s">
        <v>2788</v>
      </c>
      <c r="C1026" s="116" t="s">
        <v>1392</v>
      </c>
      <c r="D1026" s="116" t="s">
        <v>2789</v>
      </c>
      <c r="E1026" s="116" t="s">
        <v>4572</v>
      </c>
      <c r="F1026" s="154">
        <v>79</v>
      </c>
      <c r="G1026" s="154">
        <v>8</v>
      </c>
      <c r="H1026" s="154">
        <v>119</v>
      </c>
      <c r="I1026" s="154">
        <v>45</v>
      </c>
      <c r="J1026" s="154">
        <v>90</v>
      </c>
    </row>
    <row r="1027" spans="1:806" x14ac:dyDescent="0.25">
      <c r="A1027" s="116" t="s">
        <v>1584</v>
      </c>
      <c r="B1027" s="116" t="s">
        <v>2788</v>
      </c>
      <c r="C1027" s="116" t="s">
        <v>1392</v>
      </c>
      <c r="D1027" s="116" t="s">
        <v>2789</v>
      </c>
      <c r="E1027" s="116" t="s">
        <v>4573</v>
      </c>
      <c r="F1027" s="154">
        <v>15</v>
      </c>
      <c r="G1027" s="154">
        <v>0</v>
      </c>
      <c r="H1027" s="154">
        <v>119</v>
      </c>
      <c r="I1027" s="154">
        <v>45</v>
      </c>
      <c r="J1027" s="154">
        <v>46</v>
      </c>
    </row>
    <row r="1028" spans="1:806" x14ac:dyDescent="0.25">
      <c r="A1028" s="116" t="s">
        <v>1584</v>
      </c>
      <c r="B1028" s="116" t="s">
        <v>2788</v>
      </c>
      <c r="C1028" s="116" t="s">
        <v>1392</v>
      </c>
      <c r="D1028" s="116" t="s">
        <v>2789</v>
      </c>
      <c r="E1028" s="116" t="s">
        <v>4574</v>
      </c>
      <c r="F1028" s="154">
        <v>119</v>
      </c>
      <c r="G1028" s="154">
        <v>0</v>
      </c>
      <c r="H1028" s="154">
        <v>119</v>
      </c>
      <c r="I1028" s="154">
        <v>45</v>
      </c>
      <c r="J1028" s="154">
        <v>90</v>
      </c>
    </row>
    <row r="1029" spans="1:806" x14ac:dyDescent="0.25">
      <c r="A1029" s="116" t="s">
        <v>1584</v>
      </c>
      <c r="B1029" s="116" t="s">
        <v>2788</v>
      </c>
      <c r="C1029" s="116" t="s">
        <v>1392</v>
      </c>
      <c r="D1029" s="116" t="s">
        <v>2789</v>
      </c>
      <c r="E1029" s="116" t="s">
        <v>4575</v>
      </c>
      <c r="F1029" s="154">
        <v>119</v>
      </c>
      <c r="G1029" s="154">
        <v>0</v>
      </c>
      <c r="H1029" s="154">
        <v>119</v>
      </c>
      <c r="I1029" s="154">
        <v>90</v>
      </c>
      <c r="J1029" s="154">
        <v>45</v>
      </c>
    </row>
    <row r="1030" spans="1:806" x14ac:dyDescent="0.25">
      <c r="A1030" s="116" t="s">
        <v>1584</v>
      </c>
      <c r="B1030" s="116" t="s">
        <v>2788</v>
      </c>
      <c r="C1030" s="116" t="s">
        <v>1392</v>
      </c>
      <c r="D1030" s="116" t="s">
        <v>2789</v>
      </c>
      <c r="E1030" s="116" t="s">
        <v>4576</v>
      </c>
      <c r="F1030" s="154">
        <v>45</v>
      </c>
      <c r="G1030" s="154">
        <v>0</v>
      </c>
      <c r="H1030" s="154">
        <v>119</v>
      </c>
      <c r="I1030" s="154">
        <v>90</v>
      </c>
      <c r="J1030" s="154">
        <v>45</v>
      </c>
      <c r="K1030" s="25"/>
      <c r="L1030" s="25"/>
      <c r="M1030" s="25"/>
      <c r="N1030" s="25"/>
      <c r="O1030" s="25"/>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c r="AN1030" s="25"/>
      <c r="AO1030" s="25"/>
      <c r="AP1030" s="25"/>
      <c r="AQ1030" s="25"/>
      <c r="AR1030" s="25"/>
      <c r="AS1030" s="25"/>
      <c r="AT1030" s="25"/>
      <c r="AU1030" s="25"/>
      <c r="AV1030" s="25"/>
      <c r="AW1030" s="25"/>
      <c r="AX1030" s="25"/>
      <c r="AY1030" s="25"/>
      <c r="AZ1030" s="25"/>
      <c r="BA1030" s="25"/>
      <c r="BB1030" s="25"/>
      <c r="BC1030" s="25"/>
      <c r="BD1030" s="25"/>
      <c r="BE1030" s="25"/>
      <c r="BF1030" s="25"/>
      <c r="BG1030" s="25"/>
      <c r="BH1030" s="25"/>
      <c r="BI1030" s="25"/>
      <c r="BJ1030" s="25"/>
      <c r="BK1030" s="25"/>
      <c r="BL1030" s="25"/>
      <c r="BM1030" s="25"/>
      <c r="BN1030" s="25"/>
      <c r="BO1030" s="25"/>
      <c r="BP1030" s="25"/>
      <c r="BQ1030" s="25"/>
      <c r="BR1030" s="25"/>
      <c r="BS1030" s="25"/>
      <c r="BT1030" s="25"/>
      <c r="BU1030" s="25"/>
      <c r="BV1030" s="25"/>
      <c r="BW1030" s="25"/>
      <c r="BX1030" s="25"/>
      <c r="BY1030" s="25"/>
      <c r="BZ1030" s="25"/>
      <c r="CA1030" s="25"/>
      <c r="CB1030" s="25"/>
      <c r="CC1030" s="25"/>
      <c r="CD1030" s="25"/>
      <c r="CE1030" s="25"/>
      <c r="CF1030" s="25"/>
      <c r="CG1030" s="25"/>
      <c r="CH1030" s="25"/>
      <c r="CI1030" s="25"/>
      <c r="CJ1030" s="25"/>
      <c r="CK1030" s="25"/>
      <c r="CL1030" s="25"/>
      <c r="CM1030" s="25"/>
      <c r="CN1030" s="25"/>
      <c r="CO1030" s="25"/>
      <c r="CP1030" s="25"/>
      <c r="CQ1030" s="25"/>
      <c r="CR1030" s="25"/>
      <c r="CS1030" s="25"/>
      <c r="CT1030" s="25"/>
      <c r="CU1030" s="25"/>
      <c r="CV1030" s="25"/>
      <c r="CW1030" s="25"/>
      <c r="CX1030" s="25"/>
      <c r="CY1030" s="25"/>
      <c r="CZ1030" s="25"/>
      <c r="DA1030" s="25"/>
      <c r="DB1030" s="25"/>
      <c r="DC1030" s="25"/>
      <c r="DD1030" s="25"/>
      <c r="DE1030" s="25"/>
      <c r="DF1030" s="25"/>
      <c r="DG1030" s="25"/>
      <c r="DH1030" s="25"/>
      <c r="DI1030" s="25"/>
      <c r="DJ1030" s="25"/>
      <c r="DK1030" s="25"/>
      <c r="DL1030" s="25"/>
      <c r="DM1030" s="25"/>
      <c r="DN1030" s="25"/>
      <c r="DO1030" s="25"/>
      <c r="DP1030" s="25"/>
      <c r="DQ1030" s="25"/>
      <c r="DR1030" s="25"/>
      <c r="DS1030" s="25"/>
      <c r="DT1030" s="25"/>
      <c r="DU1030" s="25"/>
      <c r="DV1030" s="25"/>
      <c r="DW1030" s="25"/>
      <c r="DX1030" s="25"/>
      <c r="DY1030" s="25"/>
      <c r="DZ1030" s="25"/>
      <c r="EA1030" s="25"/>
      <c r="EB1030" s="25"/>
      <c r="EC1030" s="25"/>
      <c r="ED1030" s="25"/>
      <c r="EE1030" s="25"/>
      <c r="EF1030" s="25"/>
      <c r="EG1030" s="25"/>
      <c r="EH1030" s="25"/>
      <c r="EI1030" s="25"/>
      <c r="EJ1030" s="25"/>
      <c r="EK1030" s="25"/>
      <c r="EL1030" s="25"/>
      <c r="EM1030" s="25"/>
      <c r="EN1030" s="25"/>
      <c r="EO1030" s="25"/>
      <c r="EP1030" s="25"/>
      <c r="EQ1030" s="25"/>
      <c r="ER1030" s="25"/>
      <c r="ES1030" s="25"/>
      <c r="ET1030" s="25"/>
      <c r="EU1030" s="25"/>
      <c r="EV1030" s="25"/>
      <c r="EW1030" s="25"/>
      <c r="EX1030" s="25"/>
      <c r="EY1030" s="25"/>
      <c r="EZ1030" s="25"/>
      <c r="FA1030" s="25"/>
      <c r="FB1030" s="25"/>
      <c r="FC1030" s="25"/>
      <c r="FD1030" s="25"/>
      <c r="FE1030" s="25"/>
      <c r="FF1030" s="25"/>
      <c r="FG1030" s="25"/>
      <c r="FH1030" s="25"/>
      <c r="FI1030" s="25"/>
      <c r="FJ1030" s="25"/>
      <c r="FK1030" s="25"/>
      <c r="FL1030" s="25"/>
      <c r="FM1030" s="25"/>
      <c r="FN1030" s="25"/>
      <c r="FO1030" s="25"/>
      <c r="FP1030" s="25"/>
      <c r="FQ1030" s="25"/>
      <c r="FR1030" s="25"/>
      <c r="FS1030" s="25"/>
      <c r="FT1030" s="25"/>
      <c r="FU1030" s="25"/>
      <c r="FV1030" s="25"/>
      <c r="FW1030" s="25"/>
      <c r="FX1030" s="25"/>
      <c r="FY1030" s="25"/>
      <c r="FZ1030" s="25"/>
      <c r="GA1030" s="25"/>
      <c r="GB1030" s="25"/>
      <c r="GC1030" s="25"/>
      <c r="GD1030" s="25"/>
      <c r="GE1030" s="25"/>
      <c r="GF1030" s="25"/>
      <c r="GG1030" s="25"/>
      <c r="GH1030" s="25"/>
      <c r="GI1030" s="25"/>
      <c r="GJ1030" s="25"/>
      <c r="GK1030" s="25"/>
      <c r="GL1030" s="25"/>
      <c r="GM1030" s="25"/>
      <c r="GN1030" s="25"/>
      <c r="GO1030" s="25"/>
      <c r="GP1030" s="25"/>
      <c r="GQ1030" s="25"/>
      <c r="GR1030" s="25"/>
      <c r="GS1030" s="25"/>
      <c r="GT1030" s="25"/>
      <c r="GU1030" s="25"/>
      <c r="GV1030" s="25"/>
      <c r="GW1030" s="25"/>
      <c r="GX1030" s="25"/>
      <c r="GY1030" s="25"/>
      <c r="GZ1030" s="25"/>
      <c r="HA1030" s="25"/>
      <c r="HB1030" s="25"/>
      <c r="HC1030" s="25"/>
      <c r="HD1030" s="25"/>
      <c r="HE1030" s="25"/>
      <c r="HF1030" s="25"/>
      <c r="HG1030" s="25"/>
      <c r="HH1030" s="25"/>
      <c r="HI1030" s="25"/>
      <c r="HJ1030" s="25"/>
      <c r="HK1030" s="25"/>
      <c r="HL1030" s="25"/>
      <c r="HM1030" s="25"/>
      <c r="HN1030" s="25"/>
      <c r="HO1030" s="25"/>
      <c r="HP1030" s="25"/>
      <c r="HQ1030" s="25"/>
      <c r="HR1030" s="25"/>
      <c r="HS1030" s="25"/>
      <c r="HT1030" s="25"/>
      <c r="HU1030" s="25"/>
      <c r="HV1030" s="25"/>
      <c r="HW1030" s="25"/>
      <c r="HX1030" s="25"/>
      <c r="HY1030" s="25"/>
      <c r="HZ1030" s="25"/>
      <c r="IA1030" s="25"/>
      <c r="IB1030" s="25"/>
      <c r="IC1030" s="25"/>
      <c r="ID1030" s="25"/>
      <c r="IE1030" s="25"/>
      <c r="IF1030" s="25"/>
      <c r="IG1030" s="25"/>
      <c r="IH1030" s="25"/>
      <c r="II1030" s="25"/>
      <c r="IJ1030" s="25"/>
      <c r="IK1030" s="25"/>
      <c r="IL1030" s="25"/>
      <c r="IM1030" s="25"/>
      <c r="IN1030" s="25"/>
      <c r="IO1030" s="25"/>
      <c r="IP1030" s="25"/>
      <c r="IQ1030" s="25"/>
      <c r="IR1030" s="25"/>
      <c r="IS1030" s="25"/>
      <c r="IT1030" s="25"/>
      <c r="IU1030" s="25"/>
      <c r="IV1030" s="25"/>
      <c r="IW1030" s="25"/>
      <c r="IX1030" s="25"/>
      <c r="IY1030" s="25"/>
      <c r="IZ1030" s="25"/>
      <c r="JA1030" s="25"/>
      <c r="JB1030" s="25"/>
      <c r="JC1030" s="25"/>
      <c r="JD1030" s="25"/>
      <c r="JE1030" s="25"/>
      <c r="JF1030" s="25"/>
      <c r="JG1030" s="25"/>
      <c r="JH1030" s="25"/>
      <c r="JI1030" s="25"/>
      <c r="JJ1030" s="25"/>
      <c r="JK1030" s="25"/>
      <c r="JL1030" s="25"/>
      <c r="JM1030" s="25"/>
      <c r="JN1030" s="25"/>
      <c r="JO1030" s="25"/>
      <c r="JP1030" s="25"/>
      <c r="JQ1030" s="25"/>
      <c r="JR1030" s="25"/>
      <c r="JS1030" s="25"/>
      <c r="JT1030" s="25"/>
      <c r="JU1030" s="25"/>
      <c r="JV1030" s="25"/>
      <c r="JW1030" s="25"/>
      <c r="JX1030" s="25"/>
      <c r="JY1030" s="25"/>
      <c r="JZ1030" s="25"/>
      <c r="KA1030" s="25"/>
      <c r="KB1030" s="25"/>
      <c r="KC1030" s="25"/>
      <c r="KD1030" s="25"/>
      <c r="KE1030" s="25"/>
      <c r="KF1030" s="25"/>
      <c r="KG1030" s="25"/>
      <c r="KH1030" s="25"/>
      <c r="KI1030" s="25"/>
      <c r="KJ1030" s="25"/>
      <c r="KK1030" s="25"/>
      <c r="KL1030" s="25"/>
      <c r="KM1030" s="25"/>
      <c r="KN1030" s="25"/>
      <c r="KO1030" s="25"/>
      <c r="KP1030" s="25"/>
      <c r="KQ1030" s="25"/>
      <c r="KR1030" s="25"/>
      <c r="KS1030" s="25"/>
      <c r="KT1030" s="25"/>
      <c r="KU1030" s="25"/>
      <c r="KV1030" s="25"/>
      <c r="KW1030" s="25"/>
      <c r="KX1030" s="25"/>
      <c r="KY1030" s="25"/>
      <c r="KZ1030" s="25"/>
      <c r="LA1030" s="25"/>
      <c r="LB1030" s="25"/>
      <c r="LC1030" s="25"/>
      <c r="LD1030" s="25"/>
      <c r="LE1030" s="25"/>
      <c r="LF1030" s="25"/>
      <c r="LG1030" s="25"/>
      <c r="LH1030" s="25"/>
      <c r="LI1030" s="25"/>
      <c r="LJ1030" s="25"/>
      <c r="LK1030" s="25"/>
      <c r="LL1030" s="25"/>
      <c r="LM1030" s="25"/>
      <c r="LN1030" s="25"/>
      <c r="LO1030" s="25"/>
      <c r="LP1030" s="25"/>
      <c r="LQ1030" s="25"/>
      <c r="LR1030" s="25"/>
      <c r="LS1030" s="25"/>
      <c r="LT1030" s="25"/>
      <c r="LU1030" s="25"/>
      <c r="LV1030" s="25"/>
      <c r="LW1030" s="25"/>
      <c r="LX1030" s="25"/>
      <c r="LY1030" s="25"/>
      <c r="LZ1030" s="25"/>
      <c r="MA1030" s="25"/>
      <c r="MB1030" s="25"/>
      <c r="MC1030" s="25"/>
      <c r="MD1030" s="25"/>
      <c r="ME1030" s="25"/>
      <c r="MF1030" s="25"/>
      <c r="MG1030" s="25"/>
      <c r="MH1030" s="25"/>
      <c r="MI1030" s="25"/>
      <c r="MJ1030" s="25"/>
      <c r="MK1030" s="25"/>
      <c r="ML1030" s="25"/>
      <c r="MM1030" s="25"/>
      <c r="MN1030" s="25"/>
      <c r="MO1030" s="25"/>
      <c r="MP1030" s="25"/>
      <c r="MQ1030" s="25"/>
      <c r="MR1030" s="25"/>
      <c r="MS1030" s="25"/>
      <c r="MT1030" s="25"/>
      <c r="MU1030" s="25"/>
      <c r="MV1030" s="25"/>
      <c r="MW1030" s="25"/>
      <c r="MX1030" s="25"/>
      <c r="MY1030" s="25"/>
      <c r="MZ1030" s="25"/>
      <c r="NA1030" s="25"/>
      <c r="NB1030" s="25"/>
      <c r="NC1030" s="25"/>
      <c r="ND1030" s="25"/>
      <c r="NE1030" s="25"/>
      <c r="NF1030" s="25"/>
      <c r="NG1030" s="25"/>
      <c r="NH1030" s="25"/>
      <c r="NI1030" s="25"/>
      <c r="NJ1030" s="25"/>
      <c r="NK1030" s="25"/>
      <c r="NL1030" s="25"/>
      <c r="NM1030" s="25"/>
      <c r="NN1030" s="25"/>
      <c r="NO1030" s="25"/>
      <c r="NP1030" s="25"/>
      <c r="NQ1030" s="25"/>
      <c r="NR1030" s="25"/>
      <c r="NS1030" s="25"/>
      <c r="NT1030" s="25"/>
      <c r="NU1030" s="25"/>
      <c r="NV1030" s="25"/>
      <c r="NW1030" s="25"/>
      <c r="NX1030" s="25"/>
      <c r="NY1030" s="25"/>
      <c r="NZ1030" s="25"/>
      <c r="OA1030" s="25"/>
      <c r="OB1030" s="25"/>
      <c r="OC1030" s="25"/>
      <c r="OD1030" s="25"/>
      <c r="OE1030" s="25"/>
      <c r="OF1030" s="25"/>
      <c r="OG1030" s="25"/>
      <c r="OH1030" s="25"/>
      <c r="OI1030" s="25"/>
      <c r="OJ1030" s="25"/>
      <c r="OK1030" s="25"/>
      <c r="OL1030" s="25"/>
      <c r="OM1030" s="25"/>
      <c r="ON1030" s="25"/>
      <c r="OO1030" s="25"/>
      <c r="OP1030" s="25"/>
      <c r="OQ1030" s="25"/>
      <c r="OR1030" s="25"/>
      <c r="OS1030" s="25"/>
      <c r="OT1030" s="25"/>
      <c r="OU1030" s="25"/>
      <c r="OV1030" s="25"/>
      <c r="OW1030" s="25"/>
      <c r="OX1030" s="25"/>
      <c r="OY1030" s="25"/>
      <c r="OZ1030" s="25"/>
      <c r="PA1030" s="25"/>
      <c r="PB1030" s="25"/>
      <c r="PC1030" s="25"/>
      <c r="PD1030" s="25"/>
      <c r="PE1030" s="25"/>
      <c r="PF1030" s="25"/>
      <c r="PG1030" s="25"/>
      <c r="PH1030" s="25"/>
      <c r="PI1030" s="25"/>
      <c r="PJ1030" s="25"/>
      <c r="PK1030" s="25"/>
      <c r="PL1030" s="25"/>
      <c r="PM1030" s="25"/>
      <c r="PN1030" s="25"/>
      <c r="PO1030" s="25"/>
      <c r="PP1030" s="25"/>
      <c r="PQ1030" s="25"/>
      <c r="PR1030" s="25"/>
      <c r="PS1030" s="25"/>
      <c r="PT1030" s="25"/>
      <c r="PU1030" s="25"/>
      <c r="PV1030" s="25"/>
      <c r="PW1030" s="25"/>
      <c r="PX1030" s="25"/>
      <c r="PY1030" s="25"/>
      <c r="PZ1030" s="25"/>
      <c r="QA1030" s="25"/>
      <c r="QB1030" s="25"/>
      <c r="QC1030" s="25"/>
      <c r="QD1030" s="25"/>
      <c r="QE1030" s="25"/>
      <c r="QF1030" s="25"/>
      <c r="QG1030" s="25"/>
      <c r="QH1030" s="25"/>
      <c r="QI1030" s="25"/>
      <c r="QJ1030" s="25"/>
      <c r="QK1030" s="25"/>
      <c r="QL1030" s="25"/>
      <c r="QM1030" s="25"/>
      <c r="QN1030" s="25"/>
      <c r="QO1030" s="25"/>
      <c r="QP1030" s="25"/>
      <c r="QQ1030" s="25"/>
      <c r="QR1030" s="25"/>
      <c r="QS1030" s="25"/>
      <c r="QT1030" s="25"/>
      <c r="QU1030" s="25"/>
      <c r="QV1030" s="25"/>
      <c r="QW1030" s="25"/>
      <c r="QX1030" s="25"/>
      <c r="QY1030" s="25"/>
      <c r="QZ1030" s="25"/>
      <c r="RA1030" s="25"/>
      <c r="RB1030" s="25"/>
      <c r="RC1030" s="25"/>
      <c r="RD1030" s="25"/>
      <c r="RE1030" s="25"/>
      <c r="RF1030" s="25"/>
      <c r="RG1030" s="25"/>
      <c r="RH1030" s="25"/>
      <c r="RI1030" s="25"/>
      <c r="RJ1030" s="25"/>
      <c r="RK1030" s="25"/>
      <c r="RL1030" s="25"/>
      <c r="RM1030" s="25"/>
      <c r="RN1030" s="25"/>
      <c r="RO1030" s="25"/>
      <c r="RP1030" s="25"/>
      <c r="RQ1030" s="25"/>
      <c r="RR1030" s="25"/>
      <c r="RS1030" s="25"/>
      <c r="RT1030" s="25"/>
      <c r="RU1030" s="25"/>
      <c r="RV1030" s="25"/>
      <c r="RW1030" s="25"/>
      <c r="RX1030" s="25"/>
      <c r="RY1030" s="25"/>
      <c r="RZ1030" s="25"/>
      <c r="SA1030" s="25"/>
      <c r="SB1030" s="25"/>
      <c r="SC1030" s="25"/>
      <c r="SD1030" s="25"/>
      <c r="SE1030" s="25"/>
      <c r="SF1030" s="25"/>
      <c r="SG1030" s="25"/>
      <c r="SH1030" s="25"/>
      <c r="SI1030" s="25"/>
      <c r="SJ1030" s="25"/>
      <c r="SK1030" s="25"/>
      <c r="SL1030" s="25"/>
      <c r="SM1030" s="25"/>
      <c r="SN1030" s="25"/>
      <c r="SO1030" s="25"/>
      <c r="SP1030" s="25"/>
      <c r="SQ1030" s="25"/>
      <c r="SR1030" s="25"/>
      <c r="SS1030" s="25"/>
      <c r="ST1030" s="25"/>
      <c r="SU1030" s="25"/>
      <c r="SV1030" s="25"/>
      <c r="SW1030" s="25"/>
      <c r="SX1030" s="25"/>
      <c r="SY1030" s="25"/>
      <c r="SZ1030" s="25"/>
      <c r="TA1030" s="25"/>
      <c r="TB1030" s="25"/>
      <c r="TC1030" s="25"/>
      <c r="TD1030" s="25"/>
      <c r="TE1030" s="25"/>
      <c r="TF1030" s="25"/>
      <c r="TG1030" s="25"/>
      <c r="TH1030" s="25"/>
      <c r="TI1030" s="25"/>
      <c r="TJ1030" s="25"/>
      <c r="TK1030" s="25"/>
      <c r="TL1030" s="25"/>
      <c r="TM1030" s="25"/>
      <c r="TN1030" s="25"/>
      <c r="TO1030" s="25"/>
      <c r="TP1030" s="25"/>
      <c r="TQ1030" s="25"/>
      <c r="TR1030" s="25"/>
      <c r="TS1030" s="25"/>
      <c r="TT1030" s="25"/>
      <c r="TU1030" s="25"/>
      <c r="TV1030" s="25"/>
      <c r="TW1030" s="25"/>
      <c r="TX1030" s="25"/>
      <c r="TY1030" s="25"/>
      <c r="TZ1030" s="25"/>
      <c r="UA1030" s="25"/>
      <c r="UB1030" s="25"/>
      <c r="UC1030" s="25"/>
      <c r="UD1030" s="25"/>
      <c r="UE1030" s="25"/>
      <c r="UF1030" s="25"/>
      <c r="UG1030" s="25"/>
      <c r="UH1030" s="25"/>
      <c r="UI1030" s="25"/>
      <c r="UJ1030" s="25"/>
      <c r="UK1030" s="25"/>
      <c r="UL1030" s="25"/>
      <c r="UM1030" s="25"/>
      <c r="UN1030" s="25"/>
      <c r="UO1030" s="25"/>
      <c r="UP1030" s="25"/>
      <c r="UQ1030" s="25"/>
      <c r="UR1030" s="25"/>
      <c r="US1030" s="25"/>
      <c r="UT1030" s="25"/>
      <c r="UU1030" s="25"/>
      <c r="UV1030" s="25"/>
      <c r="UW1030" s="25"/>
      <c r="UX1030" s="25"/>
      <c r="UY1030" s="25"/>
      <c r="UZ1030" s="25"/>
      <c r="VA1030" s="25"/>
      <c r="VB1030" s="25"/>
      <c r="VC1030" s="25"/>
      <c r="VD1030" s="25"/>
      <c r="VE1030" s="25"/>
      <c r="VF1030" s="25"/>
      <c r="VG1030" s="25"/>
      <c r="VH1030" s="25"/>
      <c r="VI1030" s="25"/>
      <c r="VJ1030" s="25"/>
      <c r="VK1030" s="25"/>
      <c r="VL1030" s="25"/>
      <c r="VM1030" s="25"/>
      <c r="VN1030" s="25"/>
      <c r="VO1030" s="25"/>
      <c r="VP1030" s="25"/>
      <c r="VQ1030" s="25"/>
      <c r="VR1030" s="25"/>
      <c r="VS1030" s="25"/>
      <c r="VT1030" s="25"/>
      <c r="VU1030" s="25"/>
      <c r="VV1030" s="25"/>
      <c r="VW1030" s="25"/>
      <c r="VX1030" s="25"/>
      <c r="VY1030" s="25"/>
      <c r="VZ1030" s="25"/>
      <c r="WA1030" s="25"/>
      <c r="WB1030" s="25"/>
      <c r="WC1030" s="25"/>
      <c r="WD1030" s="25"/>
      <c r="WE1030" s="25"/>
      <c r="WF1030" s="25"/>
      <c r="WG1030" s="25"/>
      <c r="WH1030" s="25"/>
      <c r="WI1030" s="25"/>
      <c r="WJ1030" s="25"/>
      <c r="WK1030" s="25"/>
      <c r="WL1030" s="25"/>
      <c r="WM1030" s="25"/>
      <c r="WN1030" s="25"/>
      <c r="WO1030" s="25"/>
      <c r="WP1030" s="25"/>
      <c r="WQ1030" s="25"/>
      <c r="WR1030" s="25"/>
      <c r="WS1030" s="25"/>
      <c r="WT1030" s="25"/>
      <c r="WU1030" s="25"/>
      <c r="WV1030" s="25"/>
      <c r="WW1030" s="25"/>
      <c r="WX1030" s="25"/>
      <c r="WY1030" s="25"/>
      <c r="WZ1030" s="25"/>
      <c r="XA1030" s="25"/>
      <c r="XB1030" s="25"/>
      <c r="XC1030" s="25"/>
      <c r="XD1030" s="25"/>
      <c r="XE1030" s="25"/>
      <c r="XF1030" s="25"/>
      <c r="XG1030" s="25"/>
      <c r="XH1030" s="25"/>
      <c r="XI1030" s="25"/>
      <c r="XJ1030" s="25"/>
      <c r="XK1030" s="25"/>
      <c r="XL1030" s="25"/>
      <c r="XM1030" s="25"/>
      <c r="XN1030" s="25"/>
      <c r="XO1030" s="25"/>
      <c r="XP1030" s="25"/>
      <c r="XQ1030" s="25"/>
      <c r="XR1030" s="25"/>
      <c r="XS1030" s="25"/>
      <c r="XT1030" s="25"/>
      <c r="XU1030" s="25"/>
      <c r="XV1030" s="25"/>
      <c r="XW1030" s="25"/>
      <c r="XX1030" s="25"/>
      <c r="XY1030" s="25"/>
      <c r="XZ1030" s="25"/>
      <c r="YA1030" s="25"/>
      <c r="YB1030" s="25"/>
      <c r="YC1030" s="25"/>
      <c r="YD1030" s="25"/>
      <c r="YE1030" s="25"/>
      <c r="YF1030" s="25"/>
      <c r="YG1030" s="25"/>
      <c r="YH1030" s="25"/>
      <c r="YI1030" s="25"/>
      <c r="YJ1030" s="25"/>
      <c r="YK1030" s="25"/>
      <c r="YL1030" s="25"/>
      <c r="YM1030" s="25"/>
      <c r="YN1030" s="25"/>
      <c r="YO1030" s="25"/>
      <c r="YP1030" s="25"/>
      <c r="YQ1030" s="25"/>
      <c r="YR1030" s="25"/>
      <c r="YS1030" s="25"/>
      <c r="YT1030" s="25"/>
      <c r="YU1030" s="25"/>
      <c r="YV1030" s="25"/>
      <c r="YW1030" s="25"/>
      <c r="YX1030" s="25"/>
      <c r="YY1030" s="25"/>
      <c r="YZ1030" s="25"/>
      <c r="ZA1030" s="25"/>
      <c r="ZB1030" s="25"/>
      <c r="ZC1030" s="25"/>
      <c r="ZD1030" s="25"/>
      <c r="ZE1030" s="25"/>
      <c r="ZF1030" s="25"/>
      <c r="ZG1030" s="25"/>
      <c r="ZH1030" s="25"/>
      <c r="ZI1030" s="25"/>
      <c r="ZJ1030" s="25"/>
      <c r="ZK1030" s="25"/>
      <c r="ZL1030" s="25"/>
      <c r="ZM1030" s="25"/>
      <c r="ZN1030" s="25"/>
      <c r="ZO1030" s="25"/>
      <c r="ZP1030" s="25"/>
      <c r="ZQ1030" s="25"/>
      <c r="ZR1030" s="25"/>
      <c r="ZS1030" s="25"/>
      <c r="ZT1030" s="25"/>
      <c r="ZU1030" s="25"/>
      <c r="ZV1030" s="25"/>
      <c r="ZW1030" s="25"/>
      <c r="ZX1030" s="25"/>
      <c r="ZY1030" s="25"/>
      <c r="ZZ1030" s="25"/>
      <c r="AAA1030" s="25"/>
      <c r="AAB1030" s="25"/>
      <c r="AAC1030" s="25"/>
      <c r="AAD1030" s="25"/>
      <c r="AAE1030" s="25"/>
      <c r="AAF1030" s="25"/>
      <c r="AAG1030" s="25"/>
      <c r="AAH1030" s="25"/>
      <c r="AAI1030" s="25"/>
      <c r="AAJ1030" s="25"/>
      <c r="AAK1030" s="25"/>
      <c r="AAL1030" s="25"/>
      <c r="AAM1030" s="25"/>
      <c r="AAN1030" s="25"/>
      <c r="AAO1030" s="25"/>
      <c r="AAP1030" s="25"/>
      <c r="AAQ1030" s="25"/>
      <c r="AAR1030" s="25"/>
      <c r="AAS1030" s="25"/>
      <c r="AAT1030" s="25"/>
      <c r="AAU1030" s="25"/>
      <c r="AAV1030" s="25"/>
      <c r="AAW1030" s="25"/>
      <c r="AAX1030" s="25"/>
      <c r="AAY1030" s="25"/>
      <c r="AAZ1030" s="25"/>
      <c r="ABA1030" s="25"/>
      <c r="ABB1030" s="25"/>
      <c r="ABC1030" s="25"/>
      <c r="ABD1030" s="25"/>
      <c r="ABE1030" s="25"/>
      <c r="ABF1030" s="25"/>
      <c r="ABG1030" s="25"/>
      <c r="ABH1030" s="25"/>
      <c r="ABI1030" s="25"/>
      <c r="ABJ1030" s="25"/>
      <c r="ABK1030" s="25"/>
      <c r="ABL1030" s="25"/>
      <c r="ABM1030" s="25"/>
      <c r="ABN1030" s="25"/>
      <c r="ABO1030" s="25"/>
      <c r="ABP1030" s="25"/>
      <c r="ABQ1030" s="25"/>
      <c r="ABR1030" s="25"/>
      <c r="ABS1030" s="25"/>
      <c r="ABT1030" s="25"/>
      <c r="ABU1030" s="25"/>
      <c r="ABV1030" s="25"/>
      <c r="ABW1030" s="25"/>
      <c r="ABX1030" s="25"/>
      <c r="ABY1030" s="25"/>
      <c r="ABZ1030" s="25"/>
      <c r="ACA1030" s="25"/>
      <c r="ACB1030" s="25"/>
      <c r="ACC1030" s="25"/>
      <c r="ACD1030" s="25"/>
      <c r="ACE1030" s="25"/>
      <c r="ACF1030" s="25"/>
      <c r="ACG1030" s="25"/>
      <c r="ACH1030" s="25"/>
      <c r="ACI1030" s="25"/>
      <c r="ACJ1030" s="25"/>
      <c r="ACK1030" s="25"/>
      <c r="ACL1030" s="25"/>
      <c r="ACM1030" s="25"/>
      <c r="ACN1030" s="25"/>
      <c r="ACO1030" s="25"/>
      <c r="ACP1030" s="25"/>
      <c r="ACQ1030" s="25"/>
      <c r="ACR1030" s="25"/>
      <c r="ACS1030" s="25"/>
      <c r="ACT1030" s="25"/>
      <c r="ACU1030" s="25"/>
      <c r="ACV1030" s="25"/>
      <c r="ACW1030" s="25"/>
      <c r="ACX1030" s="25"/>
      <c r="ACY1030" s="25"/>
      <c r="ACZ1030" s="25"/>
      <c r="ADA1030" s="25"/>
      <c r="ADB1030" s="25"/>
      <c r="ADC1030" s="25"/>
      <c r="ADD1030" s="25"/>
      <c r="ADE1030" s="25"/>
      <c r="ADF1030" s="25"/>
      <c r="ADG1030" s="25"/>
      <c r="ADH1030" s="25"/>
      <c r="ADI1030" s="25"/>
      <c r="ADJ1030" s="25"/>
      <c r="ADK1030" s="25"/>
      <c r="ADL1030" s="25"/>
      <c r="ADM1030" s="25"/>
      <c r="ADN1030" s="25"/>
      <c r="ADO1030" s="25"/>
      <c r="ADP1030" s="25"/>
      <c r="ADQ1030" s="25"/>
      <c r="ADR1030" s="25"/>
      <c r="ADS1030" s="25"/>
      <c r="ADT1030" s="25"/>
      <c r="ADU1030" s="25"/>
      <c r="ADV1030" s="25"/>
      <c r="ADW1030" s="25"/>
      <c r="ADX1030" s="25"/>
      <c r="ADY1030" s="25"/>
      <c r="ADZ1030" s="25"/>
    </row>
    <row r="1031" spans="1:806" x14ac:dyDescent="0.25">
      <c r="A1031" s="116" t="s">
        <v>1584</v>
      </c>
      <c r="B1031" s="116" t="s">
        <v>2788</v>
      </c>
      <c r="C1031" s="116" t="s">
        <v>1392</v>
      </c>
      <c r="D1031" s="116" t="s">
        <v>2789</v>
      </c>
      <c r="E1031" s="116" t="s">
        <v>4577</v>
      </c>
      <c r="F1031" s="154">
        <v>26</v>
      </c>
      <c r="G1031" s="154">
        <v>0</v>
      </c>
      <c r="H1031" s="154">
        <v>119</v>
      </c>
      <c r="I1031" s="154">
        <v>90</v>
      </c>
      <c r="J1031" s="154">
        <v>19</v>
      </c>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c r="AY1031" s="25"/>
      <c r="AZ1031" s="25"/>
      <c r="BA1031" s="25"/>
      <c r="BB1031" s="25"/>
      <c r="BC1031" s="25"/>
      <c r="BD1031" s="25"/>
      <c r="BE1031" s="25"/>
      <c r="BF1031" s="25"/>
      <c r="BG1031" s="25"/>
      <c r="BH1031" s="25"/>
      <c r="BI1031" s="25"/>
      <c r="BJ1031" s="25"/>
      <c r="BK1031" s="25"/>
      <c r="BL1031" s="25"/>
      <c r="BM1031" s="25"/>
      <c r="BN1031" s="25"/>
      <c r="BO1031" s="25"/>
      <c r="BP1031" s="25"/>
      <c r="BQ1031" s="25"/>
      <c r="BR1031" s="25"/>
      <c r="BS1031" s="25"/>
      <c r="BT1031" s="25"/>
      <c r="BU1031" s="25"/>
      <c r="BV1031" s="25"/>
      <c r="BW1031" s="25"/>
      <c r="BX1031" s="25"/>
      <c r="BY1031" s="25"/>
      <c r="BZ1031" s="25"/>
      <c r="CA1031" s="25"/>
      <c r="CB1031" s="25"/>
      <c r="CC1031" s="25"/>
      <c r="CD1031" s="25"/>
      <c r="CE1031" s="25"/>
      <c r="CF1031" s="25"/>
      <c r="CG1031" s="25"/>
      <c r="CH1031" s="25"/>
      <c r="CI1031" s="25"/>
      <c r="CJ1031" s="25"/>
      <c r="CK1031" s="25"/>
      <c r="CL1031" s="25"/>
      <c r="CM1031" s="25"/>
      <c r="CN1031" s="25"/>
      <c r="CO1031" s="25"/>
      <c r="CP1031" s="25"/>
      <c r="CQ1031" s="25"/>
      <c r="CR1031" s="25"/>
      <c r="CS1031" s="25"/>
      <c r="CT1031" s="25"/>
      <c r="CU1031" s="25"/>
      <c r="CV1031" s="25"/>
      <c r="CW1031" s="25"/>
      <c r="CX1031" s="25"/>
      <c r="CY1031" s="25"/>
      <c r="CZ1031" s="25"/>
      <c r="DA1031" s="25"/>
      <c r="DB1031" s="25"/>
      <c r="DC1031" s="25"/>
      <c r="DD1031" s="25"/>
      <c r="DE1031" s="25"/>
      <c r="DF1031" s="25"/>
      <c r="DG1031" s="25"/>
      <c r="DH1031" s="25"/>
      <c r="DI1031" s="25"/>
      <c r="DJ1031" s="25"/>
      <c r="DK1031" s="25"/>
      <c r="DL1031" s="25"/>
      <c r="DM1031" s="25"/>
      <c r="DN1031" s="25"/>
      <c r="DO1031" s="25"/>
      <c r="DP1031" s="25"/>
      <c r="DQ1031" s="25"/>
      <c r="DR1031" s="25"/>
      <c r="DS1031" s="25"/>
      <c r="DT1031" s="25"/>
      <c r="DU1031" s="25"/>
      <c r="DV1031" s="25"/>
      <c r="DW1031" s="25"/>
      <c r="DX1031" s="25"/>
      <c r="DY1031" s="25"/>
      <c r="DZ1031" s="25"/>
      <c r="EA1031" s="25"/>
      <c r="EB1031" s="25"/>
      <c r="EC1031" s="25"/>
      <c r="ED1031" s="25"/>
      <c r="EE1031" s="25"/>
      <c r="EF1031" s="25"/>
      <c r="EG1031" s="25"/>
      <c r="EH1031" s="25"/>
      <c r="EI1031" s="25"/>
      <c r="EJ1031" s="25"/>
      <c r="EK1031" s="25"/>
      <c r="EL1031" s="25"/>
      <c r="EM1031" s="25"/>
      <c r="EN1031" s="25"/>
      <c r="EO1031" s="25"/>
      <c r="EP1031" s="25"/>
      <c r="EQ1031" s="25"/>
      <c r="ER1031" s="25"/>
      <c r="ES1031" s="25"/>
      <c r="ET1031" s="25"/>
      <c r="EU1031" s="25"/>
      <c r="EV1031" s="25"/>
      <c r="EW1031" s="25"/>
      <c r="EX1031" s="25"/>
      <c r="EY1031" s="25"/>
      <c r="EZ1031" s="25"/>
      <c r="FA1031" s="25"/>
      <c r="FB1031" s="25"/>
      <c r="FC1031" s="25"/>
      <c r="FD1031" s="25"/>
      <c r="FE1031" s="25"/>
      <c r="FF1031" s="25"/>
      <c r="FG1031" s="25"/>
      <c r="FH1031" s="25"/>
      <c r="FI1031" s="25"/>
      <c r="FJ1031" s="25"/>
      <c r="FK1031" s="25"/>
      <c r="FL1031" s="25"/>
      <c r="FM1031" s="25"/>
      <c r="FN1031" s="25"/>
      <c r="FO1031" s="25"/>
      <c r="FP1031" s="25"/>
      <c r="FQ1031" s="25"/>
      <c r="FR1031" s="25"/>
      <c r="FS1031" s="25"/>
      <c r="FT1031" s="25"/>
      <c r="FU1031" s="25"/>
      <c r="FV1031" s="25"/>
      <c r="FW1031" s="25"/>
      <c r="FX1031" s="25"/>
      <c r="FY1031" s="25"/>
      <c r="FZ1031" s="25"/>
      <c r="GA1031" s="25"/>
      <c r="GB1031" s="25"/>
      <c r="GC1031" s="25"/>
      <c r="GD1031" s="25"/>
      <c r="GE1031" s="25"/>
      <c r="GF1031" s="25"/>
      <c r="GG1031" s="25"/>
      <c r="GH1031" s="25"/>
      <c r="GI1031" s="25"/>
      <c r="GJ1031" s="25"/>
      <c r="GK1031" s="25"/>
      <c r="GL1031" s="25"/>
      <c r="GM1031" s="25"/>
      <c r="GN1031" s="25"/>
      <c r="GO1031" s="25"/>
      <c r="GP1031" s="25"/>
      <c r="GQ1031" s="25"/>
      <c r="GR1031" s="25"/>
      <c r="GS1031" s="25"/>
      <c r="GT1031" s="25"/>
      <c r="GU1031" s="25"/>
      <c r="GV1031" s="25"/>
      <c r="GW1031" s="25"/>
      <c r="GX1031" s="25"/>
      <c r="GY1031" s="25"/>
      <c r="GZ1031" s="25"/>
      <c r="HA1031" s="25"/>
      <c r="HB1031" s="25"/>
      <c r="HC1031" s="25"/>
      <c r="HD1031" s="25"/>
      <c r="HE1031" s="25"/>
      <c r="HF1031" s="25"/>
      <c r="HG1031" s="25"/>
      <c r="HH1031" s="25"/>
      <c r="HI1031" s="25"/>
      <c r="HJ1031" s="25"/>
      <c r="HK1031" s="25"/>
      <c r="HL1031" s="25"/>
      <c r="HM1031" s="25"/>
      <c r="HN1031" s="25"/>
      <c r="HO1031" s="25"/>
      <c r="HP1031" s="25"/>
      <c r="HQ1031" s="25"/>
      <c r="HR1031" s="25"/>
      <c r="HS1031" s="25"/>
      <c r="HT1031" s="25"/>
      <c r="HU1031" s="25"/>
      <c r="HV1031" s="25"/>
      <c r="HW1031" s="25"/>
      <c r="HX1031" s="25"/>
      <c r="HY1031" s="25"/>
      <c r="HZ1031" s="25"/>
      <c r="IA1031" s="25"/>
      <c r="IB1031" s="25"/>
      <c r="IC1031" s="25"/>
      <c r="ID1031" s="25"/>
      <c r="IE1031" s="25"/>
      <c r="IF1031" s="25"/>
      <c r="IG1031" s="25"/>
      <c r="IH1031" s="25"/>
      <c r="II1031" s="25"/>
      <c r="IJ1031" s="25"/>
      <c r="IK1031" s="25"/>
      <c r="IL1031" s="25"/>
      <c r="IM1031" s="25"/>
      <c r="IN1031" s="25"/>
      <c r="IO1031" s="25"/>
      <c r="IP1031" s="25"/>
      <c r="IQ1031" s="25"/>
      <c r="IR1031" s="25"/>
      <c r="IS1031" s="25"/>
      <c r="IT1031" s="25"/>
      <c r="IU1031" s="25"/>
      <c r="IV1031" s="25"/>
      <c r="IW1031" s="25"/>
      <c r="IX1031" s="25"/>
      <c r="IY1031" s="25"/>
      <c r="IZ1031" s="25"/>
      <c r="JA1031" s="25"/>
      <c r="JB1031" s="25"/>
      <c r="JC1031" s="25"/>
      <c r="JD1031" s="25"/>
      <c r="JE1031" s="25"/>
      <c r="JF1031" s="25"/>
      <c r="JG1031" s="25"/>
      <c r="JH1031" s="25"/>
      <c r="JI1031" s="25"/>
      <c r="JJ1031" s="25"/>
      <c r="JK1031" s="25"/>
      <c r="JL1031" s="25"/>
      <c r="JM1031" s="25"/>
      <c r="JN1031" s="25"/>
      <c r="JO1031" s="25"/>
      <c r="JP1031" s="25"/>
      <c r="JQ1031" s="25"/>
      <c r="JR1031" s="25"/>
      <c r="JS1031" s="25"/>
      <c r="JT1031" s="25"/>
      <c r="JU1031" s="25"/>
      <c r="JV1031" s="25"/>
      <c r="JW1031" s="25"/>
      <c r="JX1031" s="25"/>
      <c r="JY1031" s="25"/>
      <c r="JZ1031" s="25"/>
      <c r="KA1031" s="25"/>
      <c r="KB1031" s="25"/>
      <c r="KC1031" s="25"/>
      <c r="KD1031" s="25"/>
      <c r="KE1031" s="25"/>
      <c r="KF1031" s="25"/>
      <c r="KG1031" s="25"/>
      <c r="KH1031" s="25"/>
      <c r="KI1031" s="25"/>
      <c r="KJ1031" s="25"/>
      <c r="KK1031" s="25"/>
      <c r="KL1031" s="25"/>
      <c r="KM1031" s="25"/>
      <c r="KN1031" s="25"/>
      <c r="KO1031" s="25"/>
      <c r="KP1031" s="25"/>
      <c r="KQ1031" s="25"/>
      <c r="KR1031" s="25"/>
      <c r="KS1031" s="25"/>
      <c r="KT1031" s="25"/>
      <c r="KU1031" s="25"/>
      <c r="KV1031" s="25"/>
      <c r="KW1031" s="25"/>
      <c r="KX1031" s="25"/>
      <c r="KY1031" s="25"/>
      <c r="KZ1031" s="25"/>
      <c r="LA1031" s="25"/>
      <c r="LB1031" s="25"/>
      <c r="LC1031" s="25"/>
      <c r="LD1031" s="25"/>
      <c r="LE1031" s="25"/>
      <c r="LF1031" s="25"/>
      <c r="LG1031" s="25"/>
      <c r="LH1031" s="25"/>
      <c r="LI1031" s="25"/>
      <c r="LJ1031" s="25"/>
      <c r="LK1031" s="25"/>
      <c r="LL1031" s="25"/>
      <c r="LM1031" s="25"/>
      <c r="LN1031" s="25"/>
      <c r="LO1031" s="25"/>
      <c r="LP1031" s="25"/>
      <c r="LQ1031" s="25"/>
      <c r="LR1031" s="25"/>
      <c r="LS1031" s="25"/>
      <c r="LT1031" s="25"/>
      <c r="LU1031" s="25"/>
      <c r="LV1031" s="25"/>
      <c r="LW1031" s="25"/>
      <c r="LX1031" s="25"/>
      <c r="LY1031" s="25"/>
      <c r="LZ1031" s="25"/>
      <c r="MA1031" s="25"/>
      <c r="MB1031" s="25"/>
      <c r="MC1031" s="25"/>
      <c r="MD1031" s="25"/>
      <c r="ME1031" s="25"/>
      <c r="MF1031" s="25"/>
      <c r="MG1031" s="25"/>
      <c r="MH1031" s="25"/>
      <c r="MI1031" s="25"/>
      <c r="MJ1031" s="25"/>
      <c r="MK1031" s="25"/>
      <c r="ML1031" s="25"/>
      <c r="MM1031" s="25"/>
      <c r="MN1031" s="25"/>
      <c r="MO1031" s="25"/>
      <c r="MP1031" s="25"/>
      <c r="MQ1031" s="25"/>
      <c r="MR1031" s="25"/>
      <c r="MS1031" s="25"/>
      <c r="MT1031" s="25"/>
      <c r="MU1031" s="25"/>
      <c r="MV1031" s="25"/>
      <c r="MW1031" s="25"/>
      <c r="MX1031" s="25"/>
      <c r="MY1031" s="25"/>
      <c r="MZ1031" s="25"/>
      <c r="NA1031" s="25"/>
      <c r="NB1031" s="25"/>
      <c r="NC1031" s="25"/>
      <c r="ND1031" s="25"/>
      <c r="NE1031" s="25"/>
      <c r="NF1031" s="25"/>
      <c r="NG1031" s="25"/>
      <c r="NH1031" s="25"/>
      <c r="NI1031" s="25"/>
      <c r="NJ1031" s="25"/>
      <c r="NK1031" s="25"/>
      <c r="NL1031" s="25"/>
      <c r="NM1031" s="25"/>
      <c r="NN1031" s="25"/>
      <c r="NO1031" s="25"/>
      <c r="NP1031" s="25"/>
      <c r="NQ1031" s="25"/>
      <c r="NR1031" s="25"/>
      <c r="NS1031" s="25"/>
      <c r="NT1031" s="25"/>
      <c r="NU1031" s="25"/>
      <c r="NV1031" s="25"/>
      <c r="NW1031" s="25"/>
      <c r="NX1031" s="25"/>
      <c r="NY1031" s="25"/>
      <c r="NZ1031" s="25"/>
      <c r="OA1031" s="25"/>
      <c r="OB1031" s="25"/>
      <c r="OC1031" s="25"/>
      <c r="OD1031" s="25"/>
      <c r="OE1031" s="25"/>
      <c r="OF1031" s="25"/>
      <c r="OG1031" s="25"/>
      <c r="OH1031" s="25"/>
      <c r="OI1031" s="25"/>
      <c r="OJ1031" s="25"/>
      <c r="OK1031" s="25"/>
      <c r="OL1031" s="25"/>
      <c r="OM1031" s="25"/>
      <c r="ON1031" s="25"/>
      <c r="OO1031" s="25"/>
      <c r="OP1031" s="25"/>
      <c r="OQ1031" s="25"/>
      <c r="OR1031" s="25"/>
      <c r="OS1031" s="25"/>
      <c r="OT1031" s="25"/>
      <c r="OU1031" s="25"/>
      <c r="OV1031" s="25"/>
      <c r="OW1031" s="25"/>
      <c r="OX1031" s="25"/>
      <c r="OY1031" s="25"/>
      <c r="OZ1031" s="25"/>
      <c r="PA1031" s="25"/>
      <c r="PB1031" s="25"/>
      <c r="PC1031" s="25"/>
      <c r="PD1031" s="25"/>
      <c r="PE1031" s="25"/>
      <c r="PF1031" s="25"/>
      <c r="PG1031" s="25"/>
      <c r="PH1031" s="25"/>
      <c r="PI1031" s="25"/>
      <c r="PJ1031" s="25"/>
      <c r="PK1031" s="25"/>
      <c r="PL1031" s="25"/>
      <c r="PM1031" s="25"/>
      <c r="PN1031" s="25"/>
      <c r="PO1031" s="25"/>
      <c r="PP1031" s="25"/>
      <c r="PQ1031" s="25"/>
      <c r="PR1031" s="25"/>
      <c r="PS1031" s="25"/>
      <c r="PT1031" s="25"/>
      <c r="PU1031" s="25"/>
      <c r="PV1031" s="25"/>
      <c r="PW1031" s="25"/>
      <c r="PX1031" s="25"/>
      <c r="PY1031" s="25"/>
      <c r="PZ1031" s="25"/>
      <c r="QA1031" s="25"/>
      <c r="QB1031" s="25"/>
      <c r="QC1031" s="25"/>
      <c r="QD1031" s="25"/>
      <c r="QE1031" s="25"/>
      <c r="QF1031" s="25"/>
      <c r="QG1031" s="25"/>
      <c r="QH1031" s="25"/>
      <c r="QI1031" s="25"/>
      <c r="QJ1031" s="25"/>
      <c r="QK1031" s="25"/>
      <c r="QL1031" s="25"/>
      <c r="QM1031" s="25"/>
      <c r="QN1031" s="25"/>
      <c r="QO1031" s="25"/>
      <c r="QP1031" s="25"/>
      <c r="QQ1031" s="25"/>
      <c r="QR1031" s="25"/>
      <c r="QS1031" s="25"/>
      <c r="QT1031" s="25"/>
      <c r="QU1031" s="25"/>
      <c r="QV1031" s="25"/>
      <c r="QW1031" s="25"/>
      <c r="QX1031" s="25"/>
      <c r="QY1031" s="25"/>
      <c r="QZ1031" s="25"/>
      <c r="RA1031" s="25"/>
      <c r="RB1031" s="25"/>
      <c r="RC1031" s="25"/>
      <c r="RD1031" s="25"/>
      <c r="RE1031" s="25"/>
      <c r="RF1031" s="25"/>
      <c r="RG1031" s="25"/>
      <c r="RH1031" s="25"/>
      <c r="RI1031" s="25"/>
      <c r="RJ1031" s="25"/>
      <c r="RK1031" s="25"/>
      <c r="RL1031" s="25"/>
      <c r="RM1031" s="25"/>
      <c r="RN1031" s="25"/>
      <c r="RO1031" s="25"/>
      <c r="RP1031" s="25"/>
      <c r="RQ1031" s="25"/>
      <c r="RR1031" s="25"/>
      <c r="RS1031" s="25"/>
      <c r="RT1031" s="25"/>
      <c r="RU1031" s="25"/>
      <c r="RV1031" s="25"/>
      <c r="RW1031" s="25"/>
      <c r="RX1031" s="25"/>
      <c r="RY1031" s="25"/>
      <c r="RZ1031" s="25"/>
      <c r="SA1031" s="25"/>
      <c r="SB1031" s="25"/>
      <c r="SC1031" s="25"/>
      <c r="SD1031" s="25"/>
      <c r="SE1031" s="25"/>
      <c r="SF1031" s="25"/>
      <c r="SG1031" s="25"/>
      <c r="SH1031" s="25"/>
      <c r="SI1031" s="25"/>
      <c r="SJ1031" s="25"/>
      <c r="SK1031" s="25"/>
      <c r="SL1031" s="25"/>
      <c r="SM1031" s="25"/>
      <c r="SN1031" s="25"/>
      <c r="SO1031" s="25"/>
      <c r="SP1031" s="25"/>
      <c r="SQ1031" s="25"/>
      <c r="SR1031" s="25"/>
      <c r="SS1031" s="25"/>
      <c r="ST1031" s="25"/>
      <c r="SU1031" s="25"/>
      <c r="SV1031" s="25"/>
      <c r="SW1031" s="25"/>
      <c r="SX1031" s="25"/>
      <c r="SY1031" s="25"/>
      <c r="SZ1031" s="25"/>
      <c r="TA1031" s="25"/>
      <c r="TB1031" s="25"/>
      <c r="TC1031" s="25"/>
      <c r="TD1031" s="25"/>
      <c r="TE1031" s="25"/>
      <c r="TF1031" s="25"/>
      <c r="TG1031" s="25"/>
      <c r="TH1031" s="25"/>
      <c r="TI1031" s="25"/>
      <c r="TJ1031" s="25"/>
      <c r="TK1031" s="25"/>
      <c r="TL1031" s="25"/>
      <c r="TM1031" s="25"/>
      <c r="TN1031" s="25"/>
      <c r="TO1031" s="25"/>
      <c r="TP1031" s="25"/>
      <c r="TQ1031" s="25"/>
      <c r="TR1031" s="25"/>
      <c r="TS1031" s="25"/>
      <c r="TT1031" s="25"/>
      <c r="TU1031" s="25"/>
      <c r="TV1031" s="25"/>
      <c r="TW1031" s="25"/>
      <c r="TX1031" s="25"/>
      <c r="TY1031" s="25"/>
      <c r="TZ1031" s="25"/>
      <c r="UA1031" s="25"/>
      <c r="UB1031" s="25"/>
      <c r="UC1031" s="25"/>
      <c r="UD1031" s="25"/>
      <c r="UE1031" s="25"/>
      <c r="UF1031" s="25"/>
      <c r="UG1031" s="25"/>
      <c r="UH1031" s="25"/>
      <c r="UI1031" s="25"/>
      <c r="UJ1031" s="25"/>
      <c r="UK1031" s="25"/>
      <c r="UL1031" s="25"/>
      <c r="UM1031" s="25"/>
      <c r="UN1031" s="25"/>
      <c r="UO1031" s="25"/>
      <c r="UP1031" s="25"/>
      <c r="UQ1031" s="25"/>
      <c r="UR1031" s="25"/>
      <c r="US1031" s="25"/>
      <c r="UT1031" s="25"/>
      <c r="UU1031" s="25"/>
      <c r="UV1031" s="25"/>
      <c r="UW1031" s="25"/>
      <c r="UX1031" s="25"/>
      <c r="UY1031" s="25"/>
      <c r="UZ1031" s="25"/>
      <c r="VA1031" s="25"/>
      <c r="VB1031" s="25"/>
      <c r="VC1031" s="25"/>
      <c r="VD1031" s="25"/>
      <c r="VE1031" s="25"/>
      <c r="VF1031" s="25"/>
      <c r="VG1031" s="25"/>
      <c r="VH1031" s="25"/>
      <c r="VI1031" s="25"/>
      <c r="VJ1031" s="25"/>
      <c r="VK1031" s="25"/>
      <c r="VL1031" s="25"/>
      <c r="VM1031" s="25"/>
      <c r="VN1031" s="25"/>
      <c r="VO1031" s="25"/>
      <c r="VP1031" s="25"/>
      <c r="VQ1031" s="25"/>
      <c r="VR1031" s="25"/>
      <c r="VS1031" s="25"/>
      <c r="VT1031" s="25"/>
      <c r="VU1031" s="25"/>
      <c r="VV1031" s="25"/>
      <c r="VW1031" s="25"/>
      <c r="VX1031" s="25"/>
      <c r="VY1031" s="25"/>
      <c r="VZ1031" s="25"/>
      <c r="WA1031" s="25"/>
      <c r="WB1031" s="25"/>
      <c r="WC1031" s="25"/>
      <c r="WD1031" s="25"/>
      <c r="WE1031" s="25"/>
      <c r="WF1031" s="25"/>
      <c r="WG1031" s="25"/>
      <c r="WH1031" s="25"/>
      <c r="WI1031" s="25"/>
      <c r="WJ1031" s="25"/>
      <c r="WK1031" s="25"/>
      <c r="WL1031" s="25"/>
      <c r="WM1031" s="25"/>
      <c r="WN1031" s="25"/>
      <c r="WO1031" s="25"/>
      <c r="WP1031" s="25"/>
      <c r="WQ1031" s="25"/>
      <c r="WR1031" s="25"/>
      <c r="WS1031" s="25"/>
      <c r="WT1031" s="25"/>
      <c r="WU1031" s="25"/>
      <c r="WV1031" s="25"/>
      <c r="WW1031" s="25"/>
      <c r="WX1031" s="25"/>
      <c r="WY1031" s="25"/>
      <c r="WZ1031" s="25"/>
      <c r="XA1031" s="25"/>
      <c r="XB1031" s="25"/>
      <c r="XC1031" s="25"/>
      <c r="XD1031" s="25"/>
      <c r="XE1031" s="25"/>
      <c r="XF1031" s="25"/>
      <c r="XG1031" s="25"/>
      <c r="XH1031" s="25"/>
      <c r="XI1031" s="25"/>
      <c r="XJ1031" s="25"/>
      <c r="XK1031" s="25"/>
      <c r="XL1031" s="25"/>
      <c r="XM1031" s="25"/>
      <c r="XN1031" s="25"/>
      <c r="XO1031" s="25"/>
      <c r="XP1031" s="25"/>
      <c r="XQ1031" s="25"/>
      <c r="XR1031" s="25"/>
      <c r="XS1031" s="25"/>
      <c r="XT1031" s="25"/>
      <c r="XU1031" s="25"/>
      <c r="XV1031" s="25"/>
      <c r="XW1031" s="25"/>
      <c r="XX1031" s="25"/>
      <c r="XY1031" s="25"/>
      <c r="XZ1031" s="25"/>
      <c r="YA1031" s="25"/>
      <c r="YB1031" s="25"/>
      <c r="YC1031" s="25"/>
      <c r="YD1031" s="25"/>
      <c r="YE1031" s="25"/>
      <c r="YF1031" s="25"/>
      <c r="YG1031" s="25"/>
      <c r="YH1031" s="25"/>
      <c r="YI1031" s="25"/>
      <c r="YJ1031" s="25"/>
      <c r="YK1031" s="25"/>
      <c r="YL1031" s="25"/>
      <c r="YM1031" s="25"/>
      <c r="YN1031" s="25"/>
      <c r="YO1031" s="25"/>
      <c r="YP1031" s="25"/>
      <c r="YQ1031" s="25"/>
      <c r="YR1031" s="25"/>
      <c r="YS1031" s="25"/>
      <c r="YT1031" s="25"/>
      <c r="YU1031" s="25"/>
      <c r="YV1031" s="25"/>
      <c r="YW1031" s="25"/>
      <c r="YX1031" s="25"/>
      <c r="YY1031" s="25"/>
      <c r="YZ1031" s="25"/>
      <c r="ZA1031" s="25"/>
      <c r="ZB1031" s="25"/>
      <c r="ZC1031" s="25"/>
      <c r="ZD1031" s="25"/>
      <c r="ZE1031" s="25"/>
      <c r="ZF1031" s="25"/>
      <c r="ZG1031" s="25"/>
      <c r="ZH1031" s="25"/>
      <c r="ZI1031" s="25"/>
      <c r="ZJ1031" s="25"/>
      <c r="ZK1031" s="25"/>
      <c r="ZL1031" s="25"/>
      <c r="ZM1031" s="25"/>
      <c r="ZN1031" s="25"/>
      <c r="ZO1031" s="25"/>
      <c r="ZP1031" s="25"/>
      <c r="ZQ1031" s="25"/>
      <c r="ZR1031" s="25"/>
      <c r="ZS1031" s="25"/>
      <c r="ZT1031" s="25"/>
      <c r="ZU1031" s="25"/>
      <c r="ZV1031" s="25"/>
      <c r="ZW1031" s="25"/>
      <c r="ZX1031" s="25"/>
      <c r="ZY1031" s="25"/>
      <c r="ZZ1031" s="25"/>
      <c r="AAA1031" s="25"/>
      <c r="AAB1031" s="25"/>
      <c r="AAC1031" s="25"/>
      <c r="AAD1031" s="25"/>
      <c r="AAE1031" s="25"/>
      <c r="AAF1031" s="25"/>
      <c r="AAG1031" s="25"/>
      <c r="AAH1031" s="25"/>
      <c r="AAI1031" s="25"/>
      <c r="AAJ1031" s="25"/>
      <c r="AAK1031" s="25"/>
      <c r="AAL1031" s="25"/>
      <c r="AAM1031" s="25"/>
      <c r="AAN1031" s="25"/>
      <c r="AAO1031" s="25"/>
      <c r="AAP1031" s="25"/>
      <c r="AAQ1031" s="25"/>
      <c r="AAR1031" s="25"/>
      <c r="AAS1031" s="25"/>
      <c r="AAT1031" s="25"/>
      <c r="AAU1031" s="25"/>
      <c r="AAV1031" s="25"/>
      <c r="AAW1031" s="25"/>
      <c r="AAX1031" s="25"/>
      <c r="AAY1031" s="25"/>
      <c r="AAZ1031" s="25"/>
      <c r="ABA1031" s="25"/>
      <c r="ABB1031" s="25"/>
      <c r="ABC1031" s="25"/>
      <c r="ABD1031" s="25"/>
      <c r="ABE1031" s="25"/>
      <c r="ABF1031" s="25"/>
      <c r="ABG1031" s="25"/>
      <c r="ABH1031" s="25"/>
      <c r="ABI1031" s="25"/>
      <c r="ABJ1031" s="25"/>
      <c r="ABK1031" s="25"/>
      <c r="ABL1031" s="25"/>
      <c r="ABM1031" s="25"/>
      <c r="ABN1031" s="25"/>
      <c r="ABO1031" s="25"/>
      <c r="ABP1031" s="25"/>
      <c r="ABQ1031" s="25"/>
      <c r="ABR1031" s="25"/>
      <c r="ABS1031" s="25"/>
      <c r="ABT1031" s="25"/>
      <c r="ABU1031" s="25"/>
      <c r="ABV1031" s="25"/>
      <c r="ABW1031" s="25"/>
      <c r="ABX1031" s="25"/>
      <c r="ABY1031" s="25"/>
      <c r="ABZ1031" s="25"/>
      <c r="ACA1031" s="25"/>
      <c r="ACB1031" s="25"/>
      <c r="ACC1031" s="25"/>
      <c r="ACD1031" s="25"/>
      <c r="ACE1031" s="25"/>
      <c r="ACF1031" s="25"/>
      <c r="ACG1031" s="25"/>
      <c r="ACH1031" s="25"/>
      <c r="ACI1031" s="25"/>
      <c r="ACJ1031" s="25"/>
      <c r="ACK1031" s="25"/>
      <c r="ACL1031" s="25"/>
      <c r="ACM1031" s="25"/>
      <c r="ACN1031" s="25"/>
      <c r="ACO1031" s="25"/>
      <c r="ACP1031" s="25"/>
      <c r="ACQ1031" s="25"/>
      <c r="ACR1031" s="25"/>
      <c r="ACS1031" s="25"/>
      <c r="ACT1031" s="25"/>
      <c r="ACU1031" s="25"/>
      <c r="ACV1031" s="25"/>
      <c r="ACW1031" s="25"/>
      <c r="ACX1031" s="25"/>
      <c r="ACY1031" s="25"/>
      <c r="ACZ1031" s="25"/>
      <c r="ADA1031" s="25"/>
      <c r="ADB1031" s="25"/>
      <c r="ADC1031" s="25"/>
      <c r="ADD1031" s="25"/>
      <c r="ADE1031" s="25"/>
      <c r="ADF1031" s="25"/>
      <c r="ADG1031" s="25"/>
      <c r="ADH1031" s="25"/>
      <c r="ADI1031" s="25"/>
      <c r="ADJ1031" s="25"/>
      <c r="ADK1031" s="25"/>
      <c r="ADL1031" s="25"/>
      <c r="ADM1031" s="25"/>
      <c r="ADN1031" s="25"/>
      <c r="ADO1031" s="25"/>
      <c r="ADP1031" s="25"/>
      <c r="ADQ1031" s="25"/>
      <c r="ADR1031" s="25"/>
      <c r="ADS1031" s="25"/>
      <c r="ADT1031" s="25"/>
      <c r="ADU1031" s="25"/>
      <c r="ADV1031" s="25"/>
      <c r="ADW1031" s="25"/>
      <c r="ADX1031" s="25"/>
      <c r="ADY1031" s="25"/>
      <c r="ADZ1031" s="25"/>
    </row>
    <row r="1032" spans="1:806" x14ac:dyDescent="0.25">
      <c r="A1032" s="116" t="s">
        <v>1584</v>
      </c>
      <c r="B1032" s="116" t="s">
        <v>2788</v>
      </c>
      <c r="C1032" s="116" t="s">
        <v>1392</v>
      </c>
      <c r="D1032" s="116" t="s">
        <v>2789</v>
      </c>
      <c r="E1032" s="116" t="s">
        <v>4578</v>
      </c>
      <c r="F1032" s="154">
        <v>119</v>
      </c>
      <c r="G1032" s="154">
        <v>0</v>
      </c>
      <c r="H1032" s="154">
        <v>119</v>
      </c>
      <c r="I1032" s="154">
        <v>90</v>
      </c>
      <c r="J1032" s="154">
        <v>45</v>
      </c>
      <c r="K1032" s="25"/>
      <c r="L1032" s="25"/>
      <c r="M1032" s="25"/>
      <c r="N1032" s="25"/>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c r="AM1032" s="25"/>
      <c r="AN1032" s="25"/>
      <c r="AO1032" s="25"/>
      <c r="AP1032" s="25"/>
      <c r="AQ1032" s="25"/>
      <c r="AR1032" s="25"/>
      <c r="AS1032" s="25"/>
      <c r="AT1032" s="25"/>
      <c r="AU1032" s="25"/>
      <c r="AV1032" s="25"/>
      <c r="AW1032" s="25"/>
      <c r="AX1032" s="25"/>
      <c r="AY1032" s="25"/>
      <c r="AZ1032" s="25"/>
      <c r="BA1032" s="25"/>
      <c r="BB1032" s="25"/>
      <c r="BC1032" s="25"/>
      <c r="BD1032" s="25"/>
      <c r="BE1032" s="25"/>
      <c r="BF1032" s="25"/>
      <c r="BG1032" s="25"/>
      <c r="BH1032" s="25"/>
      <c r="BI1032" s="25"/>
      <c r="BJ1032" s="25"/>
      <c r="BK1032" s="25"/>
      <c r="BL1032" s="25"/>
      <c r="BM1032" s="25"/>
      <c r="BN1032" s="25"/>
      <c r="BO1032" s="25"/>
      <c r="BP1032" s="25"/>
      <c r="BQ1032" s="25"/>
      <c r="BR1032" s="25"/>
      <c r="BS1032" s="25"/>
      <c r="BT1032" s="25"/>
      <c r="BU1032" s="25"/>
      <c r="BV1032" s="25"/>
      <c r="BW1032" s="25"/>
      <c r="BX1032" s="25"/>
      <c r="BY1032" s="25"/>
      <c r="BZ1032" s="25"/>
      <c r="CA1032" s="25"/>
      <c r="CB1032" s="25"/>
      <c r="CC1032" s="25"/>
      <c r="CD1032" s="25"/>
      <c r="CE1032" s="25"/>
      <c r="CF1032" s="25"/>
      <c r="CG1032" s="25"/>
      <c r="CH1032" s="25"/>
      <c r="CI1032" s="25"/>
      <c r="CJ1032" s="25"/>
      <c r="CK1032" s="25"/>
      <c r="CL1032" s="25"/>
      <c r="CM1032" s="25"/>
      <c r="CN1032" s="25"/>
      <c r="CO1032" s="25"/>
      <c r="CP1032" s="25"/>
      <c r="CQ1032" s="25"/>
      <c r="CR1032" s="25"/>
      <c r="CS1032" s="25"/>
      <c r="CT1032" s="25"/>
      <c r="CU1032" s="25"/>
      <c r="CV1032" s="25"/>
      <c r="CW1032" s="25"/>
      <c r="CX1032" s="25"/>
      <c r="CY1032" s="25"/>
      <c r="CZ1032" s="25"/>
      <c r="DA1032" s="25"/>
      <c r="DB1032" s="25"/>
      <c r="DC1032" s="25"/>
      <c r="DD1032" s="25"/>
      <c r="DE1032" s="25"/>
      <c r="DF1032" s="25"/>
      <c r="DG1032" s="25"/>
      <c r="DH1032" s="25"/>
      <c r="DI1032" s="25"/>
      <c r="DJ1032" s="25"/>
      <c r="DK1032" s="25"/>
      <c r="DL1032" s="25"/>
      <c r="DM1032" s="25"/>
      <c r="DN1032" s="25"/>
      <c r="DO1032" s="25"/>
      <c r="DP1032" s="25"/>
      <c r="DQ1032" s="25"/>
      <c r="DR1032" s="25"/>
      <c r="DS1032" s="25"/>
      <c r="DT1032" s="25"/>
      <c r="DU1032" s="25"/>
      <c r="DV1032" s="25"/>
      <c r="DW1032" s="25"/>
      <c r="DX1032" s="25"/>
      <c r="DY1032" s="25"/>
      <c r="DZ1032" s="25"/>
      <c r="EA1032" s="25"/>
      <c r="EB1032" s="25"/>
      <c r="EC1032" s="25"/>
      <c r="ED1032" s="25"/>
      <c r="EE1032" s="25"/>
      <c r="EF1032" s="25"/>
      <c r="EG1032" s="25"/>
      <c r="EH1032" s="25"/>
      <c r="EI1032" s="25"/>
      <c r="EJ1032" s="25"/>
      <c r="EK1032" s="25"/>
      <c r="EL1032" s="25"/>
      <c r="EM1032" s="25"/>
      <c r="EN1032" s="25"/>
      <c r="EO1032" s="25"/>
      <c r="EP1032" s="25"/>
      <c r="EQ1032" s="25"/>
      <c r="ER1032" s="25"/>
      <c r="ES1032" s="25"/>
      <c r="ET1032" s="25"/>
      <c r="EU1032" s="25"/>
      <c r="EV1032" s="25"/>
      <c r="EW1032" s="25"/>
      <c r="EX1032" s="25"/>
      <c r="EY1032" s="25"/>
      <c r="EZ1032" s="25"/>
      <c r="FA1032" s="25"/>
      <c r="FB1032" s="25"/>
      <c r="FC1032" s="25"/>
      <c r="FD1032" s="25"/>
      <c r="FE1032" s="25"/>
      <c r="FF1032" s="25"/>
      <c r="FG1032" s="25"/>
      <c r="FH1032" s="25"/>
      <c r="FI1032" s="25"/>
      <c r="FJ1032" s="25"/>
      <c r="FK1032" s="25"/>
      <c r="FL1032" s="25"/>
      <c r="FM1032" s="25"/>
      <c r="FN1032" s="25"/>
      <c r="FO1032" s="25"/>
      <c r="FP1032" s="25"/>
      <c r="FQ1032" s="25"/>
      <c r="FR1032" s="25"/>
      <c r="FS1032" s="25"/>
      <c r="FT1032" s="25"/>
      <c r="FU1032" s="25"/>
      <c r="FV1032" s="25"/>
      <c r="FW1032" s="25"/>
      <c r="FX1032" s="25"/>
      <c r="FY1032" s="25"/>
      <c r="FZ1032" s="25"/>
      <c r="GA1032" s="25"/>
      <c r="GB1032" s="25"/>
      <c r="GC1032" s="25"/>
      <c r="GD1032" s="25"/>
      <c r="GE1032" s="25"/>
      <c r="GF1032" s="25"/>
      <c r="GG1032" s="25"/>
      <c r="GH1032" s="25"/>
      <c r="GI1032" s="25"/>
      <c r="GJ1032" s="25"/>
      <c r="GK1032" s="25"/>
      <c r="GL1032" s="25"/>
      <c r="GM1032" s="25"/>
      <c r="GN1032" s="25"/>
      <c r="GO1032" s="25"/>
      <c r="GP1032" s="25"/>
      <c r="GQ1032" s="25"/>
      <c r="GR1032" s="25"/>
      <c r="GS1032" s="25"/>
      <c r="GT1032" s="25"/>
      <c r="GU1032" s="25"/>
      <c r="GV1032" s="25"/>
      <c r="GW1032" s="25"/>
      <c r="GX1032" s="25"/>
      <c r="GY1032" s="25"/>
      <c r="GZ1032" s="25"/>
      <c r="HA1032" s="25"/>
      <c r="HB1032" s="25"/>
      <c r="HC1032" s="25"/>
      <c r="HD1032" s="25"/>
      <c r="HE1032" s="25"/>
      <c r="HF1032" s="25"/>
      <c r="HG1032" s="25"/>
      <c r="HH1032" s="25"/>
      <c r="HI1032" s="25"/>
      <c r="HJ1032" s="25"/>
      <c r="HK1032" s="25"/>
      <c r="HL1032" s="25"/>
      <c r="HM1032" s="25"/>
      <c r="HN1032" s="25"/>
      <c r="HO1032" s="25"/>
      <c r="HP1032" s="25"/>
      <c r="HQ1032" s="25"/>
      <c r="HR1032" s="25"/>
      <c r="HS1032" s="25"/>
      <c r="HT1032" s="25"/>
      <c r="HU1032" s="25"/>
      <c r="HV1032" s="25"/>
      <c r="HW1032" s="25"/>
      <c r="HX1032" s="25"/>
      <c r="HY1032" s="25"/>
      <c r="HZ1032" s="25"/>
      <c r="IA1032" s="25"/>
      <c r="IB1032" s="25"/>
      <c r="IC1032" s="25"/>
      <c r="ID1032" s="25"/>
      <c r="IE1032" s="25"/>
      <c r="IF1032" s="25"/>
      <c r="IG1032" s="25"/>
      <c r="IH1032" s="25"/>
      <c r="II1032" s="25"/>
      <c r="IJ1032" s="25"/>
      <c r="IK1032" s="25"/>
      <c r="IL1032" s="25"/>
      <c r="IM1032" s="25"/>
      <c r="IN1032" s="25"/>
      <c r="IO1032" s="25"/>
      <c r="IP1032" s="25"/>
      <c r="IQ1032" s="25"/>
      <c r="IR1032" s="25"/>
      <c r="IS1032" s="25"/>
      <c r="IT1032" s="25"/>
      <c r="IU1032" s="25"/>
      <c r="IV1032" s="25"/>
      <c r="IW1032" s="25"/>
      <c r="IX1032" s="25"/>
      <c r="IY1032" s="25"/>
      <c r="IZ1032" s="25"/>
      <c r="JA1032" s="25"/>
      <c r="JB1032" s="25"/>
      <c r="JC1032" s="25"/>
      <c r="JD1032" s="25"/>
      <c r="JE1032" s="25"/>
      <c r="JF1032" s="25"/>
      <c r="JG1032" s="25"/>
      <c r="JH1032" s="25"/>
      <c r="JI1032" s="25"/>
      <c r="JJ1032" s="25"/>
      <c r="JK1032" s="25"/>
      <c r="JL1032" s="25"/>
      <c r="JM1032" s="25"/>
      <c r="JN1032" s="25"/>
      <c r="JO1032" s="25"/>
      <c r="JP1032" s="25"/>
      <c r="JQ1032" s="25"/>
      <c r="JR1032" s="25"/>
      <c r="JS1032" s="25"/>
      <c r="JT1032" s="25"/>
      <c r="JU1032" s="25"/>
      <c r="JV1032" s="25"/>
      <c r="JW1032" s="25"/>
      <c r="JX1032" s="25"/>
      <c r="JY1032" s="25"/>
      <c r="JZ1032" s="25"/>
      <c r="KA1032" s="25"/>
      <c r="KB1032" s="25"/>
      <c r="KC1032" s="25"/>
      <c r="KD1032" s="25"/>
      <c r="KE1032" s="25"/>
      <c r="KF1032" s="25"/>
      <c r="KG1032" s="25"/>
      <c r="KH1032" s="25"/>
      <c r="KI1032" s="25"/>
      <c r="KJ1032" s="25"/>
      <c r="KK1032" s="25"/>
      <c r="KL1032" s="25"/>
      <c r="KM1032" s="25"/>
      <c r="KN1032" s="25"/>
      <c r="KO1032" s="25"/>
      <c r="KP1032" s="25"/>
      <c r="KQ1032" s="25"/>
      <c r="KR1032" s="25"/>
      <c r="KS1032" s="25"/>
      <c r="KT1032" s="25"/>
      <c r="KU1032" s="25"/>
      <c r="KV1032" s="25"/>
      <c r="KW1032" s="25"/>
      <c r="KX1032" s="25"/>
      <c r="KY1032" s="25"/>
      <c r="KZ1032" s="25"/>
      <c r="LA1032" s="25"/>
      <c r="LB1032" s="25"/>
      <c r="LC1032" s="25"/>
      <c r="LD1032" s="25"/>
      <c r="LE1032" s="25"/>
      <c r="LF1032" s="25"/>
      <c r="LG1032" s="25"/>
      <c r="LH1032" s="25"/>
      <c r="LI1032" s="25"/>
      <c r="LJ1032" s="25"/>
      <c r="LK1032" s="25"/>
      <c r="LL1032" s="25"/>
      <c r="LM1032" s="25"/>
      <c r="LN1032" s="25"/>
      <c r="LO1032" s="25"/>
      <c r="LP1032" s="25"/>
      <c r="LQ1032" s="25"/>
      <c r="LR1032" s="25"/>
      <c r="LS1032" s="25"/>
      <c r="LT1032" s="25"/>
      <c r="LU1032" s="25"/>
      <c r="LV1032" s="25"/>
      <c r="LW1032" s="25"/>
      <c r="LX1032" s="25"/>
      <c r="LY1032" s="25"/>
      <c r="LZ1032" s="25"/>
      <c r="MA1032" s="25"/>
      <c r="MB1032" s="25"/>
      <c r="MC1032" s="25"/>
      <c r="MD1032" s="25"/>
      <c r="ME1032" s="25"/>
      <c r="MF1032" s="25"/>
      <c r="MG1032" s="25"/>
      <c r="MH1032" s="25"/>
      <c r="MI1032" s="25"/>
      <c r="MJ1032" s="25"/>
      <c r="MK1032" s="25"/>
      <c r="ML1032" s="25"/>
      <c r="MM1032" s="25"/>
      <c r="MN1032" s="25"/>
      <c r="MO1032" s="25"/>
      <c r="MP1032" s="25"/>
      <c r="MQ1032" s="25"/>
      <c r="MR1032" s="25"/>
      <c r="MS1032" s="25"/>
      <c r="MT1032" s="25"/>
      <c r="MU1032" s="25"/>
      <c r="MV1032" s="25"/>
      <c r="MW1032" s="25"/>
      <c r="MX1032" s="25"/>
      <c r="MY1032" s="25"/>
      <c r="MZ1032" s="25"/>
      <c r="NA1032" s="25"/>
      <c r="NB1032" s="25"/>
      <c r="NC1032" s="25"/>
      <c r="ND1032" s="25"/>
      <c r="NE1032" s="25"/>
      <c r="NF1032" s="25"/>
      <c r="NG1032" s="25"/>
      <c r="NH1032" s="25"/>
      <c r="NI1032" s="25"/>
      <c r="NJ1032" s="25"/>
      <c r="NK1032" s="25"/>
      <c r="NL1032" s="25"/>
      <c r="NM1032" s="25"/>
      <c r="NN1032" s="25"/>
      <c r="NO1032" s="25"/>
      <c r="NP1032" s="25"/>
      <c r="NQ1032" s="25"/>
      <c r="NR1032" s="25"/>
      <c r="NS1032" s="25"/>
      <c r="NT1032" s="25"/>
      <c r="NU1032" s="25"/>
      <c r="NV1032" s="25"/>
      <c r="NW1032" s="25"/>
      <c r="NX1032" s="25"/>
      <c r="NY1032" s="25"/>
      <c r="NZ1032" s="25"/>
      <c r="OA1032" s="25"/>
      <c r="OB1032" s="25"/>
      <c r="OC1032" s="25"/>
      <c r="OD1032" s="25"/>
      <c r="OE1032" s="25"/>
      <c r="OF1032" s="25"/>
      <c r="OG1032" s="25"/>
      <c r="OH1032" s="25"/>
      <c r="OI1032" s="25"/>
      <c r="OJ1032" s="25"/>
      <c r="OK1032" s="25"/>
      <c r="OL1032" s="25"/>
      <c r="OM1032" s="25"/>
      <c r="ON1032" s="25"/>
      <c r="OO1032" s="25"/>
      <c r="OP1032" s="25"/>
      <c r="OQ1032" s="25"/>
      <c r="OR1032" s="25"/>
      <c r="OS1032" s="25"/>
      <c r="OT1032" s="25"/>
      <c r="OU1032" s="25"/>
      <c r="OV1032" s="25"/>
      <c r="OW1032" s="25"/>
      <c r="OX1032" s="25"/>
      <c r="OY1032" s="25"/>
      <c r="OZ1032" s="25"/>
      <c r="PA1032" s="25"/>
      <c r="PB1032" s="25"/>
      <c r="PC1032" s="25"/>
      <c r="PD1032" s="25"/>
      <c r="PE1032" s="25"/>
      <c r="PF1032" s="25"/>
      <c r="PG1032" s="25"/>
      <c r="PH1032" s="25"/>
      <c r="PI1032" s="25"/>
      <c r="PJ1032" s="25"/>
      <c r="PK1032" s="25"/>
      <c r="PL1032" s="25"/>
      <c r="PM1032" s="25"/>
      <c r="PN1032" s="25"/>
      <c r="PO1032" s="25"/>
      <c r="PP1032" s="25"/>
      <c r="PQ1032" s="25"/>
      <c r="PR1032" s="25"/>
      <c r="PS1032" s="25"/>
      <c r="PT1032" s="25"/>
      <c r="PU1032" s="25"/>
      <c r="PV1032" s="25"/>
      <c r="PW1032" s="25"/>
      <c r="PX1032" s="25"/>
      <c r="PY1032" s="25"/>
      <c r="PZ1032" s="25"/>
      <c r="QA1032" s="25"/>
      <c r="QB1032" s="25"/>
      <c r="QC1032" s="25"/>
      <c r="QD1032" s="25"/>
      <c r="QE1032" s="25"/>
      <c r="QF1032" s="25"/>
      <c r="QG1032" s="25"/>
      <c r="QH1032" s="25"/>
      <c r="QI1032" s="25"/>
      <c r="QJ1032" s="25"/>
      <c r="QK1032" s="25"/>
      <c r="QL1032" s="25"/>
      <c r="QM1032" s="25"/>
      <c r="QN1032" s="25"/>
      <c r="QO1032" s="25"/>
      <c r="QP1032" s="25"/>
      <c r="QQ1032" s="25"/>
      <c r="QR1032" s="25"/>
      <c r="QS1032" s="25"/>
      <c r="QT1032" s="25"/>
      <c r="QU1032" s="25"/>
      <c r="QV1032" s="25"/>
      <c r="QW1032" s="25"/>
      <c r="QX1032" s="25"/>
      <c r="QY1032" s="25"/>
      <c r="QZ1032" s="25"/>
      <c r="RA1032" s="25"/>
      <c r="RB1032" s="25"/>
      <c r="RC1032" s="25"/>
      <c r="RD1032" s="25"/>
      <c r="RE1032" s="25"/>
      <c r="RF1032" s="25"/>
      <c r="RG1032" s="25"/>
      <c r="RH1032" s="25"/>
      <c r="RI1032" s="25"/>
      <c r="RJ1032" s="25"/>
      <c r="RK1032" s="25"/>
      <c r="RL1032" s="25"/>
      <c r="RM1032" s="25"/>
      <c r="RN1032" s="25"/>
      <c r="RO1032" s="25"/>
      <c r="RP1032" s="25"/>
      <c r="RQ1032" s="25"/>
      <c r="RR1032" s="25"/>
      <c r="RS1032" s="25"/>
      <c r="RT1032" s="25"/>
      <c r="RU1032" s="25"/>
      <c r="RV1032" s="25"/>
      <c r="RW1032" s="25"/>
      <c r="RX1032" s="25"/>
      <c r="RY1032" s="25"/>
      <c r="RZ1032" s="25"/>
      <c r="SA1032" s="25"/>
      <c r="SB1032" s="25"/>
      <c r="SC1032" s="25"/>
      <c r="SD1032" s="25"/>
      <c r="SE1032" s="25"/>
      <c r="SF1032" s="25"/>
      <c r="SG1032" s="25"/>
      <c r="SH1032" s="25"/>
      <c r="SI1032" s="25"/>
      <c r="SJ1032" s="25"/>
      <c r="SK1032" s="25"/>
      <c r="SL1032" s="25"/>
      <c r="SM1032" s="25"/>
      <c r="SN1032" s="25"/>
      <c r="SO1032" s="25"/>
      <c r="SP1032" s="25"/>
      <c r="SQ1032" s="25"/>
      <c r="SR1032" s="25"/>
      <c r="SS1032" s="25"/>
      <c r="ST1032" s="25"/>
      <c r="SU1032" s="25"/>
      <c r="SV1032" s="25"/>
      <c r="SW1032" s="25"/>
      <c r="SX1032" s="25"/>
      <c r="SY1032" s="25"/>
      <c r="SZ1032" s="25"/>
      <c r="TA1032" s="25"/>
      <c r="TB1032" s="25"/>
      <c r="TC1032" s="25"/>
      <c r="TD1032" s="25"/>
      <c r="TE1032" s="25"/>
      <c r="TF1032" s="25"/>
      <c r="TG1032" s="25"/>
      <c r="TH1032" s="25"/>
      <c r="TI1032" s="25"/>
      <c r="TJ1032" s="25"/>
      <c r="TK1032" s="25"/>
      <c r="TL1032" s="25"/>
      <c r="TM1032" s="25"/>
      <c r="TN1032" s="25"/>
      <c r="TO1032" s="25"/>
      <c r="TP1032" s="25"/>
      <c r="TQ1032" s="25"/>
      <c r="TR1032" s="25"/>
      <c r="TS1032" s="25"/>
      <c r="TT1032" s="25"/>
      <c r="TU1032" s="25"/>
      <c r="TV1032" s="25"/>
      <c r="TW1032" s="25"/>
      <c r="TX1032" s="25"/>
      <c r="TY1032" s="25"/>
      <c r="TZ1032" s="25"/>
      <c r="UA1032" s="25"/>
      <c r="UB1032" s="25"/>
      <c r="UC1032" s="25"/>
      <c r="UD1032" s="25"/>
      <c r="UE1032" s="25"/>
      <c r="UF1032" s="25"/>
      <c r="UG1032" s="25"/>
      <c r="UH1032" s="25"/>
      <c r="UI1032" s="25"/>
      <c r="UJ1032" s="25"/>
      <c r="UK1032" s="25"/>
      <c r="UL1032" s="25"/>
      <c r="UM1032" s="25"/>
      <c r="UN1032" s="25"/>
      <c r="UO1032" s="25"/>
      <c r="UP1032" s="25"/>
      <c r="UQ1032" s="25"/>
      <c r="UR1032" s="25"/>
      <c r="US1032" s="25"/>
      <c r="UT1032" s="25"/>
      <c r="UU1032" s="25"/>
      <c r="UV1032" s="25"/>
      <c r="UW1032" s="25"/>
      <c r="UX1032" s="25"/>
      <c r="UY1032" s="25"/>
      <c r="UZ1032" s="25"/>
      <c r="VA1032" s="25"/>
      <c r="VB1032" s="25"/>
      <c r="VC1032" s="25"/>
      <c r="VD1032" s="25"/>
      <c r="VE1032" s="25"/>
      <c r="VF1032" s="25"/>
      <c r="VG1032" s="25"/>
      <c r="VH1032" s="25"/>
      <c r="VI1032" s="25"/>
      <c r="VJ1032" s="25"/>
      <c r="VK1032" s="25"/>
      <c r="VL1032" s="25"/>
      <c r="VM1032" s="25"/>
      <c r="VN1032" s="25"/>
      <c r="VO1032" s="25"/>
      <c r="VP1032" s="25"/>
      <c r="VQ1032" s="25"/>
      <c r="VR1032" s="25"/>
      <c r="VS1032" s="25"/>
      <c r="VT1032" s="25"/>
      <c r="VU1032" s="25"/>
      <c r="VV1032" s="25"/>
      <c r="VW1032" s="25"/>
      <c r="VX1032" s="25"/>
      <c r="VY1032" s="25"/>
      <c r="VZ1032" s="25"/>
      <c r="WA1032" s="25"/>
      <c r="WB1032" s="25"/>
      <c r="WC1032" s="25"/>
      <c r="WD1032" s="25"/>
      <c r="WE1032" s="25"/>
      <c r="WF1032" s="25"/>
      <c r="WG1032" s="25"/>
      <c r="WH1032" s="25"/>
      <c r="WI1032" s="25"/>
      <c r="WJ1032" s="25"/>
      <c r="WK1032" s="25"/>
      <c r="WL1032" s="25"/>
      <c r="WM1032" s="25"/>
      <c r="WN1032" s="25"/>
      <c r="WO1032" s="25"/>
      <c r="WP1032" s="25"/>
      <c r="WQ1032" s="25"/>
      <c r="WR1032" s="25"/>
      <c r="WS1032" s="25"/>
      <c r="WT1032" s="25"/>
      <c r="WU1032" s="25"/>
      <c r="WV1032" s="25"/>
      <c r="WW1032" s="25"/>
      <c r="WX1032" s="25"/>
      <c r="WY1032" s="25"/>
      <c r="WZ1032" s="25"/>
      <c r="XA1032" s="25"/>
      <c r="XB1032" s="25"/>
      <c r="XC1032" s="25"/>
      <c r="XD1032" s="25"/>
      <c r="XE1032" s="25"/>
      <c r="XF1032" s="25"/>
      <c r="XG1032" s="25"/>
      <c r="XH1032" s="25"/>
      <c r="XI1032" s="25"/>
      <c r="XJ1032" s="25"/>
      <c r="XK1032" s="25"/>
      <c r="XL1032" s="25"/>
      <c r="XM1032" s="25"/>
      <c r="XN1032" s="25"/>
      <c r="XO1032" s="25"/>
      <c r="XP1032" s="25"/>
      <c r="XQ1032" s="25"/>
      <c r="XR1032" s="25"/>
      <c r="XS1032" s="25"/>
      <c r="XT1032" s="25"/>
      <c r="XU1032" s="25"/>
      <c r="XV1032" s="25"/>
      <c r="XW1032" s="25"/>
      <c r="XX1032" s="25"/>
      <c r="XY1032" s="25"/>
      <c r="XZ1032" s="25"/>
      <c r="YA1032" s="25"/>
      <c r="YB1032" s="25"/>
      <c r="YC1032" s="25"/>
      <c r="YD1032" s="25"/>
      <c r="YE1032" s="25"/>
      <c r="YF1032" s="25"/>
      <c r="YG1032" s="25"/>
      <c r="YH1032" s="25"/>
      <c r="YI1032" s="25"/>
      <c r="YJ1032" s="25"/>
      <c r="YK1032" s="25"/>
      <c r="YL1032" s="25"/>
      <c r="YM1032" s="25"/>
      <c r="YN1032" s="25"/>
      <c r="YO1032" s="25"/>
      <c r="YP1032" s="25"/>
      <c r="YQ1032" s="25"/>
      <c r="YR1032" s="25"/>
      <c r="YS1032" s="25"/>
      <c r="YT1032" s="25"/>
      <c r="YU1032" s="25"/>
      <c r="YV1032" s="25"/>
      <c r="YW1032" s="25"/>
      <c r="YX1032" s="25"/>
      <c r="YY1032" s="25"/>
      <c r="YZ1032" s="25"/>
      <c r="ZA1032" s="25"/>
      <c r="ZB1032" s="25"/>
      <c r="ZC1032" s="25"/>
      <c r="ZD1032" s="25"/>
      <c r="ZE1032" s="25"/>
      <c r="ZF1032" s="25"/>
      <c r="ZG1032" s="25"/>
      <c r="ZH1032" s="25"/>
      <c r="ZI1032" s="25"/>
      <c r="ZJ1032" s="25"/>
      <c r="ZK1032" s="25"/>
      <c r="ZL1032" s="25"/>
      <c r="ZM1032" s="25"/>
      <c r="ZN1032" s="25"/>
      <c r="ZO1032" s="25"/>
      <c r="ZP1032" s="25"/>
      <c r="ZQ1032" s="25"/>
      <c r="ZR1032" s="25"/>
      <c r="ZS1032" s="25"/>
      <c r="ZT1032" s="25"/>
      <c r="ZU1032" s="25"/>
      <c r="ZV1032" s="25"/>
      <c r="ZW1032" s="25"/>
      <c r="ZX1032" s="25"/>
      <c r="ZY1032" s="25"/>
      <c r="ZZ1032" s="25"/>
      <c r="AAA1032" s="25"/>
      <c r="AAB1032" s="25"/>
      <c r="AAC1032" s="25"/>
      <c r="AAD1032" s="25"/>
      <c r="AAE1032" s="25"/>
      <c r="AAF1032" s="25"/>
      <c r="AAG1032" s="25"/>
      <c r="AAH1032" s="25"/>
      <c r="AAI1032" s="25"/>
      <c r="AAJ1032" s="25"/>
      <c r="AAK1032" s="25"/>
      <c r="AAL1032" s="25"/>
      <c r="AAM1032" s="25"/>
      <c r="AAN1032" s="25"/>
      <c r="AAO1032" s="25"/>
      <c r="AAP1032" s="25"/>
      <c r="AAQ1032" s="25"/>
      <c r="AAR1032" s="25"/>
      <c r="AAS1032" s="25"/>
      <c r="AAT1032" s="25"/>
      <c r="AAU1032" s="25"/>
      <c r="AAV1032" s="25"/>
      <c r="AAW1032" s="25"/>
      <c r="AAX1032" s="25"/>
      <c r="AAY1032" s="25"/>
      <c r="AAZ1032" s="25"/>
      <c r="ABA1032" s="25"/>
      <c r="ABB1032" s="25"/>
      <c r="ABC1032" s="25"/>
      <c r="ABD1032" s="25"/>
      <c r="ABE1032" s="25"/>
      <c r="ABF1032" s="25"/>
      <c r="ABG1032" s="25"/>
      <c r="ABH1032" s="25"/>
      <c r="ABI1032" s="25"/>
      <c r="ABJ1032" s="25"/>
      <c r="ABK1032" s="25"/>
      <c r="ABL1032" s="25"/>
      <c r="ABM1032" s="25"/>
      <c r="ABN1032" s="25"/>
      <c r="ABO1032" s="25"/>
      <c r="ABP1032" s="25"/>
      <c r="ABQ1032" s="25"/>
      <c r="ABR1032" s="25"/>
      <c r="ABS1032" s="25"/>
      <c r="ABT1032" s="25"/>
      <c r="ABU1032" s="25"/>
      <c r="ABV1032" s="25"/>
      <c r="ABW1032" s="25"/>
      <c r="ABX1032" s="25"/>
      <c r="ABY1032" s="25"/>
      <c r="ABZ1032" s="25"/>
      <c r="ACA1032" s="25"/>
      <c r="ACB1032" s="25"/>
      <c r="ACC1032" s="25"/>
      <c r="ACD1032" s="25"/>
      <c r="ACE1032" s="25"/>
      <c r="ACF1032" s="25"/>
      <c r="ACG1032" s="25"/>
      <c r="ACH1032" s="25"/>
      <c r="ACI1032" s="25"/>
      <c r="ACJ1032" s="25"/>
      <c r="ACK1032" s="25"/>
      <c r="ACL1032" s="25"/>
      <c r="ACM1032" s="25"/>
      <c r="ACN1032" s="25"/>
      <c r="ACO1032" s="25"/>
      <c r="ACP1032" s="25"/>
      <c r="ACQ1032" s="25"/>
      <c r="ACR1032" s="25"/>
      <c r="ACS1032" s="25"/>
      <c r="ACT1032" s="25"/>
      <c r="ACU1032" s="25"/>
      <c r="ACV1032" s="25"/>
      <c r="ACW1032" s="25"/>
      <c r="ACX1032" s="25"/>
      <c r="ACY1032" s="25"/>
      <c r="ACZ1032" s="25"/>
      <c r="ADA1032" s="25"/>
      <c r="ADB1032" s="25"/>
      <c r="ADC1032" s="25"/>
      <c r="ADD1032" s="25"/>
      <c r="ADE1032" s="25"/>
      <c r="ADF1032" s="25"/>
      <c r="ADG1032" s="25"/>
      <c r="ADH1032" s="25"/>
      <c r="ADI1032" s="25"/>
      <c r="ADJ1032" s="25"/>
      <c r="ADK1032" s="25"/>
      <c r="ADL1032" s="25"/>
      <c r="ADM1032" s="25"/>
      <c r="ADN1032" s="25"/>
      <c r="ADO1032" s="25"/>
      <c r="ADP1032" s="25"/>
      <c r="ADQ1032" s="25"/>
      <c r="ADR1032" s="25"/>
      <c r="ADS1032" s="25"/>
      <c r="ADT1032" s="25"/>
      <c r="ADU1032" s="25"/>
      <c r="ADV1032" s="25"/>
      <c r="ADW1032" s="25"/>
      <c r="ADX1032" s="25"/>
      <c r="ADY1032" s="25"/>
      <c r="ADZ1032" s="25"/>
    </row>
    <row r="1033" spans="1:806" x14ac:dyDescent="0.25">
      <c r="A1033" s="116" t="s">
        <v>1584</v>
      </c>
      <c r="B1033" s="116" t="s">
        <v>2788</v>
      </c>
      <c r="C1033" s="116" t="s">
        <v>1392</v>
      </c>
      <c r="D1033" s="116" t="s">
        <v>2792</v>
      </c>
      <c r="E1033" s="116" t="s">
        <v>4571</v>
      </c>
      <c r="F1033" s="154">
        <v>119</v>
      </c>
      <c r="G1033" s="154">
        <v>0</v>
      </c>
      <c r="H1033" s="154">
        <v>119</v>
      </c>
      <c r="I1033" s="154">
        <v>45</v>
      </c>
      <c r="J1033" s="154">
        <v>90</v>
      </c>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5"/>
      <c r="AX1033" s="25"/>
      <c r="AY1033" s="25"/>
      <c r="AZ1033" s="25"/>
      <c r="BA1033" s="25"/>
      <c r="BB1033" s="25"/>
      <c r="BC1033" s="25"/>
      <c r="BD1033" s="25"/>
      <c r="BE1033" s="25"/>
      <c r="BF1033" s="25"/>
      <c r="BG1033" s="25"/>
      <c r="BH1033" s="25"/>
      <c r="BI1033" s="25"/>
      <c r="BJ1033" s="25"/>
      <c r="BK1033" s="25"/>
      <c r="BL1033" s="25"/>
      <c r="BM1033" s="25"/>
      <c r="BN1033" s="25"/>
      <c r="BO1033" s="25"/>
      <c r="BP1033" s="25"/>
      <c r="BQ1033" s="25"/>
      <c r="BR1033" s="25"/>
      <c r="BS1033" s="25"/>
      <c r="BT1033" s="25"/>
      <c r="BU1033" s="25"/>
      <c r="BV1033" s="25"/>
      <c r="BW1033" s="25"/>
      <c r="BX1033" s="25"/>
      <c r="BY1033" s="25"/>
      <c r="BZ1033" s="25"/>
      <c r="CA1033" s="25"/>
      <c r="CB1033" s="25"/>
      <c r="CC1033" s="25"/>
      <c r="CD1033" s="25"/>
      <c r="CE1033" s="25"/>
      <c r="CF1033" s="25"/>
      <c r="CG1033" s="25"/>
      <c r="CH1033" s="25"/>
      <c r="CI1033" s="25"/>
      <c r="CJ1033" s="25"/>
      <c r="CK1033" s="25"/>
      <c r="CL1033" s="25"/>
      <c r="CM1033" s="25"/>
      <c r="CN1033" s="25"/>
      <c r="CO1033" s="25"/>
      <c r="CP1033" s="25"/>
      <c r="CQ1033" s="25"/>
      <c r="CR1033" s="25"/>
      <c r="CS1033" s="25"/>
      <c r="CT1033" s="25"/>
      <c r="CU1033" s="25"/>
      <c r="CV1033" s="25"/>
      <c r="CW1033" s="25"/>
      <c r="CX1033" s="25"/>
      <c r="CY1033" s="25"/>
      <c r="CZ1033" s="25"/>
      <c r="DA1033" s="25"/>
      <c r="DB1033" s="25"/>
      <c r="DC1033" s="25"/>
      <c r="DD1033" s="25"/>
      <c r="DE1033" s="25"/>
      <c r="DF1033" s="25"/>
      <c r="DG1033" s="25"/>
      <c r="DH1033" s="25"/>
      <c r="DI1033" s="25"/>
      <c r="DJ1033" s="25"/>
      <c r="DK1033" s="25"/>
      <c r="DL1033" s="25"/>
      <c r="DM1033" s="25"/>
      <c r="DN1033" s="25"/>
      <c r="DO1033" s="25"/>
      <c r="DP1033" s="25"/>
      <c r="DQ1033" s="25"/>
      <c r="DR1033" s="25"/>
      <c r="DS1033" s="25"/>
      <c r="DT1033" s="25"/>
      <c r="DU1033" s="25"/>
      <c r="DV1033" s="25"/>
      <c r="DW1033" s="25"/>
      <c r="DX1033" s="25"/>
      <c r="DY1033" s="25"/>
      <c r="DZ1033" s="25"/>
      <c r="EA1033" s="25"/>
      <c r="EB1033" s="25"/>
      <c r="EC1033" s="25"/>
      <c r="ED1033" s="25"/>
      <c r="EE1033" s="25"/>
      <c r="EF1033" s="25"/>
      <c r="EG1033" s="25"/>
      <c r="EH1033" s="25"/>
      <c r="EI1033" s="25"/>
      <c r="EJ1033" s="25"/>
      <c r="EK1033" s="25"/>
      <c r="EL1033" s="25"/>
      <c r="EM1033" s="25"/>
      <c r="EN1033" s="25"/>
      <c r="EO1033" s="25"/>
      <c r="EP1033" s="25"/>
      <c r="EQ1033" s="25"/>
      <c r="ER1033" s="25"/>
      <c r="ES1033" s="25"/>
      <c r="ET1033" s="25"/>
      <c r="EU1033" s="25"/>
      <c r="EV1033" s="25"/>
      <c r="EW1033" s="25"/>
      <c r="EX1033" s="25"/>
      <c r="EY1033" s="25"/>
      <c r="EZ1033" s="25"/>
      <c r="FA1033" s="25"/>
      <c r="FB1033" s="25"/>
      <c r="FC1033" s="25"/>
      <c r="FD1033" s="25"/>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5"/>
      <c r="FZ1033" s="25"/>
      <c r="GA1033" s="25"/>
      <c r="GB1033" s="25"/>
      <c r="GC1033" s="25"/>
      <c r="GD1033" s="25"/>
      <c r="GE1033" s="25"/>
      <c r="GF1033" s="25"/>
      <c r="GG1033" s="25"/>
      <c r="GH1033" s="25"/>
      <c r="GI1033" s="25"/>
      <c r="GJ1033" s="25"/>
      <c r="GK1033" s="25"/>
      <c r="GL1033" s="25"/>
      <c r="GM1033" s="25"/>
      <c r="GN1033" s="25"/>
      <c r="GO1033" s="25"/>
      <c r="GP1033" s="25"/>
      <c r="GQ1033" s="25"/>
      <c r="GR1033" s="25"/>
      <c r="GS1033" s="25"/>
      <c r="GT1033" s="25"/>
      <c r="GU1033" s="25"/>
      <c r="GV1033" s="25"/>
      <c r="GW1033" s="25"/>
      <c r="GX1033" s="25"/>
      <c r="GY1033" s="25"/>
      <c r="GZ1033" s="25"/>
      <c r="HA1033" s="25"/>
      <c r="HB1033" s="25"/>
      <c r="HC1033" s="25"/>
      <c r="HD1033" s="25"/>
      <c r="HE1033" s="25"/>
      <c r="HF1033" s="25"/>
      <c r="HG1033" s="25"/>
      <c r="HH1033" s="25"/>
      <c r="HI1033" s="25"/>
      <c r="HJ1033" s="25"/>
      <c r="HK1033" s="25"/>
      <c r="HL1033" s="25"/>
      <c r="HM1033" s="25"/>
      <c r="HN1033" s="25"/>
      <c r="HO1033" s="25"/>
      <c r="HP1033" s="25"/>
      <c r="HQ1033" s="25"/>
      <c r="HR1033" s="25"/>
      <c r="HS1033" s="25"/>
      <c r="HT1033" s="25"/>
      <c r="HU1033" s="25"/>
      <c r="HV1033" s="25"/>
      <c r="HW1033" s="25"/>
      <c r="HX1033" s="25"/>
      <c r="HY1033" s="25"/>
      <c r="HZ1033" s="25"/>
      <c r="IA1033" s="25"/>
      <c r="IB1033" s="25"/>
      <c r="IC1033" s="25"/>
      <c r="ID1033" s="25"/>
      <c r="IE1033" s="25"/>
      <c r="IF1033" s="25"/>
      <c r="IG1033" s="25"/>
      <c r="IH1033" s="25"/>
      <c r="II1033" s="25"/>
      <c r="IJ1033" s="25"/>
      <c r="IK1033" s="25"/>
      <c r="IL1033" s="25"/>
      <c r="IM1033" s="25"/>
      <c r="IN1033" s="25"/>
      <c r="IO1033" s="25"/>
      <c r="IP1033" s="25"/>
      <c r="IQ1033" s="25"/>
      <c r="IR1033" s="25"/>
      <c r="IS1033" s="25"/>
      <c r="IT1033" s="25"/>
      <c r="IU1033" s="25"/>
      <c r="IV1033" s="25"/>
      <c r="IW1033" s="25"/>
      <c r="IX1033" s="25"/>
      <c r="IY1033" s="25"/>
      <c r="IZ1033" s="25"/>
      <c r="JA1033" s="25"/>
      <c r="JB1033" s="25"/>
      <c r="JC1033" s="25"/>
      <c r="JD1033" s="25"/>
      <c r="JE1033" s="25"/>
      <c r="JF1033" s="25"/>
      <c r="JG1033" s="25"/>
      <c r="JH1033" s="25"/>
      <c r="JI1033" s="25"/>
      <c r="JJ1033" s="25"/>
      <c r="JK1033" s="25"/>
      <c r="JL1033" s="25"/>
      <c r="JM1033" s="25"/>
      <c r="JN1033" s="25"/>
      <c r="JO1033" s="25"/>
      <c r="JP1033" s="25"/>
      <c r="JQ1033" s="25"/>
      <c r="JR1033" s="25"/>
      <c r="JS1033" s="25"/>
      <c r="JT1033" s="25"/>
      <c r="JU1033" s="25"/>
      <c r="JV1033" s="25"/>
      <c r="JW1033" s="25"/>
      <c r="JX1033" s="25"/>
      <c r="JY1033" s="25"/>
      <c r="JZ1033" s="25"/>
      <c r="KA1033" s="25"/>
      <c r="KB1033" s="25"/>
      <c r="KC1033" s="25"/>
      <c r="KD1033" s="25"/>
      <c r="KE1033" s="25"/>
      <c r="KF1033" s="25"/>
      <c r="KG1033" s="25"/>
      <c r="KH1033" s="25"/>
      <c r="KI1033" s="25"/>
      <c r="KJ1033" s="25"/>
      <c r="KK1033" s="25"/>
      <c r="KL1033" s="25"/>
      <c r="KM1033" s="25"/>
      <c r="KN1033" s="25"/>
      <c r="KO1033" s="25"/>
      <c r="KP1033" s="25"/>
      <c r="KQ1033" s="25"/>
      <c r="KR1033" s="25"/>
      <c r="KS1033" s="25"/>
      <c r="KT1033" s="25"/>
      <c r="KU1033" s="25"/>
      <c r="KV1033" s="25"/>
      <c r="KW1033" s="25"/>
      <c r="KX1033" s="25"/>
      <c r="KY1033" s="25"/>
      <c r="KZ1033" s="25"/>
      <c r="LA1033" s="25"/>
      <c r="LB1033" s="25"/>
      <c r="LC1033" s="25"/>
      <c r="LD1033" s="25"/>
      <c r="LE1033" s="25"/>
      <c r="LF1033" s="25"/>
      <c r="LG1033" s="25"/>
      <c r="LH1033" s="25"/>
      <c r="LI1033" s="25"/>
      <c r="LJ1033" s="25"/>
      <c r="LK1033" s="25"/>
      <c r="LL1033" s="25"/>
      <c r="LM1033" s="25"/>
      <c r="LN1033" s="25"/>
      <c r="LO1033" s="25"/>
      <c r="LP1033" s="25"/>
      <c r="LQ1033" s="25"/>
      <c r="LR1033" s="25"/>
      <c r="LS1033" s="25"/>
      <c r="LT1033" s="25"/>
      <c r="LU1033" s="25"/>
      <c r="LV1033" s="25"/>
      <c r="LW1033" s="25"/>
      <c r="LX1033" s="25"/>
      <c r="LY1033" s="25"/>
      <c r="LZ1033" s="25"/>
      <c r="MA1033" s="25"/>
      <c r="MB1033" s="25"/>
      <c r="MC1033" s="25"/>
      <c r="MD1033" s="25"/>
      <c r="ME1033" s="25"/>
      <c r="MF1033" s="25"/>
      <c r="MG1033" s="25"/>
      <c r="MH1033" s="25"/>
      <c r="MI1033" s="25"/>
      <c r="MJ1033" s="25"/>
      <c r="MK1033" s="25"/>
      <c r="ML1033" s="25"/>
      <c r="MM1033" s="25"/>
      <c r="MN1033" s="25"/>
      <c r="MO1033" s="25"/>
      <c r="MP1033" s="25"/>
      <c r="MQ1033" s="25"/>
      <c r="MR1033" s="25"/>
      <c r="MS1033" s="25"/>
      <c r="MT1033" s="25"/>
      <c r="MU1033" s="25"/>
      <c r="MV1033" s="25"/>
      <c r="MW1033" s="25"/>
      <c r="MX1033" s="25"/>
      <c r="MY1033" s="25"/>
      <c r="MZ1033" s="25"/>
      <c r="NA1033" s="25"/>
      <c r="NB1033" s="25"/>
      <c r="NC1033" s="25"/>
      <c r="ND1033" s="25"/>
      <c r="NE1033" s="25"/>
      <c r="NF1033" s="25"/>
      <c r="NG1033" s="25"/>
      <c r="NH1033" s="25"/>
      <c r="NI1033" s="25"/>
      <c r="NJ1033" s="25"/>
      <c r="NK1033" s="25"/>
      <c r="NL1033" s="25"/>
      <c r="NM1033" s="25"/>
      <c r="NN1033" s="25"/>
      <c r="NO1033" s="25"/>
      <c r="NP1033" s="25"/>
      <c r="NQ1033" s="25"/>
      <c r="NR1033" s="25"/>
      <c r="NS1033" s="25"/>
      <c r="NT1033" s="25"/>
      <c r="NU1033" s="25"/>
      <c r="NV1033" s="25"/>
      <c r="NW1033" s="25"/>
      <c r="NX1033" s="25"/>
      <c r="NY1033" s="25"/>
      <c r="NZ1033" s="25"/>
      <c r="OA1033" s="25"/>
      <c r="OB1033" s="25"/>
      <c r="OC1033" s="25"/>
      <c r="OD1033" s="25"/>
      <c r="OE1033" s="25"/>
      <c r="OF1033" s="25"/>
      <c r="OG1033" s="25"/>
      <c r="OH1033" s="25"/>
      <c r="OI1033" s="25"/>
      <c r="OJ1033" s="25"/>
      <c r="OK1033" s="25"/>
      <c r="OL1033" s="25"/>
      <c r="OM1033" s="25"/>
      <c r="ON1033" s="25"/>
      <c r="OO1033" s="25"/>
      <c r="OP1033" s="25"/>
      <c r="OQ1033" s="25"/>
      <c r="OR1033" s="25"/>
      <c r="OS1033" s="25"/>
      <c r="OT1033" s="25"/>
      <c r="OU1033" s="25"/>
      <c r="OV1033" s="25"/>
      <c r="OW1033" s="25"/>
      <c r="OX1033" s="25"/>
      <c r="OY1033" s="25"/>
      <c r="OZ1033" s="25"/>
      <c r="PA1033" s="25"/>
      <c r="PB1033" s="25"/>
      <c r="PC1033" s="25"/>
      <c r="PD1033" s="25"/>
      <c r="PE1033" s="25"/>
      <c r="PF1033" s="25"/>
      <c r="PG1033" s="25"/>
      <c r="PH1033" s="25"/>
      <c r="PI1033" s="25"/>
      <c r="PJ1033" s="25"/>
      <c r="PK1033" s="25"/>
      <c r="PL1033" s="25"/>
      <c r="PM1033" s="25"/>
      <c r="PN1033" s="25"/>
      <c r="PO1033" s="25"/>
      <c r="PP1033" s="25"/>
      <c r="PQ1033" s="25"/>
      <c r="PR1033" s="25"/>
      <c r="PS1033" s="25"/>
      <c r="PT1033" s="25"/>
      <c r="PU1033" s="25"/>
      <c r="PV1033" s="25"/>
      <c r="PW1033" s="25"/>
      <c r="PX1033" s="25"/>
      <c r="PY1033" s="25"/>
      <c r="PZ1033" s="25"/>
      <c r="QA1033" s="25"/>
      <c r="QB1033" s="25"/>
      <c r="QC1033" s="25"/>
      <c r="QD1033" s="25"/>
      <c r="QE1033" s="25"/>
      <c r="QF1033" s="25"/>
      <c r="QG1033" s="25"/>
      <c r="QH1033" s="25"/>
      <c r="QI1033" s="25"/>
      <c r="QJ1033" s="25"/>
      <c r="QK1033" s="25"/>
      <c r="QL1033" s="25"/>
      <c r="QM1033" s="25"/>
      <c r="QN1033" s="25"/>
      <c r="QO1033" s="25"/>
      <c r="QP1033" s="25"/>
      <c r="QQ1033" s="25"/>
      <c r="QR1033" s="25"/>
      <c r="QS1033" s="25"/>
      <c r="QT1033" s="25"/>
      <c r="QU1033" s="25"/>
      <c r="QV1033" s="25"/>
      <c r="QW1033" s="25"/>
      <c r="QX1033" s="25"/>
      <c r="QY1033" s="25"/>
      <c r="QZ1033" s="25"/>
      <c r="RA1033" s="25"/>
      <c r="RB1033" s="25"/>
      <c r="RC1033" s="25"/>
      <c r="RD1033" s="25"/>
      <c r="RE1033" s="25"/>
      <c r="RF1033" s="25"/>
      <c r="RG1033" s="25"/>
      <c r="RH1033" s="25"/>
      <c r="RI1033" s="25"/>
      <c r="RJ1033" s="25"/>
      <c r="RK1033" s="25"/>
      <c r="RL1033" s="25"/>
      <c r="RM1033" s="25"/>
      <c r="RN1033" s="25"/>
      <c r="RO1033" s="25"/>
      <c r="RP1033" s="25"/>
      <c r="RQ1033" s="25"/>
      <c r="RR1033" s="25"/>
      <c r="RS1033" s="25"/>
      <c r="RT1033" s="25"/>
      <c r="RU1033" s="25"/>
      <c r="RV1033" s="25"/>
      <c r="RW1033" s="25"/>
      <c r="RX1033" s="25"/>
      <c r="RY1033" s="25"/>
      <c r="RZ1033" s="25"/>
      <c r="SA1033" s="25"/>
      <c r="SB1033" s="25"/>
      <c r="SC1033" s="25"/>
      <c r="SD1033" s="25"/>
      <c r="SE1033" s="25"/>
      <c r="SF1033" s="25"/>
      <c r="SG1033" s="25"/>
      <c r="SH1033" s="25"/>
      <c r="SI1033" s="25"/>
      <c r="SJ1033" s="25"/>
      <c r="SK1033" s="25"/>
      <c r="SL1033" s="25"/>
      <c r="SM1033" s="25"/>
      <c r="SN1033" s="25"/>
      <c r="SO1033" s="25"/>
      <c r="SP1033" s="25"/>
      <c r="SQ1033" s="25"/>
      <c r="SR1033" s="25"/>
      <c r="SS1033" s="25"/>
      <c r="ST1033" s="25"/>
      <c r="SU1033" s="25"/>
      <c r="SV1033" s="25"/>
      <c r="SW1033" s="25"/>
      <c r="SX1033" s="25"/>
      <c r="SY1033" s="25"/>
      <c r="SZ1033" s="25"/>
      <c r="TA1033" s="25"/>
      <c r="TB1033" s="25"/>
      <c r="TC1033" s="25"/>
      <c r="TD1033" s="25"/>
      <c r="TE1033" s="25"/>
      <c r="TF1033" s="25"/>
      <c r="TG1033" s="25"/>
      <c r="TH1033" s="25"/>
      <c r="TI1033" s="25"/>
      <c r="TJ1033" s="25"/>
      <c r="TK1033" s="25"/>
      <c r="TL1033" s="25"/>
      <c r="TM1033" s="25"/>
      <c r="TN1033" s="25"/>
      <c r="TO1033" s="25"/>
      <c r="TP1033" s="25"/>
      <c r="TQ1033" s="25"/>
      <c r="TR1033" s="25"/>
      <c r="TS1033" s="25"/>
      <c r="TT1033" s="25"/>
      <c r="TU1033" s="25"/>
      <c r="TV1033" s="25"/>
      <c r="TW1033" s="25"/>
      <c r="TX1033" s="25"/>
      <c r="TY1033" s="25"/>
      <c r="TZ1033" s="25"/>
      <c r="UA1033" s="25"/>
      <c r="UB1033" s="25"/>
      <c r="UC1033" s="25"/>
      <c r="UD1033" s="25"/>
      <c r="UE1033" s="25"/>
      <c r="UF1033" s="25"/>
      <c r="UG1033" s="25"/>
      <c r="UH1033" s="25"/>
      <c r="UI1033" s="25"/>
      <c r="UJ1033" s="25"/>
      <c r="UK1033" s="25"/>
      <c r="UL1033" s="25"/>
      <c r="UM1033" s="25"/>
      <c r="UN1033" s="25"/>
      <c r="UO1033" s="25"/>
      <c r="UP1033" s="25"/>
      <c r="UQ1033" s="25"/>
      <c r="UR1033" s="25"/>
      <c r="US1033" s="25"/>
      <c r="UT1033" s="25"/>
      <c r="UU1033" s="25"/>
      <c r="UV1033" s="25"/>
      <c r="UW1033" s="25"/>
      <c r="UX1033" s="25"/>
      <c r="UY1033" s="25"/>
      <c r="UZ1033" s="25"/>
      <c r="VA1033" s="25"/>
      <c r="VB1033" s="25"/>
      <c r="VC1033" s="25"/>
      <c r="VD1033" s="25"/>
      <c r="VE1033" s="25"/>
      <c r="VF1033" s="25"/>
      <c r="VG1033" s="25"/>
      <c r="VH1033" s="25"/>
      <c r="VI1033" s="25"/>
      <c r="VJ1033" s="25"/>
      <c r="VK1033" s="25"/>
      <c r="VL1033" s="25"/>
      <c r="VM1033" s="25"/>
      <c r="VN1033" s="25"/>
      <c r="VO1033" s="25"/>
      <c r="VP1033" s="25"/>
      <c r="VQ1033" s="25"/>
      <c r="VR1033" s="25"/>
      <c r="VS1033" s="25"/>
      <c r="VT1033" s="25"/>
      <c r="VU1033" s="25"/>
      <c r="VV1033" s="25"/>
      <c r="VW1033" s="25"/>
      <c r="VX1033" s="25"/>
      <c r="VY1033" s="25"/>
      <c r="VZ1033" s="25"/>
      <c r="WA1033" s="25"/>
      <c r="WB1033" s="25"/>
      <c r="WC1033" s="25"/>
      <c r="WD1033" s="25"/>
      <c r="WE1033" s="25"/>
      <c r="WF1033" s="25"/>
      <c r="WG1033" s="25"/>
      <c r="WH1033" s="25"/>
      <c r="WI1033" s="25"/>
      <c r="WJ1033" s="25"/>
      <c r="WK1033" s="25"/>
      <c r="WL1033" s="25"/>
      <c r="WM1033" s="25"/>
      <c r="WN1033" s="25"/>
      <c r="WO1033" s="25"/>
      <c r="WP1033" s="25"/>
      <c r="WQ1033" s="25"/>
      <c r="WR1033" s="25"/>
      <c r="WS1033" s="25"/>
      <c r="WT1033" s="25"/>
      <c r="WU1033" s="25"/>
      <c r="WV1033" s="25"/>
      <c r="WW1033" s="25"/>
      <c r="WX1033" s="25"/>
      <c r="WY1033" s="25"/>
      <c r="WZ1033" s="25"/>
      <c r="XA1033" s="25"/>
      <c r="XB1033" s="25"/>
      <c r="XC1033" s="25"/>
      <c r="XD1033" s="25"/>
      <c r="XE1033" s="25"/>
      <c r="XF1033" s="25"/>
      <c r="XG1033" s="25"/>
      <c r="XH1033" s="25"/>
      <c r="XI1033" s="25"/>
      <c r="XJ1033" s="25"/>
      <c r="XK1033" s="25"/>
      <c r="XL1033" s="25"/>
      <c r="XM1033" s="25"/>
      <c r="XN1033" s="25"/>
      <c r="XO1033" s="25"/>
      <c r="XP1033" s="25"/>
      <c r="XQ1033" s="25"/>
      <c r="XR1033" s="25"/>
      <c r="XS1033" s="25"/>
      <c r="XT1033" s="25"/>
      <c r="XU1033" s="25"/>
      <c r="XV1033" s="25"/>
      <c r="XW1033" s="25"/>
      <c r="XX1033" s="25"/>
      <c r="XY1033" s="25"/>
      <c r="XZ1033" s="25"/>
      <c r="YA1033" s="25"/>
      <c r="YB1033" s="25"/>
      <c r="YC1033" s="25"/>
      <c r="YD1033" s="25"/>
      <c r="YE1033" s="25"/>
      <c r="YF1033" s="25"/>
      <c r="YG1033" s="25"/>
      <c r="YH1033" s="25"/>
      <c r="YI1033" s="25"/>
      <c r="YJ1033" s="25"/>
      <c r="YK1033" s="25"/>
      <c r="YL1033" s="25"/>
      <c r="YM1033" s="25"/>
      <c r="YN1033" s="25"/>
      <c r="YO1033" s="25"/>
      <c r="YP1033" s="25"/>
      <c r="YQ1033" s="25"/>
      <c r="YR1033" s="25"/>
      <c r="YS1033" s="25"/>
      <c r="YT1033" s="25"/>
      <c r="YU1033" s="25"/>
      <c r="YV1033" s="25"/>
      <c r="YW1033" s="25"/>
      <c r="YX1033" s="25"/>
      <c r="YY1033" s="25"/>
      <c r="YZ1033" s="25"/>
      <c r="ZA1033" s="25"/>
      <c r="ZB1033" s="25"/>
      <c r="ZC1033" s="25"/>
      <c r="ZD1033" s="25"/>
      <c r="ZE1033" s="25"/>
      <c r="ZF1033" s="25"/>
      <c r="ZG1033" s="25"/>
      <c r="ZH1033" s="25"/>
      <c r="ZI1033" s="25"/>
      <c r="ZJ1033" s="25"/>
      <c r="ZK1033" s="25"/>
      <c r="ZL1033" s="25"/>
      <c r="ZM1033" s="25"/>
      <c r="ZN1033" s="25"/>
      <c r="ZO1033" s="25"/>
      <c r="ZP1033" s="25"/>
      <c r="ZQ1033" s="25"/>
      <c r="ZR1033" s="25"/>
      <c r="ZS1033" s="25"/>
      <c r="ZT1033" s="25"/>
      <c r="ZU1033" s="25"/>
      <c r="ZV1033" s="25"/>
      <c r="ZW1033" s="25"/>
      <c r="ZX1033" s="25"/>
      <c r="ZY1033" s="25"/>
      <c r="ZZ1033" s="25"/>
      <c r="AAA1033" s="25"/>
      <c r="AAB1033" s="25"/>
      <c r="AAC1033" s="25"/>
      <c r="AAD1033" s="25"/>
      <c r="AAE1033" s="25"/>
      <c r="AAF1033" s="25"/>
      <c r="AAG1033" s="25"/>
      <c r="AAH1033" s="25"/>
      <c r="AAI1033" s="25"/>
      <c r="AAJ1033" s="25"/>
      <c r="AAK1033" s="25"/>
      <c r="AAL1033" s="25"/>
      <c r="AAM1033" s="25"/>
      <c r="AAN1033" s="25"/>
      <c r="AAO1033" s="25"/>
      <c r="AAP1033" s="25"/>
      <c r="AAQ1033" s="25"/>
      <c r="AAR1033" s="25"/>
      <c r="AAS1033" s="25"/>
      <c r="AAT1033" s="25"/>
      <c r="AAU1033" s="25"/>
      <c r="AAV1033" s="25"/>
      <c r="AAW1033" s="25"/>
      <c r="AAX1033" s="25"/>
      <c r="AAY1033" s="25"/>
      <c r="AAZ1033" s="25"/>
      <c r="ABA1033" s="25"/>
      <c r="ABB1033" s="25"/>
      <c r="ABC1033" s="25"/>
      <c r="ABD1033" s="25"/>
      <c r="ABE1033" s="25"/>
      <c r="ABF1033" s="25"/>
      <c r="ABG1033" s="25"/>
      <c r="ABH1033" s="25"/>
      <c r="ABI1033" s="25"/>
      <c r="ABJ1033" s="25"/>
      <c r="ABK1033" s="25"/>
      <c r="ABL1033" s="25"/>
      <c r="ABM1033" s="25"/>
      <c r="ABN1033" s="25"/>
      <c r="ABO1033" s="25"/>
      <c r="ABP1033" s="25"/>
      <c r="ABQ1033" s="25"/>
      <c r="ABR1033" s="25"/>
      <c r="ABS1033" s="25"/>
      <c r="ABT1033" s="25"/>
      <c r="ABU1033" s="25"/>
      <c r="ABV1033" s="25"/>
      <c r="ABW1033" s="25"/>
      <c r="ABX1033" s="25"/>
      <c r="ABY1033" s="25"/>
      <c r="ABZ1033" s="25"/>
      <c r="ACA1033" s="25"/>
      <c r="ACB1033" s="25"/>
      <c r="ACC1033" s="25"/>
      <c r="ACD1033" s="25"/>
      <c r="ACE1033" s="25"/>
      <c r="ACF1033" s="25"/>
      <c r="ACG1033" s="25"/>
      <c r="ACH1033" s="25"/>
      <c r="ACI1033" s="25"/>
      <c r="ACJ1033" s="25"/>
      <c r="ACK1033" s="25"/>
      <c r="ACL1033" s="25"/>
      <c r="ACM1033" s="25"/>
      <c r="ACN1033" s="25"/>
      <c r="ACO1033" s="25"/>
      <c r="ACP1033" s="25"/>
      <c r="ACQ1033" s="25"/>
      <c r="ACR1033" s="25"/>
      <c r="ACS1033" s="25"/>
      <c r="ACT1033" s="25"/>
      <c r="ACU1033" s="25"/>
      <c r="ACV1033" s="25"/>
      <c r="ACW1033" s="25"/>
      <c r="ACX1033" s="25"/>
      <c r="ACY1033" s="25"/>
      <c r="ACZ1033" s="25"/>
      <c r="ADA1033" s="25"/>
      <c r="ADB1033" s="25"/>
      <c r="ADC1033" s="25"/>
      <c r="ADD1033" s="25"/>
      <c r="ADE1033" s="25"/>
      <c r="ADF1033" s="25"/>
      <c r="ADG1033" s="25"/>
      <c r="ADH1033" s="25"/>
      <c r="ADI1033" s="25"/>
      <c r="ADJ1033" s="25"/>
      <c r="ADK1033" s="25"/>
      <c r="ADL1033" s="25"/>
      <c r="ADM1033" s="25"/>
      <c r="ADN1033" s="25"/>
      <c r="ADO1033" s="25"/>
      <c r="ADP1033" s="25"/>
      <c r="ADQ1033" s="25"/>
      <c r="ADR1033" s="25"/>
      <c r="ADS1033" s="25"/>
      <c r="ADT1033" s="25"/>
      <c r="ADU1033" s="25"/>
      <c r="ADV1033" s="25"/>
      <c r="ADW1033" s="25"/>
      <c r="ADX1033" s="25"/>
      <c r="ADY1033" s="25"/>
      <c r="ADZ1033" s="25"/>
    </row>
    <row r="1034" spans="1:806" x14ac:dyDescent="0.25">
      <c r="A1034" s="116" t="s">
        <v>1584</v>
      </c>
      <c r="B1034" s="116" t="s">
        <v>2788</v>
      </c>
      <c r="C1034" s="116" t="s">
        <v>1392</v>
      </c>
      <c r="D1034" s="116" t="s">
        <v>2792</v>
      </c>
      <c r="E1034" s="116" t="s">
        <v>4572</v>
      </c>
      <c r="F1034" s="154">
        <v>72</v>
      </c>
      <c r="G1034" s="154">
        <v>0</v>
      </c>
      <c r="H1034" s="154">
        <v>119</v>
      </c>
      <c r="I1034" s="154">
        <v>45</v>
      </c>
      <c r="J1034" s="154">
        <v>90</v>
      </c>
      <c r="K1034" s="25"/>
      <c r="L1034" s="25"/>
      <c r="M1034" s="25"/>
      <c r="N1034" s="25"/>
      <c r="O1034" s="25"/>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5"/>
      <c r="AW1034" s="25"/>
      <c r="AX1034" s="25"/>
      <c r="AY1034" s="25"/>
      <c r="AZ1034" s="25"/>
      <c r="BA1034" s="25"/>
      <c r="BB1034" s="25"/>
      <c r="BC1034" s="25"/>
      <c r="BD1034" s="25"/>
      <c r="BE1034" s="25"/>
      <c r="BF1034" s="25"/>
      <c r="BG1034" s="25"/>
      <c r="BH1034" s="25"/>
      <c r="BI1034" s="25"/>
      <c r="BJ1034" s="25"/>
      <c r="BK1034" s="25"/>
      <c r="BL1034" s="25"/>
      <c r="BM1034" s="25"/>
      <c r="BN1034" s="25"/>
      <c r="BO1034" s="25"/>
      <c r="BP1034" s="25"/>
      <c r="BQ1034" s="25"/>
      <c r="BR1034" s="25"/>
      <c r="BS1034" s="25"/>
      <c r="BT1034" s="25"/>
      <c r="BU1034" s="25"/>
      <c r="BV1034" s="25"/>
      <c r="BW1034" s="25"/>
      <c r="BX1034" s="25"/>
      <c r="BY1034" s="25"/>
      <c r="BZ1034" s="25"/>
      <c r="CA1034" s="25"/>
      <c r="CB1034" s="25"/>
      <c r="CC1034" s="25"/>
      <c r="CD1034" s="25"/>
      <c r="CE1034" s="25"/>
      <c r="CF1034" s="25"/>
      <c r="CG1034" s="25"/>
      <c r="CH1034" s="25"/>
      <c r="CI1034" s="25"/>
      <c r="CJ1034" s="25"/>
      <c r="CK1034" s="25"/>
      <c r="CL1034" s="25"/>
      <c r="CM1034" s="25"/>
      <c r="CN1034" s="25"/>
      <c r="CO1034" s="25"/>
      <c r="CP1034" s="25"/>
      <c r="CQ1034" s="25"/>
      <c r="CR1034" s="25"/>
      <c r="CS1034" s="25"/>
      <c r="CT1034" s="25"/>
      <c r="CU1034" s="25"/>
      <c r="CV1034" s="25"/>
      <c r="CW1034" s="25"/>
      <c r="CX1034" s="25"/>
      <c r="CY1034" s="25"/>
      <c r="CZ1034" s="25"/>
      <c r="DA1034" s="25"/>
      <c r="DB1034" s="25"/>
      <c r="DC1034" s="25"/>
      <c r="DD1034" s="25"/>
      <c r="DE1034" s="25"/>
      <c r="DF1034" s="25"/>
      <c r="DG1034" s="25"/>
      <c r="DH1034" s="25"/>
      <c r="DI1034" s="25"/>
      <c r="DJ1034" s="25"/>
      <c r="DK1034" s="25"/>
      <c r="DL1034" s="25"/>
      <c r="DM1034" s="25"/>
      <c r="DN1034" s="25"/>
      <c r="DO1034" s="25"/>
      <c r="DP1034" s="25"/>
      <c r="DQ1034" s="25"/>
      <c r="DR1034" s="25"/>
      <c r="DS1034" s="25"/>
      <c r="DT1034" s="25"/>
      <c r="DU1034" s="25"/>
      <c r="DV1034" s="25"/>
      <c r="DW1034" s="25"/>
      <c r="DX1034" s="25"/>
      <c r="DY1034" s="25"/>
      <c r="DZ1034" s="25"/>
      <c r="EA1034" s="25"/>
      <c r="EB1034" s="25"/>
      <c r="EC1034" s="25"/>
      <c r="ED1034" s="25"/>
      <c r="EE1034" s="25"/>
      <c r="EF1034" s="25"/>
      <c r="EG1034" s="25"/>
      <c r="EH1034" s="25"/>
      <c r="EI1034" s="25"/>
      <c r="EJ1034" s="25"/>
      <c r="EK1034" s="25"/>
      <c r="EL1034" s="25"/>
      <c r="EM1034" s="25"/>
      <c r="EN1034" s="25"/>
      <c r="EO1034" s="25"/>
      <c r="EP1034" s="25"/>
      <c r="EQ1034" s="25"/>
      <c r="ER1034" s="25"/>
      <c r="ES1034" s="25"/>
      <c r="ET1034" s="25"/>
      <c r="EU1034" s="25"/>
      <c r="EV1034" s="25"/>
      <c r="EW1034" s="25"/>
      <c r="EX1034" s="25"/>
      <c r="EY1034" s="25"/>
      <c r="EZ1034" s="25"/>
      <c r="FA1034" s="25"/>
      <c r="FB1034" s="25"/>
      <c r="FC1034" s="25"/>
      <c r="FD1034" s="25"/>
      <c r="FE1034" s="25"/>
      <c r="FF1034" s="25"/>
      <c r="FG1034" s="25"/>
      <c r="FH1034" s="25"/>
      <c r="FI1034" s="25"/>
      <c r="FJ1034" s="25"/>
      <c r="FK1034" s="25"/>
      <c r="FL1034" s="25"/>
      <c r="FM1034" s="25"/>
      <c r="FN1034" s="25"/>
      <c r="FO1034" s="25"/>
      <c r="FP1034" s="25"/>
      <c r="FQ1034" s="25"/>
      <c r="FR1034" s="25"/>
      <c r="FS1034" s="25"/>
      <c r="FT1034" s="25"/>
      <c r="FU1034" s="25"/>
      <c r="FV1034" s="25"/>
      <c r="FW1034" s="25"/>
      <c r="FX1034" s="25"/>
      <c r="FY1034" s="25"/>
      <c r="FZ1034" s="25"/>
      <c r="GA1034" s="25"/>
      <c r="GB1034" s="25"/>
      <c r="GC1034" s="25"/>
      <c r="GD1034" s="25"/>
      <c r="GE1034" s="25"/>
      <c r="GF1034" s="25"/>
      <c r="GG1034" s="25"/>
      <c r="GH1034" s="25"/>
      <c r="GI1034" s="25"/>
      <c r="GJ1034" s="25"/>
      <c r="GK1034" s="25"/>
      <c r="GL1034" s="25"/>
      <c r="GM1034" s="25"/>
      <c r="GN1034" s="25"/>
      <c r="GO1034" s="25"/>
      <c r="GP1034" s="25"/>
      <c r="GQ1034" s="25"/>
      <c r="GR1034" s="25"/>
      <c r="GS1034" s="25"/>
      <c r="GT1034" s="25"/>
      <c r="GU1034" s="25"/>
      <c r="GV1034" s="25"/>
      <c r="GW1034" s="25"/>
      <c r="GX1034" s="25"/>
      <c r="GY1034" s="25"/>
      <c r="GZ1034" s="25"/>
      <c r="HA1034" s="25"/>
      <c r="HB1034" s="25"/>
      <c r="HC1034" s="25"/>
      <c r="HD1034" s="25"/>
      <c r="HE1034" s="25"/>
      <c r="HF1034" s="25"/>
      <c r="HG1034" s="25"/>
      <c r="HH1034" s="25"/>
      <c r="HI1034" s="25"/>
      <c r="HJ1034" s="25"/>
      <c r="HK1034" s="25"/>
      <c r="HL1034" s="25"/>
      <c r="HM1034" s="25"/>
      <c r="HN1034" s="25"/>
      <c r="HO1034" s="25"/>
      <c r="HP1034" s="25"/>
      <c r="HQ1034" s="25"/>
      <c r="HR1034" s="25"/>
      <c r="HS1034" s="25"/>
      <c r="HT1034" s="25"/>
      <c r="HU1034" s="25"/>
      <c r="HV1034" s="25"/>
      <c r="HW1034" s="25"/>
      <c r="HX1034" s="25"/>
      <c r="HY1034" s="25"/>
      <c r="HZ1034" s="25"/>
      <c r="IA1034" s="25"/>
      <c r="IB1034" s="25"/>
      <c r="IC1034" s="25"/>
      <c r="ID1034" s="25"/>
      <c r="IE1034" s="25"/>
      <c r="IF1034" s="25"/>
      <c r="IG1034" s="25"/>
      <c r="IH1034" s="25"/>
      <c r="II1034" s="25"/>
      <c r="IJ1034" s="25"/>
      <c r="IK1034" s="25"/>
      <c r="IL1034" s="25"/>
      <c r="IM1034" s="25"/>
      <c r="IN1034" s="25"/>
      <c r="IO1034" s="25"/>
      <c r="IP1034" s="25"/>
      <c r="IQ1034" s="25"/>
      <c r="IR1034" s="25"/>
      <c r="IS1034" s="25"/>
      <c r="IT1034" s="25"/>
      <c r="IU1034" s="25"/>
      <c r="IV1034" s="25"/>
      <c r="IW1034" s="25"/>
      <c r="IX1034" s="25"/>
      <c r="IY1034" s="25"/>
      <c r="IZ1034" s="25"/>
      <c r="JA1034" s="25"/>
      <c r="JB1034" s="25"/>
      <c r="JC1034" s="25"/>
      <c r="JD1034" s="25"/>
      <c r="JE1034" s="25"/>
      <c r="JF1034" s="25"/>
      <c r="JG1034" s="25"/>
      <c r="JH1034" s="25"/>
      <c r="JI1034" s="25"/>
      <c r="JJ1034" s="25"/>
      <c r="JK1034" s="25"/>
      <c r="JL1034" s="25"/>
      <c r="JM1034" s="25"/>
      <c r="JN1034" s="25"/>
      <c r="JO1034" s="25"/>
      <c r="JP1034" s="25"/>
      <c r="JQ1034" s="25"/>
      <c r="JR1034" s="25"/>
      <c r="JS1034" s="25"/>
      <c r="JT1034" s="25"/>
      <c r="JU1034" s="25"/>
      <c r="JV1034" s="25"/>
      <c r="JW1034" s="25"/>
      <c r="JX1034" s="25"/>
      <c r="JY1034" s="25"/>
      <c r="JZ1034" s="25"/>
      <c r="KA1034" s="25"/>
      <c r="KB1034" s="25"/>
      <c r="KC1034" s="25"/>
      <c r="KD1034" s="25"/>
      <c r="KE1034" s="25"/>
      <c r="KF1034" s="25"/>
      <c r="KG1034" s="25"/>
      <c r="KH1034" s="25"/>
      <c r="KI1034" s="25"/>
      <c r="KJ1034" s="25"/>
      <c r="KK1034" s="25"/>
      <c r="KL1034" s="25"/>
      <c r="KM1034" s="25"/>
      <c r="KN1034" s="25"/>
      <c r="KO1034" s="25"/>
      <c r="KP1034" s="25"/>
      <c r="KQ1034" s="25"/>
      <c r="KR1034" s="25"/>
      <c r="KS1034" s="25"/>
      <c r="KT1034" s="25"/>
      <c r="KU1034" s="25"/>
      <c r="KV1034" s="25"/>
      <c r="KW1034" s="25"/>
      <c r="KX1034" s="25"/>
      <c r="KY1034" s="25"/>
      <c r="KZ1034" s="25"/>
      <c r="LA1034" s="25"/>
      <c r="LB1034" s="25"/>
      <c r="LC1034" s="25"/>
      <c r="LD1034" s="25"/>
      <c r="LE1034" s="25"/>
      <c r="LF1034" s="25"/>
      <c r="LG1034" s="25"/>
      <c r="LH1034" s="25"/>
      <c r="LI1034" s="25"/>
      <c r="LJ1034" s="25"/>
      <c r="LK1034" s="25"/>
      <c r="LL1034" s="25"/>
      <c r="LM1034" s="25"/>
      <c r="LN1034" s="25"/>
      <c r="LO1034" s="25"/>
      <c r="LP1034" s="25"/>
      <c r="LQ1034" s="25"/>
      <c r="LR1034" s="25"/>
      <c r="LS1034" s="25"/>
      <c r="LT1034" s="25"/>
      <c r="LU1034" s="25"/>
      <c r="LV1034" s="25"/>
      <c r="LW1034" s="25"/>
      <c r="LX1034" s="25"/>
      <c r="LY1034" s="25"/>
      <c r="LZ1034" s="25"/>
      <c r="MA1034" s="25"/>
      <c r="MB1034" s="25"/>
      <c r="MC1034" s="25"/>
      <c r="MD1034" s="25"/>
      <c r="ME1034" s="25"/>
      <c r="MF1034" s="25"/>
      <c r="MG1034" s="25"/>
      <c r="MH1034" s="25"/>
      <c r="MI1034" s="25"/>
      <c r="MJ1034" s="25"/>
      <c r="MK1034" s="25"/>
      <c r="ML1034" s="25"/>
      <c r="MM1034" s="25"/>
      <c r="MN1034" s="25"/>
      <c r="MO1034" s="25"/>
      <c r="MP1034" s="25"/>
      <c r="MQ1034" s="25"/>
      <c r="MR1034" s="25"/>
      <c r="MS1034" s="25"/>
      <c r="MT1034" s="25"/>
      <c r="MU1034" s="25"/>
      <c r="MV1034" s="25"/>
      <c r="MW1034" s="25"/>
      <c r="MX1034" s="25"/>
      <c r="MY1034" s="25"/>
      <c r="MZ1034" s="25"/>
      <c r="NA1034" s="25"/>
      <c r="NB1034" s="25"/>
      <c r="NC1034" s="25"/>
      <c r="ND1034" s="25"/>
      <c r="NE1034" s="25"/>
      <c r="NF1034" s="25"/>
      <c r="NG1034" s="25"/>
      <c r="NH1034" s="25"/>
      <c r="NI1034" s="25"/>
      <c r="NJ1034" s="25"/>
      <c r="NK1034" s="25"/>
      <c r="NL1034" s="25"/>
      <c r="NM1034" s="25"/>
      <c r="NN1034" s="25"/>
      <c r="NO1034" s="25"/>
      <c r="NP1034" s="25"/>
      <c r="NQ1034" s="25"/>
      <c r="NR1034" s="25"/>
      <c r="NS1034" s="25"/>
      <c r="NT1034" s="25"/>
      <c r="NU1034" s="25"/>
      <c r="NV1034" s="25"/>
      <c r="NW1034" s="25"/>
      <c r="NX1034" s="25"/>
      <c r="NY1034" s="25"/>
      <c r="NZ1034" s="25"/>
      <c r="OA1034" s="25"/>
      <c r="OB1034" s="25"/>
      <c r="OC1034" s="25"/>
      <c r="OD1034" s="25"/>
      <c r="OE1034" s="25"/>
      <c r="OF1034" s="25"/>
      <c r="OG1034" s="25"/>
      <c r="OH1034" s="25"/>
      <c r="OI1034" s="25"/>
      <c r="OJ1034" s="25"/>
      <c r="OK1034" s="25"/>
      <c r="OL1034" s="25"/>
      <c r="OM1034" s="25"/>
      <c r="ON1034" s="25"/>
      <c r="OO1034" s="25"/>
      <c r="OP1034" s="25"/>
      <c r="OQ1034" s="25"/>
      <c r="OR1034" s="25"/>
      <c r="OS1034" s="25"/>
      <c r="OT1034" s="25"/>
      <c r="OU1034" s="25"/>
      <c r="OV1034" s="25"/>
      <c r="OW1034" s="25"/>
      <c r="OX1034" s="25"/>
      <c r="OY1034" s="25"/>
      <c r="OZ1034" s="25"/>
      <c r="PA1034" s="25"/>
      <c r="PB1034" s="25"/>
      <c r="PC1034" s="25"/>
      <c r="PD1034" s="25"/>
      <c r="PE1034" s="25"/>
      <c r="PF1034" s="25"/>
      <c r="PG1034" s="25"/>
      <c r="PH1034" s="25"/>
      <c r="PI1034" s="25"/>
      <c r="PJ1034" s="25"/>
      <c r="PK1034" s="25"/>
      <c r="PL1034" s="25"/>
      <c r="PM1034" s="25"/>
      <c r="PN1034" s="25"/>
      <c r="PO1034" s="25"/>
      <c r="PP1034" s="25"/>
      <c r="PQ1034" s="25"/>
      <c r="PR1034" s="25"/>
      <c r="PS1034" s="25"/>
      <c r="PT1034" s="25"/>
      <c r="PU1034" s="25"/>
      <c r="PV1034" s="25"/>
      <c r="PW1034" s="25"/>
      <c r="PX1034" s="25"/>
      <c r="PY1034" s="25"/>
      <c r="PZ1034" s="25"/>
      <c r="QA1034" s="25"/>
      <c r="QB1034" s="25"/>
      <c r="QC1034" s="25"/>
      <c r="QD1034" s="25"/>
      <c r="QE1034" s="25"/>
      <c r="QF1034" s="25"/>
      <c r="QG1034" s="25"/>
      <c r="QH1034" s="25"/>
      <c r="QI1034" s="25"/>
      <c r="QJ1034" s="25"/>
      <c r="QK1034" s="25"/>
      <c r="QL1034" s="25"/>
      <c r="QM1034" s="25"/>
      <c r="QN1034" s="25"/>
      <c r="QO1034" s="25"/>
      <c r="QP1034" s="25"/>
      <c r="QQ1034" s="25"/>
      <c r="QR1034" s="25"/>
      <c r="QS1034" s="25"/>
      <c r="QT1034" s="25"/>
      <c r="QU1034" s="25"/>
      <c r="QV1034" s="25"/>
      <c r="QW1034" s="25"/>
      <c r="QX1034" s="25"/>
      <c r="QY1034" s="25"/>
      <c r="QZ1034" s="25"/>
      <c r="RA1034" s="25"/>
      <c r="RB1034" s="25"/>
      <c r="RC1034" s="25"/>
      <c r="RD1034" s="25"/>
      <c r="RE1034" s="25"/>
      <c r="RF1034" s="25"/>
      <c r="RG1034" s="25"/>
      <c r="RH1034" s="25"/>
      <c r="RI1034" s="25"/>
      <c r="RJ1034" s="25"/>
      <c r="RK1034" s="25"/>
      <c r="RL1034" s="25"/>
      <c r="RM1034" s="25"/>
      <c r="RN1034" s="25"/>
      <c r="RO1034" s="25"/>
      <c r="RP1034" s="25"/>
      <c r="RQ1034" s="25"/>
      <c r="RR1034" s="25"/>
      <c r="RS1034" s="25"/>
      <c r="RT1034" s="25"/>
      <c r="RU1034" s="25"/>
      <c r="RV1034" s="25"/>
      <c r="RW1034" s="25"/>
      <c r="RX1034" s="25"/>
      <c r="RY1034" s="25"/>
      <c r="RZ1034" s="25"/>
      <c r="SA1034" s="25"/>
      <c r="SB1034" s="25"/>
      <c r="SC1034" s="25"/>
      <c r="SD1034" s="25"/>
      <c r="SE1034" s="25"/>
      <c r="SF1034" s="25"/>
      <c r="SG1034" s="25"/>
      <c r="SH1034" s="25"/>
      <c r="SI1034" s="25"/>
      <c r="SJ1034" s="25"/>
      <c r="SK1034" s="25"/>
      <c r="SL1034" s="25"/>
      <c r="SM1034" s="25"/>
      <c r="SN1034" s="25"/>
      <c r="SO1034" s="25"/>
      <c r="SP1034" s="25"/>
      <c r="SQ1034" s="25"/>
      <c r="SR1034" s="25"/>
      <c r="SS1034" s="25"/>
      <c r="ST1034" s="25"/>
      <c r="SU1034" s="25"/>
      <c r="SV1034" s="25"/>
      <c r="SW1034" s="25"/>
      <c r="SX1034" s="25"/>
      <c r="SY1034" s="25"/>
      <c r="SZ1034" s="25"/>
      <c r="TA1034" s="25"/>
      <c r="TB1034" s="25"/>
      <c r="TC1034" s="25"/>
      <c r="TD1034" s="25"/>
      <c r="TE1034" s="25"/>
      <c r="TF1034" s="25"/>
      <c r="TG1034" s="25"/>
      <c r="TH1034" s="25"/>
      <c r="TI1034" s="25"/>
      <c r="TJ1034" s="25"/>
      <c r="TK1034" s="25"/>
      <c r="TL1034" s="25"/>
      <c r="TM1034" s="25"/>
      <c r="TN1034" s="25"/>
      <c r="TO1034" s="25"/>
      <c r="TP1034" s="25"/>
      <c r="TQ1034" s="25"/>
      <c r="TR1034" s="25"/>
      <c r="TS1034" s="25"/>
      <c r="TT1034" s="25"/>
      <c r="TU1034" s="25"/>
      <c r="TV1034" s="25"/>
      <c r="TW1034" s="25"/>
      <c r="TX1034" s="25"/>
      <c r="TY1034" s="25"/>
      <c r="TZ1034" s="25"/>
      <c r="UA1034" s="25"/>
      <c r="UB1034" s="25"/>
      <c r="UC1034" s="25"/>
      <c r="UD1034" s="25"/>
      <c r="UE1034" s="25"/>
      <c r="UF1034" s="25"/>
      <c r="UG1034" s="25"/>
      <c r="UH1034" s="25"/>
      <c r="UI1034" s="25"/>
      <c r="UJ1034" s="25"/>
      <c r="UK1034" s="25"/>
      <c r="UL1034" s="25"/>
      <c r="UM1034" s="25"/>
      <c r="UN1034" s="25"/>
      <c r="UO1034" s="25"/>
      <c r="UP1034" s="25"/>
      <c r="UQ1034" s="25"/>
      <c r="UR1034" s="25"/>
      <c r="US1034" s="25"/>
      <c r="UT1034" s="25"/>
      <c r="UU1034" s="25"/>
      <c r="UV1034" s="25"/>
      <c r="UW1034" s="25"/>
      <c r="UX1034" s="25"/>
      <c r="UY1034" s="25"/>
      <c r="UZ1034" s="25"/>
      <c r="VA1034" s="25"/>
      <c r="VB1034" s="25"/>
      <c r="VC1034" s="25"/>
      <c r="VD1034" s="25"/>
      <c r="VE1034" s="25"/>
      <c r="VF1034" s="25"/>
      <c r="VG1034" s="25"/>
      <c r="VH1034" s="25"/>
      <c r="VI1034" s="25"/>
      <c r="VJ1034" s="25"/>
      <c r="VK1034" s="25"/>
      <c r="VL1034" s="25"/>
      <c r="VM1034" s="25"/>
      <c r="VN1034" s="25"/>
      <c r="VO1034" s="25"/>
      <c r="VP1034" s="25"/>
      <c r="VQ1034" s="25"/>
      <c r="VR1034" s="25"/>
      <c r="VS1034" s="25"/>
      <c r="VT1034" s="25"/>
      <c r="VU1034" s="25"/>
      <c r="VV1034" s="25"/>
      <c r="VW1034" s="25"/>
      <c r="VX1034" s="25"/>
      <c r="VY1034" s="25"/>
      <c r="VZ1034" s="25"/>
      <c r="WA1034" s="25"/>
      <c r="WB1034" s="25"/>
      <c r="WC1034" s="25"/>
      <c r="WD1034" s="25"/>
      <c r="WE1034" s="25"/>
      <c r="WF1034" s="25"/>
      <c r="WG1034" s="25"/>
      <c r="WH1034" s="25"/>
      <c r="WI1034" s="25"/>
      <c r="WJ1034" s="25"/>
      <c r="WK1034" s="25"/>
      <c r="WL1034" s="25"/>
      <c r="WM1034" s="25"/>
      <c r="WN1034" s="25"/>
      <c r="WO1034" s="25"/>
      <c r="WP1034" s="25"/>
      <c r="WQ1034" s="25"/>
      <c r="WR1034" s="25"/>
      <c r="WS1034" s="25"/>
      <c r="WT1034" s="25"/>
      <c r="WU1034" s="25"/>
      <c r="WV1034" s="25"/>
      <c r="WW1034" s="25"/>
      <c r="WX1034" s="25"/>
      <c r="WY1034" s="25"/>
      <c r="WZ1034" s="25"/>
      <c r="XA1034" s="25"/>
      <c r="XB1034" s="25"/>
      <c r="XC1034" s="25"/>
      <c r="XD1034" s="25"/>
      <c r="XE1034" s="25"/>
      <c r="XF1034" s="25"/>
      <c r="XG1034" s="25"/>
      <c r="XH1034" s="25"/>
      <c r="XI1034" s="25"/>
      <c r="XJ1034" s="25"/>
      <c r="XK1034" s="25"/>
      <c r="XL1034" s="25"/>
      <c r="XM1034" s="25"/>
      <c r="XN1034" s="25"/>
      <c r="XO1034" s="25"/>
      <c r="XP1034" s="25"/>
      <c r="XQ1034" s="25"/>
      <c r="XR1034" s="25"/>
      <c r="XS1034" s="25"/>
      <c r="XT1034" s="25"/>
      <c r="XU1034" s="25"/>
      <c r="XV1034" s="25"/>
      <c r="XW1034" s="25"/>
      <c r="XX1034" s="25"/>
      <c r="XY1034" s="25"/>
      <c r="XZ1034" s="25"/>
      <c r="YA1034" s="25"/>
      <c r="YB1034" s="25"/>
      <c r="YC1034" s="25"/>
      <c r="YD1034" s="25"/>
      <c r="YE1034" s="25"/>
      <c r="YF1034" s="25"/>
      <c r="YG1034" s="25"/>
      <c r="YH1034" s="25"/>
      <c r="YI1034" s="25"/>
      <c r="YJ1034" s="25"/>
      <c r="YK1034" s="25"/>
      <c r="YL1034" s="25"/>
      <c r="YM1034" s="25"/>
      <c r="YN1034" s="25"/>
      <c r="YO1034" s="25"/>
      <c r="YP1034" s="25"/>
      <c r="YQ1034" s="25"/>
      <c r="YR1034" s="25"/>
      <c r="YS1034" s="25"/>
      <c r="YT1034" s="25"/>
      <c r="YU1034" s="25"/>
      <c r="YV1034" s="25"/>
      <c r="YW1034" s="25"/>
      <c r="YX1034" s="25"/>
      <c r="YY1034" s="25"/>
      <c r="YZ1034" s="25"/>
      <c r="ZA1034" s="25"/>
      <c r="ZB1034" s="25"/>
      <c r="ZC1034" s="25"/>
      <c r="ZD1034" s="25"/>
      <c r="ZE1034" s="25"/>
      <c r="ZF1034" s="25"/>
      <c r="ZG1034" s="25"/>
      <c r="ZH1034" s="25"/>
      <c r="ZI1034" s="25"/>
      <c r="ZJ1034" s="25"/>
      <c r="ZK1034" s="25"/>
      <c r="ZL1034" s="25"/>
      <c r="ZM1034" s="25"/>
      <c r="ZN1034" s="25"/>
      <c r="ZO1034" s="25"/>
      <c r="ZP1034" s="25"/>
      <c r="ZQ1034" s="25"/>
      <c r="ZR1034" s="25"/>
      <c r="ZS1034" s="25"/>
      <c r="ZT1034" s="25"/>
      <c r="ZU1034" s="25"/>
      <c r="ZV1034" s="25"/>
      <c r="ZW1034" s="25"/>
      <c r="ZX1034" s="25"/>
      <c r="ZY1034" s="25"/>
      <c r="ZZ1034" s="25"/>
      <c r="AAA1034" s="25"/>
      <c r="AAB1034" s="25"/>
      <c r="AAC1034" s="25"/>
      <c r="AAD1034" s="25"/>
      <c r="AAE1034" s="25"/>
      <c r="AAF1034" s="25"/>
      <c r="AAG1034" s="25"/>
      <c r="AAH1034" s="25"/>
      <c r="AAI1034" s="25"/>
      <c r="AAJ1034" s="25"/>
      <c r="AAK1034" s="25"/>
      <c r="AAL1034" s="25"/>
      <c r="AAM1034" s="25"/>
      <c r="AAN1034" s="25"/>
      <c r="AAO1034" s="25"/>
      <c r="AAP1034" s="25"/>
      <c r="AAQ1034" s="25"/>
      <c r="AAR1034" s="25"/>
      <c r="AAS1034" s="25"/>
      <c r="AAT1034" s="25"/>
      <c r="AAU1034" s="25"/>
      <c r="AAV1034" s="25"/>
      <c r="AAW1034" s="25"/>
      <c r="AAX1034" s="25"/>
      <c r="AAY1034" s="25"/>
      <c r="AAZ1034" s="25"/>
      <c r="ABA1034" s="25"/>
      <c r="ABB1034" s="25"/>
      <c r="ABC1034" s="25"/>
      <c r="ABD1034" s="25"/>
      <c r="ABE1034" s="25"/>
      <c r="ABF1034" s="25"/>
      <c r="ABG1034" s="25"/>
      <c r="ABH1034" s="25"/>
      <c r="ABI1034" s="25"/>
      <c r="ABJ1034" s="25"/>
      <c r="ABK1034" s="25"/>
      <c r="ABL1034" s="25"/>
      <c r="ABM1034" s="25"/>
      <c r="ABN1034" s="25"/>
      <c r="ABO1034" s="25"/>
      <c r="ABP1034" s="25"/>
      <c r="ABQ1034" s="25"/>
      <c r="ABR1034" s="25"/>
      <c r="ABS1034" s="25"/>
      <c r="ABT1034" s="25"/>
      <c r="ABU1034" s="25"/>
      <c r="ABV1034" s="25"/>
      <c r="ABW1034" s="25"/>
      <c r="ABX1034" s="25"/>
      <c r="ABY1034" s="25"/>
      <c r="ABZ1034" s="25"/>
      <c r="ACA1034" s="25"/>
      <c r="ACB1034" s="25"/>
      <c r="ACC1034" s="25"/>
      <c r="ACD1034" s="25"/>
      <c r="ACE1034" s="25"/>
      <c r="ACF1034" s="25"/>
      <c r="ACG1034" s="25"/>
      <c r="ACH1034" s="25"/>
      <c r="ACI1034" s="25"/>
      <c r="ACJ1034" s="25"/>
      <c r="ACK1034" s="25"/>
      <c r="ACL1034" s="25"/>
      <c r="ACM1034" s="25"/>
      <c r="ACN1034" s="25"/>
      <c r="ACO1034" s="25"/>
      <c r="ACP1034" s="25"/>
      <c r="ACQ1034" s="25"/>
      <c r="ACR1034" s="25"/>
      <c r="ACS1034" s="25"/>
      <c r="ACT1034" s="25"/>
      <c r="ACU1034" s="25"/>
      <c r="ACV1034" s="25"/>
      <c r="ACW1034" s="25"/>
      <c r="ACX1034" s="25"/>
      <c r="ACY1034" s="25"/>
      <c r="ACZ1034" s="25"/>
      <c r="ADA1034" s="25"/>
      <c r="ADB1034" s="25"/>
      <c r="ADC1034" s="25"/>
      <c r="ADD1034" s="25"/>
      <c r="ADE1034" s="25"/>
      <c r="ADF1034" s="25"/>
      <c r="ADG1034" s="25"/>
      <c r="ADH1034" s="25"/>
      <c r="ADI1034" s="25"/>
      <c r="ADJ1034" s="25"/>
      <c r="ADK1034" s="25"/>
      <c r="ADL1034" s="25"/>
      <c r="ADM1034" s="25"/>
      <c r="ADN1034" s="25"/>
      <c r="ADO1034" s="25"/>
      <c r="ADP1034" s="25"/>
      <c r="ADQ1034" s="25"/>
      <c r="ADR1034" s="25"/>
      <c r="ADS1034" s="25"/>
      <c r="ADT1034" s="25"/>
      <c r="ADU1034" s="25"/>
      <c r="ADV1034" s="25"/>
      <c r="ADW1034" s="25"/>
      <c r="ADX1034" s="25"/>
      <c r="ADY1034" s="25"/>
      <c r="ADZ1034" s="25"/>
    </row>
    <row r="1035" spans="1:806" x14ac:dyDescent="0.25">
      <c r="A1035" s="116" t="s">
        <v>1584</v>
      </c>
      <c r="B1035" s="116" t="s">
        <v>2788</v>
      </c>
      <c r="C1035" s="116" t="s">
        <v>1392</v>
      </c>
      <c r="D1035" s="116" t="s">
        <v>2792</v>
      </c>
      <c r="E1035" s="116" t="s">
        <v>4573</v>
      </c>
      <c r="F1035" s="154">
        <v>19</v>
      </c>
      <c r="G1035" s="154">
        <v>0</v>
      </c>
      <c r="H1035" s="154">
        <v>148</v>
      </c>
      <c r="I1035" s="154">
        <v>45</v>
      </c>
      <c r="J1035" s="154">
        <v>18</v>
      </c>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5"/>
      <c r="AX1035" s="25"/>
      <c r="AY1035" s="25"/>
      <c r="AZ1035" s="25"/>
      <c r="BA1035" s="25"/>
      <c r="BB1035" s="25"/>
      <c r="BC1035" s="25"/>
      <c r="BD1035" s="25"/>
      <c r="BE1035" s="25"/>
      <c r="BF1035" s="25"/>
      <c r="BG1035" s="25"/>
      <c r="BH1035" s="25"/>
      <c r="BI1035" s="25"/>
      <c r="BJ1035" s="25"/>
      <c r="BK1035" s="25"/>
      <c r="BL1035" s="25"/>
      <c r="BM1035" s="25"/>
      <c r="BN1035" s="25"/>
      <c r="BO1035" s="25"/>
      <c r="BP1035" s="25"/>
      <c r="BQ1035" s="25"/>
      <c r="BR1035" s="25"/>
      <c r="BS1035" s="25"/>
      <c r="BT1035" s="25"/>
      <c r="BU1035" s="25"/>
      <c r="BV1035" s="25"/>
      <c r="BW1035" s="25"/>
      <c r="BX1035" s="25"/>
      <c r="BY1035" s="25"/>
      <c r="BZ1035" s="25"/>
      <c r="CA1035" s="25"/>
      <c r="CB1035" s="25"/>
      <c r="CC1035" s="25"/>
      <c r="CD1035" s="25"/>
      <c r="CE1035" s="25"/>
      <c r="CF1035" s="25"/>
      <c r="CG1035" s="25"/>
      <c r="CH1035" s="25"/>
      <c r="CI1035" s="25"/>
      <c r="CJ1035" s="25"/>
      <c r="CK1035" s="25"/>
      <c r="CL1035" s="25"/>
      <c r="CM1035" s="25"/>
      <c r="CN1035" s="25"/>
      <c r="CO1035" s="25"/>
      <c r="CP1035" s="25"/>
      <c r="CQ1035" s="25"/>
      <c r="CR1035" s="25"/>
      <c r="CS1035" s="25"/>
      <c r="CT1035" s="25"/>
      <c r="CU1035" s="25"/>
      <c r="CV1035" s="25"/>
      <c r="CW1035" s="25"/>
      <c r="CX1035" s="25"/>
      <c r="CY1035" s="25"/>
      <c r="CZ1035" s="25"/>
      <c r="DA1035" s="25"/>
      <c r="DB1035" s="25"/>
      <c r="DC1035" s="25"/>
      <c r="DD1035" s="25"/>
      <c r="DE1035" s="25"/>
      <c r="DF1035" s="25"/>
      <c r="DG1035" s="25"/>
      <c r="DH1035" s="25"/>
      <c r="DI1035" s="25"/>
      <c r="DJ1035" s="25"/>
      <c r="DK1035" s="25"/>
      <c r="DL1035" s="25"/>
      <c r="DM1035" s="25"/>
      <c r="DN1035" s="25"/>
      <c r="DO1035" s="25"/>
      <c r="DP1035" s="25"/>
      <c r="DQ1035" s="25"/>
      <c r="DR1035" s="25"/>
      <c r="DS1035" s="25"/>
      <c r="DT1035" s="25"/>
      <c r="DU1035" s="25"/>
      <c r="DV1035" s="25"/>
      <c r="DW1035" s="25"/>
      <c r="DX1035" s="25"/>
      <c r="DY1035" s="25"/>
      <c r="DZ1035" s="25"/>
      <c r="EA1035" s="25"/>
      <c r="EB1035" s="25"/>
      <c r="EC1035" s="25"/>
      <c r="ED1035" s="25"/>
      <c r="EE1035" s="25"/>
      <c r="EF1035" s="25"/>
      <c r="EG1035" s="25"/>
      <c r="EH1035" s="25"/>
      <c r="EI1035" s="25"/>
      <c r="EJ1035" s="25"/>
      <c r="EK1035" s="25"/>
      <c r="EL1035" s="25"/>
      <c r="EM1035" s="25"/>
      <c r="EN1035" s="25"/>
      <c r="EO1035" s="25"/>
      <c r="EP1035" s="25"/>
      <c r="EQ1035" s="25"/>
      <c r="ER1035" s="25"/>
      <c r="ES1035" s="25"/>
      <c r="ET1035" s="25"/>
      <c r="EU1035" s="25"/>
      <c r="EV1035" s="25"/>
      <c r="EW1035" s="25"/>
      <c r="EX1035" s="25"/>
      <c r="EY1035" s="25"/>
      <c r="EZ1035" s="25"/>
      <c r="FA1035" s="25"/>
      <c r="FB1035" s="25"/>
      <c r="FC1035" s="25"/>
      <c r="FD1035" s="25"/>
      <c r="FE1035" s="25"/>
      <c r="FF1035" s="25"/>
      <c r="FG1035" s="25"/>
      <c r="FH1035" s="25"/>
      <c r="FI1035" s="25"/>
      <c r="FJ1035" s="25"/>
      <c r="FK1035" s="25"/>
      <c r="FL1035" s="25"/>
      <c r="FM1035" s="25"/>
      <c r="FN1035" s="25"/>
      <c r="FO1035" s="25"/>
      <c r="FP1035" s="25"/>
      <c r="FQ1035" s="25"/>
      <c r="FR1035" s="25"/>
      <c r="FS1035" s="25"/>
      <c r="FT1035" s="25"/>
      <c r="FU1035" s="25"/>
      <c r="FV1035" s="25"/>
      <c r="FW1035" s="25"/>
      <c r="FX1035" s="25"/>
      <c r="FY1035" s="25"/>
      <c r="FZ1035" s="25"/>
      <c r="GA1035" s="25"/>
      <c r="GB1035" s="25"/>
      <c r="GC1035" s="25"/>
      <c r="GD1035" s="25"/>
      <c r="GE1035" s="25"/>
      <c r="GF1035" s="25"/>
      <c r="GG1035" s="25"/>
      <c r="GH1035" s="25"/>
      <c r="GI1035" s="25"/>
      <c r="GJ1035" s="25"/>
      <c r="GK1035" s="25"/>
      <c r="GL1035" s="25"/>
      <c r="GM1035" s="25"/>
      <c r="GN1035" s="25"/>
      <c r="GO1035" s="25"/>
      <c r="GP1035" s="25"/>
      <c r="GQ1035" s="25"/>
      <c r="GR1035" s="25"/>
      <c r="GS1035" s="25"/>
      <c r="GT1035" s="25"/>
      <c r="GU1035" s="25"/>
      <c r="GV1035" s="25"/>
      <c r="GW1035" s="25"/>
      <c r="GX1035" s="25"/>
      <c r="GY1035" s="25"/>
      <c r="GZ1035" s="25"/>
      <c r="HA1035" s="25"/>
      <c r="HB1035" s="25"/>
      <c r="HC1035" s="25"/>
      <c r="HD1035" s="25"/>
      <c r="HE1035" s="25"/>
      <c r="HF1035" s="25"/>
      <c r="HG1035" s="25"/>
      <c r="HH1035" s="25"/>
      <c r="HI1035" s="25"/>
      <c r="HJ1035" s="25"/>
      <c r="HK1035" s="25"/>
      <c r="HL1035" s="25"/>
      <c r="HM1035" s="25"/>
      <c r="HN1035" s="25"/>
      <c r="HO1035" s="25"/>
      <c r="HP1035" s="25"/>
      <c r="HQ1035" s="25"/>
      <c r="HR1035" s="25"/>
      <c r="HS1035" s="25"/>
      <c r="HT1035" s="25"/>
      <c r="HU1035" s="25"/>
      <c r="HV1035" s="25"/>
      <c r="HW1035" s="25"/>
      <c r="HX1035" s="25"/>
      <c r="HY1035" s="25"/>
      <c r="HZ1035" s="25"/>
      <c r="IA1035" s="25"/>
      <c r="IB1035" s="25"/>
      <c r="IC1035" s="25"/>
      <c r="ID1035" s="25"/>
      <c r="IE1035" s="25"/>
      <c r="IF1035" s="25"/>
      <c r="IG1035" s="25"/>
      <c r="IH1035" s="25"/>
      <c r="II1035" s="25"/>
      <c r="IJ1035" s="25"/>
      <c r="IK1035" s="25"/>
      <c r="IL1035" s="25"/>
      <c r="IM1035" s="25"/>
      <c r="IN1035" s="25"/>
      <c r="IO1035" s="25"/>
      <c r="IP1035" s="25"/>
      <c r="IQ1035" s="25"/>
      <c r="IR1035" s="25"/>
      <c r="IS1035" s="25"/>
      <c r="IT1035" s="25"/>
      <c r="IU1035" s="25"/>
      <c r="IV1035" s="25"/>
      <c r="IW1035" s="25"/>
      <c r="IX1035" s="25"/>
      <c r="IY1035" s="25"/>
      <c r="IZ1035" s="25"/>
      <c r="JA1035" s="25"/>
      <c r="JB1035" s="25"/>
      <c r="JC1035" s="25"/>
      <c r="JD1035" s="25"/>
      <c r="JE1035" s="25"/>
      <c r="JF1035" s="25"/>
      <c r="JG1035" s="25"/>
      <c r="JH1035" s="25"/>
      <c r="JI1035" s="25"/>
      <c r="JJ1035" s="25"/>
      <c r="JK1035" s="25"/>
      <c r="JL1035" s="25"/>
      <c r="JM1035" s="25"/>
      <c r="JN1035" s="25"/>
      <c r="JO1035" s="25"/>
      <c r="JP1035" s="25"/>
      <c r="JQ1035" s="25"/>
      <c r="JR1035" s="25"/>
      <c r="JS1035" s="25"/>
      <c r="JT1035" s="25"/>
      <c r="JU1035" s="25"/>
      <c r="JV1035" s="25"/>
      <c r="JW1035" s="25"/>
      <c r="JX1035" s="25"/>
      <c r="JY1035" s="25"/>
      <c r="JZ1035" s="25"/>
      <c r="KA1035" s="25"/>
      <c r="KB1035" s="25"/>
      <c r="KC1035" s="25"/>
      <c r="KD1035" s="25"/>
      <c r="KE1035" s="25"/>
      <c r="KF1035" s="25"/>
      <c r="KG1035" s="25"/>
      <c r="KH1035" s="25"/>
      <c r="KI1035" s="25"/>
      <c r="KJ1035" s="25"/>
      <c r="KK1035" s="25"/>
      <c r="KL1035" s="25"/>
      <c r="KM1035" s="25"/>
      <c r="KN1035" s="25"/>
      <c r="KO1035" s="25"/>
      <c r="KP1035" s="25"/>
      <c r="KQ1035" s="25"/>
      <c r="KR1035" s="25"/>
      <c r="KS1035" s="25"/>
      <c r="KT1035" s="25"/>
      <c r="KU1035" s="25"/>
      <c r="KV1035" s="25"/>
      <c r="KW1035" s="25"/>
      <c r="KX1035" s="25"/>
      <c r="KY1035" s="25"/>
      <c r="KZ1035" s="25"/>
      <c r="LA1035" s="25"/>
      <c r="LB1035" s="25"/>
      <c r="LC1035" s="25"/>
      <c r="LD1035" s="25"/>
      <c r="LE1035" s="25"/>
      <c r="LF1035" s="25"/>
      <c r="LG1035" s="25"/>
      <c r="LH1035" s="25"/>
      <c r="LI1035" s="25"/>
      <c r="LJ1035" s="25"/>
      <c r="LK1035" s="25"/>
      <c r="LL1035" s="25"/>
      <c r="LM1035" s="25"/>
      <c r="LN1035" s="25"/>
      <c r="LO1035" s="25"/>
      <c r="LP1035" s="25"/>
      <c r="LQ1035" s="25"/>
      <c r="LR1035" s="25"/>
      <c r="LS1035" s="25"/>
      <c r="LT1035" s="25"/>
      <c r="LU1035" s="25"/>
      <c r="LV1035" s="25"/>
      <c r="LW1035" s="25"/>
      <c r="LX1035" s="25"/>
      <c r="LY1035" s="25"/>
      <c r="LZ1035" s="25"/>
      <c r="MA1035" s="25"/>
      <c r="MB1035" s="25"/>
      <c r="MC1035" s="25"/>
      <c r="MD1035" s="25"/>
      <c r="ME1035" s="25"/>
      <c r="MF1035" s="25"/>
      <c r="MG1035" s="25"/>
      <c r="MH1035" s="25"/>
      <c r="MI1035" s="25"/>
      <c r="MJ1035" s="25"/>
      <c r="MK1035" s="25"/>
      <c r="ML1035" s="25"/>
      <c r="MM1035" s="25"/>
      <c r="MN1035" s="25"/>
      <c r="MO1035" s="25"/>
      <c r="MP1035" s="25"/>
      <c r="MQ1035" s="25"/>
      <c r="MR1035" s="25"/>
      <c r="MS1035" s="25"/>
      <c r="MT1035" s="25"/>
      <c r="MU1035" s="25"/>
      <c r="MV1035" s="25"/>
      <c r="MW1035" s="25"/>
      <c r="MX1035" s="25"/>
      <c r="MY1035" s="25"/>
      <c r="MZ1035" s="25"/>
      <c r="NA1035" s="25"/>
      <c r="NB1035" s="25"/>
      <c r="NC1035" s="25"/>
      <c r="ND1035" s="25"/>
      <c r="NE1035" s="25"/>
      <c r="NF1035" s="25"/>
      <c r="NG1035" s="25"/>
      <c r="NH1035" s="25"/>
      <c r="NI1035" s="25"/>
      <c r="NJ1035" s="25"/>
      <c r="NK1035" s="25"/>
      <c r="NL1035" s="25"/>
      <c r="NM1035" s="25"/>
      <c r="NN1035" s="25"/>
      <c r="NO1035" s="25"/>
      <c r="NP1035" s="25"/>
      <c r="NQ1035" s="25"/>
      <c r="NR1035" s="25"/>
      <c r="NS1035" s="25"/>
      <c r="NT1035" s="25"/>
      <c r="NU1035" s="25"/>
      <c r="NV1035" s="25"/>
      <c r="NW1035" s="25"/>
      <c r="NX1035" s="25"/>
      <c r="NY1035" s="25"/>
      <c r="NZ1035" s="25"/>
      <c r="OA1035" s="25"/>
      <c r="OB1035" s="25"/>
      <c r="OC1035" s="25"/>
      <c r="OD1035" s="25"/>
      <c r="OE1035" s="25"/>
      <c r="OF1035" s="25"/>
      <c r="OG1035" s="25"/>
      <c r="OH1035" s="25"/>
      <c r="OI1035" s="25"/>
      <c r="OJ1035" s="25"/>
      <c r="OK1035" s="25"/>
      <c r="OL1035" s="25"/>
      <c r="OM1035" s="25"/>
      <c r="ON1035" s="25"/>
      <c r="OO1035" s="25"/>
      <c r="OP1035" s="25"/>
      <c r="OQ1035" s="25"/>
      <c r="OR1035" s="25"/>
      <c r="OS1035" s="25"/>
      <c r="OT1035" s="25"/>
      <c r="OU1035" s="25"/>
      <c r="OV1035" s="25"/>
      <c r="OW1035" s="25"/>
      <c r="OX1035" s="25"/>
      <c r="OY1035" s="25"/>
      <c r="OZ1035" s="25"/>
      <c r="PA1035" s="25"/>
      <c r="PB1035" s="25"/>
      <c r="PC1035" s="25"/>
      <c r="PD1035" s="25"/>
      <c r="PE1035" s="25"/>
      <c r="PF1035" s="25"/>
      <c r="PG1035" s="25"/>
      <c r="PH1035" s="25"/>
      <c r="PI1035" s="25"/>
      <c r="PJ1035" s="25"/>
      <c r="PK1035" s="25"/>
      <c r="PL1035" s="25"/>
      <c r="PM1035" s="25"/>
      <c r="PN1035" s="25"/>
      <c r="PO1035" s="25"/>
      <c r="PP1035" s="25"/>
      <c r="PQ1035" s="25"/>
      <c r="PR1035" s="25"/>
      <c r="PS1035" s="25"/>
      <c r="PT1035" s="25"/>
      <c r="PU1035" s="25"/>
      <c r="PV1035" s="25"/>
      <c r="PW1035" s="25"/>
      <c r="PX1035" s="25"/>
      <c r="PY1035" s="25"/>
      <c r="PZ1035" s="25"/>
      <c r="QA1035" s="25"/>
      <c r="QB1035" s="25"/>
      <c r="QC1035" s="25"/>
      <c r="QD1035" s="25"/>
      <c r="QE1035" s="25"/>
      <c r="QF1035" s="25"/>
      <c r="QG1035" s="25"/>
      <c r="QH1035" s="25"/>
      <c r="QI1035" s="25"/>
      <c r="QJ1035" s="25"/>
      <c r="QK1035" s="25"/>
      <c r="QL1035" s="25"/>
      <c r="QM1035" s="25"/>
      <c r="QN1035" s="25"/>
      <c r="QO1035" s="25"/>
      <c r="QP1035" s="25"/>
      <c r="QQ1035" s="25"/>
      <c r="QR1035" s="25"/>
      <c r="QS1035" s="25"/>
      <c r="QT1035" s="25"/>
      <c r="QU1035" s="25"/>
      <c r="QV1035" s="25"/>
      <c r="QW1035" s="25"/>
      <c r="QX1035" s="25"/>
      <c r="QY1035" s="25"/>
      <c r="QZ1035" s="25"/>
      <c r="RA1035" s="25"/>
      <c r="RB1035" s="25"/>
      <c r="RC1035" s="25"/>
      <c r="RD1035" s="25"/>
      <c r="RE1035" s="25"/>
      <c r="RF1035" s="25"/>
      <c r="RG1035" s="25"/>
      <c r="RH1035" s="25"/>
      <c r="RI1035" s="25"/>
      <c r="RJ1035" s="25"/>
      <c r="RK1035" s="25"/>
      <c r="RL1035" s="25"/>
      <c r="RM1035" s="25"/>
      <c r="RN1035" s="25"/>
      <c r="RO1035" s="25"/>
      <c r="RP1035" s="25"/>
      <c r="RQ1035" s="25"/>
      <c r="RR1035" s="25"/>
      <c r="RS1035" s="25"/>
      <c r="RT1035" s="25"/>
      <c r="RU1035" s="25"/>
      <c r="RV1035" s="25"/>
      <c r="RW1035" s="25"/>
      <c r="RX1035" s="25"/>
      <c r="RY1035" s="25"/>
      <c r="RZ1035" s="25"/>
      <c r="SA1035" s="25"/>
      <c r="SB1035" s="25"/>
      <c r="SC1035" s="25"/>
      <c r="SD1035" s="25"/>
      <c r="SE1035" s="25"/>
      <c r="SF1035" s="25"/>
      <c r="SG1035" s="25"/>
      <c r="SH1035" s="25"/>
      <c r="SI1035" s="25"/>
      <c r="SJ1035" s="25"/>
      <c r="SK1035" s="25"/>
      <c r="SL1035" s="25"/>
      <c r="SM1035" s="25"/>
      <c r="SN1035" s="25"/>
      <c r="SO1035" s="25"/>
      <c r="SP1035" s="25"/>
      <c r="SQ1035" s="25"/>
      <c r="SR1035" s="25"/>
      <c r="SS1035" s="25"/>
      <c r="ST1035" s="25"/>
      <c r="SU1035" s="25"/>
      <c r="SV1035" s="25"/>
      <c r="SW1035" s="25"/>
      <c r="SX1035" s="25"/>
      <c r="SY1035" s="25"/>
      <c r="SZ1035" s="25"/>
      <c r="TA1035" s="25"/>
      <c r="TB1035" s="25"/>
      <c r="TC1035" s="25"/>
      <c r="TD1035" s="25"/>
      <c r="TE1035" s="25"/>
      <c r="TF1035" s="25"/>
      <c r="TG1035" s="25"/>
      <c r="TH1035" s="25"/>
      <c r="TI1035" s="25"/>
      <c r="TJ1035" s="25"/>
      <c r="TK1035" s="25"/>
      <c r="TL1035" s="25"/>
      <c r="TM1035" s="25"/>
      <c r="TN1035" s="25"/>
      <c r="TO1035" s="25"/>
      <c r="TP1035" s="25"/>
      <c r="TQ1035" s="25"/>
      <c r="TR1035" s="25"/>
      <c r="TS1035" s="25"/>
      <c r="TT1035" s="25"/>
      <c r="TU1035" s="25"/>
      <c r="TV1035" s="25"/>
      <c r="TW1035" s="25"/>
      <c r="TX1035" s="25"/>
      <c r="TY1035" s="25"/>
      <c r="TZ1035" s="25"/>
      <c r="UA1035" s="25"/>
      <c r="UB1035" s="25"/>
      <c r="UC1035" s="25"/>
      <c r="UD1035" s="25"/>
      <c r="UE1035" s="25"/>
      <c r="UF1035" s="25"/>
      <c r="UG1035" s="25"/>
      <c r="UH1035" s="25"/>
      <c r="UI1035" s="25"/>
      <c r="UJ1035" s="25"/>
      <c r="UK1035" s="25"/>
      <c r="UL1035" s="25"/>
      <c r="UM1035" s="25"/>
      <c r="UN1035" s="25"/>
      <c r="UO1035" s="25"/>
      <c r="UP1035" s="25"/>
      <c r="UQ1035" s="25"/>
      <c r="UR1035" s="25"/>
      <c r="US1035" s="25"/>
      <c r="UT1035" s="25"/>
      <c r="UU1035" s="25"/>
      <c r="UV1035" s="25"/>
      <c r="UW1035" s="25"/>
      <c r="UX1035" s="25"/>
      <c r="UY1035" s="25"/>
      <c r="UZ1035" s="25"/>
      <c r="VA1035" s="25"/>
      <c r="VB1035" s="25"/>
      <c r="VC1035" s="25"/>
      <c r="VD1035" s="25"/>
      <c r="VE1035" s="25"/>
      <c r="VF1035" s="25"/>
      <c r="VG1035" s="25"/>
      <c r="VH1035" s="25"/>
      <c r="VI1035" s="25"/>
      <c r="VJ1035" s="25"/>
      <c r="VK1035" s="25"/>
      <c r="VL1035" s="25"/>
      <c r="VM1035" s="25"/>
      <c r="VN1035" s="25"/>
      <c r="VO1035" s="25"/>
      <c r="VP1035" s="25"/>
      <c r="VQ1035" s="25"/>
      <c r="VR1035" s="25"/>
      <c r="VS1035" s="25"/>
      <c r="VT1035" s="25"/>
      <c r="VU1035" s="25"/>
      <c r="VV1035" s="25"/>
      <c r="VW1035" s="25"/>
      <c r="VX1035" s="25"/>
      <c r="VY1035" s="25"/>
      <c r="VZ1035" s="25"/>
      <c r="WA1035" s="25"/>
      <c r="WB1035" s="25"/>
      <c r="WC1035" s="25"/>
      <c r="WD1035" s="25"/>
      <c r="WE1035" s="25"/>
      <c r="WF1035" s="25"/>
      <c r="WG1035" s="25"/>
      <c r="WH1035" s="25"/>
      <c r="WI1035" s="25"/>
      <c r="WJ1035" s="25"/>
      <c r="WK1035" s="25"/>
      <c r="WL1035" s="25"/>
      <c r="WM1035" s="25"/>
      <c r="WN1035" s="25"/>
      <c r="WO1035" s="25"/>
      <c r="WP1035" s="25"/>
      <c r="WQ1035" s="25"/>
      <c r="WR1035" s="25"/>
      <c r="WS1035" s="25"/>
      <c r="WT1035" s="25"/>
      <c r="WU1035" s="25"/>
      <c r="WV1035" s="25"/>
      <c r="WW1035" s="25"/>
      <c r="WX1035" s="25"/>
      <c r="WY1035" s="25"/>
      <c r="WZ1035" s="25"/>
      <c r="XA1035" s="25"/>
      <c r="XB1035" s="25"/>
      <c r="XC1035" s="25"/>
      <c r="XD1035" s="25"/>
      <c r="XE1035" s="25"/>
      <c r="XF1035" s="25"/>
      <c r="XG1035" s="25"/>
      <c r="XH1035" s="25"/>
      <c r="XI1035" s="25"/>
      <c r="XJ1035" s="25"/>
      <c r="XK1035" s="25"/>
      <c r="XL1035" s="25"/>
      <c r="XM1035" s="25"/>
      <c r="XN1035" s="25"/>
      <c r="XO1035" s="25"/>
      <c r="XP1035" s="25"/>
      <c r="XQ1035" s="25"/>
      <c r="XR1035" s="25"/>
      <c r="XS1035" s="25"/>
      <c r="XT1035" s="25"/>
      <c r="XU1035" s="25"/>
      <c r="XV1035" s="25"/>
      <c r="XW1035" s="25"/>
      <c r="XX1035" s="25"/>
      <c r="XY1035" s="25"/>
      <c r="XZ1035" s="25"/>
      <c r="YA1035" s="25"/>
      <c r="YB1035" s="25"/>
      <c r="YC1035" s="25"/>
      <c r="YD1035" s="25"/>
      <c r="YE1035" s="25"/>
      <c r="YF1035" s="25"/>
      <c r="YG1035" s="25"/>
      <c r="YH1035" s="25"/>
      <c r="YI1035" s="25"/>
      <c r="YJ1035" s="25"/>
      <c r="YK1035" s="25"/>
      <c r="YL1035" s="25"/>
      <c r="YM1035" s="25"/>
      <c r="YN1035" s="25"/>
      <c r="YO1035" s="25"/>
      <c r="YP1035" s="25"/>
      <c r="YQ1035" s="25"/>
      <c r="YR1035" s="25"/>
      <c r="YS1035" s="25"/>
      <c r="YT1035" s="25"/>
      <c r="YU1035" s="25"/>
      <c r="YV1035" s="25"/>
      <c r="YW1035" s="25"/>
      <c r="YX1035" s="25"/>
      <c r="YY1035" s="25"/>
      <c r="YZ1035" s="25"/>
      <c r="ZA1035" s="25"/>
      <c r="ZB1035" s="25"/>
      <c r="ZC1035" s="25"/>
      <c r="ZD1035" s="25"/>
      <c r="ZE1035" s="25"/>
      <c r="ZF1035" s="25"/>
      <c r="ZG1035" s="25"/>
      <c r="ZH1035" s="25"/>
      <c r="ZI1035" s="25"/>
      <c r="ZJ1035" s="25"/>
      <c r="ZK1035" s="25"/>
      <c r="ZL1035" s="25"/>
      <c r="ZM1035" s="25"/>
      <c r="ZN1035" s="25"/>
      <c r="ZO1035" s="25"/>
      <c r="ZP1035" s="25"/>
      <c r="ZQ1035" s="25"/>
      <c r="ZR1035" s="25"/>
      <c r="ZS1035" s="25"/>
      <c r="ZT1035" s="25"/>
      <c r="ZU1035" s="25"/>
      <c r="ZV1035" s="25"/>
      <c r="ZW1035" s="25"/>
      <c r="ZX1035" s="25"/>
      <c r="ZY1035" s="25"/>
      <c r="ZZ1035" s="25"/>
      <c r="AAA1035" s="25"/>
      <c r="AAB1035" s="25"/>
      <c r="AAC1035" s="25"/>
      <c r="AAD1035" s="25"/>
      <c r="AAE1035" s="25"/>
      <c r="AAF1035" s="25"/>
      <c r="AAG1035" s="25"/>
      <c r="AAH1035" s="25"/>
      <c r="AAI1035" s="25"/>
      <c r="AAJ1035" s="25"/>
      <c r="AAK1035" s="25"/>
      <c r="AAL1035" s="25"/>
      <c r="AAM1035" s="25"/>
      <c r="AAN1035" s="25"/>
      <c r="AAO1035" s="25"/>
      <c r="AAP1035" s="25"/>
      <c r="AAQ1035" s="25"/>
      <c r="AAR1035" s="25"/>
      <c r="AAS1035" s="25"/>
      <c r="AAT1035" s="25"/>
      <c r="AAU1035" s="25"/>
      <c r="AAV1035" s="25"/>
      <c r="AAW1035" s="25"/>
      <c r="AAX1035" s="25"/>
      <c r="AAY1035" s="25"/>
      <c r="AAZ1035" s="25"/>
      <c r="ABA1035" s="25"/>
      <c r="ABB1035" s="25"/>
      <c r="ABC1035" s="25"/>
      <c r="ABD1035" s="25"/>
      <c r="ABE1035" s="25"/>
      <c r="ABF1035" s="25"/>
      <c r="ABG1035" s="25"/>
      <c r="ABH1035" s="25"/>
      <c r="ABI1035" s="25"/>
      <c r="ABJ1035" s="25"/>
      <c r="ABK1035" s="25"/>
      <c r="ABL1035" s="25"/>
      <c r="ABM1035" s="25"/>
      <c r="ABN1035" s="25"/>
      <c r="ABO1035" s="25"/>
      <c r="ABP1035" s="25"/>
      <c r="ABQ1035" s="25"/>
      <c r="ABR1035" s="25"/>
      <c r="ABS1035" s="25"/>
      <c r="ABT1035" s="25"/>
      <c r="ABU1035" s="25"/>
      <c r="ABV1035" s="25"/>
      <c r="ABW1035" s="25"/>
      <c r="ABX1035" s="25"/>
      <c r="ABY1035" s="25"/>
      <c r="ABZ1035" s="25"/>
      <c r="ACA1035" s="25"/>
      <c r="ACB1035" s="25"/>
      <c r="ACC1035" s="25"/>
      <c r="ACD1035" s="25"/>
      <c r="ACE1035" s="25"/>
      <c r="ACF1035" s="25"/>
      <c r="ACG1035" s="25"/>
      <c r="ACH1035" s="25"/>
      <c r="ACI1035" s="25"/>
      <c r="ACJ1035" s="25"/>
      <c r="ACK1035" s="25"/>
      <c r="ACL1035" s="25"/>
      <c r="ACM1035" s="25"/>
      <c r="ACN1035" s="25"/>
      <c r="ACO1035" s="25"/>
      <c r="ACP1035" s="25"/>
      <c r="ACQ1035" s="25"/>
      <c r="ACR1035" s="25"/>
      <c r="ACS1035" s="25"/>
      <c r="ACT1035" s="25"/>
      <c r="ACU1035" s="25"/>
      <c r="ACV1035" s="25"/>
      <c r="ACW1035" s="25"/>
      <c r="ACX1035" s="25"/>
      <c r="ACY1035" s="25"/>
      <c r="ACZ1035" s="25"/>
      <c r="ADA1035" s="25"/>
      <c r="ADB1035" s="25"/>
      <c r="ADC1035" s="25"/>
      <c r="ADD1035" s="25"/>
      <c r="ADE1035" s="25"/>
      <c r="ADF1035" s="25"/>
      <c r="ADG1035" s="25"/>
      <c r="ADH1035" s="25"/>
      <c r="ADI1035" s="25"/>
      <c r="ADJ1035" s="25"/>
      <c r="ADK1035" s="25"/>
      <c r="ADL1035" s="25"/>
      <c r="ADM1035" s="25"/>
      <c r="ADN1035" s="25"/>
      <c r="ADO1035" s="25"/>
      <c r="ADP1035" s="25"/>
      <c r="ADQ1035" s="25"/>
      <c r="ADR1035" s="25"/>
      <c r="ADS1035" s="25"/>
      <c r="ADT1035" s="25"/>
      <c r="ADU1035" s="25"/>
      <c r="ADV1035" s="25"/>
      <c r="ADW1035" s="25"/>
      <c r="ADX1035" s="25"/>
      <c r="ADY1035" s="25"/>
      <c r="ADZ1035" s="25"/>
    </row>
    <row r="1036" spans="1:806" x14ac:dyDescent="0.25">
      <c r="A1036" s="116" t="s">
        <v>1584</v>
      </c>
      <c r="B1036" s="116" t="s">
        <v>2788</v>
      </c>
      <c r="C1036" s="116" t="s">
        <v>1392</v>
      </c>
      <c r="D1036" s="116" t="s">
        <v>2792</v>
      </c>
      <c r="E1036" s="116" t="s">
        <v>4574</v>
      </c>
      <c r="F1036" s="154">
        <v>119</v>
      </c>
      <c r="G1036" s="154">
        <v>0</v>
      </c>
      <c r="H1036" s="154">
        <v>119</v>
      </c>
      <c r="I1036" s="154">
        <v>45</v>
      </c>
      <c r="J1036" s="154">
        <v>90</v>
      </c>
      <c r="K1036" s="25"/>
      <c r="L1036" s="25"/>
      <c r="M1036" s="25"/>
      <c r="N1036" s="25"/>
      <c r="O1036" s="25"/>
      <c r="P1036" s="25"/>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c r="AL1036" s="25"/>
      <c r="AM1036" s="25"/>
      <c r="AN1036" s="25"/>
      <c r="AO1036" s="25"/>
      <c r="AP1036" s="25"/>
      <c r="AQ1036" s="25"/>
      <c r="AR1036" s="25"/>
      <c r="AS1036" s="25"/>
      <c r="AT1036" s="25"/>
      <c r="AU1036" s="25"/>
      <c r="AV1036" s="25"/>
      <c r="AW1036" s="25"/>
      <c r="AX1036" s="25"/>
      <c r="AY1036" s="25"/>
      <c r="AZ1036" s="25"/>
      <c r="BA1036" s="25"/>
      <c r="BB1036" s="25"/>
      <c r="BC1036" s="25"/>
      <c r="BD1036" s="25"/>
      <c r="BE1036" s="25"/>
      <c r="BF1036" s="25"/>
      <c r="BG1036" s="25"/>
      <c r="BH1036" s="25"/>
      <c r="BI1036" s="25"/>
      <c r="BJ1036" s="25"/>
      <c r="BK1036" s="25"/>
      <c r="BL1036" s="25"/>
      <c r="BM1036" s="25"/>
      <c r="BN1036" s="25"/>
      <c r="BO1036" s="25"/>
      <c r="BP1036" s="25"/>
      <c r="BQ1036" s="25"/>
      <c r="BR1036" s="25"/>
      <c r="BS1036" s="25"/>
      <c r="BT1036" s="25"/>
      <c r="BU1036" s="25"/>
      <c r="BV1036" s="25"/>
      <c r="BW1036" s="25"/>
      <c r="BX1036" s="25"/>
      <c r="BY1036" s="25"/>
      <c r="BZ1036" s="25"/>
      <c r="CA1036" s="25"/>
      <c r="CB1036" s="25"/>
      <c r="CC1036" s="25"/>
      <c r="CD1036" s="25"/>
      <c r="CE1036" s="25"/>
      <c r="CF1036" s="25"/>
      <c r="CG1036" s="25"/>
      <c r="CH1036" s="25"/>
      <c r="CI1036" s="25"/>
      <c r="CJ1036" s="25"/>
      <c r="CK1036" s="25"/>
      <c r="CL1036" s="25"/>
      <c r="CM1036" s="25"/>
      <c r="CN1036" s="25"/>
      <c r="CO1036" s="25"/>
      <c r="CP1036" s="25"/>
      <c r="CQ1036" s="25"/>
      <c r="CR1036" s="25"/>
      <c r="CS1036" s="25"/>
      <c r="CT1036" s="25"/>
      <c r="CU1036" s="25"/>
      <c r="CV1036" s="25"/>
      <c r="CW1036" s="25"/>
      <c r="CX1036" s="25"/>
      <c r="CY1036" s="25"/>
      <c r="CZ1036" s="25"/>
      <c r="DA1036" s="25"/>
      <c r="DB1036" s="25"/>
      <c r="DC1036" s="25"/>
      <c r="DD1036" s="25"/>
      <c r="DE1036" s="25"/>
      <c r="DF1036" s="25"/>
      <c r="DG1036" s="25"/>
      <c r="DH1036" s="25"/>
      <c r="DI1036" s="25"/>
      <c r="DJ1036" s="25"/>
      <c r="DK1036" s="25"/>
      <c r="DL1036" s="25"/>
      <c r="DM1036" s="25"/>
      <c r="DN1036" s="25"/>
      <c r="DO1036" s="25"/>
      <c r="DP1036" s="25"/>
      <c r="DQ1036" s="25"/>
      <c r="DR1036" s="25"/>
      <c r="DS1036" s="25"/>
      <c r="DT1036" s="25"/>
      <c r="DU1036" s="25"/>
      <c r="DV1036" s="25"/>
      <c r="DW1036" s="25"/>
      <c r="DX1036" s="25"/>
      <c r="DY1036" s="25"/>
      <c r="DZ1036" s="25"/>
      <c r="EA1036" s="25"/>
      <c r="EB1036" s="25"/>
      <c r="EC1036" s="25"/>
      <c r="ED1036" s="25"/>
      <c r="EE1036" s="25"/>
      <c r="EF1036" s="25"/>
      <c r="EG1036" s="25"/>
      <c r="EH1036" s="25"/>
      <c r="EI1036" s="25"/>
      <c r="EJ1036" s="25"/>
      <c r="EK1036" s="25"/>
      <c r="EL1036" s="25"/>
      <c r="EM1036" s="25"/>
      <c r="EN1036" s="25"/>
      <c r="EO1036" s="25"/>
      <c r="EP1036" s="25"/>
      <c r="EQ1036" s="25"/>
      <c r="ER1036" s="25"/>
      <c r="ES1036" s="25"/>
      <c r="ET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c r="GS1036" s="25"/>
      <c r="GT1036" s="25"/>
      <c r="GU1036" s="25"/>
      <c r="GV1036" s="25"/>
      <c r="GW1036" s="25"/>
      <c r="GX1036" s="25"/>
      <c r="GY1036" s="25"/>
      <c r="GZ1036" s="25"/>
      <c r="HA1036" s="25"/>
      <c r="HB1036" s="25"/>
      <c r="HC1036" s="25"/>
      <c r="HD1036" s="25"/>
      <c r="HE1036" s="25"/>
      <c r="HF1036" s="25"/>
      <c r="HG1036" s="25"/>
      <c r="HH1036" s="25"/>
      <c r="HI1036" s="25"/>
      <c r="HJ1036" s="25"/>
      <c r="HK1036" s="25"/>
      <c r="HL1036" s="25"/>
      <c r="HM1036" s="25"/>
      <c r="HN1036" s="25"/>
      <c r="HO1036" s="25"/>
      <c r="HP1036" s="25"/>
      <c r="HQ1036" s="25"/>
      <c r="HR1036" s="25"/>
      <c r="HS1036" s="25"/>
      <c r="HT1036" s="25"/>
      <c r="HU1036" s="25"/>
      <c r="HV1036" s="25"/>
      <c r="HW1036" s="25"/>
      <c r="HX1036" s="25"/>
      <c r="HY1036" s="25"/>
      <c r="HZ1036" s="25"/>
      <c r="IA1036" s="25"/>
      <c r="IB1036" s="25"/>
      <c r="IC1036" s="25"/>
      <c r="ID1036" s="25"/>
      <c r="IE1036" s="25"/>
      <c r="IF1036" s="25"/>
      <c r="IG1036" s="25"/>
      <c r="IH1036" s="25"/>
      <c r="II1036" s="25"/>
      <c r="IJ1036" s="25"/>
      <c r="IK1036" s="25"/>
      <c r="IL1036" s="25"/>
      <c r="IM1036" s="25"/>
      <c r="IN1036" s="25"/>
      <c r="IO1036" s="25"/>
      <c r="IP1036" s="25"/>
      <c r="IQ1036" s="25"/>
      <c r="IR1036" s="25"/>
      <c r="IS1036" s="25"/>
      <c r="IT1036" s="25"/>
      <c r="IU1036" s="25"/>
      <c r="IV1036" s="25"/>
      <c r="IW1036" s="25"/>
      <c r="IX1036" s="25"/>
      <c r="IY1036" s="25"/>
      <c r="IZ1036" s="25"/>
      <c r="JA1036" s="25"/>
      <c r="JB1036" s="25"/>
      <c r="JC1036" s="25"/>
      <c r="JD1036" s="25"/>
      <c r="JE1036" s="25"/>
      <c r="JF1036" s="25"/>
      <c r="JG1036" s="25"/>
      <c r="JH1036" s="25"/>
      <c r="JI1036" s="25"/>
      <c r="JJ1036" s="25"/>
      <c r="JK1036" s="25"/>
      <c r="JL1036" s="25"/>
      <c r="JM1036" s="25"/>
      <c r="JN1036" s="25"/>
      <c r="JO1036" s="25"/>
      <c r="JP1036" s="25"/>
      <c r="JQ1036" s="25"/>
      <c r="JR1036" s="25"/>
      <c r="JS1036" s="25"/>
      <c r="JT1036" s="25"/>
      <c r="JU1036" s="25"/>
      <c r="JV1036" s="25"/>
      <c r="JW1036" s="25"/>
      <c r="JX1036" s="25"/>
      <c r="JY1036" s="25"/>
      <c r="JZ1036" s="25"/>
      <c r="KA1036" s="25"/>
      <c r="KB1036" s="25"/>
      <c r="KC1036" s="25"/>
      <c r="KD1036" s="25"/>
      <c r="KE1036" s="25"/>
      <c r="KF1036" s="25"/>
      <c r="KG1036" s="25"/>
      <c r="KH1036" s="25"/>
      <c r="KI1036" s="25"/>
      <c r="KJ1036" s="25"/>
      <c r="KK1036" s="25"/>
      <c r="KL1036" s="25"/>
      <c r="KM1036" s="25"/>
      <c r="KN1036" s="25"/>
      <c r="KO1036" s="25"/>
      <c r="KP1036" s="25"/>
      <c r="KQ1036" s="25"/>
      <c r="KR1036" s="25"/>
      <c r="KS1036" s="25"/>
      <c r="KT1036" s="25"/>
      <c r="KU1036" s="25"/>
      <c r="KV1036" s="25"/>
      <c r="KW1036" s="25"/>
      <c r="KX1036" s="25"/>
      <c r="KY1036" s="25"/>
      <c r="KZ1036" s="25"/>
      <c r="LA1036" s="25"/>
      <c r="LB1036" s="25"/>
      <c r="LC1036" s="25"/>
      <c r="LD1036" s="25"/>
      <c r="LE1036" s="25"/>
      <c r="LF1036" s="25"/>
      <c r="LG1036" s="25"/>
      <c r="LH1036" s="25"/>
      <c r="LI1036" s="25"/>
      <c r="LJ1036" s="25"/>
      <c r="LK1036" s="25"/>
      <c r="LL1036" s="25"/>
      <c r="LM1036" s="25"/>
      <c r="LN1036" s="25"/>
      <c r="LO1036" s="25"/>
      <c r="LP1036" s="25"/>
      <c r="LQ1036" s="25"/>
      <c r="LR1036" s="25"/>
      <c r="LS1036" s="25"/>
      <c r="LT1036" s="25"/>
      <c r="LU1036" s="25"/>
      <c r="LV1036" s="25"/>
      <c r="LW1036" s="25"/>
      <c r="LX1036" s="25"/>
      <c r="LY1036" s="25"/>
      <c r="LZ1036" s="25"/>
      <c r="MA1036" s="25"/>
      <c r="MB1036" s="25"/>
      <c r="MC1036" s="25"/>
      <c r="MD1036" s="25"/>
      <c r="ME1036" s="25"/>
      <c r="MF1036" s="25"/>
      <c r="MG1036" s="25"/>
      <c r="MH1036" s="25"/>
      <c r="MI1036" s="25"/>
      <c r="MJ1036" s="25"/>
      <c r="MK1036" s="25"/>
      <c r="ML1036" s="25"/>
      <c r="MM1036" s="25"/>
      <c r="MN1036" s="25"/>
      <c r="MO1036" s="25"/>
      <c r="MP1036" s="25"/>
      <c r="MQ1036" s="25"/>
      <c r="MR1036" s="25"/>
      <c r="MS1036" s="25"/>
      <c r="MT1036" s="25"/>
      <c r="MU1036" s="25"/>
      <c r="MV1036" s="25"/>
      <c r="MW1036" s="25"/>
      <c r="MX1036" s="25"/>
      <c r="MY1036" s="25"/>
      <c r="MZ1036" s="25"/>
      <c r="NA1036" s="25"/>
      <c r="NB1036" s="25"/>
      <c r="NC1036" s="25"/>
      <c r="ND1036" s="25"/>
      <c r="NE1036" s="25"/>
      <c r="NF1036" s="25"/>
      <c r="NG1036" s="25"/>
      <c r="NH1036" s="25"/>
      <c r="NI1036" s="25"/>
      <c r="NJ1036" s="25"/>
      <c r="NK1036" s="25"/>
      <c r="NL1036" s="25"/>
      <c r="NM1036" s="25"/>
      <c r="NN1036" s="25"/>
      <c r="NO1036" s="25"/>
      <c r="NP1036" s="25"/>
      <c r="NQ1036" s="25"/>
      <c r="NR1036" s="25"/>
      <c r="NS1036" s="25"/>
      <c r="NT1036" s="25"/>
      <c r="NU1036" s="25"/>
      <c r="NV1036" s="25"/>
      <c r="NW1036" s="25"/>
      <c r="NX1036" s="25"/>
      <c r="NY1036" s="25"/>
      <c r="NZ1036" s="25"/>
      <c r="OA1036" s="25"/>
      <c r="OB1036" s="25"/>
      <c r="OC1036" s="25"/>
      <c r="OD1036" s="25"/>
      <c r="OE1036" s="25"/>
      <c r="OF1036" s="25"/>
      <c r="OG1036" s="25"/>
      <c r="OH1036" s="25"/>
      <c r="OI1036" s="25"/>
      <c r="OJ1036" s="25"/>
      <c r="OK1036" s="25"/>
      <c r="OL1036" s="25"/>
      <c r="OM1036" s="25"/>
      <c r="ON1036" s="25"/>
      <c r="OO1036" s="25"/>
      <c r="OP1036" s="25"/>
      <c r="OQ1036" s="25"/>
      <c r="OR1036" s="25"/>
      <c r="OS1036" s="25"/>
      <c r="OT1036" s="25"/>
      <c r="OU1036" s="25"/>
      <c r="OV1036" s="25"/>
      <c r="OW1036" s="25"/>
      <c r="OX1036" s="25"/>
      <c r="OY1036" s="25"/>
      <c r="OZ1036" s="25"/>
      <c r="PA1036" s="25"/>
      <c r="PB1036" s="25"/>
      <c r="PC1036" s="25"/>
      <c r="PD1036" s="25"/>
      <c r="PE1036" s="25"/>
      <c r="PF1036" s="25"/>
      <c r="PG1036" s="25"/>
      <c r="PH1036" s="25"/>
      <c r="PI1036" s="25"/>
      <c r="PJ1036" s="25"/>
      <c r="PK1036" s="25"/>
      <c r="PL1036" s="25"/>
      <c r="PM1036" s="25"/>
      <c r="PN1036" s="25"/>
      <c r="PO1036" s="25"/>
      <c r="PP1036" s="25"/>
      <c r="PQ1036" s="25"/>
      <c r="PR1036" s="25"/>
      <c r="PS1036" s="25"/>
      <c r="PT1036" s="25"/>
      <c r="PU1036" s="25"/>
      <c r="PV1036" s="25"/>
      <c r="PW1036" s="25"/>
      <c r="PX1036" s="25"/>
      <c r="PY1036" s="25"/>
      <c r="PZ1036" s="25"/>
      <c r="QA1036" s="25"/>
      <c r="QB1036" s="25"/>
      <c r="QC1036" s="25"/>
      <c r="QD1036" s="25"/>
      <c r="QE1036" s="25"/>
      <c r="QF1036" s="25"/>
      <c r="QG1036" s="25"/>
      <c r="QH1036" s="25"/>
      <c r="QI1036" s="25"/>
      <c r="QJ1036" s="25"/>
      <c r="QK1036" s="25"/>
      <c r="QL1036" s="25"/>
      <c r="QM1036" s="25"/>
      <c r="QN1036" s="25"/>
      <c r="QO1036" s="25"/>
      <c r="QP1036" s="25"/>
      <c r="QQ1036" s="25"/>
      <c r="QR1036" s="25"/>
      <c r="QS1036" s="25"/>
      <c r="QT1036" s="25"/>
      <c r="QU1036" s="25"/>
      <c r="QV1036" s="25"/>
      <c r="QW1036" s="25"/>
      <c r="QX1036" s="25"/>
      <c r="QY1036" s="25"/>
      <c r="QZ1036" s="25"/>
      <c r="RA1036" s="25"/>
      <c r="RB1036" s="25"/>
      <c r="RC1036" s="25"/>
      <c r="RD1036" s="25"/>
      <c r="RE1036" s="25"/>
      <c r="RF1036" s="25"/>
      <c r="RG1036" s="25"/>
      <c r="RH1036" s="25"/>
      <c r="RI1036" s="25"/>
      <c r="RJ1036" s="25"/>
      <c r="RK1036" s="25"/>
      <c r="RL1036" s="25"/>
      <c r="RM1036" s="25"/>
      <c r="RN1036" s="25"/>
      <c r="RO1036" s="25"/>
      <c r="RP1036" s="25"/>
      <c r="RQ1036" s="25"/>
      <c r="RR1036" s="25"/>
      <c r="RS1036" s="25"/>
      <c r="RT1036" s="25"/>
      <c r="RU1036" s="25"/>
      <c r="RV1036" s="25"/>
      <c r="RW1036" s="25"/>
      <c r="RX1036" s="25"/>
      <c r="RY1036" s="25"/>
      <c r="RZ1036" s="25"/>
      <c r="SA1036" s="25"/>
      <c r="SB1036" s="25"/>
      <c r="SC1036" s="25"/>
      <c r="SD1036" s="25"/>
      <c r="SE1036" s="25"/>
      <c r="SF1036" s="25"/>
      <c r="SG1036" s="25"/>
      <c r="SH1036" s="25"/>
      <c r="SI1036" s="25"/>
      <c r="SJ1036" s="25"/>
      <c r="SK1036" s="25"/>
      <c r="SL1036" s="25"/>
      <c r="SM1036" s="25"/>
      <c r="SN1036" s="25"/>
      <c r="SO1036" s="25"/>
      <c r="SP1036" s="25"/>
      <c r="SQ1036" s="25"/>
      <c r="SR1036" s="25"/>
      <c r="SS1036" s="25"/>
      <c r="ST1036" s="25"/>
      <c r="SU1036" s="25"/>
      <c r="SV1036" s="25"/>
      <c r="SW1036" s="25"/>
      <c r="SX1036" s="25"/>
      <c r="SY1036" s="25"/>
      <c r="SZ1036" s="25"/>
      <c r="TA1036" s="25"/>
      <c r="TB1036" s="25"/>
      <c r="TC1036" s="25"/>
      <c r="TD1036" s="25"/>
      <c r="TE1036" s="25"/>
      <c r="TF1036" s="25"/>
      <c r="TG1036" s="25"/>
      <c r="TH1036" s="25"/>
      <c r="TI1036" s="25"/>
      <c r="TJ1036" s="25"/>
      <c r="TK1036" s="25"/>
      <c r="TL1036" s="25"/>
      <c r="TM1036" s="25"/>
      <c r="TN1036" s="25"/>
      <c r="TO1036" s="25"/>
      <c r="TP1036" s="25"/>
      <c r="TQ1036" s="25"/>
      <c r="TR1036" s="25"/>
      <c r="TS1036" s="25"/>
      <c r="TT1036" s="25"/>
      <c r="TU1036" s="25"/>
      <c r="TV1036" s="25"/>
      <c r="TW1036" s="25"/>
      <c r="TX1036" s="25"/>
      <c r="TY1036" s="25"/>
      <c r="TZ1036" s="25"/>
      <c r="UA1036" s="25"/>
      <c r="UB1036" s="25"/>
      <c r="UC1036" s="25"/>
      <c r="UD1036" s="25"/>
      <c r="UE1036" s="25"/>
      <c r="UF1036" s="25"/>
      <c r="UG1036" s="25"/>
      <c r="UH1036" s="25"/>
      <c r="UI1036" s="25"/>
      <c r="UJ1036" s="25"/>
      <c r="UK1036" s="25"/>
      <c r="UL1036" s="25"/>
      <c r="UM1036" s="25"/>
      <c r="UN1036" s="25"/>
      <c r="UO1036" s="25"/>
      <c r="UP1036" s="25"/>
      <c r="UQ1036" s="25"/>
      <c r="UR1036" s="25"/>
      <c r="US1036" s="25"/>
      <c r="UT1036" s="25"/>
      <c r="UU1036" s="25"/>
      <c r="UV1036" s="25"/>
      <c r="UW1036" s="25"/>
      <c r="UX1036" s="25"/>
      <c r="UY1036" s="25"/>
      <c r="UZ1036" s="25"/>
      <c r="VA1036" s="25"/>
      <c r="VB1036" s="25"/>
      <c r="VC1036" s="25"/>
      <c r="VD1036" s="25"/>
      <c r="VE1036" s="25"/>
      <c r="VF1036" s="25"/>
      <c r="VG1036" s="25"/>
      <c r="VH1036" s="25"/>
      <c r="VI1036" s="25"/>
      <c r="VJ1036" s="25"/>
      <c r="VK1036" s="25"/>
      <c r="VL1036" s="25"/>
      <c r="VM1036" s="25"/>
      <c r="VN1036" s="25"/>
      <c r="VO1036" s="25"/>
      <c r="VP1036" s="25"/>
      <c r="VQ1036" s="25"/>
      <c r="VR1036" s="25"/>
      <c r="VS1036" s="25"/>
      <c r="VT1036" s="25"/>
      <c r="VU1036" s="25"/>
      <c r="VV1036" s="25"/>
      <c r="VW1036" s="25"/>
      <c r="VX1036" s="25"/>
      <c r="VY1036" s="25"/>
      <c r="VZ1036" s="25"/>
      <c r="WA1036" s="25"/>
      <c r="WB1036" s="25"/>
      <c r="WC1036" s="25"/>
      <c r="WD1036" s="25"/>
      <c r="WE1036" s="25"/>
      <c r="WF1036" s="25"/>
      <c r="WG1036" s="25"/>
      <c r="WH1036" s="25"/>
      <c r="WI1036" s="25"/>
      <c r="WJ1036" s="25"/>
      <c r="WK1036" s="25"/>
      <c r="WL1036" s="25"/>
      <c r="WM1036" s="25"/>
      <c r="WN1036" s="25"/>
      <c r="WO1036" s="25"/>
      <c r="WP1036" s="25"/>
      <c r="WQ1036" s="25"/>
      <c r="WR1036" s="25"/>
      <c r="WS1036" s="25"/>
      <c r="WT1036" s="25"/>
      <c r="WU1036" s="25"/>
      <c r="WV1036" s="25"/>
      <c r="WW1036" s="25"/>
      <c r="WX1036" s="25"/>
      <c r="WY1036" s="25"/>
      <c r="WZ1036" s="25"/>
      <c r="XA1036" s="25"/>
      <c r="XB1036" s="25"/>
      <c r="XC1036" s="25"/>
      <c r="XD1036" s="25"/>
      <c r="XE1036" s="25"/>
      <c r="XF1036" s="25"/>
      <c r="XG1036" s="25"/>
      <c r="XH1036" s="25"/>
      <c r="XI1036" s="25"/>
      <c r="XJ1036" s="25"/>
      <c r="XK1036" s="25"/>
      <c r="XL1036" s="25"/>
      <c r="XM1036" s="25"/>
      <c r="XN1036" s="25"/>
      <c r="XO1036" s="25"/>
      <c r="XP1036" s="25"/>
      <c r="XQ1036" s="25"/>
      <c r="XR1036" s="25"/>
      <c r="XS1036" s="25"/>
      <c r="XT1036" s="25"/>
      <c r="XU1036" s="25"/>
      <c r="XV1036" s="25"/>
      <c r="XW1036" s="25"/>
      <c r="XX1036" s="25"/>
      <c r="XY1036" s="25"/>
      <c r="XZ1036" s="25"/>
      <c r="YA1036" s="25"/>
      <c r="YB1036" s="25"/>
      <c r="YC1036" s="25"/>
      <c r="YD1036" s="25"/>
      <c r="YE1036" s="25"/>
      <c r="YF1036" s="25"/>
      <c r="YG1036" s="25"/>
      <c r="YH1036" s="25"/>
      <c r="YI1036" s="25"/>
      <c r="YJ1036" s="25"/>
      <c r="YK1036" s="25"/>
      <c r="YL1036" s="25"/>
      <c r="YM1036" s="25"/>
      <c r="YN1036" s="25"/>
      <c r="YO1036" s="25"/>
      <c r="YP1036" s="25"/>
      <c r="YQ1036" s="25"/>
      <c r="YR1036" s="25"/>
      <c r="YS1036" s="25"/>
      <c r="YT1036" s="25"/>
      <c r="YU1036" s="25"/>
      <c r="YV1036" s="25"/>
      <c r="YW1036" s="25"/>
      <c r="YX1036" s="25"/>
      <c r="YY1036" s="25"/>
      <c r="YZ1036" s="25"/>
      <c r="ZA1036" s="25"/>
      <c r="ZB1036" s="25"/>
      <c r="ZC1036" s="25"/>
      <c r="ZD1036" s="25"/>
      <c r="ZE1036" s="25"/>
      <c r="ZF1036" s="25"/>
      <c r="ZG1036" s="25"/>
      <c r="ZH1036" s="25"/>
      <c r="ZI1036" s="25"/>
      <c r="ZJ1036" s="25"/>
      <c r="ZK1036" s="25"/>
      <c r="ZL1036" s="25"/>
      <c r="ZM1036" s="25"/>
      <c r="ZN1036" s="25"/>
      <c r="ZO1036" s="25"/>
      <c r="ZP1036" s="25"/>
      <c r="ZQ1036" s="25"/>
      <c r="ZR1036" s="25"/>
      <c r="ZS1036" s="25"/>
      <c r="ZT1036" s="25"/>
      <c r="ZU1036" s="25"/>
      <c r="ZV1036" s="25"/>
      <c r="ZW1036" s="25"/>
      <c r="ZX1036" s="25"/>
      <c r="ZY1036" s="25"/>
      <c r="ZZ1036" s="25"/>
      <c r="AAA1036" s="25"/>
      <c r="AAB1036" s="25"/>
      <c r="AAC1036" s="25"/>
      <c r="AAD1036" s="25"/>
      <c r="AAE1036" s="25"/>
      <c r="AAF1036" s="25"/>
      <c r="AAG1036" s="25"/>
      <c r="AAH1036" s="25"/>
      <c r="AAI1036" s="25"/>
      <c r="AAJ1036" s="25"/>
      <c r="AAK1036" s="25"/>
      <c r="AAL1036" s="25"/>
      <c r="AAM1036" s="25"/>
      <c r="AAN1036" s="25"/>
      <c r="AAO1036" s="25"/>
      <c r="AAP1036" s="25"/>
      <c r="AAQ1036" s="25"/>
      <c r="AAR1036" s="25"/>
      <c r="AAS1036" s="25"/>
      <c r="AAT1036" s="25"/>
      <c r="AAU1036" s="25"/>
      <c r="AAV1036" s="25"/>
      <c r="AAW1036" s="25"/>
      <c r="AAX1036" s="25"/>
      <c r="AAY1036" s="25"/>
      <c r="AAZ1036" s="25"/>
      <c r="ABA1036" s="25"/>
      <c r="ABB1036" s="25"/>
      <c r="ABC1036" s="25"/>
      <c r="ABD1036" s="25"/>
      <c r="ABE1036" s="25"/>
      <c r="ABF1036" s="25"/>
      <c r="ABG1036" s="25"/>
      <c r="ABH1036" s="25"/>
      <c r="ABI1036" s="25"/>
      <c r="ABJ1036" s="25"/>
      <c r="ABK1036" s="25"/>
      <c r="ABL1036" s="25"/>
      <c r="ABM1036" s="25"/>
      <c r="ABN1036" s="25"/>
      <c r="ABO1036" s="25"/>
      <c r="ABP1036" s="25"/>
      <c r="ABQ1036" s="25"/>
      <c r="ABR1036" s="25"/>
      <c r="ABS1036" s="25"/>
      <c r="ABT1036" s="25"/>
      <c r="ABU1036" s="25"/>
      <c r="ABV1036" s="25"/>
      <c r="ABW1036" s="25"/>
      <c r="ABX1036" s="25"/>
      <c r="ABY1036" s="25"/>
      <c r="ABZ1036" s="25"/>
      <c r="ACA1036" s="25"/>
      <c r="ACB1036" s="25"/>
      <c r="ACC1036" s="25"/>
      <c r="ACD1036" s="25"/>
      <c r="ACE1036" s="25"/>
      <c r="ACF1036" s="25"/>
      <c r="ACG1036" s="25"/>
      <c r="ACH1036" s="25"/>
      <c r="ACI1036" s="25"/>
      <c r="ACJ1036" s="25"/>
      <c r="ACK1036" s="25"/>
      <c r="ACL1036" s="25"/>
      <c r="ACM1036" s="25"/>
      <c r="ACN1036" s="25"/>
      <c r="ACO1036" s="25"/>
      <c r="ACP1036" s="25"/>
      <c r="ACQ1036" s="25"/>
      <c r="ACR1036" s="25"/>
      <c r="ACS1036" s="25"/>
      <c r="ACT1036" s="25"/>
      <c r="ACU1036" s="25"/>
      <c r="ACV1036" s="25"/>
      <c r="ACW1036" s="25"/>
      <c r="ACX1036" s="25"/>
      <c r="ACY1036" s="25"/>
      <c r="ACZ1036" s="25"/>
      <c r="ADA1036" s="25"/>
      <c r="ADB1036" s="25"/>
      <c r="ADC1036" s="25"/>
      <c r="ADD1036" s="25"/>
      <c r="ADE1036" s="25"/>
      <c r="ADF1036" s="25"/>
      <c r="ADG1036" s="25"/>
      <c r="ADH1036" s="25"/>
      <c r="ADI1036" s="25"/>
      <c r="ADJ1036" s="25"/>
      <c r="ADK1036" s="25"/>
      <c r="ADL1036" s="25"/>
      <c r="ADM1036" s="25"/>
      <c r="ADN1036" s="25"/>
      <c r="ADO1036" s="25"/>
      <c r="ADP1036" s="25"/>
      <c r="ADQ1036" s="25"/>
      <c r="ADR1036" s="25"/>
      <c r="ADS1036" s="25"/>
      <c r="ADT1036" s="25"/>
      <c r="ADU1036" s="25"/>
      <c r="ADV1036" s="25"/>
      <c r="ADW1036" s="25"/>
      <c r="ADX1036" s="25"/>
      <c r="ADY1036" s="25"/>
      <c r="ADZ1036" s="25"/>
    </row>
    <row r="1037" spans="1:806" x14ac:dyDescent="0.25">
      <c r="A1037" s="116" t="s">
        <v>1584</v>
      </c>
      <c r="B1037" s="116" t="s">
        <v>2788</v>
      </c>
      <c r="C1037" s="116" t="s">
        <v>1392</v>
      </c>
      <c r="D1037" s="116" t="s">
        <v>2792</v>
      </c>
      <c r="E1037" s="116" t="s">
        <v>4575</v>
      </c>
      <c r="F1037" s="154">
        <v>119</v>
      </c>
      <c r="G1037" s="154">
        <v>0</v>
      </c>
      <c r="H1037" s="154">
        <v>119</v>
      </c>
      <c r="I1037" s="154">
        <v>90</v>
      </c>
      <c r="J1037" s="154">
        <v>45</v>
      </c>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M1037" s="25"/>
      <c r="BN1037" s="25"/>
      <c r="BO1037" s="25"/>
      <c r="BP1037" s="25"/>
      <c r="BQ1037" s="25"/>
      <c r="BR1037" s="25"/>
      <c r="BS1037" s="25"/>
      <c r="BT1037" s="25"/>
      <c r="BU1037" s="25"/>
      <c r="BV1037" s="25"/>
      <c r="BW1037" s="25"/>
      <c r="BX1037" s="25"/>
      <c r="BY1037" s="25"/>
      <c r="BZ1037" s="25"/>
      <c r="CA1037" s="25"/>
      <c r="CB1037" s="25"/>
      <c r="CC1037" s="25"/>
      <c r="CD1037" s="25"/>
      <c r="CE1037" s="25"/>
      <c r="CF1037" s="25"/>
      <c r="CG1037" s="25"/>
      <c r="CH1037" s="25"/>
      <c r="CI1037" s="25"/>
      <c r="CJ1037" s="25"/>
      <c r="CK1037" s="25"/>
      <c r="CL1037" s="25"/>
      <c r="CM1037" s="25"/>
      <c r="CN1037" s="25"/>
      <c r="CO1037" s="25"/>
      <c r="CP1037" s="25"/>
      <c r="CQ1037" s="25"/>
      <c r="CR1037" s="25"/>
      <c r="CS1037" s="25"/>
      <c r="CT1037" s="25"/>
      <c r="CU1037" s="25"/>
      <c r="CV1037" s="25"/>
      <c r="CW1037" s="25"/>
      <c r="CX1037" s="25"/>
      <c r="CY1037" s="25"/>
      <c r="CZ1037" s="25"/>
      <c r="DA1037" s="25"/>
      <c r="DB1037" s="25"/>
      <c r="DC1037" s="25"/>
      <c r="DD1037" s="25"/>
      <c r="DE1037" s="25"/>
      <c r="DF1037" s="25"/>
      <c r="DG1037" s="25"/>
      <c r="DH1037" s="25"/>
      <c r="DI1037" s="25"/>
      <c r="DJ1037" s="25"/>
      <c r="DK1037" s="25"/>
      <c r="DL1037" s="25"/>
      <c r="DM1037" s="25"/>
      <c r="DN1037" s="25"/>
      <c r="DO1037" s="25"/>
      <c r="DP1037" s="25"/>
      <c r="DQ1037" s="25"/>
      <c r="DR1037" s="25"/>
      <c r="DS1037" s="25"/>
      <c r="DT1037" s="25"/>
      <c r="DU1037" s="25"/>
      <c r="DV1037" s="25"/>
      <c r="DW1037" s="25"/>
      <c r="DX1037" s="25"/>
      <c r="DY1037" s="25"/>
      <c r="DZ1037" s="25"/>
      <c r="EA1037" s="25"/>
      <c r="EB1037" s="25"/>
      <c r="EC1037" s="25"/>
      <c r="ED1037" s="25"/>
      <c r="EE1037" s="25"/>
      <c r="EF1037" s="25"/>
      <c r="EG1037" s="25"/>
      <c r="EH1037" s="25"/>
      <c r="EI1037" s="25"/>
      <c r="EJ1037" s="25"/>
      <c r="EK1037" s="25"/>
      <c r="EL1037" s="25"/>
      <c r="EM1037" s="25"/>
      <c r="EN1037" s="25"/>
      <c r="EO1037" s="25"/>
      <c r="EP1037" s="25"/>
      <c r="EQ1037" s="25"/>
      <c r="ER1037" s="25"/>
      <c r="ES1037" s="25"/>
      <c r="ET1037" s="25"/>
      <c r="EU1037" s="25"/>
      <c r="EV1037" s="25"/>
      <c r="EW1037" s="25"/>
      <c r="EX1037" s="25"/>
      <c r="EY1037" s="25"/>
      <c r="EZ1037" s="25"/>
      <c r="FA1037" s="25"/>
      <c r="FB1037" s="25"/>
      <c r="FC1037" s="25"/>
      <c r="FD1037" s="25"/>
      <c r="FE1037" s="25"/>
      <c r="FF1037" s="25"/>
      <c r="FG1037" s="25"/>
      <c r="FH1037" s="25"/>
      <c r="FI1037" s="25"/>
      <c r="FJ1037" s="25"/>
      <c r="FK1037" s="25"/>
      <c r="FL1037" s="25"/>
      <c r="FM1037" s="25"/>
      <c r="FN1037" s="25"/>
      <c r="FO1037" s="25"/>
      <c r="FP1037" s="25"/>
      <c r="FQ1037" s="25"/>
      <c r="FR1037" s="25"/>
      <c r="FS1037" s="25"/>
      <c r="FT1037" s="25"/>
      <c r="FU1037" s="25"/>
      <c r="FV1037" s="25"/>
      <c r="FW1037" s="25"/>
      <c r="FX1037" s="25"/>
      <c r="FY1037" s="25"/>
      <c r="FZ1037" s="25"/>
      <c r="GA1037" s="25"/>
      <c r="GB1037" s="25"/>
      <c r="GC1037" s="25"/>
      <c r="GD1037" s="25"/>
      <c r="GE1037" s="25"/>
      <c r="GF1037" s="25"/>
      <c r="GG1037" s="25"/>
      <c r="GH1037" s="25"/>
      <c r="GI1037" s="25"/>
      <c r="GJ1037" s="25"/>
      <c r="GK1037" s="25"/>
      <c r="GL1037" s="25"/>
      <c r="GM1037" s="25"/>
      <c r="GN1037" s="25"/>
      <c r="GO1037" s="25"/>
      <c r="GP1037" s="25"/>
      <c r="GQ1037" s="25"/>
      <c r="GR1037" s="25"/>
      <c r="GS1037" s="25"/>
      <c r="GT1037" s="25"/>
      <c r="GU1037" s="25"/>
      <c r="GV1037" s="25"/>
      <c r="GW1037" s="25"/>
      <c r="GX1037" s="25"/>
      <c r="GY1037" s="25"/>
      <c r="GZ1037" s="25"/>
      <c r="HA1037" s="25"/>
      <c r="HB1037" s="25"/>
      <c r="HC1037" s="25"/>
      <c r="HD1037" s="25"/>
      <c r="HE1037" s="25"/>
      <c r="HF1037" s="25"/>
      <c r="HG1037" s="25"/>
      <c r="HH1037" s="25"/>
      <c r="HI1037" s="25"/>
      <c r="HJ1037" s="25"/>
      <c r="HK1037" s="25"/>
      <c r="HL1037" s="25"/>
      <c r="HM1037" s="25"/>
      <c r="HN1037" s="25"/>
      <c r="HO1037" s="25"/>
      <c r="HP1037" s="25"/>
      <c r="HQ1037" s="25"/>
      <c r="HR1037" s="25"/>
      <c r="HS1037" s="25"/>
      <c r="HT1037" s="25"/>
      <c r="HU1037" s="25"/>
      <c r="HV1037" s="25"/>
      <c r="HW1037" s="25"/>
      <c r="HX1037" s="25"/>
      <c r="HY1037" s="25"/>
      <c r="HZ1037" s="25"/>
      <c r="IA1037" s="25"/>
      <c r="IB1037" s="25"/>
      <c r="IC1037" s="25"/>
      <c r="ID1037" s="25"/>
      <c r="IE1037" s="25"/>
      <c r="IF1037" s="25"/>
      <c r="IG1037" s="25"/>
      <c r="IH1037" s="25"/>
      <c r="II1037" s="25"/>
      <c r="IJ1037" s="25"/>
      <c r="IK1037" s="25"/>
      <c r="IL1037" s="25"/>
      <c r="IM1037" s="25"/>
      <c r="IN1037" s="25"/>
      <c r="IO1037" s="25"/>
      <c r="IP1037" s="25"/>
      <c r="IQ1037" s="25"/>
      <c r="IR1037" s="25"/>
      <c r="IS1037" s="25"/>
      <c r="IT1037" s="25"/>
      <c r="IU1037" s="25"/>
      <c r="IV1037" s="25"/>
      <c r="IW1037" s="25"/>
      <c r="IX1037" s="25"/>
      <c r="IY1037" s="25"/>
      <c r="IZ1037" s="25"/>
      <c r="JA1037" s="25"/>
      <c r="JB1037" s="25"/>
      <c r="JC1037" s="25"/>
      <c r="JD1037" s="25"/>
      <c r="JE1037" s="25"/>
      <c r="JF1037" s="25"/>
      <c r="JG1037" s="25"/>
      <c r="JH1037" s="25"/>
      <c r="JI1037" s="25"/>
      <c r="JJ1037" s="25"/>
      <c r="JK1037" s="25"/>
      <c r="JL1037" s="25"/>
      <c r="JM1037" s="25"/>
      <c r="JN1037" s="25"/>
      <c r="JO1037" s="25"/>
      <c r="JP1037" s="25"/>
      <c r="JQ1037" s="25"/>
      <c r="JR1037" s="25"/>
      <c r="JS1037" s="25"/>
      <c r="JT1037" s="25"/>
      <c r="JU1037" s="25"/>
      <c r="JV1037" s="25"/>
      <c r="JW1037" s="25"/>
      <c r="JX1037" s="25"/>
      <c r="JY1037" s="25"/>
      <c r="JZ1037" s="25"/>
      <c r="KA1037" s="25"/>
      <c r="KB1037" s="25"/>
      <c r="KC1037" s="25"/>
      <c r="KD1037" s="25"/>
      <c r="KE1037" s="25"/>
      <c r="KF1037" s="25"/>
      <c r="KG1037" s="25"/>
      <c r="KH1037" s="25"/>
      <c r="KI1037" s="25"/>
      <c r="KJ1037" s="25"/>
      <c r="KK1037" s="25"/>
      <c r="KL1037" s="25"/>
      <c r="KM1037" s="25"/>
      <c r="KN1037" s="25"/>
      <c r="KO1037" s="25"/>
      <c r="KP1037" s="25"/>
      <c r="KQ1037" s="25"/>
      <c r="KR1037" s="25"/>
      <c r="KS1037" s="25"/>
      <c r="KT1037" s="25"/>
      <c r="KU1037" s="25"/>
      <c r="KV1037" s="25"/>
      <c r="KW1037" s="25"/>
      <c r="KX1037" s="25"/>
      <c r="KY1037" s="25"/>
      <c r="KZ1037" s="25"/>
      <c r="LA1037" s="25"/>
      <c r="LB1037" s="25"/>
      <c r="LC1037" s="25"/>
      <c r="LD1037" s="25"/>
      <c r="LE1037" s="25"/>
      <c r="LF1037" s="25"/>
      <c r="LG1037" s="25"/>
      <c r="LH1037" s="25"/>
      <c r="LI1037" s="25"/>
      <c r="LJ1037" s="25"/>
      <c r="LK1037" s="25"/>
      <c r="LL1037" s="25"/>
      <c r="LM1037" s="25"/>
      <c r="LN1037" s="25"/>
      <c r="LO1037" s="25"/>
      <c r="LP1037" s="25"/>
      <c r="LQ1037" s="25"/>
      <c r="LR1037" s="25"/>
      <c r="LS1037" s="25"/>
      <c r="LT1037" s="25"/>
      <c r="LU1037" s="25"/>
      <c r="LV1037" s="25"/>
      <c r="LW1037" s="25"/>
      <c r="LX1037" s="25"/>
      <c r="LY1037" s="25"/>
      <c r="LZ1037" s="25"/>
      <c r="MA1037" s="25"/>
      <c r="MB1037" s="25"/>
      <c r="MC1037" s="25"/>
      <c r="MD1037" s="25"/>
      <c r="ME1037" s="25"/>
      <c r="MF1037" s="25"/>
      <c r="MG1037" s="25"/>
      <c r="MH1037" s="25"/>
      <c r="MI1037" s="25"/>
      <c r="MJ1037" s="25"/>
      <c r="MK1037" s="25"/>
      <c r="ML1037" s="25"/>
      <c r="MM1037" s="25"/>
      <c r="MN1037" s="25"/>
      <c r="MO1037" s="25"/>
      <c r="MP1037" s="25"/>
      <c r="MQ1037" s="25"/>
      <c r="MR1037" s="25"/>
      <c r="MS1037" s="25"/>
      <c r="MT1037" s="25"/>
      <c r="MU1037" s="25"/>
      <c r="MV1037" s="25"/>
      <c r="MW1037" s="25"/>
      <c r="MX1037" s="25"/>
      <c r="MY1037" s="25"/>
      <c r="MZ1037" s="25"/>
      <c r="NA1037" s="25"/>
      <c r="NB1037" s="25"/>
      <c r="NC1037" s="25"/>
      <c r="ND1037" s="25"/>
      <c r="NE1037" s="25"/>
      <c r="NF1037" s="25"/>
      <c r="NG1037" s="25"/>
      <c r="NH1037" s="25"/>
      <c r="NI1037" s="25"/>
      <c r="NJ1037" s="25"/>
      <c r="NK1037" s="25"/>
      <c r="NL1037" s="25"/>
      <c r="NM1037" s="25"/>
      <c r="NN1037" s="25"/>
      <c r="NO1037" s="25"/>
      <c r="NP1037" s="25"/>
      <c r="NQ1037" s="25"/>
      <c r="NR1037" s="25"/>
      <c r="NS1037" s="25"/>
      <c r="NT1037" s="25"/>
      <c r="NU1037" s="25"/>
      <c r="NV1037" s="25"/>
      <c r="NW1037" s="25"/>
      <c r="NX1037" s="25"/>
      <c r="NY1037" s="25"/>
      <c r="NZ1037" s="25"/>
      <c r="OA1037" s="25"/>
      <c r="OB1037" s="25"/>
      <c r="OC1037" s="25"/>
      <c r="OD1037" s="25"/>
      <c r="OE1037" s="25"/>
      <c r="OF1037" s="25"/>
      <c r="OG1037" s="25"/>
      <c r="OH1037" s="25"/>
      <c r="OI1037" s="25"/>
      <c r="OJ1037" s="25"/>
      <c r="OK1037" s="25"/>
      <c r="OL1037" s="25"/>
      <c r="OM1037" s="25"/>
      <c r="ON1037" s="25"/>
      <c r="OO1037" s="25"/>
      <c r="OP1037" s="25"/>
      <c r="OQ1037" s="25"/>
      <c r="OR1037" s="25"/>
      <c r="OS1037" s="25"/>
      <c r="OT1037" s="25"/>
      <c r="OU1037" s="25"/>
      <c r="OV1037" s="25"/>
      <c r="OW1037" s="25"/>
      <c r="OX1037" s="25"/>
      <c r="OY1037" s="25"/>
      <c r="OZ1037" s="25"/>
      <c r="PA1037" s="25"/>
      <c r="PB1037" s="25"/>
      <c r="PC1037" s="25"/>
      <c r="PD1037" s="25"/>
      <c r="PE1037" s="25"/>
      <c r="PF1037" s="25"/>
      <c r="PG1037" s="25"/>
      <c r="PH1037" s="25"/>
      <c r="PI1037" s="25"/>
      <c r="PJ1037" s="25"/>
      <c r="PK1037" s="25"/>
      <c r="PL1037" s="25"/>
      <c r="PM1037" s="25"/>
      <c r="PN1037" s="25"/>
      <c r="PO1037" s="25"/>
      <c r="PP1037" s="25"/>
      <c r="PQ1037" s="25"/>
      <c r="PR1037" s="25"/>
      <c r="PS1037" s="25"/>
      <c r="PT1037" s="25"/>
      <c r="PU1037" s="25"/>
      <c r="PV1037" s="25"/>
      <c r="PW1037" s="25"/>
      <c r="PX1037" s="25"/>
      <c r="PY1037" s="25"/>
      <c r="PZ1037" s="25"/>
      <c r="QA1037" s="25"/>
      <c r="QB1037" s="25"/>
      <c r="QC1037" s="25"/>
      <c r="QD1037" s="25"/>
      <c r="QE1037" s="25"/>
      <c r="QF1037" s="25"/>
      <c r="QG1037" s="25"/>
      <c r="QH1037" s="25"/>
      <c r="QI1037" s="25"/>
      <c r="QJ1037" s="25"/>
      <c r="QK1037" s="25"/>
      <c r="QL1037" s="25"/>
      <c r="QM1037" s="25"/>
      <c r="QN1037" s="25"/>
      <c r="QO1037" s="25"/>
      <c r="QP1037" s="25"/>
      <c r="QQ1037" s="25"/>
      <c r="QR1037" s="25"/>
      <c r="QS1037" s="25"/>
      <c r="QT1037" s="25"/>
      <c r="QU1037" s="25"/>
      <c r="QV1037" s="25"/>
      <c r="QW1037" s="25"/>
      <c r="QX1037" s="25"/>
      <c r="QY1037" s="25"/>
      <c r="QZ1037" s="25"/>
      <c r="RA1037" s="25"/>
      <c r="RB1037" s="25"/>
      <c r="RC1037" s="25"/>
      <c r="RD1037" s="25"/>
      <c r="RE1037" s="25"/>
      <c r="RF1037" s="25"/>
      <c r="RG1037" s="25"/>
      <c r="RH1037" s="25"/>
      <c r="RI1037" s="25"/>
      <c r="RJ1037" s="25"/>
      <c r="RK1037" s="25"/>
      <c r="RL1037" s="25"/>
      <c r="RM1037" s="25"/>
      <c r="RN1037" s="25"/>
      <c r="RO1037" s="25"/>
      <c r="RP1037" s="25"/>
      <c r="RQ1037" s="25"/>
      <c r="RR1037" s="25"/>
      <c r="RS1037" s="25"/>
      <c r="RT1037" s="25"/>
      <c r="RU1037" s="25"/>
      <c r="RV1037" s="25"/>
      <c r="RW1037" s="25"/>
      <c r="RX1037" s="25"/>
      <c r="RY1037" s="25"/>
      <c r="RZ1037" s="25"/>
      <c r="SA1037" s="25"/>
      <c r="SB1037" s="25"/>
      <c r="SC1037" s="25"/>
      <c r="SD1037" s="25"/>
      <c r="SE1037" s="25"/>
      <c r="SF1037" s="25"/>
      <c r="SG1037" s="25"/>
      <c r="SH1037" s="25"/>
      <c r="SI1037" s="25"/>
      <c r="SJ1037" s="25"/>
      <c r="SK1037" s="25"/>
      <c r="SL1037" s="25"/>
      <c r="SM1037" s="25"/>
      <c r="SN1037" s="25"/>
      <c r="SO1037" s="25"/>
      <c r="SP1037" s="25"/>
      <c r="SQ1037" s="25"/>
      <c r="SR1037" s="25"/>
      <c r="SS1037" s="25"/>
      <c r="ST1037" s="25"/>
      <c r="SU1037" s="25"/>
      <c r="SV1037" s="25"/>
      <c r="SW1037" s="25"/>
      <c r="SX1037" s="25"/>
      <c r="SY1037" s="25"/>
      <c r="SZ1037" s="25"/>
      <c r="TA1037" s="25"/>
      <c r="TB1037" s="25"/>
      <c r="TC1037" s="25"/>
      <c r="TD1037" s="25"/>
      <c r="TE1037" s="25"/>
      <c r="TF1037" s="25"/>
      <c r="TG1037" s="25"/>
      <c r="TH1037" s="25"/>
      <c r="TI1037" s="25"/>
      <c r="TJ1037" s="25"/>
      <c r="TK1037" s="25"/>
      <c r="TL1037" s="25"/>
      <c r="TM1037" s="25"/>
      <c r="TN1037" s="25"/>
      <c r="TO1037" s="25"/>
      <c r="TP1037" s="25"/>
      <c r="TQ1037" s="25"/>
      <c r="TR1037" s="25"/>
      <c r="TS1037" s="25"/>
      <c r="TT1037" s="25"/>
      <c r="TU1037" s="25"/>
      <c r="TV1037" s="25"/>
      <c r="TW1037" s="25"/>
      <c r="TX1037" s="25"/>
      <c r="TY1037" s="25"/>
      <c r="TZ1037" s="25"/>
      <c r="UA1037" s="25"/>
      <c r="UB1037" s="25"/>
      <c r="UC1037" s="25"/>
      <c r="UD1037" s="25"/>
      <c r="UE1037" s="25"/>
      <c r="UF1037" s="25"/>
      <c r="UG1037" s="25"/>
      <c r="UH1037" s="25"/>
      <c r="UI1037" s="25"/>
      <c r="UJ1037" s="25"/>
      <c r="UK1037" s="25"/>
      <c r="UL1037" s="25"/>
      <c r="UM1037" s="25"/>
      <c r="UN1037" s="25"/>
      <c r="UO1037" s="25"/>
      <c r="UP1037" s="25"/>
      <c r="UQ1037" s="25"/>
      <c r="UR1037" s="25"/>
      <c r="US1037" s="25"/>
      <c r="UT1037" s="25"/>
      <c r="UU1037" s="25"/>
      <c r="UV1037" s="25"/>
      <c r="UW1037" s="25"/>
      <c r="UX1037" s="25"/>
      <c r="UY1037" s="25"/>
      <c r="UZ1037" s="25"/>
      <c r="VA1037" s="25"/>
      <c r="VB1037" s="25"/>
      <c r="VC1037" s="25"/>
      <c r="VD1037" s="25"/>
      <c r="VE1037" s="25"/>
      <c r="VF1037" s="25"/>
      <c r="VG1037" s="25"/>
      <c r="VH1037" s="25"/>
      <c r="VI1037" s="25"/>
      <c r="VJ1037" s="25"/>
      <c r="VK1037" s="25"/>
      <c r="VL1037" s="25"/>
      <c r="VM1037" s="25"/>
      <c r="VN1037" s="25"/>
      <c r="VO1037" s="25"/>
      <c r="VP1037" s="25"/>
      <c r="VQ1037" s="25"/>
      <c r="VR1037" s="25"/>
      <c r="VS1037" s="25"/>
      <c r="VT1037" s="25"/>
      <c r="VU1037" s="25"/>
      <c r="VV1037" s="25"/>
      <c r="VW1037" s="25"/>
      <c r="VX1037" s="25"/>
      <c r="VY1037" s="25"/>
      <c r="VZ1037" s="25"/>
      <c r="WA1037" s="25"/>
      <c r="WB1037" s="25"/>
      <c r="WC1037" s="25"/>
      <c r="WD1037" s="25"/>
      <c r="WE1037" s="25"/>
      <c r="WF1037" s="25"/>
      <c r="WG1037" s="25"/>
      <c r="WH1037" s="25"/>
      <c r="WI1037" s="25"/>
      <c r="WJ1037" s="25"/>
      <c r="WK1037" s="25"/>
      <c r="WL1037" s="25"/>
      <c r="WM1037" s="25"/>
      <c r="WN1037" s="25"/>
      <c r="WO1037" s="25"/>
      <c r="WP1037" s="25"/>
      <c r="WQ1037" s="25"/>
      <c r="WR1037" s="25"/>
      <c r="WS1037" s="25"/>
      <c r="WT1037" s="25"/>
      <c r="WU1037" s="25"/>
      <c r="WV1037" s="25"/>
      <c r="WW1037" s="25"/>
      <c r="WX1037" s="25"/>
      <c r="WY1037" s="25"/>
      <c r="WZ1037" s="25"/>
      <c r="XA1037" s="25"/>
      <c r="XB1037" s="25"/>
      <c r="XC1037" s="25"/>
      <c r="XD1037" s="25"/>
      <c r="XE1037" s="25"/>
      <c r="XF1037" s="25"/>
      <c r="XG1037" s="25"/>
      <c r="XH1037" s="25"/>
      <c r="XI1037" s="25"/>
      <c r="XJ1037" s="25"/>
      <c r="XK1037" s="25"/>
      <c r="XL1037" s="25"/>
      <c r="XM1037" s="25"/>
      <c r="XN1037" s="25"/>
      <c r="XO1037" s="25"/>
      <c r="XP1037" s="25"/>
      <c r="XQ1037" s="25"/>
      <c r="XR1037" s="25"/>
      <c r="XS1037" s="25"/>
      <c r="XT1037" s="25"/>
      <c r="XU1037" s="25"/>
      <c r="XV1037" s="25"/>
      <c r="XW1037" s="25"/>
      <c r="XX1037" s="25"/>
      <c r="XY1037" s="25"/>
      <c r="XZ1037" s="25"/>
      <c r="YA1037" s="25"/>
      <c r="YB1037" s="25"/>
      <c r="YC1037" s="25"/>
      <c r="YD1037" s="25"/>
      <c r="YE1037" s="25"/>
      <c r="YF1037" s="25"/>
      <c r="YG1037" s="25"/>
      <c r="YH1037" s="25"/>
      <c r="YI1037" s="25"/>
      <c r="YJ1037" s="25"/>
      <c r="YK1037" s="25"/>
      <c r="YL1037" s="25"/>
      <c r="YM1037" s="25"/>
      <c r="YN1037" s="25"/>
      <c r="YO1037" s="25"/>
      <c r="YP1037" s="25"/>
      <c r="YQ1037" s="25"/>
      <c r="YR1037" s="25"/>
      <c r="YS1037" s="25"/>
      <c r="YT1037" s="25"/>
      <c r="YU1037" s="25"/>
      <c r="YV1037" s="25"/>
      <c r="YW1037" s="25"/>
      <c r="YX1037" s="25"/>
      <c r="YY1037" s="25"/>
      <c r="YZ1037" s="25"/>
      <c r="ZA1037" s="25"/>
      <c r="ZB1037" s="25"/>
      <c r="ZC1037" s="25"/>
      <c r="ZD1037" s="25"/>
      <c r="ZE1037" s="25"/>
      <c r="ZF1037" s="25"/>
      <c r="ZG1037" s="25"/>
      <c r="ZH1037" s="25"/>
      <c r="ZI1037" s="25"/>
      <c r="ZJ1037" s="25"/>
      <c r="ZK1037" s="25"/>
      <c r="ZL1037" s="25"/>
      <c r="ZM1037" s="25"/>
      <c r="ZN1037" s="25"/>
      <c r="ZO1037" s="25"/>
      <c r="ZP1037" s="25"/>
      <c r="ZQ1037" s="25"/>
      <c r="ZR1037" s="25"/>
      <c r="ZS1037" s="25"/>
      <c r="ZT1037" s="25"/>
      <c r="ZU1037" s="25"/>
      <c r="ZV1037" s="25"/>
      <c r="ZW1037" s="25"/>
      <c r="ZX1037" s="25"/>
      <c r="ZY1037" s="25"/>
      <c r="ZZ1037" s="25"/>
      <c r="AAA1037" s="25"/>
      <c r="AAB1037" s="25"/>
      <c r="AAC1037" s="25"/>
      <c r="AAD1037" s="25"/>
      <c r="AAE1037" s="25"/>
      <c r="AAF1037" s="25"/>
      <c r="AAG1037" s="25"/>
      <c r="AAH1037" s="25"/>
      <c r="AAI1037" s="25"/>
      <c r="AAJ1037" s="25"/>
      <c r="AAK1037" s="25"/>
      <c r="AAL1037" s="25"/>
      <c r="AAM1037" s="25"/>
      <c r="AAN1037" s="25"/>
      <c r="AAO1037" s="25"/>
      <c r="AAP1037" s="25"/>
      <c r="AAQ1037" s="25"/>
      <c r="AAR1037" s="25"/>
      <c r="AAS1037" s="25"/>
      <c r="AAT1037" s="25"/>
      <c r="AAU1037" s="25"/>
      <c r="AAV1037" s="25"/>
      <c r="AAW1037" s="25"/>
      <c r="AAX1037" s="25"/>
      <c r="AAY1037" s="25"/>
      <c r="AAZ1037" s="25"/>
      <c r="ABA1037" s="25"/>
      <c r="ABB1037" s="25"/>
      <c r="ABC1037" s="25"/>
      <c r="ABD1037" s="25"/>
      <c r="ABE1037" s="25"/>
      <c r="ABF1037" s="25"/>
      <c r="ABG1037" s="25"/>
      <c r="ABH1037" s="25"/>
      <c r="ABI1037" s="25"/>
      <c r="ABJ1037" s="25"/>
      <c r="ABK1037" s="25"/>
      <c r="ABL1037" s="25"/>
      <c r="ABM1037" s="25"/>
      <c r="ABN1037" s="25"/>
      <c r="ABO1037" s="25"/>
      <c r="ABP1037" s="25"/>
      <c r="ABQ1037" s="25"/>
      <c r="ABR1037" s="25"/>
      <c r="ABS1037" s="25"/>
      <c r="ABT1037" s="25"/>
      <c r="ABU1037" s="25"/>
      <c r="ABV1037" s="25"/>
      <c r="ABW1037" s="25"/>
      <c r="ABX1037" s="25"/>
      <c r="ABY1037" s="25"/>
      <c r="ABZ1037" s="25"/>
      <c r="ACA1037" s="25"/>
      <c r="ACB1037" s="25"/>
      <c r="ACC1037" s="25"/>
      <c r="ACD1037" s="25"/>
      <c r="ACE1037" s="25"/>
      <c r="ACF1037" s="25"/>
      <c r="ACG1037" s="25"/>
      <c r="ACH1037" s="25"/>
      <c r="ACI1037" s="25"/>
      <c r="ACJ1037" s="25"/>
      <c r="ACK1037" s="25"/>
      <c r="ACL1037" s="25"/>
      <c r="ACM1037" s="25"/>
      <c r="ACN1037" s="25"/>
      <c r="ACO1037" s="25"/>
      <c r="ACP1037" s="25"/>
      <c r="ACQ1037" s="25"/>
      <c r="ACR1037" s="25"/>
      <c r="ACS1037" s="25"/>
      <c r="ACT1037" s="25"/>
      <c r="ACU1037" s="25"/>
      <c r="ACV1037" s="25"/>
      <c r="ACW1037" s="25"/>
      <c r="ACX1037" s="25"/>
      <c r="ACY1037" s="25"/>
      <c r="ACZ1037" s="25"/>
      <c r="ADA1037" s="25"/>
      <c r="ADB1037" s="25"/>
      <c r="ADC1037" s="25"/>
      <c r="ADD1037" s="25"/>
      <c r="ADE1037" s="25"/>
      <c r="ADF1037" s="25"/>
      <c r="ADG1037" s="25"/>
      <c r="ADH1037" s="25"/>
      <c r="ADI1037" s="25"/>
      <c r="ADJ1037" s="25"/>
      <c r="ADK1037" s="25"/>
      <c r="ADL1037" s="25"/>
      <c r="ADM1037" s="25"/>
      <c r="ADN1037" s="25"/>
      <c r="ADO1037" s="25"/>
      <c r="ADP1037" s="25"/>
      <c r="ADQ1037" s="25"/>
      <c r="ADR1037" s="25"/>
      <c r="ADS1037" s="25"/>
      <c r="ADT1037" s="25"/>
      <c r="ADU1037" s="25"/>
      <c r="ADV1037" s="25"/>
      <c r="ADW1037" s="25"/>
      <c r="ADX1037" s="25"/>
      <c r="ADY1037" s="25"/>
      <c r="ADZ1037" s="25"/>
    </row>
    <row r="1038" spans="1:806" x14ac:dyDescent="0.25">
      <c r="A1038" s="116" t="s">
        <v>1584</v>
      </c>
      <c r="B1038" s="116" t="s">
        <v>2788</v>
      </c>
      <c r="C1038" s="116" t="s">
        <v>1392</v>
      </c>
      <c r="D1038" s="116" t="s">
        <v>2792</v>
      </c>
      <c r="E1038" s="116" t="s">
        <v>4576</v>
      </c>
      <c r="F1038" s="154">
        <v>55</v>
      </c>
      <c r="G1038" s="154">
        <v>0</v>
      </c>
      <c r="H1038" s="154">
        <v>119</v>
      </c>
      <c r="I1038" s="154">
        <v>90</v>
      </c>
      <c r="J1038" s="154">
        <v>45</v>
      </c>
    </row>
    <row r="1039" spans="1:806" x14ac:dyDescent="0.25">
      <c r="A1039" s="116" t="s">
        <v>1584</v>
      </c>
      <c r="B1039" s="116" t="s">
        <v>2788</v>
      </c>
      <c r="C1039" s="116" t="s">
        <v>1392</v>
      </c>
      <c r="D1039" s="116" t="s">
        <v>2792</v>
      </c>
      <c r="E1039" s="116" t="s">
        <v>4577</v>
      </c>
      <c r="F1039" s="154">
        <v>31</v>
      </c>
      <c r="G1039" s="154">
        <v>0</v>
      </c>
      <c r="H1039" s="154">
        <v>119</v>
      </c>
      <c r="I1039" s="154">
        <v>90</v>
      </c>
      <c r="J1039" s="154">
        <v>15</v>
      </c>
    </row>
    <row r="1040" spans="1:806" x14ac:dyDescent="0.25">
      <c r="A1040" s="116" t="s">
        <v>1584</v>
      </c>
      <c r="B1040" s="116" t="s">
        <v>2788</v>
      </c>
      <c r="C1040" s="116" t="s">
        <v>1392</v>
      </c>
      <c r="D1040" s="116" t="s">
        <v>2792</v>
      </c>
      <c r="E1040" s="116" t="s">
        <v>4578</v>
      </c>
      <c r="F1040" s="154">
        <v>119</v>
      </c>
      <c r="G1040" s="154">
        <v>0</v>
      </c>
      <c r="H1040" s="154">
        <v>119</v>
      </c>
      <c r="I1040" s="154">
        <v>90</v>
      </c>
      <c r="J1040" s="154">
        <v>45</v>
      </c>
    </row>
    <row r="1041" spans="1:10" x14ac:dyDescent="0.25">
      <c r="A1041" s="116" t="s">
        <v>1069</v>
      </c>
      <c r="B1041" s="116" t="s">
        <v>2797</v>
      </c>
      <c r="C1041" s="116" t="s">
        <v>1340</v>
      </c>
      <c r="D1041" s="116" t="s">
        <v>2798</v>
      </c>
      <c r="E1041" s="116" t="s">
        <v>4583</v>
      </c>
      <c r="F1041" s="154">
        <v>34</v>
      </c>
      <c r="G1041" s="154">
        <v>-60</v>
      </c>
      <c r="H1041" s="154">
        <v>60</v>
      </c>
      <c r="I1041" s="154">
        <v>45</v>
      </c>
      <c r="J1041" s="154">
        <v>90</v>
      </c>
    </row>
    <row r="1042" spans="1:10" x14ac:dyDescent="0.25">
      <c r="A1042" s="116" t="s">
        <v>1069</v>
      </c>
      <c r="B1042" s="116" t="s">
        <v>2797</v>
      </c>
      <c r="C1042" s="116" t="s">
        <v>1340</v>
      </c>
      <c r="D1042" s="116" t="s">
        <v>2798</v>
      </c>
      <c r="E1042" s="116" t="s">
        <v>4571</v>
      </c>
      <c r="F1042" s="154">
        <v>34</v>
      </c>
      <c r="G1042" s="154">
        <v>-60</v>
      </c>
      <c r="H1042" s="154">
        <v>60</v>
      </c>
      <c r="I1042" s="154">
        <v>45</v>
      </c>
      <c r="J1042" s="154">
        <v>90</v>
      </c>
    </row>
    <row r="1043" spans="1:10" x14ac:dyDescent="0.25">
      <c r="A1043" s="116" t="s">
        <v>1069</v>
      </c>
      <c r="B1043" s="116" t="s">
        <v>2797</v>
      </c>
      <c r="C1043" s="116" t="s">
        <v>1340</v>
      </c>
      <c r="D1043" s="116" t="s">
        <v>2798</v>
      </c>
      <c r="E1043" s="116" t="s">
        <v>4572</v>
      </c>
      <c r="F1043" s="154">
        <v>34</v>
      </c>
      <c r="G1043" s="154">
        <v>-60</v>
      </c>
      <c r="H1043" s="154">
        <v>60</v>
      </c>
      <c r="I1043" s="154">
        <v>45</v>
      </c>
      <c r="J1043" s="154">
        <v>90</v>
      </c>
    </row>
    <row r="1044" spans="1:10" x14ac:dyDescent="0.25">
      <c r="A1044" s="116" t="s">
        <v>1069</v>
      </c>
      <c r="B1044" s="116" t="s">
        <v>2797</v>
      </c>
      <c r="C1044" s="116" t="s">
        <v>1340</v>
      </c>
      <c r="D1044" s="116" t="s">
        <v>2798</v>
      </c>
      <c r="E1044" s="116" t="s">
        <v>4573</v>
      </c>
      <c r="F1044" s="154">
        <v>34</v>
      </c>
      <c r="G1044" s="154">
        <v>-60</v>
      </c>
      <c r="H1044" s="154">
        <v>60</v>
      </c>
      <c r="I1044" s="154">
        <v>45</v>
      </c>
      <c r="J1044" s="154">
        <v>90</v>
      </c>
    </row>
    <row r="1045" spans="1:10" x14ac:dyDescent="0.25">
      <c r="A1045" s="116" t="s">
        <v>1069</v>
      </c>
      <c r="B1045" s="116" t="s">
        <v>2797</v>
      </c>
      <c r="C1045" s="116" t="s">
        <v>1340</v>
      </c>
      <c r="D1045" s="116" t="s">
        <v>2798</v>
      </c>
      <c r="E1045" s="116" t="s">
        <v>4574</v>
      </c>
      <c r="F1045" s="154">
        <v>120</v>
      </c>
      <c r="G1045" s="154">
        <v>-60</v>
      </c>
      <c r="H1045" s="154">
        <v>60</v>
      </c>
      <c r="I1045" s="154">
        <v>45</v>
      </c>
      <c r="J1045" s="154">
        <v>90</v>
      </c>
    </row>
    <row r="1046" spans="1:10" x14ac:dyDescent="0.25">
      <c r="A1046" s="116" t="s">
        <v>1069</v>
      </c>
      <c r="B1046" s="116" t="s">
        <v>2797</v>
      </c>
      <c r="C1046" s="116" t="s">
        <v>1340</v>
      </c>
      <c r="D1046" s="116" t="s">
        <v>2798</v>
      </c>
      <c r="E1046" s="116" t="s">
        <v>4582</v>
      </c>
      <c r="F1046" s="154">
        <v>34</v>
      </c>
      <c r="G1046" s="154">
        <v>-60</v>
      </c>
      <c r="H1046" s="154">
        <v>60</v>
      </c>
      <c r="I1046" s="154">
        <v>90</v>
      </c>
      <c r="J1046" s="154">
        <v>45</v>
      </c>
    </row>
    <row r="1047" spans="1:10" x14ac:dyDescent="0.25">
      <c r="A1047" s="116" t="s">
        <v>1069</v>
      </c>
      <c r="B1047" s="116" t="s">
        <v>2797</v>
      </c>
      <c r="C1047" s="116" t="s">
        <v>1340</v>
      </c>
      <c r="D1047" s="116" t="s">
        <v>2798</v>
      </c>
      <c r="E1047" s="116" t="s">
        <v>4575</v>
      </c>
      <c r="F1047" s="154">
        <v>34</v>
      </c>
      <c r="G1047" s="154">
        <v>-60</v>
      </c>
      <c r="H1047" s="154">
        <v>60</v>
      </c>
      <c r="I1047" s="154">
        <v>90</v>
      </c>
      <c r="J1047" s="154">
        <v>45</v>
      </c>
    </row>
    <row r="1048" spans="1:10" x14ac:dyDescent="0.25">
      <c r="A1048" s="116" t="s">
        <v>1069</v>
      </c>
      <c r="B1048" s="116" t="s">
        <v>2797</v>
      </c>
      <c r="C1048" s="116" t="s">
        <v>1340</v>
      </c>
      <c r="D1048" s="116" t="s">
        <v>2798</v>
      </c>
      <c r="E1048" s="116" t="s">
        <v>4576</v>
      </c>
      <c r="F1048" s="154">
        <v>34</v>
      </c>
      <c r="G1048" s="154">
        <v>-60</v>
      </c>
      <c r="H1048" s="154">
        <v>60</v>
      </c>
      <c r="I1048" s="154">
        <v>90</v>
      </c>
      <c r="J1048" s="154">
        <v>45</v>
      </c>
    </row>
    <row r="1049" spans="1:10" x14ac:dyDescent="0.25">
      <c r="A1049" s="116" t="s">
        <v>1069</v>
      </c>
      <c r="B1049" s="116" t="s">
        <v>2797</v>
      </c>
      <c r="C1049" s="116" t="s">
        <v>1340</v>
      </c>
      <c r="D1049" s="116" t="s">
        <v>2798</v>
      </c>
      <c r="E1049" s="116" t="s">
        <v>4577</v>
      </c>
      <c r="F1049" s="154">
        <v>34</v>
      </c>
      <c r="G1049" s="154">
        <v>-60</v>
      </c>
      <c r="H1049" s="154">
        <v>60</v>
      </c>
      <c r="I1049" s="154">
        <v>90</v>
      </c>
      <c r="J1049" s="154">
        <v>45</v>
      </c>
    </row>
    <row r="1050" spans="1:10" x14ac:dyDescent="0.25">
      <c r="A1050" s="116" t="s">
        <v>1069</v>
      </c>
      <c r="B1050" s="116" t="s">
        <v>2797</v>
      </c>
      <c r="C1050" s="116" t="s">
        <v>1340</v>
      </c>
      <c r="D1050" s="116" t="s">
        <v>2798</v>
      </c>
      <c r="E1050" s="116" t="s">
        <v>4578</v>
      </c>
      <c r="F1050" s="154">
        <v>120</v>
      </c>
      <c r="G1050" s="154">
        <v>-60</v>
      </c>
      <c r="H1050" s="154">
        <v>60</v>
      </c>
      <c r="I1050" s="154">
        <v>90</v>
      </c>
      <c r="J1050" s="154">
        <v>45</v>
      </c>
    </row>
    <row r="1051" spans="1:10" x14ac:dyDescent="0.25">
      <c r="A1051" s="116" t="s">
        <v>470</v>
      </c>
      <c r="B1051" s="116" t="s">
        <v>4671</v>
      </c>
      <c r="C1051" s="116" t="s">
        <v>1340</v>
      </c>
      <c r="D1051" s="116" t="s">
        <v>2320</v>
      </c>
      <c r="E1051" s="116" t="s">
        <v>4583</v>
      </c>
      <c r="F1051" s="154">
        <v>26</v>
      </c>
      <c r="G1051" s="154">
        <v>-65</v>
      </c>
      <c r="H1051" s="154">
        <v>65</v>
      </c>
      <c r="I1051" s="154">
        <v>45</v>
      </c>
      <c r="J1051" s="154">
        <v>90</v>
      </c>
    </row>
    <row r="1052" spans="1:10" x14ac:dyDescent="0.25">
      <c r="A1052" s="116" t="s">
        <v>470</v>
      </c>
      <c r="B1052" s="116" t="s">
        <v>4671</v>
      </c>
      <c r="C1052" s="116" t="s">
        <v>1340</v>
      </c>
      <c r="D1052" s="116" t="s">
        <v>2320</v>
      </c>
      <c r="E1052" s="116" t="s">
        <v>4571</v>
      </c>
      <c r="F1052" s="154">
        <v>26</v>
      </c>
      <c r="G1052" s="154">
        <v>-65</v>
      </c>
      <c r="H1052" s="154">
        <v>65</v>
      </c>
      <c r="I1052" s="154">
        <v>45</v>
      </c>
      <c r="J1052" s="154">
        <v>90</v>
      </c>
    </row>
    <row r="1053" spans="1:10" x14ac:dyDescent="0.25">
      <c r="A1053" s="116" t="s">
        <v>470</v>
      </c>
      <c r="B1053" s="116" t="s">
        <v>4671</v>
      </c>
      <c r="C1053" s="116" t="s">
        <v>1340</v>
      </c>
      <c r="D1053" s="116" t="s">
        <v>2320</v>
      </c>
      <c r="E1053" s="116" t="s">
        <v>4572</v>
      </c>
      <c r="F1053" s="154">
        <v>26</v>
      </c>
      <c r="G1053" s="154">
        <v>-65</v>
      </c>
      <c r="H1053" s="154">
        <v>65</v>
      </c>
      <c r="I1053" s="154">
        <v>45</v>
      </c>
      <c r="J1053" s="154">
        <v>90</v>
      </c>
    </row>
    <row r="1054" spans="1:10" x14ac:dyDescent="0.25">
      <c r="A1054" s="116" t="s">
        <v>470</v>
      </c>
      <c r="B1054" s="116" t="s">
        <v>4671</v>
      </c>
      <c r="C1054" s="116" t="s">
        <v>1340</v>
      </c>
      <c r="D1054" s="116" t="s">
        <v>2320</v>
      </c>
      <c r="E1054" s="116" t="s">
        <v>4573</v>
      </c>
      <c r="F1054" s="154">
        <v>26</v>
      </c>
      <c r="G1054" s="154">
        <v>-65</v>
      </c>
      <c r="H1054" s="154">
        <v>65</v>
      </c>
      <c r="I1054" s="154">
        <v>45</v>
      </c>
      <c r="J1054" s="154">
        <v>90</v>
      </c>
    </row>
    <row r="1055" spans="1:10" x14ac:dyDescent="0.25">
      <c r="A1055" s="116" t="s">
        <v>470</v>
      </c>
      <c r="B1055" s="116" t="s">
        <v>4671</v>
      </c>
      <c r="C1055" s="116" t="s">
        <v>1340</v>
      </c>
      <c r="D1055" s="116" t="s">
        <v>2320</v>
      </c>
      <c r="E1055" s="116" t="s">
        <v>4574</v>
      </c>
      <c r="F1055" s="154">
        <v>130</v>
      </c>
      <c r="G1055" s="154">
        <v>-65</v>
      </c>
      <c r="H1055" s="154">
        <v>65</v>
      </c>
      <c r="I1055" s="154">
        <v>45</v>
      </c>
      <c r="J1055" s="154">
        <v>90</v>
      </c>
    </row>
    <row r="1056" spans="1:10" x14ac:dyDescent="0.25">
      <c r="A1056" s="116" t="s">
        <v>470</v>
      </c>
      <c r="B1056" s="116" t="s">
        <v>4671</v>
      </c>
      <c r="C1056" s="116" t="s">
        <v>1340</v>
      </c>
      <c r="D1056" s="116" t="s">
        <v>2320</v>
      </c>
      <c r="E1056" s="116" t="s">
        <v>4582</v>
      </c>
      <c r="F1056" s="154">
        <v>26</v>
      </c>
      <c r="G1056" s="154">
        <v>-65</v>
      </c>
      <c r="H1056" s="154">
        <v>65</v>
      </c>
      <c r="I1056" s="154">
        <v>90</v>
      </c>
      <c r="J1056" s="154">
        <v>45</v>
      </c>
    </row>
    <row r="1057" spans="1:10" x14ac:dyDescent="0.25">
      <c r="A1057" s="116" t="s">
        <v>470</v>
      </c>
      <c r="B1057" s="116" t="s">
        <v>4671</v>
      </c>
      <c r="C1057" s="116" t="s">
        <v>1340</v>
      </c>
      <c r="D1057" s="116" t="s">
        <v>2320</v>
      </c>
      <c r="E1057" s="116" t="s">
        <v>4575</v>
      </c>
      <c r="F1057" s="154">
        <v>26</v>
      </c>
      <c r="G1057" s="154">
        <v>-65</v>
      </c>
      <c r="H1057" s="154">
        <v>65</v>
      </c>
      <c r="I1057" s="154">
        <v>90</v>
      </c>
      <c r="J1057" s="154">
        <v>45</v>
      </c>
    </row>
    <row r="1058" spans="1:10" x14ac:dyDescent="0.25">
      <c r="A1058" s="116" t="s">
        <v>470</v>
      </c>
      <c r="B1058" s="116" t="s">
        <v>4671</v>
      </c>
      <c r="C1058" s="116" t="s">
        <v>1340</v>
      </c>
      <c r="D1058" s="116" t="s">
        <v>2320</v>
      </c>
      <c r="E1058" s="116" t="s">
        <v>4576</v>
      </c>
      <c r="F1058" s="154">
        <v>26</v>
      </c>
      <c r="G1058" s="154">
        <v>-65</v>
      </c>
      <c r="H1058" s="154">
        <v>65</v>
      </c>
      <c r="I1058" s="154">
        <v>90</v>
      </c>
      <c r="J1058" s="154">
        <v>45</v>
      </c>
    </row>
    <row r="1059" spans="1:10" x14ac:dyDescent="0.25">
      <c r="A1059" s="116" t="s">
        <v>470</v>
      </c>
      <c r="B1059" s="116" t="s">
        <v>4671</v>
      </c>
      <c r="C1059" s="116" t="s">
        <v>1340</v>
      </c>
      <c r="D1059" s="116" t="s">
        <v>2320</v>
      </c>
      <c r="E1059" s="116" t="s">
        <v>4577</v>
      </c>
      <c r="F1059" s="154">
        <v>26</v>
      </c>
      <c r="G1059" s="154">
        <v>-65</v>
      </c>
      <c r="H1059" s="154">
        <v>65</v>
      </c>
      <c r="I1059" s="154">
        <v>90</v>
      </c>
      <c r="J1059" s="154">
        <v>45</v>
      </c>
    </row>
    <row r="1060" spans="1:10" x14ac:dyDescent="0.25">
      <c r="A1060" s="116" t="s">
        <v>470</v>
      </c>
      <c r="B1060" s="116" t="s">
        <v>4671</v>
      </c>
      <c r="C1060" s="116" t="s">
        <v>1340</v>
      </c>
      <c r="D1060" s="116" t="s">
        <v>2320</v>
      </c>
      <c r="E1060" s="116" t="s">
        <v>4578</v>
      </c>
      <c r="F1060" s="154">
        <v>130</v>
      </c>
      <c r="G1060" s="154">
        <v>-65</v>
      </c>
      <c r="H1060" s="154">
        <v>65</v>
      </c>
      <c r="I1060" s="154">
        <v>90</v>
      </c>
      <c r="J1060" s="154">
        <v>45</v>
      </c>
    </row>
    <row r="1061" spans="1:10" x14ac:dyDescent="0.25">
      <c r="A1061" s="116" t="s">
        <v>1095</v>
      </c>
      <c r="B1061" s="116" t="s">
        <v>4672</v>
      </c>
      <c r="C1061" s="116" t="s">
        <v>1327</v>
      </c>
      <c r="D1061" s="116" t="s">
        <v>4673</v>
      </c>
      <c r="E1061" s="116" t="s">
        <v>4575</v>
      </c>
      <c r="F1061" s="154">
        <v>70</v>
      </c>
      <c r="G1061" s="154">
        <v>0</v>
      </c>
      <c r="H1061" s="154">
        <v>0</v>
      </c>
      <c r="I1061" s="154">
        <v>90</v>
      </c>
      <c r="J1061" s="154">
        <v>90</v>
      </c>
    </row>
    <row r="1062" spans="1:10" x14ac:dyDescent="0.25">
      <c r="A1062" s="116" t="s">
        <v>1095</v>
      </c>
      <c r="B1062" s="116" t="s">
        <v>4672</v>
      </c>
      <c r="C1062" s="116" t="s">
        <v>1327</v>
      </c>
      <c r="D1062" s="116" t="s">
        <v>4673</v>
      </c>
      <c r="E1062" s="116" t="s">
        <v>4576</v>
      </c>
      <c r="F1062" s="154">
        <v>70</v>
      </c>
      <c r="G1062" s="154">
        <v>0</v>
      </c>
      <c r="H1062" s="154">
        <v>0</v>
      </c>
      <c r="I1062" s="154">
        <v>90</v>
      </c>
      <c r="J1062" s="154">
        <v>90</v>
      </c>
    </row>
    <row r="1063" spans="1:10" x14ac:dyDescent="0.25">
      <c r="A1063" s="116" t="s">
        <v>1095</v>
      </c>
      <c r="B1063" s="116" t="s">
        <v>4672</v>
      </c>
      <c r="C1063" s="116" t="s">
        <v>1327</v>
      </c>
      <c r="D1063" s="116" t="s">
        <v>4673</v>
      </c>
      <c r="E1063" s="116" t="s">
        <v>4577</v>
      </c>
      <c r="F1063" s="154">
        <v>70</v>
      </c>
      <c r="G1063" s="154">
        <v>0</v>
      </c>
      <c r="H1063" s="154">
        <v>0</v>
      </c>
      <c r="I1063" s="154">
        <v>90</v>
      </c>
      <c r="J1063" s="154">
        <v>90</v>
      </c>
    </row>
    <row r="1064" spans="1:10" x14ac:dyDescent="0.25">
      <c r="A1064" s="116" t="s">
        <v>1095</v>
      </c>
      <c r="B1064" s="116" t="s">
        <v>2992</v>
      </c>
      <c r="C1064" s="116" t="s">
        <v>1340</v>
      </c>
      <c r="D1064" s="116" t="s">
        <v>2995</v>
      </c>
      <c r="E1064" s="116" t="s">
        <v>4571</v>
      </c>
      <c r="F1064" s="154">
        <v>200</v>
      </c>
      <c r="G1064" s="154">
        <v>0</v>
      </c>
      <c r="H1064" s="154">
        <v>600</v>
      </c>
      <c r="I1064" s="154">
        <v>90</v>
      </c>
      <c r="J1064" s="154">
        <v>45</v>
      </c>
    </row>
    <row r="1065" spans="1:10" x14ac:dyDescent="0.25">
      <c r="A1065" s="116" t="s">
        <v>1095</v>
      </c>
      <c r="B1065" s="116" t="s">
        <v>2992</v>
      </c>
      <c r="C1065" s="116" t="s">
        <v>1340</v>
      </c>
      <c r="D1065" s="116" t="s">
        <v>2995</v>
      </c>
      <c r="E1065" s="116" t="s">
        <v>4575</v>
      </c>
      <c r="F1065" s="154">
        <v>600</v>
      </c>
      <c r="G1065" s="154">
        <v>0</v>
      </c>
      <c r="H1065" s="154">
        <v>1200</v>
      </c>
      <c r="I1065" s="154">
        <v>45</v>
      </c>
      <c r="J1065" s="154">
        <v>90</v>
      </c>
    </row>
    <row r="1066" spans="1:10" x14ac:dyDescent="0.25">
      <c r="A1066" s="116" t="s">
        <v>1095</v>
      </c>
      <c r="B1066" s="116" t="s">
        <v>2992</v>
      </c>
      <c r="C1066" s="116" t="s">
        <v>1340</v>
      </c>
      <c r="D1066" s="116" t="s">
        <v>2995</v>
      </c>
      <c r="E1066" s="116" t="s">
        <v>4576</v>
      </c>
      <c r="F1066" s="154">
        <v>600</v>
      </c>
      <c r="G1066" s="154">
        <v>0</v>
      </c>
      <c r="H1066" s="154">
        <v>1200</v>
      </c>
      <c r="I1066" s="154">
        <v>45</v>
      </c>
      <c r="J1066" s="154">
        <v>90</v>
      </c>
    </row>
    <row r="1067" spans="1:10" x14ac:dyDescent="0.25">
      <c r="A1067" s="116" t="s">
        <v>1095</v>
      </c>
      <c r="B1067" s="116" t="s">
        <v>2992</v>
      </c>
      <c r="C1067" s="116" t="s">
        <v>1340</v>
      </c>
      <c r="D1067" s="116" t="s">
        <v>2995</v>
      </c>
      <c r="E1067" s="116" t="s">
        <v>4577</v>
      </c>
      <c r="F1067" s="154">
        <v>600</v>
      </c>
      <c r="G1067" s="154">
        <v>0</v>
      </c>
      <c r="H1067" s="154">
        <v>1200</v>
      </c>
      <c r="I1067" s="154">
        <v>45</v>
      </c>
      <c r="J1067" s="154">
        <v>90</v>
      </c>
    </row>
    <row r="1068" spans="1:10" x14ac:dyDescent="0.25">
      <c r="A1068" s="116" t="s">
        <v>1117</v>
      </c>
      <c r="B1068" s="116" t="s">
        <v>2870</v>
      </c>
      <c r="C1068" s="116" t="s">
        <v>1344</v>
      </c>
      <c r="D1068" s="116" t="s">
        <v>2871</v>
      </c>
      <c r="E1068" s="116" t="s">
        <v>4571</v>
      </c>
      <c r="F1068" s="154">
        <v>350</v>
      </c>
      <c r="G1068" s="154">
        <v>0</v>
      </c>
      <c r="H1068" s="154">
        <v>350</v>
      </c>
      <c r="I1068" s="154">
        <v>45</v>
      </c>
      <c r="J1068" s="154">
        <v>90</v>
      </c>
    </row>
    <row r="1069" spans="1:10" x14ac:dyDescent="0.25">
      <c r="A1069" s="116" t="s">
        <v>1117</v>
      </c>
      <c r="B1069" s="116" t="s">
        <v>2870</v>
      </c>
      <c r="C1069" s="116" t="s">
        <v>1344</v>
      </c>
      <c r="D1069" s="116" t="s">
        <v>2871</v>
      </c>
      <c r="E1069" s="116" t="s">
        <v>4572</v>
      </c>
      <c r="F1069" s="154">
        <v>70</v>
      </c>
      <c r="G1069" s="154">
        <v>140</v>
      </c>
      <c r="H1069" s="154">
        <v>385</v>
      </c>
      <c r="I1069" s="154">
        <v>45</v>
      </c>
      <c r="J1069" s="154">
        <v>90</v>
      </c>
    </row>
    <row r="1070" spans="1:10" x14ac:dyDescent="0.25">
      <c r="A1070" s="116" t="s">
        <v>1117</v>
      </c>
      <c r="B1070" s="116" t="s">
        <v>2870</v>
      </c>
      <c r="C1070" s="116" t="s">
        <v>1344</v>
      </c>
      <c r="D1070" s="116" t="s">
        <v>2871</v>
      </c>
      <c r="E1070" s="116" t="s">
        <v>4573</v>
      </c>
      <c r="F1070" s="154">
        <v>70</v>
      </c>
      <c r="G1070" s="154">
        <v>140</v>
      </c>
      <c r="H1070" s="154">
        <v>385</v>
      </c>
      <c r="I1070" s="154">
        <v>45</v>
      </c>
      <c r="J1070" s="154">
        <v>90</v>
      </c>
    </row>
    <row r="1071" spans="1:10" x14ac:dyDescent="0.25">
      <c r="A1071" s="116" t="s">
        <v>1117</v>
      </c>
      <c r="B1071" s="116" t="s">
        <v>2870</v>
      </c>
      <c r="C1071" s="116" t="s">
        <v>1344</v>
      </c>
      <c r="D1071" s="116" t="s">
        <v>2871</v>
      </c>
      <c r="E1071" s="116" t="s">
        <v>4574</v>
      </c>
      <c r="F1071" s="154">
        <v>30</v>
      </c>
      <c r="G1071" s="154">
        <v>140</v>
      </c>
      <c r="H1071" s="154">
        <v>385</v>
      </c>
      <c r="I1071" s="154">
        <v>45</v>
      </c>
      <c r="J1071" s="154">
        <v>90</v>
      </c>
    </row>
    <row r="1072" spans="1:10" x14ac:dyDescent="0.25">
      <c r="A1072" s="116" t="s">
        <v>1117</v>
      </c>
      <c r="B1072" s="116" t="s">
        <v>2870</v>
      </c>
      <c r="C1072" s="116" t="s">
        <v>1344</v>
      </c>
      <c r="D1072" s="116" t="s">
        <v>2871</v>
      </c>
      <c r="E1072" s="116" t="s">
        <v>4576</v>
      </c>
      <c r="F1072" s="154">
        <v>70</v>
      </c>
      <c r="G1072" s="154">
        <v>0</v>
      </c>
      <c r="H1072" s="154">
        <v>360</v>
      </c>
      <c r="I1072" s="154">
        <v>90</v>
      </c>
      <c r="J1072" s="154">
        <v>45</v>
      </c>
    </row>
    <row r="1073" spans="1:10" x14ac:dyDescent="0.25">
      <c r="A1073" s="116" t="s">
        <v>1117</v>
      </c>
      <c r="B1073" s="116" t="s">
        <v>2870</v>
      </c>
      <c r="C1073" s="116" t="s">
        <v>1344</v>
      </c>
      <c r="D1073" s="116" t="s">
        <v>2871</v>
      </c>
      <c r="E1073" s="116" t="s">
        <v>4577</v>
      </c>
      <c r="F1073" s="154">
        <v>70</v>
      </c>
      <c r="G1073" s="154">
        <v>0</v>
      </c>
      <c r="H1073" s="154">
        <v>360</v>
      </c>
      <c r="I1073" s="154">
        <v>90</v>
      </c>
      <c r="J1073" s="154">
        <v>45</v>
      </c>
    </row>
    <row r="1074" spans="1:10" x14ac:dyDescent="0.25">
      <c r="A1074" s="116" t="s">
        <v>1117</v>
      </c>
      <c r="B1074" s="116" t="s">
        <v>2870</v>
      </c>
      <c r="C1074" s="116" t="s">
        <v>1344</v>
      </c>
      <c r="D1074" s="116" t="s">
        <v>2871</v>
      </c>
      <c r="E1074" s="116" t="s">
        <v>4578</v>
      </c>
      <c r="F1074" s="154">
        <v>30</v>
      </c>
      <c r="G1074" s="154">
        <v>0</v>
      </c>
      <c r="H1074" s="154">
        <v>385</v>
      </c>
      <c r="I1074" s="154">
        <v>90</v>
      </c>
      <c r="J1074" s="154">
        <v>45</v>
      </c>
    </row>
    <row r="1075" spans="1:10" x14ac:dyDescent="0.25">
      <c r="A1075" s="116" t="s">
        <v>1117</v>
      </c>
      <c r="B1075" s="116" t="s">
        <v>2870</v>
      </c>
      <c r="C1075" s="116" t="s">
        <v>1344</v>
      </c>
      <c r="D1075" s="116" t="s">
        <v>2873</v>
      </c>
      <c r="E1075" s="116" t="s">
        <v>4571</v>
      </c>
      <c r="F1075" s="154">
        <v>350</v>
      </c>
      <c r="G1075" s="154">
        <v>0</v>
      </c>
      <c r="H1075" s="154">
        <v>350</v>
      </c>
      <c r="I1075" s="154">
        <v>45</v>
      </c>
      <c r="J1075" s="154">
        <v>90</v>
      </c>
    </row>
    <row r="1076" spans="1:10" x14ac:dyDescent="0.25">
      <c r="A1076" s="116" t="s">
        <v>1117</v>
      </c>
      <c r="B1076" s="116" t="s">
        <v>2870</v>
      </c>
      <c r="C1076" s="116" t="s">
        <v>1344</v>
      </c>
      <c r="D1076" s="116" t="s">
        <v>2873</v>
      </c>
      <c r="E1076" s="116" t="s">
        <v>4572</v>
      </c>
      <c r="F1076" s="154">
        <v>70</v>
      </c>
      <c r="G1076" s="154">
        <v>140</v>
      </c>
      <c r="H1076" s="154">
        <v>385</v>
      </c>
      <c r="I1076" s="154">
        <v>45</v>
      </c>
      <c r="J1076" s="154">
        <v>90</v>
      </c>
    </row>
    <row r="1077" spans="1:10" x14ac:dyDescent="0.25">
      <c r="A1077" s="116" t="s">
        <v>1117</v>
      </c>
      <c r="B1077" s="116" t="s">
        <v>2870</v>
      </c>
      <c r="C1077" s="116" t="s">
        <v>1344</v>
      </c>
      <c r="D1077" s="116" t="s">
        <v>2873</v>
      </c>
      <c r="E1077" s="116" t="s">
        <v>4573</v>
      </c>
      <c r="F1077" s="154">
        <v>70</v>
      </c>
      <c r="G1077" s="154">
        <v>140</v>
      </c>
      <c r="H1077" s="154">
        <v>385</v>
      </c>
      <c r="I1077" s="154">
        <v>45</v>
      </c>
      <c r="J1077" s="154">
        <v>90</v>
      </c>
    </row>
    <row r="1078" spans="1:10" x14ac:dyDescent="0.25">
      <c r="A1078" s="116" t="s">
        <v>1117</v>
      </c>
      <c r="B1078" s="116" t="s">
        <v>2870</v>
      </c>
      <c r="C1078" s="116" t="s">
        <v>1344</v>
      </c>
      <c r="D1078" s="116" t="s">
        <v>2873</v>
      </c>
      <c r="E1078" s="116" t="s">
        <v>4574</v>
      </c>
      <c r="F1078" s="154">
        <v>30</v>
      </c>
      <c r="G1078" s="154">
        <v>140</v>
      </c>
      <c r="H1078" s="154">
        <v>385</v>
      </c>
      <c r="I1078" s="154">
        <v>45</v>
      </c>
      <c r="J1078" s="154">
        <v>90</v>
      </c>
    </row>
    <row r="1079" spans="1:10" x14ac:dyDescent="0.25">
      <c r="A1079" s="116" t="s">
        <v>1117</v>
      </c>
      <c r="B1079" s="116" t="s">
        <v>2870</v>
      </c>
      <c r="C1079" s="116" t="s">
        <v>1344</v>
      </c>
      <c r="D1079" s="116" t="s">
        <v>2873</v>
      </c>
      <c r="E1079" s="116" t="s">
        <v>4576</v>
      </c>
      <c r="F1079" s="154">
        <v>70</v>
      </c>
      <c r="G1079" s="154">
        <v>0</v>
      </c>
      <c r="H1079" s="154">
        <v>360</v>
      </c>
      <c r="I1079" s="154">
        <v>90</v>
      </c>
      <c r="J1079" s="154">
        <v>45</v>
      </c>
    </row>
    <row r="1080" spans="1:10" x14ac:dyDescent="0.25">
      <c r="A1080" s="116" t="s">
        <v>1117</v>
      </c>
      <c r="B1080" s="116" t="s">
        <v>2870</v>
      </c>
      <c r="C1080" s="116" t="s">
        <v>1344</v>
      </c>
      <c r="D1080" s="116" t="s">
        <v>2873</v>
      </c>
      <c r="E1080" s="116" t="s">
        <v>4577</v>
      </c>
      <c r="F1080" s="154">
        <v>70</v>
      </c>
      <c r="G1080" s="154">
        <v>0</v>
      </c>
      <c r="H1080" s="154">
        <v>360</v>
      </c>
      <c r="I1080" s="154">
        <v>90</v>
      </c>
      <c r="J1080" s="154">
        <v>45</v>
      </c>
    </row>
    <row r="1081" spans="1:10" x14ac:dyDescent="0.25">
      <c r="A1081" s="116" t="s">
        <v>1117</v>
      </c>
      <c r="B1081" s="116" t="s">
        <v>2870</v>
      </c>
      <c r="C1081" s="116" t="s">
        <v>1344</v>
      </c>
      <c r="D1081" s="116" t="s">
        <v>2873</v>
      </c>
      <c r="E1081" s="116" t="s">
        <v>4578</v>
      </c>
      <c r="F1081" s="154">
        <v>30</v>
      </c>
      <c r="G1081" s="154">
        <v>0</v>
      </c>
      <c r="H1081" s="154">
        <v>360</v>
      </c>
      <c r="I1081" s="154">
        <v>90</v>
      </c>
      <c r="J1081" s="154">
        <v>45</v>
      </c>
    </row>
    <row r="1082" spans="1:10" x14ac:dyDescent="0.25">
      <c r="A1082" s="116" t="s">
        <v>1117</v>
      </c>
      <c r="B1082" s="116" t="s">
        <v>2870</v>
      </c>
      <c r="C1082" s="116" t="s">
        <v>1344</v>
      </c>
      <c r="D1082" s="116" t="s">
        <v>2874</v>
      </c>
      <c r="E1082" s="116" t="s">
        <v>4571</v>
      </c>
      <c r="F1082" s="154">
        <v>350</v>
      </c>
      <c r="G1082" s="154">
        <v>0</v>
      </c>
      <c r="H1082" s="154">
        <v>350</v>
      </c>
      <c r="I1082" s="154">
        <v>45</v>
      </c>
      <c r="J1082" s="154">
        <v>90</v>
      </c>
    </row>
    <row r="1083" spans="1:10" x14ac:dyDescent="0.25">
      <c r="A1083" s="116" t="s">
        <v>1117</v>
      </c>
      <c r="B1083" s="116" t="s">
        <v>2870</v>
      </c>
      <c r="C1083" s="116" t="s">
        <v>1344</v>
      </c>
      <c r="D1083" s="116" t="s">
        <v>2874</v>
      </c>
      <c r="E1083" s="116" t="s">
        <v>4572</v>
      </c>
      <c r="F1083" s="154">
        <v>70</v>
      </c>
      <c r="G1083" s="154">
        <v>140</v>
      </c>
      <c r="H1083" s="154">
        <v>385</v>
      </c>
      <c r="I1083" s="154">
        <v>45</v>
      </c>
      <c r="J1083" s="154">
        <v>90</v>
      </c>
    </row>
    <row r="1084" spans="1:10" x14ac:dyDescent="0.25">
      <c r="A1084" s="116" t="s">
        <v>1117</v>
      </c>
      <c r="B1084" s="116" t="s">
        <v>2870</v>
      </c>
      <c r="C1084" s="116" t="s">
        <v>1344</v>
      </c>
      <c r="D1084" s="116" t="s">
        <v>2874</v>
      </c>
      <c r="E1084" s="116" t="s">
        <v>4573</v>
      </c>
      <c r="F1084" s="154">
        <v>70</v>
      </c>
      <c r="G1084" s="154">
        <v>140</v>
      </c>
      <c r="H1084" s="154">
        <v>385</v>
      </c>
      <c r="I1084" s="154">
        <v>45</v>
      </c>
      <c r="J1084" s="154">
        <v>90</v>
      </c>
    </row>
    <row r="1085" spans="1:10" x14ac:dyDescent="0.25">
      <c r="A1085" s="116" t="s">
        <v>1117</v>
      </c>
      <c r="B1085" s="116" t="s">
        <v>2870</v>
      </c>
      <c r="C1085" s="116" t="s">
        <v>1344</v>
      </c>
      <c r="D1085" s="116" t="s">
        <v>2874</v>
      </c>
      <c r="E1085" s="116" t="s">
        <v>4574</v>
      </c>
      <c r="F1085" s="154">
        <v>30</v>
      </c>
      <c r="G1085" s="154">
        <v>140</v>
      </c>
      <c r="H1085" s="154">
        <v>385</v>
      </c>
      <c r="I1085" s="154">
        <v>45</v>
      </c>
      <c r="J1085" s="154">
        <v>90</v>
      </c>
    </row>
    <row r="1086" spans="1:10" x14ac:dyDescent="0.25">
      <c r="A1086" s="116" t="s">
        <v>1117</v>
      </c>
      <c r="B1086" s="116" t="s">
        <v>2870</v>
      </c>
      <c r="C1086" s="116" t="s">
        <v>1344</v>
      </c>
      <c r="D1086" s="116" t="s">
        <v>2874</v>
      </c>
      <c r="E1086" s="116" t="s">
        <v>4576</v>
      </c>
      <c r="F1086" s="154">
        <v>70</v>
      </c>
      <c r="G1086" s="154">
        <v>0</v>
      </c>
      <c r="H1086" s="154">
        <v>360</v>
      </c>
      <c r="I1086" s="154">
        <v>90</v>
      </c>
      <c r="J1086" s="154">
        <v>45</v>
      </c>
    </row>
    <row r="1087" spans="1:10" x14ac:dyDescent="0.25">
      <c r="A1087" s="116" t="s">
        <v>1117</v>
      </c>
      <c r="B1087" s="116" t="s">
        <v>2870</v>
      </c>
      <c r="C1087" s="116" t="s">
        <v>1344</v>
      </c>
      <c r="D1087" s="116" t="s">
        <v>2874</v>
      </c>
      <c r="E1087" s="116" t="s">
        <v>4577</v>
      </c>
      <c r="F1087" s="154">
        <v>70</v>
      </c>
      <c r="G1087" s="154">
        <v>0</v>
      </c>
      <c r="H1087" s="154">
        <v>360</v>
      </c>
      <c r="I1087" s="154">
        <v>90</v>
      </c>
      <c r="J1087" s="154">
        <v>45</v>
      </c>
    </row>
    <row r="1088" spans="1:10" x14ac:dyDescent="0.25">
      <c r="A1088" s="116" t="s">
        <v>1117</v>
      </c>
      <c r="B1088" s="116" t="s">
        <v>2870</v>
      </c>
      <c r="C1088" s="116" t="s">
        <v>1344</v>
      </c>
      <c r="D1088" s="116" t="s">
        <v>2874</v>
      </c>
      <c r="E1088" s="116" t="s">
        <v>4578</v>
      </c>
      <c r="F1088" s="154">
        <v>30</v>
      </c>
      <c r="G1088" s="154">
        <v>0</v>
      </c>
      <c r="H1088" s="154">
        <v>385</v>
      </c>
      <c r="I1088" s="154">
        <v>90</v>
      </c>
      <c r="J1088" s="154">
        <v>45</v>
      </c>
    </row>
    <row r="1089" spans="1:806" x14ac:dyDescent="0.25">
      <c r="A1089" s="116" t="s">
        <v>1117</v>
      </c>
      <c r="B1089" s="116" t="s">
        <v>2870</v>
      </c>
      <c r="C1089" s="116" t="s">
        <v>1344</v>
      </c>
      <c r="D1089" s="116" t="s">
        <v>2875</v>
      </c>
      <c r="E1089" s="116" t="s">
        <v>4571</v>
      </c>
      <c r="F1089" s="154">
        <v>350</v>
      </c>
      <c r="G1089" s="154">
        <v>0</v>
      </c>
      <c r="H1089" s="154">
        <v>350</v>
      </c>
      <c r="I1089" s="154">
        <v>45</v>
      </c>
      <c r="J1089" s="154">
        <v>90</v>
      </c>
    </row>
    <row r="1090" spans="1:806" x14ac:dyDescent="0.25">
      <c r="A1090" s="116" t="s">
        <v>1117</v>
      </c>
      <c r="B1090" s="116" t="s">
        <v>2870</v>
      </c>
      <c r="C1090" s="116" t="s">
        <v>1344</v>
      </c>
      <c r="D1090" s="116" t="s">
        <v>2875</v>
      </c>
      <c r="E1090" s="116" t="s">
        <v>4572</v>
      </c>
      <c r="F1090" s="154">
        <v>70</v>
      </c>
      <c r="G1090" s="154">
        <v>140</v>
      </c>
      <c r="H1090" s="154">
        <v>385</v>
      </c>
      <c r="I1090" s="154">
        <v>45</v>
      </c>
      <c r="J1090" s="154">
        <v>90</v>
      </c>
    </row>
    <row r="1091" spans="1:806" x14ac:dyDescent="0.25">
      <c r="A1091" s="116" t="s">
        <v>1117</v>
      </c>
      <c r="B1091" s="116" t="s">
        <v>2870</v>
      </c>
      <c r="C1091" s="116" t="s">
        <v>1344</v>
      </c>
      <c r="D1091" s="116" t="s">
        <v>2875</v>
      </c>
      <c r="E1091" s="116" t="s">
        <v>4573</v>
      </c>
      <c r="F1091" s="154">
        <v>70</v>
      </c>
      <c r="G1091" s="154">
        <v>140</v>
      </c>
      <c r="H1091" s="154">
        <v>385</v>
      </c>
      <c r="I1091" s="154">
        <v>45</v>
      </c>
      <c r="J1091" s="154">
        <v>90</v>
      </c>
    </row>
    <row r="1092" spans="1:806" x14ac:dyDescent="0.25">
      <c r="A1092" s="116" t="s">
        <v>1117</v>
      </c>
      <c r="B1092" s="116" t="s">
        <v>2870</v>
      </c>
      <c r="C1092" s="116" t="s">
        <v>1344</v>
      </c>
      <c r="D1092" s="116" t="s">
        <v>2875</v>
      </c>
      <c r="E1092" s="116" t="s">
        <v>4574</v>
      </c>
      <c r="F1092" s="154">
        <v>30</v>
      </c>
      <c r="G1092" s="154">
        <v>140</v>
      </c>
      <c r="H1092" s="154">
        <v>385</v>
      </c>
      <c r="I1092" s="154">
        <v>45</v>
      </c>
      <c r="J1092" s="154">
        <v>90</v>
      </c>
    </row>
    <row r="1093" spans="1:806" x14ac:dyDescent="0.25">
      <c r="A1093" s="116" t="s">
        <v>1117</v>
      </c>
      <c r="B1093" s="116" t="s">
        <v>2870</v>
      </c>
      <c r="C1093" s="116" t="s">
        <v>1344</v>
      </c>
      <c r="D1093" s="116" t="s">
        <v>2875</v>
      </c>
      <c r="E1093" s="116" t="s">
        <v>4576</v>
      </c>
      <c r="F1093" s="154">
        <v>70</v>
      </c>
      <c r="G1093" s="154">
        <v>0</v>
      </c>
      <c r="H1093" s="154">
        <v>350</v>
      </c>
      <c r="I1093" s="154">
        <v>90</v>
      </c>
      <c r="J1093" s="154">
        <v>45</v>
      </c>
    </row>
    <row r="1094" spans="1:806" s="25" customFormat="1" x14ac:dyDescent="0.25">
      <c r="A1094" s="116" t="s">
        <v>1117</v>
      </c>
      <c r="B1094" s="116" t="s">
        <v>2870</v>
      </c>
      <c r="C1094" s="116" t="s">
        <v>1344</v>
      </c>
      <c r="D1094" s="116" t="s">
        <v>2875</v>
      </c>
      <c r="E1094" s="116" t="s">
        <v>4577</v>
      </c>
      <c r="F1094" s="154">
        <v>70</v>
      </c>
      <c r="G1094" s="154">
        <v>0</v>
      </c>
      <c r="H1094" s="154">
        <v>350</v>
      </c>
      <c r="I1094" s="154">
        <v>90</v>
      </c>
      <c r="J1094" s="154">
        <v>45</v>
      </c>
      <c r="K1094" s="53"/>
      <c r="L1094" s="53"/>
      <c r="M1094" s="53"/>
      <c r="N1094" s="53"/>
      <c r="O1094" s="53"/>
      <c r="P1094" s="53"/>
      <c r="Q1094" s="53"/>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c r="AM1094" s="53"/>
      <c r="AN1094" s="53"/>
      <c r="AO1094" s="53"/>
      <c r="AP1094" s="53"/>
      <c r="AQ1094" s="53"/>
      <c r="AR1094" s="53"/>
      <c r="AS1094" s="53"/>
      <c r="AT1094" s="53"/>
      <c r="AU1094" s="53"/>
      <c r="AV1094" s="53"/>
      <c r="AW1094" s="53"/>
      <c r="AX1094" s="53"/>
      <c r="AY1094" s="53"/>
      <c r="AZ1094" s="53"/>
      <c r="BA1094" s="53"/>
      <c r="BB1094" s="53"/>
      <c r="BC1094" s="53"/>
      <c r="BD1094" s="53"/>
      <c r="BE1094" s="53"/>
      <c r="BF1094" s="53"/>
      <c r="BG1094" s="53"/>
      <c r="BH1094" s="53"/>
      <c r="BI1094" s="53"/>
      <c r="BJ1094" s="53"/>
      <c r="BK1094" s="53"/>
      <c r="BL1094" s="53"/>
      <c r="BM1094" s="53"/>
      <c r="BN1094" s="53"/>
      <c r="BO1094" s="53"/>
      <c r="BP1094" s="53"/>
      <c r="BQ1094" s="53"/>
      <c r="BR1094" s="53"/>
      <c r="BS1094" s="53"/>
      <c r="BT1094" s="53"/>
      <c r="BU1094" s="53"/>
      <c r="BV1094" s="53"/>
      <c r="BW1094" s="53"/>
      <c r="BX1094" s="53"/>
      <c r="BY1094" s="53"/>
      <c r="BZ1094" s="53"/>
      <c r="CA1094" s="53"/>
      <c r="CB1094" s="53"/>
      <c r="CC1094" s="53"/>
      <c r="CD1094" s="53"/>
      <c r="CE1094" s="53"/>
      <c r="CF1094" s="53"/>
      <c r="CG1094" s="53"/>
      <c r="CH1094" s="53"/>
      <c r="CI1094" s="53"/>
      <c r="CJ1094" s="53"/>
      <c r="CK1094" s="53"/>
      <c r="CL1094" s="53"/>
      <c r="CM1094" s="53"/>
      <c r="CN1094" s="53"/>
      <c r="CO1094" s="53"/>
      <c r="CP1094" s="53"/>
      <c r="CQ1094" s="53"/>
      <c r="CR1094" s="53"/>
      <c r="CS1094" s="53"/>
      <c r="CT1094" s="53"/>
      <c r="CU1094" s="53"/>
      <c r="CV1094" s="53"/>
      <c r="CW1094" s="53"/>
      <c r="CX1094" s="53"/>
      <c r="CY1094" s="53"/>
      <c r="CZ1094" s="53"/>
      <c r="DA1094" s="53"/>
      <c r="DB1094" s="53"/>
      <c r="DC1094" s="53"/>
      <c r="DD1094" s="53"/>
      <c r="DE1094" s="53"/>
      <c r="DF1094" s="53"/>
      <c r="DG1094" s="53"/>
      <c r="DH1094" s="53"/>
      <c r="DI1094" s="53"/>
      <c r="DJ1094" s="53"/>
      <c r="DK1094" s="53"/>
      <c r="DL1094" s="53"/>
      <c r="DM1094" s="53"/>
      <c r="DN1094" s="53"/>
      <c r="DO1094" s="53"/>
      <c r="DP1094" s="53"/>
      <c r="DQ1094" s="53"/>
      <c r="DR1094" s="53"/>
      <c r="DS1094" s="53"/>
      <c r="DT1094" s="53"/>
      <c r="DU1094" s="53"/>
      <c r="DV1094" s="53"/>
      <c r="DW1094" s="53"/>
      <c r="DX1094" s="53"/>
      <c r="DY1094" s="53"/>
      <c r="DZ1094" s="53"/>
      <c r="EA1094" s="53"/>
      <c r="EB1094" s="53"/>
      <c r="EC1094" s="53"/>
      <c r="ED1094" s="53"/>
      <c r="EE1094" s="53"/>
      <c r="EF1094" s="53"/>
      <c r="EG1094" s="53"/>
      <c r="EH1094" s="53"/>
      <c r="EI1094" s="53"/>
      <c r="EJ1094" s="53"/>
      <c r="EK1094" s="53"/>
      <c r="EL1094" s="53"/>
      <c r="EM1094" s="53"/>
      <c r="EN1094" s="53"/>
      <c r="EO1094" s="53"/>
      <c r="EP1094" s="53"/>
      <c r="EQ1094" s="53"/>
      <c r="ER1094" s="53"/>
      <c r="ES1094" s="53"/>
      <c r="ET1094" s="53"/>
      <c r="EU1094" s="53"/>
      <c r="EV1094" s="53"/>
      <c r="EW1094" s="53"/>
      <c r="EX1094" s="53"/>
      <c r="EY1094" s="53"/>
      <c r="EZ1094" s="53"/>
      <c r="FA1094" s="53"/>
      <c r="FB1094" s="53"/>
      <c r="FC1094" s="53"/>
      <c r="FD1094" s="53"/>
      <c r="FE1094" s="53"/>
      <c r="FF1094" s="53"/>
      <c r="FG1094" s="53"/>
      <c r="FH1094" s="53"/>
      <c r="FI1094" s="53"/>
      <c r="FJ1094" s="53"/>
      <c r="FK1094" s="53"/>
      <c r="FL1094" s="53"/>
      <c r="FM1094" s="53"/>
      <c r="FN1094" s="53"/>
      <c r="FO1094" s="53"/>
      <c r="FP1094" s="53"/>
      <c r="FQ1094" s="53"/>
      <c r="FR1094" s="53"/>
      <c r="FS1094" s="53"/>
      <c r="FT1094" s="53"/>
      <c r="FU1094" s="53"/>
      <c r="FV1094" s="53"/>
      <c r="FW1094" s="53"/>
      <c r="FX1094" s="53"/>
      <c r="FY1094" s="53"/>
      <c r="FZ1094" s="53"/>
      <c r="GA1094" s="53"/>
      <c r="GB1094" s="53"/>
      <c r="GC1094" s="53"/>
      <c r="GD1094" s="53"/>
      <c r="GE1094" s="53"/>
      <c r="GF1094" s="53"/>
      <c r="GG1094" s="53"/>
      <c r="GH1094" s="53"/>
      <c r="GI1094" s="53"/>
      <c r="GJ1094" s="53"/>
      <c r="GK1094" s="53"/>
      <c r="GL1094" s="53"/>
      <c r="GM1094" s="53"/>
      <c r="GN1094" s="53"/>
      <c r="GO1094" s="53"/>
      <c r="GP1094" s="53"/>
      <c r="GQ1094" s="53"/>
      <c r="GR1094" s="53"/>
      <c r="GS1094" s="53"/>
      <c r="GT1094" s="53"/>
      <c r="GU1094" s="53"/>
      <c r="GV1094" s="53"/>
      <c r="GW1094" s="53"/>
      <c r="GX1094" s="53"/>
      <c r="GY1094" s="53"/>
      <c r="GZ1094" s="53"/>
      <c r="HA1094" s="53"/>
      <c r="HB1094" s="53"/>
      <c r="HC1094" s="53"/>
      <c r="HD1094" s="53"/>
      <c r="HE1094" s="53"/>
      <c r="HF1094" s="53"/>
      <c r="HG1094" s="53"/>
      <c r="HH1094" s="53"/>
      <c r="HI1094" s="53"/>
      <c r="HJ1094" s="53"/>
      <c r="HK1094" s="53"/>
      <c r="HL1094" s="53"/>
      <c r="HM1094" s="53"/>
      <c r="HN1094" s="53"/>
      <c r="HO1094" s="53"/>
      <c r="HP1094" s="53"/>
      <c r="HQ1094" s="53"/>
      <c r="HR1094" s="53"/>
      <c r="HS1094" s="53"/>
      <c r="HT1094" s="53"/>
      <c r="HU1094" s="53"/>
      <c r="HV1094" s="53"/>
      <c r="HW1094" s="53"/>
      <c r="HX1094" s="53"/>
      <c r="HY1094" s="53"/>
      <c r="HZ1094" s="53"/>
      <c r="IA1094" s="53"/>
      <c r="IB1094" s="53"/>
      <c r="IC1094" s="53"/>
      <c r="ID1094" s="53"/>
      <c r="IE1094" s="53"/>
      <c r="IF1094" s="53"/>
      <c r="IG1094" s="53"/>
      <c r="IH1094" s="53"/>
      <c r="II1094" s="53"/>
      <c r="IJ1094" s="53"/>
      <c r="IK1094" s="53"/>
      <c r="IL1094" s="53"/>
      <c r="IM1094" s="53"/>
      <c r="IN1094" s="53"/>
      <c r="IO1094" s="53"/>
      <c r="IP1094" s="53"/>
      <c r="IQ1094" s="53"/>
      <c r="IR1094" s="53"/>
      <c r="IS1094" s="53"/>
      <c r="IT1094" s="53"/>
      <c r="IU1094" s="53"/>
      <c r="IV1094" s="53"/>
      <c r="IW1094" s="53"/>
      <c r="IX1094" s="53"/>
      <c r="IY1094" s="53"/>
      <c r="IZ1094" s="53"/>
      <c r="JA1094" s="53"/>
      <c r="JB1094" s="53"/>
      <c r="JC1094" s="53"/>
      <c r="JD1094" s="53"/>
      <c r="JE1094" s="53"/>
      <c r="JF1094" s="53"/>
      <c r="JG1094" s="53"/>
      <c r="JH1094" s="53"/>
      <c r="JI1094" s="53"/>
      <c r="JJ1094" s="53"/>
      <c r="JK1094" s="53"/>
      <c r="JL1094" s="53"/>
      <c r="JM1094" s="53"/>
      <c r="JN1094" s="53"/>
      <c r="JO1094" s="53"/>
      <c r="JP1094" s="53"/>
      <c r="JQ1094" s="53"/>
      <c r="JR1094" s="53"/>
      <c r="JS1094" s="53"/>
      <c r="JT1094" s="53"/>
      <c r="JU1094" s="53"/>
      <c r="JV1094" s="53"/>
      <c r="JW1094" s="53"/>
      <c r="JX1094" s="53"/>
      <c r="JY1094" s="53"/>
      <c r="JZ1094" s="53"/>
      <c r="KA1094" s="53"/>
      <c r="KB1094" s="53"/>
      <c r="KC1094" s="53"/>
      <c r="KD1094" s="53"/>
      <c r="KE1094" s="53"/>
      <c r="KF1094" s="53"/>
      <c r="KG1094" s="53"/>
      <c r="KH1094" s="53"/>
      <c r="KI1094" s="53"/>
      <c r="KJ1094" s="53"/>
      <c r="KK1094" s="53"/>
      <c r="KL1094" s="53"/>
      <c r="KM1094" s="53"/>
      <c r="KN1094" s="53"/>
      <c r="KO1094" s="53"/>
      <c r="KP1094" s="53"/>
      <c r="KQ1094" s="53"/>
      <c r="KR1094" s="53"/>
      <c r="KS1094" s="53"/>
      <c r="KT1094" s="53"/>
      <c r="KU1094" s="53"/>
      <c r="KV1094" s="53"/>
      <c r="KW1094" s="53"/>
      <c r="KX1094" s="53"/>
      <c r="KY1094" s="53"/>
      <c r="KZ1094" s="53"/>
      <c r="LA1094" s="53"/>
      <c r="LB1094" s="53"/>
      <c r="LC1094" s="53"/>
      <c r="LD1094" s="53"/>
      <c r="LE1094" s="53"/>
      <c r="LF1094" s="53"/>
      <c r="LG1094" s="53"/>
      <c r="LH1094" s="53"/>
      <c r="LI1094" s="53"/>
      <c r="LJ1094" s="53"/>
      <c r="LK1094" s="53"/>
      <c r="LL1094" s="53"/>
      <c r="LM1094" s="53"/>
      <c r="LN1094" s="53"/>
      <c r="LO1094" s="53"/>
      <c r="LP1094" s="53"/>
      <c r="LQ1094" s="53"/>
      <c r="LR1094" s="53"/>
      <c r="LS1094" s="53"/>
      <c r="LT1094" s="53"/>
      <c r="LU1094" s="53"/>
      <c r="LV1094" s="53"/>
      <c r="LW1094" s="53"/>
      <c r="LX1094" s="53"/>
      <c r="LY1094" s="53"/>
      <c r="LZ1094" s="53"/>
      <c r="MA1094" s="53"/>
      <c r="MB1094" s="53"/>
      <c r="MC1094" s="53"/>
      <c r="MD1094" s="53"/>
      <c r="ME1094" s="53"/>
      <c r="MF1094" s="53"/>
      <c r="MG1094" s="53"/>
      <c r="MH1094" s="53"/>
      <c r="MI1094" s="53"/>
      <c r="MJ1094" s="53"/>
      <c r="MK1094" s="53"/>
      <c r="ML1094" s="53"/>
      <c r="MM1094" s="53"/>
      <c r="MN1094" s="53"/>
      <c r="MO1094" s="53"/>
      <c r="MP1094" s="53"/>
      <c r="MQ1094" s="53"/>
      <c r="MR1094" s="53"/>
      <c r="MS1094" s="53"/>
      <c r="MT1094" s="53"/>
      <c r="MU1094" s="53"/>
      <c r="MV1094" s="53"/>
      <c r="MW1094" s="53"/>
      <c r="MX1094" s="53"/>
      <c r="MY1094" s="53"/>
      <c r="MZ1094" s="53"/>
      <c r="NA1094" s="53"/>
      <c r="NB1094" s="53"/>
      <c r="NC1094" s="53"/>
      <c r="ND1094" s="53"/>
      <c r="NE1094" s="53"/>
      <c r="NF1094" s="53"/>
      <c r="NG1094" s="53"/>
      <c r="NH1094" s="53"/>
      <c r="NI1094" s="53"/>
      <c r="NJ1094" s="53"/>
      <c r="NK1094" s="53"/>
      <c r="NL1094" s="53"/>
      <c r="NM1094" s="53"/>
      <c r="NN1094" s="53"/>
      <c r="NO1094" s="53"/>
      <c r="NP1094" s="53"/>
      <c r="NQ1094" s="53"/>
      <c r="NR1094" s="53"/>
      <c r="NS1094" s="53"/>
      <c r="NT1094" s="53"/>
      <c r="NU1094" s="53"/>
      <c r="NV1094" s="53"/>
      <c r="NW1094" s="53"/>
      <c r="NX1094" s="53"/>
      <c r="NY1094" s="53"/>
      <c r="NZ1094" s="53"/>
      <c r="OA1094" s="53"/>
      <c r="OB1094" s="53"/>
      <c r="OC1094" s="53"/>
      <c r="OD1094" s="53"/>
      <c r="OE1094" s="53"/>
      <c r="OF1094" s="53"/>
      <c r="OG1094" s="53"/>
      <c r="OH1094" s="53"/>
      <c r="OI1094" s="53"/>
      <c r="OJ1094" s="53"/>
      <c r="OK1094" s="53"/>
      <c r="OL1094" s="53"/>
      <c r="OM1094" s="53"/>
      <c r="ON1094" s="53"/>
      <c r="OO1094" s="53"/>
      <c r="OP1094" s="53"/>
      <c r="OQ1094" s="53"/>
      <c r="OR1094" s="53"/>
      <c r="OS1094" s="53"/>
      <c r="OT1094" s="53"/>
      <c r="OU1094" s="53"/>
      <c r="OV1094" s="53"/>
      <c r="OW1094" s="53"/>
      <c r="OX1094" s="53"/>
      <c r="OY1094" s="53"/>
      <c r="OZ1094" s="53"/>
      <c r="PA1094" s="53"/>
      <c r="PB1094" s="53"/>
      <c r="PC1094" s="53"/>
      <c r="PD1094" s="53"/>
      <c r="PE1094" s="53"/>
      <c r="PF1094" s="53"/>
      <c r="PG1094" s="53"/>
      <c r="PH1094" s="53"/>
      <c r="PI1094" s="53"/>
      <c r="PJ1094" s="53"/>
      <c r="PK1094" s="53"/>
      <c r="PL1094" s="53"/>
      <c r="PM1094" s="53"/>
      <c r="PN1094" s="53"/>
      <c r="PO1094" s="53"/>
      <c r="PP1094" s="53"/>
      <c r="PQ1094" s="53"/>
      <c r="PR1094" s="53"/>
      <c r="PS1094" s="53"/>
      <c r="PT1094" s="53"/>
      <c r="PU1094" s="53"/>
      <c r="PV1094" s="53"/>
      <c r="PW1094" s="53"/>
      <c r="PX1094" s="53"/>
      <c r="PY1094" s="53"/>
      <c r="PZ1094" s="53"/>
      <c r="QA1094" s="53"/>
      <c r="QB1094" s="53"/>
      <c r="QC1094" s="53"/>
      <c r="QD1094" s="53"/>
      <c r="QE1094" s="53"/>
      <c r="QF1094" s="53"/>
      <c r="QG1094" s="53"/>
      <c r="QH1094" s="53"/>
      <c r="QI1094" s="53"/>
      <c r="QJ1094" s="53"/>
      <c r="QK1094" s="53"/>
      <c r="QL1094" s="53"/>
      <c r="QM1094" s="53"/>
      <c r="QN1094" s="53"/>
      <c r="QO1094" s="53"/>
      <c r="QP1094" s="53"/>
      <c r="QQ1094" s="53"/>
      <c r="QR1094" s="53"/>
      <c r="QS1094" s="53"/>
      <c r="QT1094" s="53"/>
      <c r="QU1094" s="53"/>
      <c r="QV1094" s="53"/>
      <c r="QW1094" s="53"/>
      <c r="QX1094" s="53"/>
      <c r="QY1094" s="53"/>
      <c r="QZ1094" s="53"/>
      <c r="RA1094" s="53"/>
      <c r="RB1094" s="53"/>
      <c r="RC1094" s="53"/>
      <c r="RD1094" s="53"/>
      <c r="RE1094" s="53"/>
      <c r="RF1094" s="53"/>
      <c r="RG1094" s="53"/>
      <c r="RH1094" s="53"/>
      <c r="RI1094" s="53"/>
      <c r="RJ1094" s="53"/>
      <c r="RK1094" s="53"/>
      <c r="RL1094" s="53"/>
      <c r="RM1094" s="53"/>
      <c r="RN1094" s="53"/>
      <c r="RO1094" s="53"/>
      <c r="RP1094" s="53"/>
      <c r="RQ1094" s="53"/>
      <c r="RR1094" s="53"/>
      <c r="RS1094" s="53"/>
      <c r="RT1094" s="53"/>
      <c r="RU1094" s="53"/>
      <c r="RV1094" s="53"/>
      <c r="RW1094" s="53"/>
      <c r="RX1094" s="53"/>
      <c r="RY1094" s="53"/>
      <c r="RZ1094" s="53"/>
      <c r="SA1094" s="53"/>
      <c r="SB1094" s="53"/>
      <c r="SC1094" s="53"/>
      <c r="SD1094" s="53"/>
      <c r="SE1094" s="53"/>
      <c r="SF1094" s="53"/>
      <c r="SG1094" s="53"/>
      <c r="SH1094" s="53"/>
      <c r="SI1094" s="53"/>
      <c r="SJ1094" s="53"/>
      <c r="SK1094" s="53"/>
      <c r="SL1094" s="53"/>
      <c r="SM1094" s="53"/>
      <c r="SN1094" s="53"/>
      <c r="SO1094" s="53"/>
      <c r="SP1094" s="53"/>
      <c r="SQ1094" s="53"/>
      <c r="SR1094" s="53"/>
      <c r="SS1094" s="53"/>
      <c r="ST1094" s="53"/>
      <c r="SU1094" s="53"/>
      <c r="SV1094" s="53"/>
      <c r="SW1094" s="53"/>
      <c r="SX1094" s="53"/>
      <c r="SY1094" s="53"/>
      <c r="SZ1094" s="53"/>
      <c r="TA1094" s="53"/>
      <c r="TB1094" s="53"/>
      <c r="TC1094" s="53"/>
      <c r="TD1094" s="53"/>
      <c r="TE1094" s="53"/>
      <c r="TF1094" s="53"/>
      <c r="TG1094" s="53"/>
      <c r="TH1094" s="53"/>
      <c r="TI1094" s="53"/>
      <c r="TJ1094" s="53"/>
      <c r="TK1094" s="53"/>
      <c r="TL1094" s="53"/>
      <c r="TM1094" s="53"/>
      <c r="TN1094" s="53"/>
      <c r="TO1094" s="53"/>
      <c r="TP1094" s="53"/>
      <c r="TQ1094" s="53"/>
      <c r="TR1094" s="53"/>
      <c r="TS1094" s="53"/>
      <c r="TT1094" s="53"/>
      <c r="TU1094" s="53"/>
      <c r="TV1094" s="53"/>
      <c r="TW1094" s="53"/>
      <c r="TX1094" s="53"/>
      <c r="TY1094" s="53"/>
      <c r="TZ1094" s="53"/>
      <c r="UA1094" s="53"/>
      <c r="UB1094" s="53"/>
      <c r="UC1094" s="53"/>
      <c r="UD1094" s="53"/>
      <c r="UE1094" s="53"/>
      <c r="UF1094" s="53"/>
      <c r="UG1094" s="53"/>
      <c r="UH1094" s="53"/>
      <c r="UI1094" s="53"/>
      <c r="UJ1094" s="53"/>
      <c r="UK1094" s="53"/>
      <c r="UL1094" s="53"/>
      <c r="UM1094" s="53"/>
      <c r="UN1094" s="53"/>
      <c r="UO1094" s="53"/>
      <c r="UP1094" s="53"/>
      <c r="UQ1094" s="53"/>
      <c r="UR1094" s="53"/>
      <c r="US1094" s="53"/>
      <c r="UT1094" s="53"/>
      <c r="UU1094" s="53"/>
      <c r="UV1094" s="53"/>
      <c r="UW1094" s="53"/>
      <c r="UX1094" s="53"/>
      <c r="UY1094" s="53"/>
      <c r="UZ1094" s="53"/>
      <c r="VA1094" s="53"/>
      <c r="VB1094" s="53"/>
      <c r="VC1094" s="53"/>
      <c r="VD1094" s="53"/>
      <c r="VE1094" s="53"/>
      <c r="VF1094" s="53"/>
      <c r="VG1094" s="53"/>
      <c r="VH1094" s="53"/>
      <c r="VI1094" s="53"/>
      <c r="VJ1094" s="53"/>
      <c r="VK1094" s="53"/>
      <c r="VL1094" s="53"/>
      <c r="VM1094" s="53"/>
      <c r="VN1094" s="53"/>
      <c r="VO1094" s="53"/>
      <c r="VP1094" s="53"/>
      <c r="VQ1094" s="53"/>
      <c r="VR1094" s="53"/>
      <c r="VS1094" s="53"/>
      <c r="VT1094" s="53"/>
      <c r="VU1094" s="53"/>
      <c r="VV1094" s="53"/>
      <c r="VW1094" s="53"/>
      <c r="VX1094" s="53"/>
      <c r="VY1094" s="53"/>
      <c r="VZ1094" s="53"/>
      <c r="WA1094" s="53"/>
      <c r="WB1094" s="53"/>
      <c r="WC1094" s="53"/>
      <c r="WD1094" s="53"/>
      <c r="WE1094" s="53"/>
      <c r="WF1094" s="53"/>
      <c r="WG1094" s="53"/>
      <c r="WH1094" s="53"/>
      <c r="WI1094" s="53"/>
      <c r="WJ1094" s="53"/>
      <c r="WK1094" s="53"/>
      <c r="WL1094" s="53"/>
      <c r="WM1094" s="53"/>
      <c r="WN1094" s="53"/>
      <c r="WO1094" s="53"/>
      <c r="WP1094" s="53"/>
      <c r="WQ1094" s="53"/>
      <c r="WR1094" s="53"/>
      <c r="WS1094" s="53"/>
      <c r="WT1094" s="53"/>
      <c r="WU1094" s="53"/>
      <c r="WV1094" s="53"/>
      <c r="WW1094" s="53"/>
      <c r="WX1094" s="53"/>
      <c r="WY1094" s="53"/>
      <c r="WZ1094" s="53"/>
      <c r="XA1094" s="53"/>
      <c r="XB1094" s="53"/>
      <c r="XC1094" s="53"/>
      <c r="XD1094" s="53"/>
      <c r="XE1094" s="53"/>
      <c r="XF1094" s="53"/>
      <c r="XG1094" s="53"/>
      <c r="XH1094" s="53"/>
      <c r="XI1094" s="53"/>
      <c r="XJ1094" s="53"/>
      <c r="XK1094" s="53"/>
      <c r="XL1094" s="53"/>
      <c r="XM1094" s="53"/>
      <c r="XN1094" s="53"/>
      <c r="XO1094" s="53"/>
      <c r="XP1094" s="53"/>
      <c r="XQ1094" s="53"/>
      <c r="XR1094" s="53"/>
      <c r="XS1094" s="53"/>
      <c r="XT1094" s="53"/>
      <c r="XU1094" s="53"/>
      <c r="XV1094" s="53"/>
      <c r="XW1094" s="53"/>
      <c r="XX1094" s="53"/>
      <c r="XY1094" s="53"/>
      <c r="XZ1094" s="53"/>
      <c r="YA1094" s="53"/>
      <c r="YB1094" s="53"/>
      <c r="YC1094" s="53"/>
      <c r="YD1094" s="53"/>
      <c r="YE1094" s="53"/>
      <c r="YF1094" s="53"/>
      <c r="YG1094" s="53"/>
      <c r="YH1094" s="53"/>
      <c r="YI1094" s="53"/>
      <c r="YJ1094" s="53"/>
      <c r="YK1094" s="53"/>
      <c r="YL1094" s="53"/>
      <c r="YM1094" s="53"/>
      <c r="YN1094" s="53"/>
      <c r="YO1094" s="53"/>
      <c r="YP1094" s="53"/>
      <c r="YQ1094" s="53"/>
      <c r="YR1094" s="53"/>
      <c r="YS1094" s="53"/>
      <c r="YT1094" s="53"/>
      <c r="YU1094" s="53"/>
      <c r="YV1094" s="53"/>
      <c r="YW1094" s="53"/>
      <c r="YX1094" s="53"/>
      <c r="YY1094" s="53"/>
      <c r="YZ1094" s="53"/>
      <c r="ZA1094" s="53"/>
      <c r="ZB1094" s="53"/>
      <c r="ZC1094" s="53"/>
      <c r="ZD1094" s="53"/>
      <c r="ZE1094" s="53"/>
      <c r="ZF1094" s="53"/>
      <c r="ZG1094" s="53"/>
      <c r="ZH1094" s="53"/>
      <c r="ZI1094" s="53"/>
      <c r="ZJ1094" s="53"/>
      <c r="ZK1094" s="53"/>
      <c r="ZL1094" s="53"/>
      <c r="ZM1094" s="53"/>
      <c r="ZN1094" s="53"/>
      <c r="ZO1094" s="53"/>
      <c r="ZP1094" s="53"/>
      <c r="ZQ1094" s="53"/>
      <c r="ZR1094" s="53"/>
      <c r="ZS1094" s="53"/>
      <c r="ZT1094" s="53"/>
      <c r="ZU1094" s="53"/>
      <c r="ZV1094" s="53"/>
      <c r="ZW1094" s="53"/>
      <c r="ZX1094" s="53"/>
      <c r="ZY1094" s="53"/>
      <c r="ZZ1094" s="53"/>
      <c r="AAA1094" s="53"/>
      <c r="AAB1094" s="53"/>
      <c r="AAC1094" s="53"/>
      <c r="AAD1094" s="53"/>
      <c r="AAE1094" s="53"/>
      <c r="AAF1094" s="53"/>
      <c r="AAG1094" s="53"/>
      <c r="AAH1094" s="53"/>
      <c r="AAI1094" s="53"/>
      <c r="AAJ1094" s="53"/>
      <c r="AAK1094" s="53"/>
      <c r="AAL1094" s="53"/>
      <c r="AAM1094" s="53"/>
      <c r="AAN1094" s="53"/>
      <c r="AAO1094" s="53"/>
      <c r="AAP1094" s="53"/>
      <c r="AAQ1094" s="53"/>
      <c r="AAR1094" s="53"/>
      <c r="AAS1094" s="53"/>
      <c r="AAT1094" s="53"/>
      <c r="AAU1094" s="53"/>
      <c r="AAV1094" s="53"/>
      <c r="AAW1094" s="53"/>
      <c r="AAX1094" s="53"/>
      <c r="AAY1094" s="53"/>
      <c r="AAZ1094" s="53"/>
      <c r="ABA1094" s="53"/>
      <c r="ABB1094" s="53"/>
      <c r="ABC1094" s="53"/>
      <c r="ABD1094" s="53"/>
      <c r="ABE1094" s="53"/>
      <c r="ABF1094" s="53"/>
      <c r="ABG1094" s="53"/>
      <c r="ABH1094" s="53"/>
      <c r="ABI1094" s="53"/>
      <c r="ABJ1094" s="53"/>
      <c r="ABK1094" s="53"/>
      <c r="ABL1094" s="53"/>
      <c r="ABM1094" s="53"/>
      <c r="ABN1094" s="53"/>
      <c r="ABO1094" s="53"/>
      <c r="ABP1094" s="53"/>
      <c r="ABQ1094" s="53"/>
      <c r="ABR1094" s="53"/>
      <c r="ABS1094" s="53"/>
      <c r="ABT1094" s="53"/>
      <c r="ABU1094" s="53"/>
      <c r="ABV1094" s="53"/>
      <c r="ABW1094" s="53"/>
      <c r="ABX1094" s="53"/>
      <c r="ABY1094" s="53"/>
      <c r="ABZ1094" s="53"/>
      <c r="ACA1094" s="53"/>
      <c r="ACB1094" s="53"/>
      <c r="ACC1094" s="53"/>
      <c r="ACD1094" s="53"/>
      <c r="ACE1094" s="53"/>
      <c r="ACF1094" s="53"/>
      <c r="ACG1094" s="53"/>
      <c r="ACH1094" s="53"/>
      <c r="ACI1094" s="53"/>
      <c r="ACJ1094" s="53"/>
      <c r="ACK1094" s="53"/>
      <c r="ACL1094" s="53"/>
      <c r="ACM1094" s="53"/>
      <c r="ACN1094" s="53"/>
      <c r="ACO1094" s="53"/>
      <c r="ACP1094" s="53"/>
      <c r="ACQ1094" s="53"/>
      <c r="ACR1094" s="53"/>
      <c r="ACS1094" s="53"/>
      <c r="ACT1094" s="53"/>
      <c r="ACU1094" s="53"/>
      <c r="ACV1094" s="53"/>
      <c r="ACW1094" s="53"/>
      <c r="ACX1094" s="53"/>
      <c r="ACY1094" s="53"/>
      <c r="ACZ1094" s="53"/>
      <c r="ADA1094" s="53"/>
      <c r="ADB1094" s="53"/>
      <c r="ADC1094" s="53"/>
      <c r="ADD1094" s="53"/>
      <c r="ADE1094" s="53"/>
      <c r="ADF1094" s="53"/>
      <c r="ADG1094" s="53"/>
      <c r="ADH1094" s="53"/>
      <c r="ADI1094" s="53"/>
      <c r="ADJ1094" s="53"/>
      <c r="ADK1094" s="53"/>
      <c r="ADL1094" s="53"/>
      <c r="ADM1094" s="53"/>
      <c r="ADN1094" s="53"/>
      <c r="ADO1094" s="53"/>
      <c r="ADP1094" s="53"/>
      <c r="ADQ1094" s="53"/>
      <c r="ADR1094" s="53"/>
      <c r="ADS1094" s="53"/>
      <c r="ADT1094" s="53"/>
      <c r="ADU1094" s="53"/>
      <c r="ADV1094" s="53"/>
      <c r="ADW1094" s="53"/>
      <c r="ADX1094" s="53"/>
      <c r="ADY1094" s="53"/>
      <c r="ADZ1094" s="53"/>
    </row>
    <row r="1095" spans="1:806" x14ac:dyDescent="0.25">
      <c r="A1095" s="116" t="s">
        <v>1117</v>
      </c>
      <c r="B1095" s="116" t="s">
        <v>2870</v>
      </c>
      <c r="C1095" s="116" t="s">
        <v>1344</v>
      </c>
      <c r="D1095" s="116" t="s">
        <v>2875</v>
      </c>
      <c r="E1095" s="116" t="s">
        <v>4578</v>
      </c>
      <c r="F1095" s="154">
        <v>30</v>
      </c>
      <c r="G1095" s="154">
        <v>0</v>
      </c>
      <c r="H1095" s="154">
        <v>385</v>
      </c>
      <c r="I1095" s="154">
        <v>90</v>
      </c>
      <c r="J1095" s="154">
        <v>45</v>
      </c>
    </row>
    <row r="1096" spans="1:806" x14ac:dyDescent="0.25">
      <c r="A1096" s="116" t="s">
        <v>308</v>
      </c>
      <c r="B1096" s="116" t="s">
        <v>4674</v>
      </c>
      <c r="C1096" s="116" t="s">
        <v>1344</v>
      </c>
      <c r="D1096" s="116" t="s">
        <v>2903</v>
      </c>
      <c r="E1096" s="116" t="s">
        <v>4572</v>
      </c>
      <c r="F1096" s="154">
        <v>50</v>
      </c>
      <c r="G1096" s="154">
        <v>150</v>
      </c>
      <c r="H1096" s="154">
        <v>385</v>
      </c>
      <c r="I1096" s="154">
        <v>45</v>
      </c>
      <c r="J1096" s="154">
        <v>90</v>
      </c>
    </row>
    <row r="1097" spans="1:806" x14ac:dyDescent="0.25">
      <c r="A1097" s="116" t="s">
        <v>308</v>
      </c>
      <c r="B1097" s="116" t="s">
        <v>4674</v>
      </c>
      <c r="C1097" s="116" t="s">
        <v>1344</v>
      </c>
      <c r="D1097" s="116" t="s">
        <v>2903</v>
      </c>
      <c r="E1097" s="116" t="s">
        <v>4574</v>
      </c>
      <c r="F1097" s="154">
        <v>87</v>
      </c>
      <c r="G1097" s="154">
        <v>95</v>
      </c>
      <c r="H1097" s="154">
        <v>385</v>
      </c>
      <c r="I1097" s="154">
        <v>45</v>
      </c>
      <c r="J1097" s="154">
        <v>90</v>
      </c>
    </row>
    <row r="1098" spans="1:806" x14ac:dyDescent="0.25">
      <c r="A1098" s="116" t="s">
        <v>308</v>
      </c>
      <c r="B1098" s="116" t="s">
        <v>4674</v>
      </c>
      <c r="C1098" s="116" t="s">
        <v>1344</v>
      </c>
      <c r="D1098" s="116" t="s">
        <v>2903</v>
      </c>
      <c r="E1098" s="116" t="s">
        <v>4576</v>
      </c>
      <c r="F1098" s="154">
        <v>50</v>
      </c>
      <c r="G1098" s="154">
        <v>150</v>
      </c>
      <c r="H1098" s="154">
        <v>365</v>
      </c>
      <c r="I1098" s="154">
        <v>90</v>
      </c>
      <c r="J1098" s="154">
        <v>45</v>
      </c>
    </row>
    <row r="1099" spans="1:806" x14ac:dyDescent="0.25">
      <c r="A1099" s="116" t="s">
        <v>308</v>
      </c>
      <c r="B1099" s="116" t="s">
        <v>4674</v>
      </c>
      <c r="C1099" s="116" t="s">
        <v>1344</v>
      </c>
      <c r="D1099" s="116" t="s">
        <v>2903</v>
      </c>
      <c r="E1099" s="116" t="s">
        <v>4578</v>
      </c>
      <c r="F1099" s="154">
        <v>87</v>
      </c>
      <c r="G1099" s="154">
        <v>95</v>
      </c>
      <c r="H1099" s="154">
        <v>385</v>
      </c>
      <c r="I1099" s="154">
        <v>90</v>
      </c>
      <c r="J1099" s="154">
        <v>45</v>
      </c>
    </row>
    <row r="1100" spans="1:806" x14ac:dyDescent="0.25">
      <c r="A1100" s="116" t="s">
        <v>1117</v>
      </c>
      <c r="B1100" s="116" t="s">
        <v>1738</v>
      </c>
      <c r="C1100" s="116" t="s">
        <v>1344</v>
      </c>
      <c r="D1100" s="116" t="s">
        <v>2934</v>
      </c>
      <c r="E1100" s="116" t="s">
        <v>4571</v>
      </c>
      <c r="F1100" s="154">
        <v>385</v>
      </c>
      <c r="G1100" s="154">
        <v>0</v>
      </c>
      <c r="H1100" s="154">
        <v>385</v>
      </c>
      <c r="I1100" s="154">
        <v>45</v>
      </c>
      <c r="J1100" s="154">
        <v>90</v>
      </c>
    </row>
    <row r="1101" spans="1:806" x14ac:dyDescent="0.25">
      <c r="A1101" s="116" t="s">
        <v>1117</v>
      </c>
      <c r="B1101" s="116" t="s">
        <v>1738</v>
      </c>
      <c r="C1101" s="116" t="s">
        <v>1344</v>
      </c>
      <c r="D1101" s="116" t="s">
        <v>2934</v>
      </c>
      <c r="E1101" s="116" t="s">
        <v>4572</v>
      </c>
      <c r="F1101" s="154">
        <v>35</v>
      </c>
      <c r="G1101" s="154">
        <v>140</v>
      </c>
      <c r="H1101" s="154">
        <v>385</v>
      </c>
      <c r="I1101" s="154">
        <v>45</v>
      </c>
      <c r="J1101" s="154">
        <v>90</v>
      </c>
    </row>
    <row r="1102" spans="1:806" x14ac:dyDescent="0.25">
      <c r="A1102" s="116" t="s">
        <v>1117</v>
      </c>
      <c r="B1102" s="116" t="s">
        <v>1738</v>
      </c>
      <c r="C1102" s="116" t="s">
        <v>1344</v>
      </c>
      <c r="D1102" s="116" t="s">
        <v>2934</v>
      </c>
      <c r="E1102" s="116" t="s">
        <v>4573</v>
      </c>
      <c r="F1102" s="154">
        <v>20</v>
      </c>
      <c r="G1102" s="154">
        <v>140</v>
      </c>
      <c r="H1102" s="154">
        <v>385</v>
      </c>
      <c r="I1102" s="154">
        <v>45</v>
      </c>
      <c r="J1102" s="154">
        <v>90</v>
      </c>
    </row>
    <row r="1103" spans="1:806" s="25" customFormat="1" x14ac:dyDescent="0.25">
      <c r="A1103" s="116" t="s">
        <v>1117</v>
      </c>
      <c r="B1103" s="116" t="s">
        <v>1738</v>
      </c>
      <c r="C1103" s="116" t="s">
        <v>1344</v>
      </c>
      <c r="D1103" s="116" t="s">
        <v>2934</v>
      </c>
      <c r="E1103" s="116" t="s">
        <v>4574</v>
      </c>
      <c r="F1103" s="154">
        <v>25</v>
      </c>
      <c r="G1103" s="154">
        <v>140</v>
      </c>
      <c r="H1103" s="154">
        <v>385</v>
      </c>
      <c r="I1103" s="154">
        <v>45</v>
      </c>
      <c r="J1103" s="154">
        <v>90</v>
      </c>
      <c r="K1103" s="53"/>
      <c r="L1103" s="53"/>
      <c r="M1103" s="53"/>
      <c r="N1103" s="53"/>
      <c r="O1103" s="53"/>
      <c r="P1103" s="53"/>
      <c r="Q1103" s="53"/>
      <c r="R1103" s="53"/>
      <c r="S1103" s="53"/>
      <c r="T1103" s="53"/>
      <c r="U1103" s="53"/>
      <c r="V1103" s="53"/>
      <c r="W1103" s="53"/>
      <c r="X1103" s="53"/>
      <c r="Y1103" s="53"/>
      <c r="Z1103" s="53"/>
      <c r="AA1103" s="53"/>
      <c r="AB1103" s="53"/>
      <c r="AC1103" s="53"/>
      <c r="AD1103" s="53"/>
      <c r="AE1103" s="53"/>
      <c r="AF1103" s="53"/>
      <c r="AG1103" s="53"/>
      <c r="AH1103" s="53"/>
      <c r="AI1103" s="53"/>
      <c r="AJ1103" s="53"/>
      <c r="AK1103" s="53"/>
      <c r="AL1103" s="53"/>
      <c r="AM1103" s="53"/>
      <c r="AN1103" s="53"/>
      <c r="AO1103" s="53"/>
      <c r="AP1103" s="53"/>
      <c r="AQ1103" s="53"/>
      <c r="AR1103" s="53"/>
      <c r="AS1103" s="53"/>
      <c r="AT1103" s="53"/>
      <c r="AU1103" s="53"/>
      <c r="AV1103" s="53"/>
      <c r="AW1103" s="53"/>
      <c r="AX1103" s="53"/>
      <c r="AY1103" s="53"/>
      <c r="AZ1103" s="53"/>
      <c r="BA1103" s="53"/>
      <c r="BB1103" s="53"/>
      <c r="BC1103" s="53"/>
      <c r="BD1103" s="53"/>
      <c r="BE1103" s="53"/>
      <c r="BF1103" s="53"/>
      <c r="BG1103" s="53"/>
      <c r="BH1103" s="53"/>
      <c r="BI1103" s="53"/>
      <c r="BJ1103" s="53"/>
      <c r="BK1103" s="53"/>
      <c r="BL1103" s="53"/>
      <c r="BM1103" s="53"/>
      <c r="BN1103" s="53"/>
      <c r="BO1103" s="53"/>
      <c r="BP1103" s="53"/>
      <c r="BQ1103" s="53"/>
      <c r="BR1103" s="53"/>
      <c r="BS1103" s="53"/>
      <c r="BT1103" s="53"/>
      <c r="BU1103" s="53"/>
      <c r="BV1103" s="53"/>
      <c r="BW1103" s="53"/>
      <c r="BX1103" s="53"/>
      <c r="BY1103" s="53"/>
      <c r="BZ1103" s="53"/>
      <c r="CA1103" s="53"/>
      <c r="CB1103" s="53"/>
      <c r="CC1103" s="53"/>
      <c r="CD1103" s="53"/>
      <c r="CE1103" s="53"/>
      <c r="CF1103" s="53"/>
      <c r="CG1103" s="53"/>
      <c r="CH1103" s="53"/>
      <c r="CI1103" s="53"/>
      <c r="CJ1103" s="53"/>
      <c r="CK1103" s="53"/>
      <c r="CL1103" s="53"/>
      <c r="CM1103" s="53"/>
      <c r="CN1103" s="53"/>
      <c r="CO1103" s="53"/>
      <c r="CP1103" s="53"/>
      <c r="CQ1103" s="53"/>
      <c r="CR1103" s="53"/>
      <c r="CS1103" s="53"/>
      <c r="CT1103" s="53"/>
      <c r="CU1103" s="53"/>
      <c r="CV1103" s="53"/>
      <c r="CW1103" s="53"/>
      <c r="CX1103" s="53"/>
      <c r="CY1103" s="53"/>
      <c r="CZ1103" s="53"/>
      <c r="DA1103" s="53"/>
      <c r="DB1103" s="53"/>
      <c r="DC1103" s="53"/>
      <c r="DD1103" s="53"/>
      <c r="DE1103" s="53"/>
      <c r="DF1103" s="53"/>
      <c r="DG1103" s="53"/>
      <c r="DH1103" s="53"/>
      <c r="DI1103" s="53"/>
      <c r="DJ1103" s="53"/>
      <c r="DK1103" s="53"/>
      <c r="DL1103" s="53"/>
      <c r="DM1103" s="53"/>
      <c r="DN1103" s="53"/>
      <c r="DO1103" s="53"/>
      <c r="DP1103" s="53"/>
      <c r="DQ1103" s="53"/>
      <c r="DR1103" s="53"/>
      <c r="DS1103" s="53"/>
      <c r="DT1103" s="53"/>
      <c r="DU1103" s="53"/>
      <c r="DV1103" s="53"/>
      <c r="DW1103" s="53"/>
      <c r="DX1103" s="53"/>
      <c r="DY1103" s="53"/>
      <c r="DZ1103" s="53"/>
      <c r="EA1103" s="53"/>
      <c r="EB1103" s="53"/>
      <c r="EC1103" s="53"/>
      <c r="ED1103" s="53"/>
      <c r="EE1103" s="53"/>
      <c r="EF1103" s="53"/>
      <c r="EG1103" s="53"/>
      <c r="EH1103" s="53"/>
      <c r="EI1103" s="53"/>
      <c r="EJ1103" s="53"/>
      <c r="EK1103" s="53"/>
      <c r="EL1103" s="53"/>
      <c r="EM1103" s="53"/>
      <c r="EN1103" s="53"/>
      <c r="EO1103" s="53"/>
      <c r="EP1103" s="53"/>
      <c r="EQ1103" s="53"/>
      <c r="ER1103" s="53"/>
      <c r="ES1103" s="53"/>
      <c r="ET1103" s="53"/>
      <c r="EU1103" s="53"/>
      <c r="EV1103" s="53"/>
      <c r="EW1103" s="53"/>
      <c r="EX1103" s="53"/>
      <c r="EY1103" s="53"/>
      <c r="EZ1103" s="53"/>
      <c r="FA1103" s="53"/>
      <c r="FB1103" s="53"/>
      <c r="FC1103" s="53"/>
      <c r="FD1103" s="53"/>
      <c r="FE1103" s="53"/>
      <c r="FF1103" s="53"/>
      <c r="FG1103" s="53"/>
      <c r="FH1103" s="53"/>
      <c r="FI1103" s="53"/>
      <c r="FJ1103" s="53"/>
      <c r="FK1103" s="53"/>
      <c r="FL1103" s="53"/>
      <c r="FM1103" s="53"/>
      <c r="FN1103" s="53"/>
      <c r="FO1103" s="53"/>
      <c r="FP1103" s="53"/>
      <c r="FQ1103" s="53"/>
      <c r="FR1103" s="53"/>
      <c r="FS1103" s="53"/>
      <c r="FT1103" s="53"/>
      <c r="FU1103" s="53"/>
      <c r="FV1103" s="53"/>
      <c r="FW1103" s="53"/>
      <c r="FX1103" s="53"/>
      <c r="FY1103" s="53"/>
      <c r="FZ1103" s="53"/>
      <c r="GA1103" s="53"/>
      <c r="GB1103" s="53"/>
      <c r="GC1103" s="53"/>
      <c r="GD1103" s="53"/>
      <c r="GE1103" s="53"/>
      <c r="GF1103" s="53"/>
      <c r="GG1103" s="53"/>
      <c r="GH1103" s="53"/>
      <c r="GI1103" s="53"/>
      <c r="GJ1103" s="53"/>
      <c r="GK1103" s="53"/>
      <c r="GL1103" s="53"/>
      <c r="GM1103" s="53"/>
      <c r="GN1103" s="53"/>
      <c r="GO1103" s="53"/>
      <c r="GP1103" s="53"/>
      <c r="GQ1103" s="53"/>
      <c r="GR1103" s="53"/>
      <c r="GS1103" s="53"/>
      <c r="GT1103" s="53"/>
      <c r="GU1103" s="53"/>
      <c r="GV1103" s="53"/>
      <c r="GW1103" s="53"/>
      <c r="GX1103" s="53"/>
      <c r="GY1103" s="53"/>
      <c r="GZ1103" s="53"/>
      <c r="HA1103" s="53"/>
      <c r="HB1103" s="53"/>
      <c r="HC1103" s="53"/>
      <c r="HD1103" s="53"/>
      <c r="HE1103" s="53"/>
      <c r="HF1103" s="53"/>
      <c r="HG1103" s="53"/>
      <c r="HH1103" s="53"/>
      <c r="HI1103" s="53"/>
      <c r="HJ1103" s="53"/>
      <c r="HK1103" s="53"/>
      <c r="HL1103" s="53"/>
      <c r="HM1103" s="53"/>
      <c r="HN1103" s="53"/>
      <c r="HO1103" s="53"/>
      <c r="HP1103" s="53"/>
      <c r="HQ1103" s="53"/>
      <c r="HR1103" s="53"/>
      <c r="HS1103" s="53"/>
      <c r="HT1103" s="53"/>
      <c r="HU1103" s="53"/>
      <c r="HV1103" s="53"/>
      <c r="HW1103" s="53"/>
      <c r="HX1103" s="53"/>
      <c r="HY1103" s="53"/>
      <c r="HZ1103" s="53"/>
      <c r="IA1103" s="53"/>
      <c r="IB1103" s="53"/>
      <c r="IC1103" s="53"/>
      <c r="ID1103" s="53"/>
      <c r="IE1103" s="53"/>
      <c r="IF1103" s="53"/>
      <c r="IG1103" s="53"/>
      <c r="IH1103" s="53"/>
      <c r="II1103" s="53"/>
      <c r="IJ1103" s="53"/>
      <c r="IK1103" s="53"/>
      <c r="IL1103" s="53"/>
      <c r="IM1103" s="53"/>
      <c r="IN1103" s="53"/>
      <c r="IO1103" s="53"/>
      <c r="IP1103" s="53"/>
      <c r="IQ1103" s="53"/>
      <c r="IR1103" s="53"/>
      <c r="IS1103" s="53"/>
      <c r="IT1103" s="53"/>
      <c r="IU1103" s="53"/>
      <c r="IV1103" s="53"/>
      <c r="IW1103" s="53"/>
      <c r="IX1103" s="53"/>
      <c r="IY1103" s="53"/>
      <c r="IZ1103" s="53"/>
      <c r="JA1103" s="53"/>
      <c r="JB1103" s="53"/>
      <c r="JC1103" s="53"/>
      <c r="JD1103" s="53"/>
      <c r="JE1103" s="53"/>
      <c r="JF1103" s="53"/>
      <c r="JG1103" s="53"/>
      <c r="JH1103" s="53"/>
      <c r="JI1103" s="53"/>
      <c r="JJ1103" s="53"/>
      <c r="JK1103" s="53"/>
      <c r="JL1103" s="53"/>
      <c r="JM1103" s="53"/>
      <c r="JN1103" s="53"/>
      <c r="JO1103" s="53"/>
      <c r="JP1103" s="53"/>
      <c r="JQ1103" s="53"/>
      <c r="JR1103" s="53"/>
      <c r="JS1103" s="53"/>
      <c r="JT1103" s="53"/>
      <c r="JU1103" s="53"/>
      <c r="JV1103" s="53"/>
      <c r="JW1103" s="53"/>
      <c r="JX1103" s="53"/>
      <c r="JY1103" s="53"/>
      <c r="JZ1103" s="53"/>
      <c r="KA1103" s="53"/>
      <c r="KB1103" s="53"/>
      <c r="KC1103" s="53"/>
      <c r="KD1103" s="53"/>
      <c r="KE1103" s="53"/>
      <c r="KF1103" s="53"/>
      <c r="KG1103" s="53"/>
      <c r="KH1103" s="53"/>
      <c r="KI1103" s="53"/>
      <c r="KJ1103" s="53"/>
      <c r="KK1103" s="53"/>
      <c r="KL1103" s="53"/>
      <c r="KM1103" s="53"/>
      <c r="KN1103" s="53"/>
      <c r="KO1103" s="53"/>
      <c r="KP1103" s="53"/>
      <c r="KQ1103" s="53"/>
      <c r="KR1103" s="53"/>
      <c r="KS1103" s="53"/>
      <c r="KT1103" s="53"/>
      <c r="KU1103" s="53"/>
      <c r="KV1103" s="53"/>
      <c r="KW1103" s="53"/>
      <c r="KX1103" s="53"/>
      <c r="KY1103" s="53"/>
      <c r="KZ1103" s="53"/>
      <c r="LA1103" s="53"/>
      <c r="LB1103" s="53"/>
      <c r="LC1103" s="53"/>
      <c r="LD1103" s="53"/>
      <c r="LE1103" s="53"/>
      <c r="LF1103" s="53"/>
      <c r="LG1103" s="53"/>
      <c r="LH1103" s="53"/>
      <c r="LI1103" s="53"/>
      <c r="LJ1103" s="53"/>
      <c r="LK1103" s="53"/>
      <c r="LL1103" s="53"/>
      <c r="LM1103" s="53"/>
      <c r="LN1103" s="53"/>
      <c r="LO1103" s="53"/>
      <c r="LP1103" s="53"/>
      <c r="LQ1103" s="53"/>
      <c r="LR1103" s="53"/>
      <c r="LS1103" s="53"/>
      <c r="LT1103" s="53"/>
      <c r="LU1103" s="53"/>
      <c r="LV1103" s="53"/>
      <c r="LW1103" s="53"/>
      <c r="LX1103" s="53"/>
      <c r="LY1103" s="53"/>
      <c r="LZ1103" s="53"/>
      <c r="MA1103" s="53"/>
      <c r="MB1103" s="53"/>
      <c r="MC1103" s="53"/>
      <c r="MD1103" s="53"/>
      <c r="ME1103" s="53"/>
      <c r="MF1103" s="53"/>
      <c r="MG1103" s="53"/>
      <c r="MH1103" s="53"/>
      <c r="MI1103" s="53"/>
      <c r="MJ1103" s="53"/>
      <c r="MK1103" s="53"/>
      <c r="ML1103" s="53"/>
      <c r="MM1103" s="53"/>
      <c r="MN1103" s="53"/>
      <c r="MO1103" s="53"/>
      <c r="MP1103" s="53"/>
      <c r="MQ1103" s="53"/>
      <c r="MR1103" s="53"/>
      <c r="MS1103" s="53"/>
      <c r="MT1103" s="53"/>
      <c r="MU1103" s="53"/>
      <c r="MV1103" s="53"/>
      <c r="MW1103" s="53"/>
      <c r="MX1103" s="53"/>
      <c r="MY1103" s="53"/>
      <c r="MZ1103" s="53"/>
      <c r="NA1103" s="53"/>
      <c r="NB1103" s="53"/>
      <c r="NC1103" s="53"/>
      <c r="ND1103" s="53"/>
      <c r="NE1103" s="53"/>
      <c r="NF1103" s="53"/>
      <c r="NG1103" s="53"/>
      <c r="NH1103" s="53"/>
      <c r="NI1103" s="53"/>
      <c r="NJ1103" s="53"/>
      <c r="NK1103" s="53"/>
      <c r="NL1103" s="53"/>
      <c r="NM1103" s="53"/>
      <c r="NN1103" s="53"/>
      <c r="NO1103" s="53"/>
      <c r="NP1103" s="53"/>
      <c r="NQ1103" s="53"/>
      <c r="NR1103" s="53"/>
      <c r="NS1103" s="53"/>
      <c r="NT1103" s="53"/>
      <c r="NU1103" s="53"/>
      <c r="NV1103" s="53"/>
      <c r="NW1103" s="53"/>
      <c r="NX1103" s="53"/>
      <c r="NY1103" s="53"/>
      <c r="NZ1103" s="53"/>
      <c r="OA1103" s="53"/>
      <c r="OB1103" s="53"/>
      <c r="OC1103" s="53"/>
      <c r="OD1103" s="53"/>
      <c r="OE1103" s="53"/>
      <c r="OF1103" s="53"/>
      <c r="OG1103" s="53"/>
      <c r="OH1103" s="53"/>
      <c r="OI1103" s="53"/>
      <c r="OJ1103" s="53"/>
      <c r="OK1103" s="53"/>
      <c r="OL1103" s="53"/>
      <c r="OM1103" s="53"/>
      <c r="ON1103" s="53"/>
      <c r="OO1103" s="53"/>
      <c r="OP1103" s="53"/>
      <c r="OQ1103" s="53"/>
      <c r="OR1103" s="53"/>
      <c r="OS1103" s="53"/>
      <c r="OT1103" s="53"/>
      <c r="OU1103" s="53"/>
      <c r="OV1103" s="53"/>
      <c r="OW1103" s="53"/>
      <c r="OX1103" s="53"/>
      <c r="OY1103" s="53"/>
      <c r="OZ1103" s="53"/>
      <c r="PA1103" s="53"/>
      <c r="PB1103" s="53"/>
      <c r="PC1103" s="53"/>
      <c r="PD1103" s="53"/>
      <c r="PE1103" s="53"/>
      <c r="PF1103" s="53"/>
      <c r="PG1103" s="53"/>
      <c r="PH1103" s="53"/>
      <c r="PI1103" s="53"/>
      <c r="PJ1103" s="53"/>
      <c r="PK1103" s="53"/>
      <c r="PL1103" s="53"/>
      <c r="PM1103" s="53"/>
      <c r="PN1103" s="53"/>
      <c r="PO1103" s="53"/>
      <c r="PP1103" s="53"/>
      <c r="PQ1103" s="53"/>
      <c r="PR1103" s="53"/>
      <c r="PS1103" s="53"/>
      <c r="PT1103" s="53"/>
      <c r="PU1103" s="53"/>
      <c r="PV1103" s="53"/>
      <c r="PW1103" s="53"/>
      <c r="PX1103" s="53"/>
      <c r="PY1103" s="53"/>
      <c r="PZ1103" s="53"/>
      <c r="QA1103" s="53"/>
      <c r="QB1103" s="53"/>
      <c r="QC1103" s="53"/>
      <c r="QD1103" s="53"/>
      <c r="QE1103" s="53"/>
      <c r="QF1103" s="53"/>
      <c r="QG1103" s="53"/>
      <c r="QH1103" s="53"/>
      <c r="QI1103" s="53"/>
      <c r="QJ1103" s="53"/>
      <c r="QK1103" s="53"/>
      <c r="QL1103" s="53"/>
      <c r="QM1103" s="53"/>
      <c r="QN1103" s="53"/>
      <c r="QO1103" s="53"/>
      <c r="QP1103" s="53"/>
      <c r="QQ1103" s="53"/>
      <c r="QR1103" s="53"/>
      <c r="QS1103" s="53"/>
      <c r="QT1103" s="53"/>
      <c r="QU1103" s="53"/>
      <c r="QV1103" s="53"/>
      <c r="QW1103" s="53"/>
      <c r="QX1103" s="53"/>
      <c r="QY1103" s="53"/>
      <c r="QZ1103" s="53"/>
      <c r="RA1103" s="53"/>
      <c r="RB1103" s="53"/>
      <c r="RC1103" s="53"/>
      <c r="RD1103" s="53"/>
      <c r="RE1103" s="53"/>
      <c r="RF1103" s="53"/>
      <c r="RG1103" s="53"/>
      <c r="RH1103" s="53"/>
      <c r="RI1103" s="53"/>
      <c r="RJ1103" s="53"/>
      <c r="RK1103" s="53"/>
      <c r="RL1103" s="53"/>
      <c r="RM1103" s="53"/>
      <c r="RN1103" s="53"/>
      <c r="RO1103" s="53"/>
      <c r="RP1103" s="53"/>
      <c r="RQ1103" s="53"/>
      <c r="RR1103" s="53"/>
      <c r="RS1103" s="53"/>
      <c r="RT1103" s="53"/>
      <c r="RU1103" s="53"/>
      <c r="RV1103" s="53"/>
      <c r="RW1103" s="53"/>
      <c r="RX1103" s="53"/>
      <c r="RY1103" s="53"/>
      <c r="RZ1103" s="53"/>
      <c r="SA1103" s="53"/>
      <c r="SB1103" s="53"/>
      <c r="SC1103" s="53"/>
      <c r="SD1103" s="53"/>
      <c r="SE1103" s="53"/>
      <c r="SF1103" s="53"/>
      <c r="SG1103" s="53"/>
      <c r="SH1103" s="53"/>
      <c r="SI1103" s="53"/>
      <c r="SJ1103" s="53"/>
      <c r="SK1103" s="53"/>
      <c r="SL1103" s="53"/>
      <c r="SM1103" s="53"/>
      <c r="SN1103" s="53"/>
      <c r="SO1103" s="53"/>
      <c r="SP1103" s="53"/>
      <c r="SQ1103" s="53"/>
      <c r="SR1103" s="53"/>
      <c r="SS1103" s="53"/>
      <c r="ST1103" s="53"/>
      <c r="SU1103" s="53"/>
      <c r="SV1103" s="53"/>
      <c r="SW1103" s="53"/>
      <c r="SX1103" s="53"/>
      <c r="SY1103" s="53"/>
      <c r="SZ1103" s="53"/>
      <c r="TA1103" s="53"/>
      <c r="TB1103" s="53"/>
      <c r="TC1103" s="53"/>
      <c r="TD1103" s="53"/>
      <c r="TE1103" s="53"/>
      <c r="TF1103" s="53"/>
      <c r="TG1103" s="53"/>
      <c r="TH1103" s="53"/>
      <c r="TI1103" s="53"/>
      <c r="TJ1103" s="53"/>
      <c r="TK1103" s="53"/>
      <c r="TL1103" s="53"/>
      <c r="TM1103" s="53"/>
      <c r="TN1103" s="53"/>
      <c r="TO1103" s="53"/>
      <c r="TP1103" s="53"/>
      <c r="TQ1103" s="53"/>
      <c r="TR1103" s="53"/>
      <c r="TS1103" s="53"/>
      <c r="TT1103" s="53"/>
      <c r="TU1103" s="53"/>
      <c r="TV1103" s="53"/>
      <c r="TW1103" s="53"/>
      <c r="TX1103" s="53"/>
      <c r="TY1103" s="53"/>
      <c r="TZ1103" s="53"/>
      <c r="UA1103" s="53"/>
      <c r="UB1103" s="53"/>
      <c r="UC1103" s="53"/>
      <c r="UD1103" s="53"/>
      <c r="UE1103" s="53"/>
      <c r="UF1103" s="53"/>
      <c r="UG1103" s="53"/>
      <c r="UH1103" s="53"/>
      <c r="UI1103" s="53"/>
      <c r="UJ1103" s="53"/>
      <c r="UK1103" s="53"/>
      <c r="UL1103" s="53"/>
      <c r="UM1103" s="53"/>
      <c r="UN1103" s="53"/>
      <c r="UO1103" s="53"/>
      <c r="UP1103" s="53"/>
      <c r="UQ1103" s="53"/>
      <c r="UR1103" s="53"/>
      <c r="US1103" s="53"/>
      <c r="UT1103" s="53"/>
      <c r="UU1103" s="53"/>
      <c r="UV1103" s="53"/>
      <c r="UW1103" s="53"/>
      <c r="UX1103" s="53"/>
      <c r="UY1103" s="53"/>
      <c r="UZ1103" s="53"/>
      <c r="VA1103" s="53"/>
      <c r="VB1103" s="53"/>
      <c r="VC1103" s="53"/>
      <c r="VD1103" s="53"/>
      <c r="VE1103" s="53"/>
      <c r="VF1103" s="53"/>
      <c r="VG1103" s="53"/>
      <c r="VH1103" s="53"/>
      <c r="VI1103" s="53"/>
      <c r="VJ1103" s="53"/>
      <c r="VK1103" s="53"/>
      <c r="VL1103" s="53"/>
      <c r="VM1103" s="53"/>
      <c r="VN1103" s="53"/>
      <c r="VO1103" s="53"/>
      <c r="VP1103" s="53"/>
      <c r="VQ1103" s="53"/>
      <c r="VR1103" s="53"/>
      <c r="VS1103" s="53"/>
      <c r="VT1103" s="53"/>
      <c r="VU1103" s="53"/>
      <c r="VV1103" s="53"/>
      <c r="VW1103" s="53"/>
      <c r="VX1103" s="53"/>
      <c r="VY1103" s="53"/>
      <c r="VZ1103" s="53"/>
      <c r="WA1103" s="53"/>
      <c r="WB1103" s="53"/>
      <c r="WC1103" s="53"/>
      <c r="WD1103" s="53"/>
      <c r="WE1103" s="53"/>
      <c r="WF1103" s="53"/>
      <c r="WG1103" s="53"/>
      <c r="WH1103" s="53"/>
      <c r="WI1103" s="53"/>
      <c r="WJ1103" s="53"/>
      <c r="WK1103" s="53"/>
      <c r="WL1103" s="53"/>
      <c r="WM1103" s="53"/>
      <c r="WN1103" s="53"/>
      <c r="WO1103" s="53"/>
      <c r="WP1103" s="53"/>
      <c r="WQ1103" s="53"/>
      <c r="WR1103" s="53"/>
      <c r="WS1103" s="53"/>
      <c r="WT1103" s="53"/>
      <c r="WU1103" s="53"/>
      <c r="WV1103" s="53"/>
      <c r="WW1103" s="53"/>
      <c r="WX1103" s="53"/>
      <c r="WY1103" s="53"/>
      <c r="WZ1103" s="53"/>
      <c r="XA1103" s="53"/>
      <c r="XB1103" s="53"/>
      <c r="XC1103" s="53"/>
      <c r="XD1103" s="53"/>
      <c r="XE1103" s="53"/>
      <c r="XF1103" s="53"/>
      <c r="XG1103" s="53"/>
      <c r="XH1103" s="53"/>
      <c r="XI1103" s="53"/>
      <c r="XJ1103" s="53"/>
      <c r="XK1103" s="53"/>
      <c r="XL1103" s="53"/>
      <c r="XM1103" s="53"/>
      <c r="XN1103" s="53"/>
      <c r="XO1103" s="53"/>
      <c r="XP1103" s="53"/>
      <c r="XQ1103" s="53"/>
      <c r="XR1103" s="53"/>
      <c r="XS1103" s="53"/>
      <c r="XT1103" s="53"/>
      <c r="XU1103" s="53"/>
      <c r="XV1103" s="53"/>
      <c r="XW1103" s="53"/>
      <c r="XX1103" s="53"/>
      <c r="XY1103" s="53"/>
      <c r="XZ1103" s="53"/>
      <c r="YA1103" s="53"/>
      <c r="YB1103" s="53"/>
      <c r="YC1103" s="53"/>
      <c r="YD1103" s="53"/>
      <c r="YE1103" s="53"/>
      <c r="YF1103" s="53"/>
      <c r="YG1103" s="53"/>
      <c r="YH1103" s="53"/>
      <c r="YI1103" s="53"/>
      <c r="YJ1103" s="53"/>
      <c r="YK1103" s="53"/>
      <c r="YL1103" s="53"/>
      <c r="YM1103" s="53"/>
      <c r="YN1103" s="53"/>
      <c r="YO1103" s="53"/>
      <c r="YP1103" s="53"/>
      <c r="YQ1103" s="53"/>
      <c r="YR1103" s="53"/>
      <c r="YS1103" s="53"/>
      <c r="YT1103" s="53"/>
      <c r="YU1103" s="53"/>
      <c r="YV1103" s="53"/>
      <c r="YW1103" s="53"/>
      <c r="YX1103" s="53"/>
      <c r="YY1103" s="53"/>
      <c r="YZ1103" s="53"/>
      <c r="ZA1103" s="53"/>
      <c r="ZB1103" s="53"/>
      <c r="ZC1103" s="53"/>
      <c r="ZD1103" s="53"/>
      <c r="ZE1103" s="53"/>
      <c r="ZF1103" s="53"/>
      <c r="ZG1103" s="53"/>
      <c r="ZH1103" s="53"/>
      <c r="ZI1103" s="53"/>
      <c r="ZJ1103" s="53"/>
      <c r="ZK1103" s="53"/>
      <c r="ZL1103" s="53"/>
      <c r="ZM1103" s="53"/>
      <c r="ZN1103" s="53"/>
      <c r="ZO1103" s="53"/>
      <c r="ZP1103" s="53"/>
      <c r="ZQ1103" s="53"/>
      <c r="ZR1103" s="53"/>
      <c r="ZS1103" s="53"/>
      <c r="ZT1103" s="53"/>
      <c r="ZU1103" s="53"/>
      <c r="ZV1103" s="53"/>
      <c r="ZW1103" s="53"/>
      <c r="ZX1103" s="53"/>
      <c r="ZY1103" s="53"/>
      <c r="ZZ1103" s="53"/>
      <c r="AAA1103" s="53"/>
      <c r="AAB1103" s="53"/>
      <c r="AAC1103" s="53"/>
      <c r="AAD1103" s="53"/>
      <c r="AAE1103" s="53"/>
      <c r="AAF1103" s="53"/>
      <c r="AAG1103" s="53"/>
      <c r="AAH1103" s="53"/>
      <c r="AAI1103" s="53"/>
      <c r="AAJ1103" s="53"/>
      <c r="AAK1103" s="53"/>
      <c r="AAL1103" s="53"/>
      <c r="AAM1103" s="53"/>
      <c r="AAN1103" s="53"/>
      <c r="AAO1103" s="53"/>
      <c r="AAP1103" s="53"/>
      <c r="AAQ1103" s="53"/>
      <c r="AAR1103" s="53"/>
      <c r="AAS1103" s="53"/>
      <c r="AAT1103" s="53"/>
      <c r="AAU1103" s="53"/>
      <c r="AAV1103" s="53"/>
      <c r="AAW1103" s="53"/>
      <c r="AAX1103" s="53"/>
      <c r="AAY1103" s="53"/>
      <c r="AAZ1103" s="53"/>
      <c r="ABA1103" s="53"/>
      <c r="ABB1103" s="53"/>
      <c r="ABC1103" s="53"/>
      <c r="ABD1103" s="53"/>
      <c r="ABE1103" s="53"/>
      <c r="ABF1103" s="53"/>
      <c r="ABG1103" s="53"/>
      <c r="ABH1103" s="53"/>
      <c r="ABI1103" s="53"/>
      <c r="ABJ1103" s="53"/>
      <c r="ABK1103" s="53"/>
      <c r="ABL1103" s="53"/>
      <c r="ABM1103" s="53"/>
      <c r="ABN1103" s="53"/>
      <c r="ABO1103" s="53"/>
      <c r="ABP1103" s="53"/>
      <c r="ABQ1103" s="53"/>
      <c r="ABR1103" s="53"/>
      <c r="ABS1103" s="53"/>
      <c r="ABT1103" s="53"/>
      <c r="ABU1103" s="53"/>
      <c r="ABV1103" s="53"/>
      <c r="ABW1103" s="53"/>
      <c r="ABX1103" s="53"/>
      <c r="ABY1103" s="53"/>
      <c r="ABZ1103" s="53"/>
      <c r="ACA1103" s="53"/>
      <c r="ACB1103" s="53"/>
      <c r="ACC1103" s="53"/>
      <c r="ACD1103" s="53"/>
      <c r="ACE1103" s="53"/>
      <c r="ACF1103" s="53"/>
      <c r="ACG1103" s="53"/>
      <c r="ACH1103" s="53"/>
      <c r="ACI1103" s="53"/>
      <c r="ACJ1103" s="53"/>
      <c r="ACK1103" s="53"/>
      <c r="ACL1103" s="53"/>
      <c r="ACM1103" s="53"/>
      <c r="ACN1103" s="53"/>
      <c r="ACO1103" s="53"/>
      <c r="ACP1103" s="53"/>
      <c r="ACQ1103" s="53"/>
      <c r="ACR1103" s="53"/>
      <c r="ACS1103" s="53"/>
      <c r="ACT1103" s="53"/>
      <c r="ACU1103" s="53"/>
      <c r="ACV1103" s="53"/>
      <c r="ACW1103" s="53"/>
      <c r="ACX1103" s="53"/>
      <c r="ACY1103" s="53"/>
      <c r="ACZ1103" s="53"/>
      <c r="ADA1103" s="53"/>
      <c r="ADB1103" s="53"/>
      <c r="ADC1103" s="53"/>
      <c r="ADD1103" s="53"/>
      <c r="ADE1103" s="53"/>
      <c r="ADF1103" s="53"/>
      <c r="ADG1103" s="53"/>
      <c r="ADH1103" s="53"/>
      <c r="ADI1103" s="53"/>
      <c r="ADJ1103" s="53"/>
      <c r="ADK1103" s="53"/>
      <c r="ADL1103" s="53"/>
      <c r="ADM1103" s="53"/>
      <c r="ADN1103" s="53"/>
      <c r="ADO1103" s="53"/>
      <c r="ADP1103" s="53"/>
      <c r="ADQ1103" s="53"/>
      <c r="ADR1103" s="53"/>
      <c r="ADS1103" s="53"/>
      <c r="ADT1103" s="53"/>
      <c r="ADU1103" s="53"/>
      <c r="ADV1103" s="53"/>
      <c r="ADW1103" s="53"/>
      <c r="ADX1103" s="53"/>
      <c r="ADY1103" s="53"/>
      <c r="ADZ1103" s="53"/>
    </row>
    <row r="1104" spans="1:806" s="25" customFormat="1" x14ac:dyDescent="0.25">
      <c r="A1104" s="116" t="s">
        <v>1117</v>
      </c>
      <c r="B1104" s="116" t="s">
        <v>1738</v>
      </c>
      <c r="C1104" s="116" t="s">
        <v>1344</v>
      </c>
      <c r="D1104" s="116" t="s">
        <v>2934</v>
      </c>
      <c r="E1104" s="116" t="s">
        <v>4575</v>
      </c>
      <c r="F1104" s="154">
        <v>20</v>
      </c>
      <c r="G1104" s="154">
        <v>140</v>
      </c>
      <c r="H1104" s="154">
        <v>360</v>
      </c>
      <c r="I1104" s="154">
        <v>90</v>
      </c>
      <c r="J1104" s="154">
        <v>45</v>
      </c>
      <c r="K1104" s="53"/>
      <c r="L1104" s="53"/>
      <c r="M1104" s="53"/>
      <c r="N1104" s="53"/>
      <c r="O1104" s="53"/>
      <c r="P1104" s="53"/>
      <c r="Q1104" s="53"/>
      <c r="R1104" s="53"/>
      <c r="S1104" s="53"/>
      <c r="T1104" s="53"/>
      <c r="U1104" s="53"/>
      <c r="V1104" s="53"/>
      <c r="W1104" s="53"/>
      <c r="X1104" s="53"/>
      <c r="Y1104" s="53"/>
      <c r="Z1104" s="53"/>
      <c r="AA1104" s="53"/>
      <c r="AB1104" s="53"/>
      <c r="AC1104" s="53"/>
      <c r="AD1104" s="53"/>
      <c r="AE1104" s="53"/>
      <c r="AF1104" s="53"/>
      <c r="AG1104" s="53"/>
      <c r="AH1104" s="53"/>
      <c r="AI1104" s="53"/>
      <c r="AJ1104" s="53"/>
      <c r="AK1104" s="53"/>
      <c r="AL1104" s="53"/>
      <c r="AM1104" s="53"/>
      <c r="AN1104" s="53"/>
      <c r="AO1104" s="53"/>
      <c r="AP1104" s="53"/>
      <c r="AQ1104" s="53"/>
      <c r="AR1104" s="53"/>
      <c r="AS1104" s="53"/>
      <c r="AT1104" s="53"/>
      <c r="AU1104" s="53"/>
      <c r="AV1104" s="53"/>
      <c r="AW1104" s="53"/>
      <c r="AX1104" s="53"/>
      <c r="AY1104" s="53"/>
      <c r="AZ1104" s="53"/>
      <c r="BA1104" s="53"/>
      <c r="BB1104" s="53"/>
      <c r="BC1104" s="53"/>
      <c r="BD1104" s="53"/>
      <c r="BE1104" s="53"/>
      <c r="BF1104" s="53"/>
      <c r="BG1104" s="53"/>
      <c r="BH1104" s="53"/>
      <c r="BI1104" s="53"/>
      <c r="BJ1104" s="53"/>
      <c r="BK1104" s="53"/>
      <c r="BL1104" s="53"/>
      <c r="BM1104" s="53"/>
      <c r="BN1104" s="53"/>
      <c r="BO1104" s="53"/>
      <c r="BP1104" s="53"/>
      <c r="BQ1104" s="53"/>
      <c r="BR1104" s="53"/>
      <c r="BS1104" s="53"/>
      <c r="BT1104" s="53"/>
      <c r="BU1104" s="53"/>
      <c r="BV1104" s="53"/>
      <c r="BW1104" s="53"/>
      <c r="BX1104" s="53"/>
      <c r="BY1104" s="53"/>
      <c r="BZ1104" s="53"/>
      <c r="CA1104" s="53"/>
      <c r="CB1104" s="53"/>
      <c r="CC1104" s="53"/>
      <c r="CD1104" s="53"/>
      <c r="CE1104" s="53"/>
      <c r="CF1104" s="53"/>
      <c r="CG1104" s="53"/>
      <c r="CH1104" s="53"/>
      <c r="CI1104" s="53"/>
      <c r="CJ1104" s="53"/>
      <c r="CK1104" s="53"/>
      <c r="CL1104" s="53"/>
      <c r="CM1104" s="53"/>
      <c r="CN1104" s="53"/>
      <c r="CO1104" s="53"/>
      <c r="CP1104" s="53"/>
      <c r="CQ1104" s="53"/>
      <c r="CR1104" s="53"/>
      <c r="CS1104" s="53"/>
      <c r="CT1104" s="53"/>
      <c r="CU1104" s="53"/>
      <c r="CV1104" s="53"/>
      <c r="CW1104" s="53"/>
      <c r="CX1104" s="53"/>
      <c r="CY1104" s="53"/>
      <c r="CZ1104" s="53"/>
      <c r="DA1104" s="53"/>
      <c r="DB1104" s="53"/>
      <c r="DC1104" s="53"/>
      <c r="DD1104" s="53"/>
      <c r="DE1104" s="53"/>
      <c r="DF1104" s="53"/>
      <c r="DG1104" s="53"/>
      <c r="DH1104" s="53"/>
      <c r="DI1104" s="53"/>
      <c r="DJ1104" s="53"/>
      <c r="DK1104" s="53"/>
      <c r="DL1104" s="53"/>
      <c r="DM1104" s="53"/>
      <c r="DN1104" s="53"/>
      <c r="DO1104" s="53"/>
      <c r="DP1104" s="53"/>
      <c r="DQ1104" s="53"/>
      <c r="DR1104" s="53"/>
      <c r="DS1104" s="53"/>
      <c r="DT1104" s="53"/>
      <c r="DU1104" s="53"/>
      <c r="DV1104" s="53"/>
      <c r="DW1104" s="53"/>
      <c r="DX1104" s="53"/>
      <c r="DY1104" s="53"/>
      <c r="DZ1104" s="53"/>
      <c r="EA1104" s="53"/>
      <c r="EB1104" s="53"/>
      <c r="EC1104" s="53"/>
      <c r="ED1104" s="53"/>
      <c r="EE1104" s="53"/>
      <c r="EF1104" s="53"/>
      <c r="EG1104" s="53"/>
      <c r="EH1104" s="53"/>
      <c r="EI1104" s="53"/>
      <c r="EJ1104" s="53"/>
      <c r="EK1104" s="53"/>
      <c r="EL1104" s="53"/>
      <c r="EM1104" s="53"/>
      <c r="EN1104" s="53"/>
      <c r="EO1104" s="53"/>
      <c r="EP1104" s="53"/>
      <c r="EQ1104" s="53"/>
      <c r="ER1104" s="53"/>
      <c r="ES1104" s="53"/>
      <c r="ET1104" s="53"/>
      <c r="EU1104" s="53"/>
      <c r="EV1104" s="53"/>
      <c r="EW1104" s="53"/>
      <c r="EX1104" s="53"/>
      <c r="EY1104" s="53"/>
      <c r="EZ1104" s="53"/>
      <c r="FA1104" s="53"/>
      <c r="FB1104" s="53"/>
      <c r="FC1104" s="53"/>
      <c r="FD1104" s="53"/>
      <c r="FE1104" s="53"/>
      <c r="FF1104" s="53"/>
      <c r="FG1104" s="53"/>
      <c r="FH1104" s="53"/>
      <c r="FI1104" s="53"/>
      <c r="FJ1104" s="53"/>
      <c r="FK1104" s="53"/>
      <c r="FL1104" s="53"/>
      <c r="FM1104" s="53"/>
      <c r="FN1104" s="53"/>
      <c r="FO1104" s="53"/>
      <c r="FP1104" s="53"/>
      <c r="FQ1104" s="53"/>
      <c r="FR1104" s="53"/>
      <c r="FS1104" s="53"/>
      <c r="FT1104" s="53"/>
      <c r="FU1104" s="53"/>
      <c r="FV1104" s="53"/>
      <c r="FW1104" s="53"/>
      <c r="FX1104" s="53"/>
      <c r="FY1104" s="53"/>
      <c r="FZ1104" s="53"/>
      <c r="GA1104" s="53"/>
      <c r="GB1104" s="53"/>
      <c r="GC1104" s="53"/>
      <c r="GD1104" s="53"/>
      <c r="GE1104" s="53"/>
      <c r="GF1104" s="53"/>
      <c r="GG1104" s="53"/>
      <c r="GH1104" s="53"/>
      <c r="GI1104" s="53"/>
      <c r="GJ1104" s="53"/>
      <c r="GK1104" s="53"/>
      <c r="GL1104" s="53"/>
      <c r="GM1104" s="53"/>
      <c r="GN1104" s="53"/>
      <c r="GO1104" s="53"/>
      <c r="GP1104" s="53"/>
      <c r="GQ1104" s="53"/>
      <c r="GR1104" s="53"/>
      <c r="GS1104" s="53"/>
      <c r="GT1104" s="53"/>
      <c r="GU1104" s="53"/>
      <c r="GV1104" s="53"/>
      <c r="GW1104" s="53"/>
      <c r="GX1104" s="53"/>
      <c r="GY1104" s="53"/>
      <c r="GZ1104" s="53"/>
      <c r="HA1104" s="53"/>
      <c r="HB1104" s="53"/>
      <c r="HC1104" s="53"/>
      <c r="HD1104" s="53"/>
      <c r="HE1104" s="53"/>
      <c r="HF1104" s="53"/>
      <c r="HG1104" s="53"/>
      <c r="HH1104" s="53"/>
      <c r="HI1104" s="53"/>
      <c r="HJ1104" s="53"/>
      <c r="HK1104" s="53"/>
      <c r="HL1104" s="53"/>
      <c r="HM1104" s="53"/>
      <c r="HN1104" s="53"/>
      <c r="HO1104" s="53"/>
      <c r="HP1104" s="53"/>
      <c r="HQ1104" s="53"/>
      <c r="HR1104" s="53"/>
      <c r="HS1104" s="53"/>
      <c r="HT1104" s="53"/>
      <c r="HU1104" s="53"/>
      <c r="HV1104" s="53"/>
      <c r="HW1104" s="53"/>
      <c r="HX1104" s="53"/>
      <c r="HY1104" s="53"/>
      <c r="HZ1104" s="53"/>
      <c r="IA1104" s="53"/>
      <c r="IB1104" s="53"/>
      <c r="IC1104" s="53"/>
      <c r="ID1104" s="53"/>
      <c r="IE1104" s="53"/>
      <c r="IF1104" s="53"/>
      <c r="IG1104" s="53"/>
      <c r="IH1104" s="53"/>
      <c r="II1104" s="53"/>
      <c r="IJ1104" s="53"/>
      <c r="IK1104" s="53"/>
      <c r="IL1104" s="53"/>
      <c r="IM1104" s="53"/>
      <c r="IN1104" s="53"/>
      <c r="IO1104" s="53"/>
      <c r="IP1104" s="53"/>
      <c r="IQ1104" s="53"/>
      <c r="IR1104" s="53"/>
      <c r="IS1104" s="53"/>
      <c r="IT1104" s="53"/>
      <c r="IU1104" s="53"/>
      <c r="IV1104" s="53"/>
      <c r="IW1104" s="53"/>
      <c r="IX1104" s="53"/>
      <c r="IY1104" s="53"/>
      <c r="IZ1104" s="53"/>
      <c r="JA1104" s="53"/>
      <c r="JB1104" s="53"/>
      <c r="JC1104" s="53"/>
      <c r="JD1104" s="53"/>
      <c r="JE1104" s="53"/>
      <c r="JF1104" s="53"/>
      <c r="JG1104" s="53"/>
      <c r="JH1104" s="53"/>
      <c r="JI1104" s="53"/>
      <c r="JJ1104" s="53"/>
      <c r="JK1104" s="53"/>
      <c r="JL1104" s="53"/>
      <c r="JM1104" s="53"/>
      <c r="JN1104" s="53"/>
      <c r="JO1104" s="53"/>
      <c r="JP1104" s="53"/>
      <c r="JQ1104" s="53"/>
      <c r="JR1104" s="53"/>
      <c r="JS1104" s="53"/>
      <c r="JT1104" s="53"/>
      <c r="JU1104" s="53"/>
      <c r="JV1104" s="53"/>
      <c r="JW1104" s="53"/>
      <c r="JX1104" s="53"/>
      <c r="JY1104" s="53"/>
      <c r="JZ1104" s="53"/>
      <c r="KA1104" s="53"/>
      <c r="KB1104" s="53"/>
      <c r="KC1104" s="53"/>
      <c r="KD1104" s="53"/>
      <c r="KE1104" s="53"/>
      <c r="KF1104" s="53"/>
      <c r="KG1104" s="53"/>
      <c r="KH1104" s="53"/>
      <c r="KI1104" s="53"/>
      <c r="KJ1104" s="53"/>
      <c r="KK1104" s="53"/>
      <c r="KL1104" s="53"/>
      <c r="KM1104" s="53"/>
      <c r="KN1104" s="53"/>
      <c r="KO1104" s="53"/>
      <c r="KP1104" s="53"/>
      <c r="KQ1104" s="53"/>
      <c r="KR1104" s="53"/>
      <c r="KS1104" s="53"/>
      <c r="KT1104" s="53"/>
      <c r="KU1104" s="53"/>
      <c r="KV1104" s="53"/>
      <c r="KW1104" s="53"/>
      <c r="KX1104" s="53"/>
      <c r="KY1104" s="53"/>
      <c r="KZ1104" s="53"/>
      <c r="LA1104" s="53"/>
      <c r="LB1104" s="53"/>
      <c r="LC1104" s="53"/>
      <c r="LD1104" s="53"/>
      <c r="LE1104" s="53"/>
      <c r="LF1104" s="53"/>
      <c r="LG1104" s="53"/>
      <c r="LH1104" s="53"/>
      <c r="LI1104" s="53"/>
      <c r="LJ1104" s="53"/>
      <c r="LK1104" s="53"/>
      <c r="LL1104" s="53"/>
      <c r="LM1104" s="53"/>
      <c r="LN1104" s="53"/>
      <c r="LO1104" s="53"/>
      <c r="LP1104" s="53"/>
      <c r="LQ1104" s="53"/>
      <c r="LR1104" s="53"/>
      <c r="LS1104" s="53"/>
      <c r="LT1104" s="53"/>
      <c r="LU1104" s="53"/>
      <c r="LV1104" s="53"/>
      <c r="LW1104" s="53"/>
      <c r="LX1104" s="53"/>
      <c r="LY1104" s="53"/>
      <c r="LZ1104" s="53"/>
      <c r="MA1104" s="53"/>
      <c r="MB1104" s="53"/>
      <c r="MC1104" s="53"/>
      <c r="MD1104" s="53"/>
      <c r="ME1104" s="53"/>
      <c r="MF1104" s="53"/>
      <c r="MG1104" s="53"/>
      <c r="MH1104" s="53"/>
      <c r="MI1104" s="53"/>
      <c r="MJ1104" s="53"/>
      <c r="MK1104" s="53"/>
      <c r="ML1104" s="53"/>
      <c r="MM1104" s="53"/>
      <c r="MN1104" s="53"/>
      <c r="MO1104" s="53"/>
      <c r="MP1104" s="53"/>
      <c r="MQ1104" s="53"/>
      <c r="MR1104" s="53"/>
      <c r="MS1104" s="53"/>
      <c r="MT1104" s="53"/>
      <c r="MU1104" s="53"/>
      <c r="MV1104" s="53"/>
      <c r="MW1104" s="53"/>
      <c r="MX1104" s="53"/>
      <c r="MY1104" s="53"/>
      <c r="MZ1104" s="53"/>
      <c r="NA1104" s="53"/>
      <c r="NB1104" s="53"/>
      <c r="NC1104" s="53"/>
      <c r="ND1104" s="53"/>
      <c r="NE1104" s="53"/>
      <c r="NF1104" s="53"/>
      <c r="NG1104" s="53"/>
      <c r="NH1104" s="53"/>
      <c r="NI1104" s="53"/>
      <c r="NJ1104" s="53"/>
      <c r="NK1104" s="53"/>
      <c r="NL1104" s="53"/>
      <c r="NM1104" s="53"/>
      <c r="NN1104" s="53"/>
      <c r="NO1104" s="53"/>
      <c r="NP1104" s="53"/>
      <c r="NQ1104" s="53"/>
      <c r="NR1104" s="53"/>
      <c r="NS1104" s="53"/>
      <c r="NT1104" s="53"/>
      <c r="NU1104" s="53"/>
      <c r="NV1104" s="53"/>
      <c r="NW1104" s="53"/>
      <c r="NX1104" s="53"/>
      <c r="NY1104" s="53"/>
      <c r="NZ1104" s="53"/>
      <c r="OA1104" s="53"/>
      <c r="OB1104" s="53"/>
      <c r="OC1104" s="53"/>
      <c r="OD1104" s="53"/>
      <c r="OE1104" s="53"/>
      <c r="OF1104" s="53"/>
      <c r="OG1104" s="53"/>
      <c r="OH1104" s="53"/>
      <c r="OI1104" s="53"/>
      <c r="OJ1104" s="53"/>
      <c r="OK1104" s="53"/>
      <c r="OL1104" s="53"/>
      <c r="OM1104" s="53"/>
      <c r="ON1104" s="53"/>
      <c r="OO1104" s="53"/>
      <c r="OP1104" s="53"/>
      <c r="OQ1104" s="53"/>
      <c r="OR1104" s="53"/>
      <c r="OS1104" s="53"/>
      <c r="OT1104" s="53"/>
      <c r="OU1104" s="53"/>
      <c r="OV1104" s="53"/>
      <c r="OW1104" s="53"/>
      <c r="OX1104" s="53"/>
      <c r="OY1104" s="53"/>
      <c r="OZ1104" s="53"/>
      <c r="PA1104" s="53"/>
      <c r="PB1104" s="53"/>
      <c r="PC1104" s="53"/>
      <c r="PD1104" s="53"/>
      <c r="PE1104" s="53"/>
      <c r="PF1104" s="53"/>
      <c r="PG1104" s="53"/>
      <c r="PH1104" s="53"/>
      <c r="PI1104" s="53"/>
      <c r="PJ1104" s="53"/>
      <c r="PK1104" s="53"/>
      <c r="PL1104" s="53"/>
      <c r="PM1104" s="53"/>
      <c r="PN1104" s="53"/>
      <c r="PO1104" s="53"/>
      <c r="PP1104" s="53"/>
      <c r="PQ1104" s="53"/>
      <c r="PR1104" s="53"/>
      <c r="PS1104" s="53"/>
      <c r="PT1104" s="53"/>
      <c r="PU1104" s="53"/>
      <c r="PV1104" s="53"/>
      <c r="PW1104" s="53"/>
      <c r="PX1104" s="53"/>
      <c r="PY1104" s="53"/>
      <c r="PZ1104" s="53"/>
      <c r="QA1104" s="53"/>
      <c r="QB1104" s="53"/>
      <c r="QC1104" s="53"/>
      <c r="QD1104" s="53"/>
      <c r="QE1104" s="53"/>
      <c r="QF1104" s="53"/>
      <c r="QG1104" s="53"/>
      <c r="QH1104" s="53"/>
      <c r="QI1104" s="53"/>
      <c r="QJ1104" s="53"/>
      <c r="QK1104" s="53"/>
      <c r="QL1104" s="53"/>
      <c r="QM1104" s="53"/>
      <c r="QN1104" s="53"/>
      <c r="QO1104" s="53"/>
      <c r="QP1104" s="53"/>
      <c r="QQ1104" s="53"/>
      <c r="QR1104" s="53"/>
      <c r="QS1104" s="53"/>
      <c r="QT1104" s="53"/>
      <c r="QU1104" s="53"/>
      <c r="QV1104" s="53"/>
      <c r="QW1104" s="53"/>
      <c r="QX1104" s="53"/>
      <c r="QY1104" s="53"/>
      <c r="QZ1104" s="53"/>
      <c r="RA1104" s="53"/>
      <c r="RB1104" s="53"/>
      <c r="RC1104" s="53"/>
      <c r="RD1104" s="53"/>
      <c r="RE1104" s="53"/>
      <c r="RF1104" s="53"/>
      <c r="RG1104" s="53"/>
      <c r="RH1104" s="53"/>
      <c r="RI1104" s="53"/>
      <c r="RJ1104" s="53"/>
      <c r="RK1104" s="53"/>
      <c r="RL1104" s="53"/>
      <c r="RM1104" s="53"/>
      <c r="RN1104" s="53"/>
      <c r="RO1104" s="53"/>
      <c r="RP1104" s="53"/>
      <c r="RQ1104" s="53"/>
      <c r="RR1104" s="53"/>
      <c r="RS1104" s="53"/>
      <c r="RT1104" s="53"/>
      <c r="RU1104" s="53"/>
      <c r="RV1104" s="53"/>
      <c r="RW1104" s="53"/>
      <c r="RX1104" s="53"/>
      <c r="RY1104" s="53"/>
      <c r="RZ1104" s="53"/>
      <c r="SA1104" s="53"/>
      <c r="SB1104" s="53"/>
      <c r="SC1104" s="53"/>
      <c r="SD1104" s="53"/>
      <c r="SE1104" s="53"/>
      <c r="SF1104" s="53"/>
      <c r="SG1104" s="53"/>
      <c r="SH1104" s="53"/>
      <c r="SI1104" s="53"/>
      <c r="SJ1104" s="53"/>
      <c r="SK1104" s="53"/>
      <c r="SL1104" s="53"/>
      <c r="SM1104" s="53"/>
      <c r="SN1104" s="53"/>
      <c r="SO1104" s="53"/>
      <c r="SP1104" s="53"/>
      <c r="SQ1104" s="53"/>
      <c r="SR1104" s="53"/>
      <c r="SS1104" s="53"/>
      <c r="ST1104" s="53"/>
      <c r="SU1104" s="53"/>
      <c r="SV1104" s="53"/>
      <c r="SW1104" s="53"/>
      <c r="SX1104" s="53"/>
      <c r="SY1104" s="53"/>
      <c r="SZ1104" s="53"/>
      <c r="TA1104" s="53"/>
      <c r="TB1104" s="53"/>
      <c r="TC1104" s="53"/>
      <c r="TD1104" s="53"/>
      <c r="TE1104" s="53"/>
      <c r="TF1104" s="53"/>
      <c r="TG1104" s="53"/>
      <c r="TH1104" s="53"/>
      <c r="TI1104" s="53"/>
      <c r="TJ1104" s="53"/>
      <c r="TK1104" s="53"/>
      <c r="TL1104" s="53"/>
      <c r="TM1104" s="53"/>
      <c r="TN1104" s="53"/>
      <c r="TO1104" s="53"/>
      <c r="TP1104" s="53"/>
      <c r="TQ1104" s="53"/>
      <c r="TR1104" s="53"/>
      <c r="TS1104" s="53"/>
      <c r="TT1104" s="53"/>
      <c r="TU1104" s="53"/>
      <c r="TV1104" s="53"/>
      <c r="TW1104" s="53"/>
      <c r="TX1104" s="53"/>
      <c r="TY1104" s="53"/>
      <c r="TZ1104" s="53"/>
      <c r="UA1104" s="53"/>
      <c r="UB1104" s="53"/>
      <c r="UC1104" s="53"/>
      <c r="UD1104" s="53"/>
      <c r="UE1104" s="53"/>
      <c r="UF1104" s="53"/>
      <c r="UG1104" s="53"/>
      <c r="UH1104" s="53"/>
      <c r="UI1104" s="53"/>
      <c r="UJ1104" s="53"/>
      <c r="UK1104" s="53"/>
      <c r="UL1104" s="53"/>
      <c r="UM1104" s="53"/>
      <c r="UN1104" s="53"/>
      <c r="UO1104" s="53"/>
      <c r="UP1104" s="53"/>
      <c r="UQ1104" s="53"/>
      <c r="UR1104" s="53"/>
      <c r="US1104" s="53"/>
      <c r="UT1104" s="53"/>
      <c r="UU1104" s="53"/>
      <c r="UV1104" s="53"/>
      <c r="UW1104" s="53"/>
      <c r="UX1104" s="53"/>
      <c r="UY1104" s="53"/>
      <c r="UZ1104" s="53"/>
      <c r="VA1104" s="53"/>
      <c r="VB1104" s="53"/>
      <c r="VC1104" s="53"/>
      <c r="VD1104" s="53"/>
      <c r="VE1104" s="53"/>
      <c r="VF1104" s="53"/>
      <c r="VG1104" s="53"/>
      <c r="VH1104" s="53"/>
      <c r="VI1104" s="53"/>
      <c r="VJ1104" s="53"/>
      <c r="VK1104" s="53"/>
      <c r="VL1104" s="53"/>
      <c r="VM1104" s="53"/>
      <c r="VN1104" s="53"/>
      <c r="VO1104" s="53"/>
      <c r="VP1104" s="53"/>
      <c r="VQ1104" s="53"/>
      <c r="VR1104" s="53"/>
      <c r="VS1104" s="53"/>
      <c r="VT1104" s="53"/>
      <c r="VU1104" s="53"/>
      <c r="VV1104" s="53"/>
      <c r="VW1104" s="53"/>
      <c r="VX1104" s="53"/>
      <c r="VY1104" s="53"/>
      <c r="VZ1104" s="53"/>
      <c r="WA1104" s="53"/>
      <c r="WB1104" s="53"/>
      <c r="WC1104" s="53"/>
      <c r="WD1104" s="53"/>
      <c r="WE1104" s="53"/>
      <c r="WF1104" s="53"/>
      <c r="WG1104" s="53"/>
      <c r="WH1104" s="53"/>
      <c r="WI1104" s="53"/>
      <c r="WJ1104" s="53"/>
      <c r="WK1104" s="53"/>
      <c r="WL1104" s="53"/>
      <c r="WM1104" s="53"/>
      <c r="WN1104" s="53"/>
      <c r="WO1104" s="53"/>
      <c r="WP1104" s="53"/>
      <c r="WQ1104" s="53"/>
      <c r="WR1104" s="53"/>
      <c r="WS1104" s="53"/>
      <c r="WT1104" s="53"/>
      <c r="WU1104" s="53"/>
      <c r="WV1104" s="53"/>
      <c r="WW1104" s="53"/>
      <c r="WX1104" s="53"/>
      <c r="WY1104" s="53"/>
      <c r="WZ1104" s="53"/>
      <c r="XA1104" s="53"/>
      <c r="XB1104" s="53"/>
      <c r="XC1104" s="53"/>
      <c r="XD1104" s="53"/>
      <c r="XE1104" s="53"/>
      <c r="XF1104" s="53"/>
      <c r="XG1104" s="53"/>
      <c r="XH1104" s="53"/>
      <c r="XI1104" s="53"/>
      <c r="XJ1104" s="53"/>
      <c r="XK1104" s="53"/>
      <c r="XL1104" s="53"/>
      <c r="XM1104" s="53"/>
      <c r="XN1104" s="53"/>
      <c r="XO1104" s="53"/>
      <c r="XP1104" s="53"/>
      <c r="XQ1104" s="53"/>
      <c r="XR1104" s="53"/>
      <c r="XS1104" s="53"/>
      <c r="XT1104" s="53"/>
      <c r="XU1104" s="53"/>
      <c r="XV1104" s="53"/>
      <c r="XW1104" s="53"/>
      <c r="XX1104" s="53"/>
      <c r="XY1104" s="53"/>
      <c r="XZ1104" s="53"/>
      <c r="YA1104" s="53"/>
      <c r="YB1104" s="53"/>
      <c r="YC1104" s="53"/>
      <c r="YD1104" s="53"/>
      <c r="YE1104" s="53"/>
      <c r="YF1104" s="53"/>
      <c r="YG1104" s="53"/>
      <c r="YH1104" s="53"/>
      <c r="YI1104" s="53"/>
      <c r="YJ1104" s="53"/>
      <c r="YK1104" s="53"/>
      <c r="YL1104" s="53"/>
      <c r="YM1104" s="53"/>
      <c r="YN1104" s="53"/>
      <c r="YO1104" s="53"/>
      <c r="YP1104" s="53"/>
      <c r="YQ1104" s="53"/>
      <c r="YR1104" s="53"/>
      <c r="YS1104" s="53"/>
      <c r="YT1104" s="53"/>
      <c r="YU1104" s="53"/>
      <c r="YV1104" s="53"/>
      <c r="YW1104" s="53"/>
      <c r="YX1104" s="53"/>
      <c r="YY1104" s="53"/>
      <c r="YZ1104" s="53"/>
      <c r="ZA1104" s="53"/>
      <c r="ZB1104" s="53"/>
      <c r="ZC1104" s="53"/>
      <c r="ZD1104" s="53"/>
      <c r="ZE1104" s="53"/>
      <c r="ZF1104" s="53"/>
      <c r="ZG1104" s="53"/>
      <c r="ZH1104" s="53"/>
      <c r="ZI1104" s="53"/>
      <c r="ZJ1104" s="53"/>
      <c r="ZK1104" s="53"/>
      <c r="ZL1104" s="53"/>
      <c r="ZM1104" s="53"/>
      <c r="ZN1104" s="53"/>
      <c r="ZO1104" s="53"/>
      <c r="ZP1104" s="53"/>
      <c r="ZQ1104" s="53"/>
      <c r="ZR1104" s="53"/>
      <c r="ZS1104" s="53"/>
      <c r="ZT1104" s="53"/>
      <c r="ZU1104" s="53"/>
      <c r="ZV1104" s="53"/>
      <c r="ZW1104" s="53"/>
      <c r="ZX1104" s="53"/>
      <c r="ZY1104" s="53"/>
      <c r="ZZ1104" s="53"/>
      <c r="AAA1104" s="53"/>
      <c r="AAB1104" s="53"/>
      <c r="AAC1104" s="53"/>
      <c r="AAD1104" s="53"/>
      <c r="AAE1104" s="53"/>
      <c r="AAF1104" s="53"/>
      <c r="AAG1104" s="53"/>
      <c r="AAH1104" s="53"/>
      <c r="AAI1104" s="53"/>
      <c r="AAJ1104" s="53"/>
      <c r="AAK1104" s="53"/>
      <c r="AAL1104" s="53"/>
      <c r="AAM1104" s="53"/>
      <c r="AAN1104" s="53"/>
      <c r="AAO1104" s="53"/>
      <c r="AAP1104" s="53"/>
      <c r="AAQ1104" s="53"/>
      <c r="AAR1104" s="53"/>
      <c r="AAS1104" s="53"/>
      <c r="AAT1104" s="53"/>
      <c r="AAU1104" s="53"/>
      <c r="AAV1104" s="53"/>
      <c r="AAW1104" s="53"/>
      <c r="AAX1104" s="53"/>
      <c r="AAY1104" s="53"/>
      <c r="AAZ1104" s="53"/>
      <c r="ABA1104" s="53"/>
      <c r="ABB1104" s="53"/>
      <c r="ABC1104" s="53"/>
      <c r="ABD1104" s="53"/>
      <c r="ABE1104" s="53"/>
      <c r="ABF1104" s="53"/>
      <c r="ABG1104" s="53"/>
      <c r="ABH1104" s="53"/>
      <c r="ABI1104" s="53"/>
      <c r="ABJ1104" s="53"/>
      <c r="ABK1104" s="53"/>
      <c r="ABL1104" s="53"/>
      <c r="ABM1104" s="53"/>
      <c r="ABN1104" s="53"/>
      <c r="ABO1104" s="53"/>
      <c r="ABP1104" s="53"/>
      <c r="ABQ1104" s="53"/>
      <c r="ABR1104" s="53"/>
      <c r="ABS1104" s="53"/>
      <c r="ABT1104" s="53"/>
      <c r="ABU1104" s="53"/>
      <c r="ABV1104" s="53"/>
      <c r="ABW1104" s="53"/>
      <c r="ABX1104" s="53"/>
      <c r="ABY1104" s="53"/>
      <c r="ABZ1104" s="53"/>
      <c r="ACA1104" s="53"/>
      <c r="ACB1104" s="53"/>
      <c r="ACC1104" s="53"/>
      <c r="ACD1104" s="53"/>
      <c r="ACE1104" s="53"/>
      <c r="ACF1104" s="53"/>
      <c r="ACG1104" s="53"/>
      <c r="ACH1104" s="53"/>
      <c r="ACI1104" s="53"/>
      <c r="ACJ1104" s="53"/>
      <c r="ACK1104" s="53"/>
      <c r="ACL1104" s="53"/>
      <c r="ACM1104" s="53"/>
      <c r="ACN1104" s="53"/>
      <c r="ACO1104" s="53"/>
      <c r="ACP1104" s="53"/>
      <c r="ACQ1104" s="53"/>
      <c r="ACR1104" s="53"/>
      <c r="ACS1104" s="53"/>
      <c r="ACT1104" s="53"/>
      <c r="ACU1104" s="53"/>
      <c r="ACV1104" s="53"/>
      <c r="ACW1104" s="53"/>
      <c r="ACX1104" s="53"/>
      <c r="ACY1104" s="53"/>
      <c r="ACZ1104" s="53"/>
      <c r="ADA1104" s="53"/>
      <c r="ADB1104" s="53"/>
      <c r="ADC1104" s="53"/>
      <c r="ADD1104" s="53"/>
      <c r="ADE1104" s="53"/>
      <c r="ADF1104" s="53"/>
      <c r="ADG1104" s="53"/>
      <c r="ADH1104" s="53"/>
      <c r="ADI1104" s="53"/>
      <c r="ADJ1104" s="53"/>
      <c r="ADK1104" s="53"/>
      <c r="ADL1104" s="53"/>
      <c r="ADM1104" s="53"/>
      <c r="ADN1104" s="53"/>
      <c r="ADO1104" s="53"/>
      <c r="ADP1104" s="53"/>
      <c r="ADQ1104" s="53"/>
      <c r="ADR1104" s="53"/>
      <c r="ADS1104" s="53"/>
      <c r="ADT1104" s="53"/>
      <c r="ADU1104" s="53"/>
      <c r="ADV1104" s="53"/>
      <c r="ADW1104" s="53"/>
      <c r="ADX1104" s="53"/>
      <c r="ADY1104" s="53"/>
      <c r="ADZ1104" s="53"/>
    </row>
    <row r="1105" spans="1:806" s="25" customFormat="1" x14ac:dyDescent="0.25">
      <c r="A1105" s="116" t="s">
        <v>1117</v>
      </c>
      <c r="B1105" s="116" t="s">
        <v>1738</v>
      </c>
      <c r="C1105" s="116" t="s">
        <v>1344</v>
      </c>
      <c r="D1105" s="116" t="s">
        <v>2934</v>
      </c>
      <c r="E1105" s="116" t="s">
        <v>4576</v>
      </c>
      <c r="F1105" s="154">
        <v>35</v>
      </c>
      <c r="G1105" s="154">
        <v>140</v>
      </c>
      <c r="H1105" s="154">
        <v>385</v>
      </c>
      <c r="I1105" s="154">
        <v>90</v>
      </c>
      <c r="J1105" s="154">
        <v>45</v>
      </c>
      <c r="K1105" s="53"/>
    </row>
    <row r="1106" spans="1:806" s="25" customFormat="1" x14ac:dyDescent="0.25">
      <c r="A1106" s="116" t="s">
        <v>1117</v>
      </c>
      <c r="B1106" s="116" t="s">
        <v>1738</v>
      </c>
      <c r="C1106" s="116" t="s">
        <v>1344</v>
      </c>
      <c r="D1106" s="116" t="s">
        <v>2934</v>
      </c>
      <c r="E1106" s="116" t="s">
        <v>4577</v>
      </c>
      <c r="F1106" s="154">
        <v>20</v>
      </c>
      <c r="G1106" s="154">
        <v>140</v>
      </c>
      <c r="H1106" s="154">
        <v>385</v>
      </c>
      <c r="I1106" s="154">
        <v>90</v>
      </c>
      <c r="J1106" s="154">
        <v>45</v>
      </c>
      <c r="K1106" s="53"/>
    </row>
    <row r="1107" spans="1:806" s="25" customFormat="1" x14ac:dyDescent="0.25">
      <c r="A1107" s="116" t="s">
        <v>1117</v>
      </c>
      <c r="B1107" s="116" t="s">
        <v>1738</v>
      </c>
      <c r="C1107" s="116" t="s">
        <v>1344</v>
      </c>
      <c r="D1107" s="116" t="s">
        <v>2934</v>
      </c>
      <c r="E1107" s="116" t="s">
        <v>4578</v>
      </c>
      <c r="F1107" s="154">
        <v>18</v>
      </c>
      <c r="G1107" s="154">
        <v>140</v>
      </c>
      <c r="H1107" s="154">
        <v>385</v>
      </c>
      <c r="I1107" s="154">
        <v>90</v>
      </c>
      <c r="J1107" s="154">
        <v>45</v>
      </c>
    </row>
    <row r="1108" spans="1:806" x14ac:dyDescent="0.25">
      <c r="A1108" s="116" t="s">
        <v>1117</v>
      </c>
      <c r="B1108" s="116" t="s">
        <v>1738</v>
      </c>
      <c r="C1108" s="116" t="s">
        <v>1344</v>
      </c>
      <c r="D1108" s="116" t="s">
        <v>2935</v>
      </c>
      <c r="E1108" s="116" t="s">
        <v>4571</v>
      </c>
      <c r="F1108" s="154">
        <v>385</v>
      </c>
      <c r="G1108" s="154">
        <v>0</v>
      </c>
      <c r="H1108" s="154">
        <v>385</v>
      </c>
      <c r="I1108" s="154">
        <v>45</v>
      </c>
      <c r="J1108" s="154">
        <v>90</v>
      </c>
      <c r="K1108" s="25"/>
      <c r="L1108" s="25"/>
      <c r="M1108" s="25"/>
      <c r="N1108" s="25"/>
      <c r="O1108" s="25"/>
      <c r="P1108" s="25"/>
      <c r="Q1108" s="25"/>
      <c r="R1108" s="25"/>
      <c r="S1108" s="25"/>
      <c r="T1108" s="25"/>
      <c r="U1108" s="25"/>
      <c r="V1108" s="25"/>
      <c r="W1108" s="25"/>
      <c r="X1108" s="25"/>
      <c r="Y1108" s="25"/>
      <c r="Z1108" s="25"/>
      <c r="AA1108" s="25"/>
      <c r="AB1108" s="25"/>
      <c r="AC1108" s="25"/>
      <c r="AD1108" s="25"/>
      <c r="AE1108" s="25"/>
      <c r="AF1108" s="25"/>
      <c r="AG1108" s="25"/>
      <c r="AH1108" s="25"/>
      <c r="AI1108" s="25"/>
      <c r="AJ1108" s="25"/>
      <c r="AK1108" s="25"/>
      <c r="AL1108" s="25"/>
      <c r="AM1108" s="25"/>
      <c r="AN1108" s="25"/>
      <c r="AO1108" s="25"/>
      <c r="AP1108" s="25"/>
      <c r="AQ1108" s="25"/>
      <c r="AR1108" s="25"/>
      <c r="AS1108" s="25"/>
      <c r="AT1108" s="25"/>
      <c r="AU1108" s="25"/>
      <c r="AV1108" s="25"/>
      <c r="AW1108" s="25"/>
      <c r="AX1108" s="25"/>
      <c r="AY1108" s="25"/>
      <c r="AZ1108" s="25"/>
      <c r="BA1108" s="25"/>
      <c r="BB1108" s="25"/>
      <c r="BC1108" s="25"/>
      <c r="BD1108" s="25"/>
      <c r="BE1108" s="25"/>
      <c r="BF1108" s="25"/>
      <c r="BG1108" s="25"/>
      <c r="BH1108" s="25"/>
      <c r="BI1108" s="25"/>
      <c r="BJ1108" s="25"/>
      <c r="BK1108" s="25"/>
      <c r="BL1108" s="25"/>
      <c r="BM1108" s="25"/>
      <c r="BN1108" s="25"/>
      <c r="BO1108" s="25"/>
      <c r="BP1108" s="25"/>
      <c r="BQ1108" s="25"/>
      <c r="BR1108" s="25"/>
      <c r="BS1108" s="25"/>
      <c r="BT1108" s="25"/>
      <c r="BU1108" s="25"/>
      <c r="BV1108" s="25"/>
      <c r="BW1108" s="25"/>
      <c r="BX1108" s="25"/>
      <c r="BY1108" s="25"/>
      <c r="BZ1108" s="25"/>
      <c r="CA1108" s="25"/>
      <c r="CB1108" s="25"/>
      <c r="CC1108" s="25"/>
      <c r="CD1108" s="25"/>
      <c r="CE1108" s="25"/>
      <c r="CF1108" s="25"/>
      <c r="CG1108" s="25"/>
      <c r="CH1108" s="25"/>
      <c r="CI1108" s="25"/>
      <c r="CJ1108" s="25"/>
      <c r="CK1108" s="25"/>
      <c r="CL1108" s="25"/>
      <c r="CM1108" s="25"/>
      <c r="CN1108" s="25"/>
      <c r="CO1108" s="25"/>
      <c r="CP1108" s="25"/>
      <c r="CQ1108" s="25"/>
      <c r="CR1108" s="25"/>
      <c r="CS1108" s="25"/>
      <c r="CT1108" s="25"/>
      <c r="CU1108" s="25"/>
      <c r="CV1108" s="25"/>
      <c r="CW1108" s="25"/>
      <c r="CX1108" s="25"/>
      <c r="CY1108" s="25"/>
      <c r="CZ1108" s="25"/>
      <c r="DA1108" s="25"/>
      <c r="DB1108" s="25"/>
      <c r="DC1108" s="25"/>
      <c r="DD1108" s="25"/>
      <c r="DE1108" s="25"/>
      <c r="DF1108" s="25"/>
      <c r="DG1108" s="25"/>
      <c r="DH1108" s="25"/>
      <c r="DI1108" s="25"/>
      <c r="DJ1108" s="25"/>
      <c r="DK1108" s="25"/>
      <c r="DL1108" s="25"/>
      <c r="DM1108" s="25"/>
      <c r="DN1108" s="25"/>
      <c r="DO1108" s="25"/>
      <c r="DP1108" s="25"/>
      <c r="DQ1108" s="25"/>
      <c r="DR1108" s="25"/>
      <c r="DS1108" s="25"/>
      <c r="DT1108" s="25"/>
      <c r="DU1108" s="25"/>
      <c r="DV1108" s="25"/>
      <c r="DW1108" s="25"/>
      <c r="DX1108" s="25"/>
      <c r="DY1108" s="25"/>
      <c r="DZ1108" s="25"/>
      <c r="EA1108" s="25"/>
      <c r="EB1108" s="25"/>
      <c r="EC1108" s="25"/>
      <c r="ED1108" s="25"/>
      <c r="EE1108" s="25"/>
      <c r="EF1108" s="25"/>
      <c r="EG1108" s="25"/>
      <c r="EH1108" s="25"/>
      <c r="EI1108" s="25"/>
      <c r="EJ1108" s="25"/>
      <c r="EK1108" s="25"/>
      <c r="EL1108" s="25"/>
      <c r="EM1108" s="25"/>
      <c r="EN1108" s="25"/>
      <c r="EO1108" s="25"/>
      <c r="EP1108" s="25"/>
      <c r="EQ1108" s="25"/>
      <c r="ER1108" s="25"/>
      <c r="ES1108" s="25"/>
      <c r="ET1108" s="25"/>
      <c r="EU1108" s="25"/>
      <c r="EV1108" s="25"/>
      <c r="EW1108" s="25"/>
      <c r="EX1108" s="25"/>
      <c r="EY1108" s="25"/>
      <c r="EZ1108" s="25"/>
      <c r="FA1108" s="25"/>
      <c r="FB1108" s="25"/>
      <c r="FC1108" s="25"/>
      <c r="FD1108" s="25"/>
      <c r="FE1108" s="25"/>
      <c r="FF1108" s="25"/>
      <c r="FG1108" s="25"/>
      <c r="FH1108" s="25"/>
      <c r="FI1108" s="25"/>
      <c r="FJ1108" s="25"/>
      <c r="FK1108" s="25"/>
      <c r="FL1108" s="25"/>
      <c r="FM1108" s="25"/>
      <c r="FN1108" s="25"/>
      <c r="FO1108" s="25"/>
      <c r="FP1108" s="25"/>
      <c r="FQ1108" s="25"/>
      <c r="FR1108" s="25"/>
      <c r="FS1108" s="25"/>
      <c r="FT1108" s="25"/>
      <c r="FU1108" s="25"/>
      <c r="FV1108" s="25"/>
      <c r="FW1108" s="25"/>
      <c r="FX1108" s="25"/>
      <c r="FY1108" s="25"/>
      <c r="FZ1108" s="25"/>
      <c r="GA1108" s="25"/>
      <c r="GB1108" s="25"/>
      <c r="GC1108" s="25"/>
      <c r="GD1108" s="25"/>
      <c r="GE1108" s="25"/>
      <c r="GF1108" s="25"/>
      <c r="GG1108" s="25"/>
      <c r="GH1108" s="25"/>
      <c r="GI1108" s="25"/>
      <c r="GJ1108" s="25"/>
      <c r="GK1108" s="25"/>
      <c r="GL1108" s="25"/>
      <c r="GM1108" s="25"/>
      <c r="GN1108" s="25"/>
      <c r="GO1108" s="25"/>
      <c r="GP1108" s="25"/>
      <c r="GQ1108" s="25"/>
      <c r="GR1108" s="25"/>
      <c r="GS1108" s="25"/>
      <c r="GT1108" s="25"/>
      <c r="GU1108" s="25"/>
      <c r="GV1108" s="25"/>
      <c r="GW1108" s="25"/>
      <c r="GX1108" s="25"/>
      <c r="GY1108" s="25"/>
      <c r="GZ1108" s="25"/>
      <c r="HA1108" s="25"/>
      <c r="HB1108" s="25"/>
      <c r="HC1108" s="25"/>
      <c r="HD1108" s="25"/>
      <c r="HE1108" s="25"/>
      <c r="HF1108" s="25"/>
      <c r="HG1108" s="25"/>
      <c r="HH1108" s="25"/>
      <c r="HI1108" s="25"/>
      <c r="HJ1108" s="25"/>
      <c r="HK1108" s="25"/>
      <c r="HL1108" s="25"/>
      <c r="HM1108" s="25"/>
      <c r="HN1108" s="25"/>
      <c r="HO1108" s="25"/>
      <c r="HP1108" s="25"/>
      <c r="HQ1108" s="25"/>
      <c r="HR1108" s="25"/>
      <c r="HS1108" s="25"/>
      <c r="HT1108" s="25"/>
      <c r="HU1108" s="25"/>
      <c r="HV1108" s="25"/>
      <c r="HW1108" s="25"/>
      <c r="HX1108" s="25"/>
      <c r="HY1108" s="25"/>
      <c r="HZ1108" s="25"/>
      <c r="IA1108" s="25"/>
      <c r="IB1108" s="25"/>
      <c r="IC1108" s="25"/>
      <c r="ID1108" s="25"/>
      <c r="IE1108" s="25"/>
      <c r="IF1108" s="25"/>
      <c r="IG1108" s="25"/>
      <c r="IH1108" s="25"/>
      <c r="II1108" s="25"/>
      <c r="IJ1108" s="25"/>
      <c r="IK1108" s="25"/>
      <c r="IL1108" s="25"/>
      <c r="IM1108" s="25"/>
      <c r="IN1108" s="25"/>
      <c r="IO1108" s="25"/>
      <c r="IP1108" s="25"/>
      <c r="IQ1108" s="25"/>
      <c r="IR1108" s="25"/>
      <c r="IS1108" s="25"/>
      <c r="IT1108" s="25"/>
      <c r="IU1108" s="25"/>
      <c r="IV1108" s="25"/>
      <c r="IW1108" s="25"/>
      <c r="IX1108" s="25"/>
      <c r="IY1108" s="25"/>
      <c r="IZ1108" s="25"/>
      <c r="JA1108" s="25"/>
      <c r="JB1108" s="25"/>
      <c r="JC1108" s="25"/>
      <c r="JD1108" s="25"/>
      <c r="JE1108" s="25"/>
      <c r="JF1108" s="25"/>
      <c r="JG1108" s="25"/>
      <c r="JH1108" s="25"/>
      <c r="JI1108" s="25"/>
      <c r="JJ1108" s="25"/>
      <c r="JK1108" s="25"/>
      <c r="JL1108" s="25"/>
      <c r="JM1108" s="25"/>
      <c r="JN1108" s="25"/>
      <c r="JO1108" s="25"/>
      <c r="JP1108" s="25"/>
      <c r="JQ1108" s="25"/>
      <c r="JR1108" s="25"/>
      <c r="JS1108" s="25"/>
      <c r="JT1108" s="25"/>
      <c r="JU1108" s="25"/>
      <c r="JV1108" s="25"/>
      <c r="JW1108" s="25"/>
      <c r="JX1108" s="25"/>
      <c r="JY1108" s="25"/>
      <c r="JZ1108" s="25"/>
      <c r="KA1108" s="25"/>
      <c r="KB1108" s="25"/>
      <c r="KC1108" s="25"/>
      <c r="KD1108" s="25"/>
      <c r="KE1108" s="25"/>
      <c r="KF1108" s="25"/>
      <c r="KG1108" s="25"/>
      <c r="KH1108" s="25"/>
      <c r="KI1108" s="25"/>
      <c r="KJ1108" s="25"/>
      <c r="KK1108" s="25"/>
      <c r="KL1108" s="25"/>
      <c r="KM1108" s="25"/>
      <c r="KN1108" s="25"/>
      <c r="KO1108" s="25"/>
      <c r="KP1108" s="25"/>
      <c r="KQ1108" s="25"/>
      <c r="KR1108" s="25"/>
      <c r="KS1108" s="25"/>
      <c r="KT1108" s="25"/>
      <c r="KU1108" s="25"/>
      <c r="KV1108" s="25"/>
      <c r="KW1108" s="25"/>
      <c r="KX1108" s="25"/>
      <c r="KY1108" s="25"/>
      <c r="KZ1108" s="25"/>
      <c r="LA1108" s="25"/>
      <c r="LB1108" s="25"/>
      <c r="LC1108" s="25"/>
      <c r="LD1108" s="25"/>
      <c r="LE1108" s="25"/>
      <c r="LF1108" s="25"/>
      <c r="LG1108" s="25"/>
      <c r="LH1108" s="25"/>
      <c r="LI1108" s="25"/>
      <c r="LJ1108" s="25"/>
      <c r="LK1108" s="25"/>
      <c r="LL1108" s="25"/>
      <c r="LM1108" s="25"/>
      <c r="LN1108" s="25"/>
      <c r="LO1108" s="25"/>
      <c r="LP1108" s="25"/>
      <c r="LQ1108" s="25"/>
      <c r="LR1108" s="25"/>
      <c r="LS1108" s="25"/>
      <c r="LT1108" s="25"/>
      <c r="LU1108" s="25"/>
      <c r="LV1108" s="25"/>
      <c r="LW1108" s="25"/>
      <c r="LX1108" s="25"/>
      <c r="LY1108" s="25"/>
      <c r="LZ1108" s="25"/>
      <c r="MA1108" s="25"/>
      <c r="MB1108" s="25"/>
      <c r="MC1108" s="25"/>
      <c r="MD1108" s="25"/>
      <c r="ME1108" s="25"/>
      <c r="MF1108" s="25"/>
      <c r="MG1108" s="25"/>
      <c r="MH1108" s="25"/>
      <c r="MI1108" s="25"/>
      <c r="MJ1108" s="25"/>
      <c r="MK1108" s="25"/>
      <c r="ML1108" s="25"/>
      <c r="MM1108" s="25"/>
      <c r="MN1108" s="25"/>
      <c r="MO1108" s="25"/>
      <c r="MP1108" s="25"/>
      <c r="MQ1108" s="25"/>
      <c r="MR1108" s="25"/>
      <c r="MS1108" s="25"/>
      <c r="MT1108" s="25"/>
      <c r="MU1108" s="25"/>
      <c r="MV1108" s="25"/>
      <c r="MW1108" s="25"/>
      <c r="MX1108" s="25"/>
      <c r="MY1108" s="25"/>
      <c r="MZ1108" s="25"/>
      <c r="NA1108" s="25"/>
      <c r="NB1108" s="25"/>
      <c r="NC1108" s="25"/>
      <c r="ND1108" s="25"/>
      <c r="NE1108" s="25"/>
      <c r="NF1108" s="25"/>
      <c r="NG1108" s="25"/>
      <c r="NH1108" s="25"/>
      <c r="NI1108" s="25"/>
      <c r="NJ1108" s="25"/>
      <c r="NK1108" s="25"/>
      <c r="NL1108" s="25"/>
      <c r="NM1108" s="25"/>
      <c r="NN1108" s="25"/>
      <c r="NO1108" s="25"/>
      <c r="NP1108" s="25"/>
      <c r="NQ1108" s="25"/>
      <c r="NR1108" s="25"/>
      <c r="NS1108" s="25"/>
      <c r="NT1108" s="25"/>
      <c r="NU1108" s="25"/>
      <c r="NV1108" s="25"/>
      <c r="NW1108" s="25"/>
      <c r="NX1108" s="25"/>
      <c r="NY1108" s="25"/>
      <c r="NZ1108" s="25"/>
      <c r="OA1108" s="25"/>
      <c r="OB1108" s="25"/>
      <c r="OC1108" s="25"/>
      <c r="OD1108" s="25"/>
      <c r="OE1108" s="25"/>
      <c r="OF1108" s="25"/>
      <c r="OG1108" s="25"/>
      <c r="OH1108" s="25"/>
      <c r="OI1108" s="25"/>
      <c r="OJ1108" s="25"/>
      <c r="OK1108" s="25"/>
      <c r="OL1108" s="25"/>
      <c r="OM1108" s="25"/>
      <c r="ON1108" s="25"/>
      <c r="OO1108" s="25"/>
      <c r="OP1108" s="25"/>
      <c r="OQ1108" s="25"/>
      <c r="OR1108" s="25"/>
      <c r="OS1108" s="25"/>
      <c r="OT1108" s="25"/>
      <c r="OU1108" s="25"/>
      <c r="OV1108" s="25"/>
      <c r="OW1108" s="25"/>
      <c r="OX1108" s="25"/>
      <c r="OY1108" s="25"/>
      <c r="OZ1108" s="25"/>
      <c r="PA1108" s="25"/>
      <c r="PB1108" s="25"/>
      <c r="PC1108" s="25"/>
      <c r="PD1108" s="25"/>
      <c r="PE1108" s="25"/>
      <c r="PF1108" s="25"/>
      <c r="PG1108" s="25"/>
      <c r="PH1108" s="25"/>
      <c r="PI1108" s="25"/>
      <c r="PJ1108" s="25"/>
      <c r="PK1108" s="25"/>
      <c r="PL1108" s="25"/>
      <c r="PM1108" s="25"/>
      <c r="PN1108" s="25"/>
      <c r="PO1108" s="25"/>
      <c r="PP1108" s="25"/>
      <c r="PQ1108" s="25"/>
      <c r="PR1108" s="25"/>
      <c r="PS1108" s="25"/>
      <c r="PT1108" s="25"/>
      <c r="PU1108" s="25"/>
      <c r="PV1108" s="25"/>
      <c r="PW1108" s="25"/>
      <c r="PX1108" s="25"/>
      <c r="PY1108" s="25"/>
      <c r="PZ1108" s="25"/>
      <c r="QA1108" s="25"/>
      <c r="QB1108" s="25"/>
      <c r="QC1108" s="25"/>
      <c r="QD1108" s="25"/>
      <c r="QE1108" s="25"/>
      <c r="QF1108" s="25"/>
      <c r="QG1108" s="25"/>
      <c r="QH1108" s="25"/>
      <c r="QI1108" s="25"/>
      <c r="QJ1108" s="25"/>
      <c r="QK1108" s="25"/>
      <c r="QL1108" s="25"/>
      <c r="QM1108" s="25"/>
      <c r="QN1108" s="25"/>
      <c r="QO1108" s="25"/>
      <c r="QP1108" s="25"/>
      <c r="QQ1108" s="25"/>
      <c r="QR1108" s="25"/>
      <c r="QS1108" s="25"/>
      <c r="QT1108" s="25"/>
      <c r="QU1108" s="25"/>
      <c r="QV1108" s="25"/>
      <c r="QW1108" s="25"/>
      <c r="QX1108" s="25"/>
      <c r="QY1108" s="25"/>
      <c r="QZ1108" s="25"/>
      <c r="RA1108" s="25"/>
      <c r="RB1108" s="25"/>
      <c r="RC1108" s="25"/>
      <c r="RD1108" s="25"/>
      <c r="RE1108" s="25"/>
      <c r="RF1108" s="25"/>
      <c r="RG1108" s="25"/>
      <c r="RH1108" s="25"/>
      <c r="RI1108" s="25"/>
      <c r="RJ1108" s="25"/>
      <c r="RK1108" s="25"/>
      <c r="RL1108" s="25"/>
      <c r="RM1108" s="25"/>
      <c r="RN1108" s="25"/>
      <c r="RO1108" s="25"/>
      <c r="RP1108" s="25"/>
      <c r="RQ1108" s="25"/>
      <c r="RR1108" s="25"/>
      <c r="RS1108" s="25"/>
      <c r="RT1108" s="25"/>
      <c r="RU1108" s="25"/>
      <c r="RV1108" s="25"/>
      <c r="RW1108" s="25"/>
      <c r="RX1108" s="25"/>
      <c r="RY1108" s="25"/>
      <c r="RZ1108" s="25"/>
      <c r="SA1108" s="25"/>
      <c r="SB1108" s="25"/>
      <c r="SC1108" s="25"/>
      <c r="SD1108" s="25"/>
      <c r="SE1108" s="25"/>
      <c r="SF1108" s="25"/>
      <c r="SG1108" s="25"/>
      <c r="SH1108" s="25"/>
      <c r="SI1108" s="25"/>
      <c r="SJ1108" s="25"/>
      <c r="SK1108" s="25"/>
      <c r="SL1108" s="25"/>
      <c r="SM1108" s="25"/>
      <c r="SN1108" s="25"/>
      <c r="SO1108" s="25"/>
      <c r="SP1108" s="25"/>
      <c r="SQ1108" s="25"/>
      <c r="SR1108" s="25"/>
      <c r="SS1108" s="25"/>
      <c r="ST1108" s="25"/>
      <c r="SU1108" s="25"/>
      <c r="SV1108" s="25"/>
      <c r="SW1108" s="25"/>
      <c r="SX1108" s="25"/>
      <c r="SY1108" s="25"/>
      <c r="SZ1108" s="25"/>
      <c r="TA1108" s="25"/>
      <c r="TB1108" s="25"/>
      <c r="TC1108" s="25"/>
      <c r="TD1108" s="25"/>
      <c r="TE1108" s="25"/>
      <c r="TF1108" s="25"/>
      <c r="TG1108" s="25"/>
      <c r="TH1108" s="25"/>
      <c r="TI1108" s="25"/>
      <c r="TJ1108" s="25"/>
      <c r="TK1108" s="25"/>
      <c r="TL1108" s="25"/>
      <c r="TM1108" s="25"/>
      <c r="TN1108" s="25"/>
      <c r="TO1108" s="25"/>
      <c r="TP1108" s="25"/>
      <c r="TQ1108" s="25"/>
      <c r="TR1108" s="25"/>
      <c r="TS1108" s="25"/>
      <c r="TT1108" s="25"/>
      <c r="TU1108" s="25"/>
      <c r="TV1108" s="25"/>
      <c r="TW1108" s="25"/>
      <c r="TX1108" s="25"/>
      <c r="TY1108" s="25"/>
      <c r="TZ1108" s="25"/>
      <c r="UA1108" s="25"/>
      <c r="UB1108" s="25"/>
      <c r="UC1108" s="25"/>
      <c r="UD1108" s="25"/>
      <c r="UE1108" s="25"/>
      <c r="UF1108" s="25"/>
      <c r="UG1108" s="25"/>
      <c r="UH1108" s="25"/>
      <c r="UI1108" s="25"/>
      <c r="UJ1108" s="25"/>
      <c r="UK1108" s="25"/>
      <c r="UL1108" s="25"/>
      <c r="UM1108" s="25"/>
      <c r="UN1108" s="25"/>
      <c r="UO1108" s="25"/>
      <c r="UP1108" s="25"/>
      <c r="UQ1108" s="25"/>
      <c r="UR1108" s="25"/>
      <c r="US1108" s="25"/>
      <c r="UT1108" s="25"/>
      <c r="UU1108" s="25"/>
      <c r="UV1108" s="25"/>
      <c r="UW1108" s="25"/>
      <c r="UX1108" s="25"/>
      <c r="UY1108" s="25"/>
      <c r="UZ1108" s="25"/>
      <c r="VA1108" s="25"/>
      <c r="VB1108" s="25"/>
      <c r="VC1108" s="25"/>
      <c r="VD1108" s="25"/>
      <c r="VE1108" s="25"/>
      <c r="VF1108" s="25"/>
      <c r="VG1108" s="25"/>
      <c r="VH1108" s="25"/>
      <c r="VI1108" s="25"/>
      <c r="VJ1108" s="25"/>
      <c r="VK1108" s="25"/>
      <c r="VL1108" s="25"/>
      <c r="VM1108" s="25"/>
      <c r="VN1108" s="25"/>
      <c r="VO1108" s="25"/>
      <c r="VP1108" s="25"/>
      <c r="VQ1108" s="25"/>
      <c r="VR1108" s="25"/>
      <c r="VS1108" s="25"/>
      <c r="VT1108" s="25"/>
      <c r="VU1108" s="25"/>
      <c r="VV1108" s="25"/>
      <c r="VW1108" s="25"/>
      <c r="VX1108" s="25"/>
      <c r="VY1108" s="25"/>
      <c r="VZ1108" s="25"/>
      <c r="WA1108" s="25"/>
      <c r="WB1108" s="25"/>
      <c r="WC1108" s="25"/>
      <c r="WD1108" s="25"/>
      <c r="WE1108" s="25"/>
      <c r="WF1108" s="25"/>
      <c r="WG1108" s="25"/>
      <c r="WH1108" s="25"/>
      <c r="WI1108" s="25"/>
      <c r="WJ1108" s="25"/>
      <c r="WK1108" s="25"/>
      <c r="WL1108" s="25"/>
      <c r="WM1108" s="25"/>
      <c r="WN1108" s="25"/>
      <c r="WO1108" s="25"/>
      <c r="WP1108" s="25"/>
      <c r="WQ1108" s="25"/>
      <c r="WR1108" s="25"/>
      <c r="WS1108" s="25"/>
      <c r="WT1108" s="25"/>
      <c r="WU1108" s="25"/>
      <c r="WV1108" s="25"/>
      <c r="WW1108" s="25"/>
      <c r="WX1108" s="25"/>
      <c r="WY1108" s="25"/>
      <c r="WZ1108" s="25"/>
      <c r="XA1108" s="25"/>
      <c r="XB1108" s="25"/>
      <c r="XC1108" s="25"/>
      <c r="XD1108" s="25"/>
      <c r="XE1108" s="25"/>
      <c r="XF1108" s="25"/>
      <c r="XG1108" s="25"/>
      <c r="XH1108" s="25"/>
      <c r="XI1108" s="25"/>
      <c r="XJ1108" s="25"/>
      <c r="XK1108" s="25"/>
      <c r="XL1108" s="25"/>
      <c r="XM1108" s="25"/>
      <c r="XN1108" s="25"/>
      <c r="XO1108" s="25"/>
      <c r="XP1108" s="25"/>
      <c r="XQ1108" s="25"/>
      <c r="XR1108" s="25"/>
      <c r="XS1108" s="25"/>
      <c r="XT1108" s="25"/>
      <c r="XU1108" s="25"/>
      <c r="XV1108" s="25"/>
      <c r="XW1108" s="25"/>
      <c r="XX1108" s="25"/>
      <c r="XY1108" s="25"/>
      <c r="XZ1108" s="25"/>
      <c r="YA1108" s="25"/>
      <c r="YB1108" s="25"/>
      <c r="YC1108" s="25"/>
      <c r="YD1108" s="25"/>
      <c r="YE1108" s="25"/>
      <c r="YF1108" s="25"/>
      <c r="YG1108" s="25"/>
      <c r="YH1108" s="25"/>
      <c r="YI1108" s="25"/>
      <c r="YJ1108" s="25"/>
      <c r="YK1108" s="25"/>
      <c r="YL1108" s="25"/>
      <c r="YM1108" s="25"/>
      <c r="YN1108" s="25"/>
      <c r="YO1108" s="25"/>
      <c r="YP1108" s="25"/>
      <c r="YQ1108" s="25"/>
      <c r="YR1108" s="25"/>
      <c r="YS1108" s="25"/>
      <c r="YT1108" s="25"/>
      <c r="YU1108" s="25"/>
      <c r="YV1108" s="25"/>
      <c r="YW1108" s="25"/>
      <c r="YX1108" s="25"/>
      <c r="YY1108" s="25"/>
      <c r="YZ1108" s="25"/>
      <c r="ZA1108" s="25"/>
      <c r="ZB1108" s="25"/>
      <c r="ZC1108" s="25"/>
      <c r="ZD1108" s="25"/>
      <c r="ZE1108" s="25"/>
      <c r="ZF1108" s="25"/>
      <c r="ZG1108" s="25"/>
      <c r="ZH1108" s="25"/>
      <c r="ZI1108" s="25"/>
      <c r="ZJ1108" s="25"/>
      <c r="ZK1108" s="25"/>
      <c r="ZL1108" s="25"/>
      <c r="ZM1108" s="25"/>
      <c r="ZN1108" s="25"/>
      <c r="ZO1108" s="25"/>
      <c r="ZP1108" s="25"/>
      <c r="ZQ1108" s="25"/>
      <c r="ZR1108" s="25"/>
      <c r="ZS1108" s="25"/>
      <c r="ZT1108" s="25"/>
      <c r="ZU1108" s="25"/>
      <c r="ZV1108" s="25"/>
      <c r="ZW1108" s="25"/>
      <c r="ZX1108" s="25"/>
      <c r="ZY1108" s="25"/>
      <c r="ZZ1108" s="25"/>
      <c r="AAA1108" s="25"/>
      <c r="AAB1108" s="25"/>
      <c r="AAC1108" s="25"/>
      <c r="AAD1108" s="25"/>
      <c r="AAE1108" s="25"/>
      <c r="AAF1108" s="25"/>
      <c r="AAG1108" s="25"/>
      <c r="AAH1108" s="25"/>
      <c r="AAI1108" s="25"/>
      <c r="AAJ1108" s="25"/>
      <c r="AAK1108" s="25"/>
      <c r="AAL1108" s="25"/>
      <c r="AAM1108" s="25"/>
      <c r="AAN1108" s="25"/>
      <c r="AAO1108" s="25"/>
      <c r="AAP1108" s="25"/>
      <c r="AAQ1108" s="25"/>
      <c r="AAR1108" s="25"/>
      <c r="AAS1108" s="25"/>
      <c r="AAT1108" s="25"/>
      <c r="AAU1108" s="25"/>
      <c r="AAV1108" s="25"/>
      <c r="AAW1108" s="25"/>
      <c r="AAX1108" s="25"/>
      <c r="AAY1108" s="25"/>
      <c r="AAZ1108" s="25"/>
      <c r="ABA1108" s="25"/>
      <c r="ABB1108" s="25"/>
      <c r="ABC1108" s="25"/>
      <c r="ABD1108" s="25"/>
      <c r="ABE1108" s="25"/>
      <c r="ABF1108" s="25"/>
      <c r="ABG1108" s="25"/>
      <c r="ABH1108" s="25"/>
      <c r="ABI1108" s="25"/>
      <c r="ABJ1108" s="25"/>
      <c r="ABK1108" s="25"/>
      <c r="ABL1108" s="25"/>
      <c r="ABM1108" s="25"/>
      <c r="ABN1108" s="25"/>
      <c r="ABO1108" s="25"/>
      <c r="ABP1108" s="25"/>
      <c r="ABQ1108" s="25"/>
      <c r="ABR1108" s="25"/>
      <c r="ABS1108" s="25"/>
      <c r="ABT1108" s="25"/>
      <c r="ABU1108" s="25"/>
      <c r="ABV1108" s="25"/>
      <c r="ABW1108" s="25"/>
      <c r="ABX1108" s="25"/>
      <c r="ABY1108" s="25"/>
      <c r="ABZ1108" s="25"/>
      <c r="ACA1108" s="25"/>
      <c r="ACB1108" s="25"/>
      <c r="ACC1108" s="25"/>
      <c r="ACD1108" s="25"/>
      <c r="ACE1108" s="25"/>
      <c r="ACF1108" s="25"/>
      <c r="ACG1108" s="25"/>
      <c r="ACH1108" s="25"/>
      <c r="ACI1108" s="25"/>
      <c r="ACJ1108" s="25"/>
      <c r="ACK1108" s="25"/>
      <c r="ACL1108" s="25"/>
      <c r="ACM1108" s="25"/>
      <c r="ACN1108" s="25"/>
      <c r="ACO1108" s="25"/>
      <c r="ACP1108" s="25"/>
      <c r="ACQ1108" s="25"/>
      <c r="ACR1108" s="25"/>
      <c r="ACS1108" s="25"/>
      <c r="ACT1108" s="25"/>
      <c r="ACU1108" s="25"/>
      <c r="ACV1108" s="25"/>
      <c r="ACW1108" s="25"/>
      <c r="ACX1108" s="25"/>
      <c r="ACY1108" s="25"/>
      <c r="ACZ1108" s="25"/>
      <c r="ADA1108" s="25"/>
      <c r="ADB1108" s="25"/>
      <c r="ADC1108" s="25"/>
      <c r="ADD1108" s="25"/>
      <c r="ADE1108" s="25"/>
      <c r="ADF1108" s="25"/>
      <c r="ADG1108" s="25"/>
      <c r="ADH1108" s="25"/>
      <c r="ADI1108" s="25"/>
      <c r="ADJ1108" s="25"/>
      <c r="ADK1108" s="25"/>
      <c r="ADL1108" s="25"/>
      <c r="ADM1108" s="25"/>
      <c r="ADN1108" s="25"/>
      <c r="ADO1108" s="25"/>
      <c r="ADP1108" s="25"/>
      <c r="ADQ1108" s="25"/>
      <c r="ADR1108" s="25"/>
      <c r="ADS1108" s="25"/>
      <c r="ADT1108" s="25"/>
      <c r="ADU1108" s="25"/>
      <c r="ADV1108" s="25"/>
      <c r="ADW1108" s="25"/>
      <c r="ADX1108" s="25"/>
      <c r="ADY1108" s="25"/>
      <c r="ADZ1108" s="25"/>
    </row>
    <row r="1109" spans="1:806" x14ac:dyDescent="0.25">
      <c r="A1109" s="116" t="s">
        <v>1117</v>
      </c>
      <c r="B1109" s="116" t="s">
        <v>1738</v>
      </c>
      <c r="C1109" s="116" t="s">
        <v>1344</v>
      </c>
      <c r="D1109" s="116" t="s">
        <v>2935</v>
      </c>
      <c r="E1109" s="116" t="s">
        <v>4572</v>
      </c>
      <c r="F1109" s="154">
        <v>35</v>
      </c>
      <c r="G1109" s="154">
        <v>140</v>
      </c>
      <c r="H1109" s="154">
        <v>385</v>
      </c>
      <c r="I1109" s="154">
        <v>45</v>
      </c>
      <c r="J1109" s="154">
        <v>90</v>
      </c>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5"/>
      <c r="AX1109" s="25"/>
      <c r="AY1109" s="25"/>
      <c r="AZ1109" s="25"/>
      <c r="BA1109" s="25"/>
      <c r="BB1109" s="25"/>
      <c r="BC1109" s="25"/>
      <c r="BD1109" s="25"/>
      <c r="BE1109" s="25"/>
      <c r="BF1109" s="25"/>
      <c r="BG1109" s="25"/>
      <c r="BH1109" s="25"/>
      <c r="BI1109" s="25"/>
      <c r="BJ1109" s="25"/>
      <c r="BK1109" s="25"/>
      <c r="BL1109" s="25"/>
      <c r="BM1109" s="25"/>
      <c r="BN1109" s="25"/>
      <c r="BO1109" s="25"/>
      <c r="BP1109" s="25"/>
      <c r="BQ1109" s="25"/>
      <c r="BR1109" s="25"/>
      <c r="BS1109" s="25"/>
      <c r="BT1109" s="25"/>
      <c r="BU1109" s="25"/>
      <c r="BV1109" s="25"/>
      <c r="BW1109" s="25"/>
      <c r="BX1109" s="25"/>
      <c r="BY1109" s="25"/>
      <c r="BZ1109" s="25"/>
      <c r="CA1109" s="25"/>
      <c r="CB1109" s="25"/>
      <c r="CC1109" s="25"/>
      <c r="CD1109" s="25"/>
      <c r="CE1109" s="25"/>
      <c r="CF1109" s="25"/>
      <c r="CG1109" s="25"/>
      <c r="CH1109" s="25"/>
      <c r="CI1109" s="25"/>
      <c r="CJ1109" s="25"/>
      <c r="CK1109" s="25"/>
      <c r="CL1109" s="25"/>
      <c r="CM1109" s="25"/>
      <c r="CN1109" s="25"/>
      <c r="CO1109" s="25"/>
      <c r="CP1109" s="25"/>
      <c r="CQ1109" s="25"/>
      <c r="CR1109" s="25"/>
      <c r="CS1109" s="25"/>
      <c r="CT1109" s="25"/>
      <c r="CU1109" s="25"/>
      <c r="CV1109" s="25"/>
      <c r="CW1109" s="25"/>
      <c r="CX1109" s="25"/>
      <c r="CY1109" s="25"/>
      <c r="CZ1109" s="25"/>
      <c r="DA1109" s="25"/>
      <c r="DB1109" s="25"/>
      <c r="DC1109" s="25"/>
      <c r="DD1109" s="25"/>
      <c r="DE1109" s="25"/>
      <c r="DF1109" s="25"/>
      <c r="DG1109" s="25"/>
      <c r="DH1109" s="25"/>
      <c r="DI1109" s="25"/>
      <c r="DJ1109" s="25"/>
      <c r="DK1109" s="25"/>
      <c r="DL1109" s="25"/>
      <c r="DM1109" s="25"/>
      <c r="DN1109" s="25"/>
      <c r="DO1109" s="25"/>
      <c r="DP1109" s="25"/>
      <c r="DQ1109" s="25"/>
      <c r="DR1109" s="25"/>
      <c r="DS1109" s="25"/>
      <c r="DT1109" s="25"/>
      <c r="DU1109" s="25"/>
      <c r="DV1109" s="25"/>
      <c r="DW1109" s="25"/>
      <c r="DX1109" s="25"/>
      <c r="DY1109" s="25"/>
      <c r="DZ1109" s="25"/>
      <c r="EA1109" s="25"/>
      <c r="EB1109" s="25"/>
      <c r="EC1109" s="25"/>
      <c r="ED1109" s="25"/>
      <c r="EE1109" s="25"/>
      <c r="EF1109" s="25"/>
      <c r="EG1109" s="25"/>
      <c r="EH1109" s="25"/>
      <c r="EI1109" s="25"/>
      <c r="EJ1109" s="25"/>
      <c r="EK1109" s="25"/>
      <c r="EL1109" s="25"/>
      <c r="EM1109" s="25"/>
      <c r="EN1109" s="25"/>
      <c r="EO1109" s="25"/>
      <c r="EP1109" s="25"/>
      <c r="EQ1109" s="25"/>
      <c r="ER1109" s="25"/>
      <c r="ES1109" s="25"/>
      <c r="ET1109" s="25"/>
      <c r="EU1109" s="25"/>
      <c r="EV1109" s="25"/>
      <c r="EW1109" s="25"/>
      <c r="EX1109" s="25"/>
      <c r="EY1109" s="25"/>
      <c r="EZ1109" s="25"/>
      <c r="FA1109" s="25"/>
      <c r="FB1109" s="25"/>
      <c r="FC1109" s="25"/>
      <c r="FD1109" s="25"/>
      <c r="FE1109" s="25"/>
      <c r="FF1109" s="25"/>
      <c r="FG1109" s="25"/>
      <c r="FH1109" s="25"/>
      <c r="FI1109" s="25"/>
      <c r="FJ1109" s="25"/>
      <c r="FK1109" s="25"/>
      <c r="FL1109" s="25"/>
      <c r="FM1109" s="25"/>
      <c r="FN1109" s="25"/>
      <c r="FO1109" s="25"/>
      <c r="FP1109" s="25"/>
      <c r="FQ1109" s="25"/>
      <c r="FR1109" s="25"/>
      <c r="FS1109" s="25"/>
      <c r="FT1109" s="25"/>
      <c r="FU1109" s="25"/>
      <c r="FV1109" s="25"/>
      <c r="FW1109" s="25"/>
      <c r="FX1109" s="25"/>
      <c r="FY1109" s="25"/>
      <c r="FZ1109" s="25"/>
      <c r="GA1109" s="25"/>
      <c r="GB1109" s="25"/>
      <c r="GC1109" s="25"/>
      <c r="GD1109" s="25"/>
      <c r="GE1109" s="25"/>
      <c r="GF1109" s="25"/>
      <c r="GG1109" s="25"/>
      <c r="GH1109" s="25"/>
      <c r="GI1109" s="25"/>
      <c r="GJ1109" s="25"/>
      <c r="GK1109" s="25"/>
      <c r="GL1109" s="25"/>
      <c r="GM1109" s="25"/>
      <c r="GN1109" s="25"/>
      <c r="GO1109" s="25"/>
      <c r="GP1109" s="25"/>
      <c r="GQ1109" s="25"/>
      <c r="GR1109" s="25"/>
      <c r="GS1109" s="25"/>
      <c r="GT1109" s="25"/>
      <c r="GU1109" s="25"/>
      <c r="GV1109" s="25"/>
      <c r="GW1109" s="25"/>
      <c r="GX1109" s="25"/>
      <c r="GY1109" s="25"/>
      <c r="GZ1109" s="25"/>
      <c r="HA1109" s="25"/>
      <c r="HB1109" s="25"/>
      <c r="HC1109" s="25"/>
      <c r="HD1109" s="25"/>
      <c r="HE1109" s="25"/>
      <c r="HF1109" s="25"/>
      <c r="HG1109" s="25"/>
      <c r="HH1109" s="25"/>
      <c r="HI1109" s="25"/>
      <c r="HJ1109" s="25"/>
      <c r="HK1109" s="25"/>
      <c r="HL1109" s="25"/>
      <c r="HM1109" s="25"/>
      <c r="HN1109" s="25"/>
      <c r="HO1109" s="25"/>
      <c r="HP1109" s="25"/>
      <c r="HQ1109" s="25"/>
      <c r="HR1109" s="25"/>
      <c r="HS1109" s="25"/>
      <c r="HT1109" s="25"/>
      <c r="HU1109" s="25"/>
      <c r="HV1109" s="25"/>
      <c r="HW1109" s="25"/>
      <c r="HX1109" s="25"/>
      <c r="HY1109" s="25"/>
      <c r="HZ1109" s="25"/>
      <c r="IA1109" s="25"/>
      <c r="IB1109" s="25"/>
      <c r="IC1109" s="25"/>
      <c r="ID1109" s="25"/>
      <c r="IE1109" s="25"/>
      <c r="IF1109" s="25"/>
      <c r="IG1109" s="25"/>
      <c r="IH1109" s="25"/>
      <c r="II1109" s="25"/>
      <c r="IJ1109" s="25"/>
      <c r="IK1109" s="25"/>
      <c r="IL1109" s="25"/>
      <c r="IM1109" s="25"/>
      <c r="IN1109" s="25"/>
      <c r="IO1109" s="25"/>
      <c r="IP1109" s="25"/>
      <c r="IQ1109" s="25"/>
      <c r="IR1109" s="25"/>
      <c r="IS1109" s="25"/>
      <c r="IT1109" s="25"/>
      <c r="IU1109" s="25"/>
      <c r="IV1109" s="25"/>
      <c r="IW1109" s="25"/>
      <c r="IX1109" s="25"/>
      <c r="IY1109" s="25"/>
      <c r="IZ1109" s="25"/>
      <c r="JA1109" s="25"/>
      <c r="JB1109" s="25"/>
      <c r="JC1109" s="25"/>
      <c r="JD1109" s="25"/>
      <c r="JE1109" s="25"/>
      <c r="JF1109" s="25"/>
      <c r="JG1109" s="25"/>
      <c r="JH1109" s="25"/>
      <c r="JI1109" s="25"/>
      <c r="JJ1109" s="25"/>
      <c r="JK1109" s="25"/>
      <c r="JL1109" s="25"/>
      <c r="JM1109" s="25"/>
      <c r="JN1109" s="25"/>
      <c r="JO1109" s="25"/>
      <c r="JP1109" s="25"/>
      <c r="JQ1109" s="25"/>
      <c r="JR1109" s="25"/>
      <c r="JS1109" s="25"/>
      <c r="JT1109" s="25"/>
      <c r="JU1109" s="25"/>
      <c r="JV1109" s="25"/>
      <c r="JW1109" s="25"/>
      <c r="JX1109" s="25"/>
      <c r="JY1109" s="25"/>
      <c r="JZ1109" s="25"/>
      <c r="KA1109" s="25"/>
      <c r="KB1109" s="25"/>
      <c r="KC1109" s="25"/>
      <c r="KD1109" s="25"/>
      <c r="KE1109" s="25"/>
      <c r="KF1109" s="25"/>
      <c r="KG1109" s="25"/>
      <c r="KH1109" s="25"/>
      <c r="KI1109" s="25"/>
      <c r="KJ1109" s="25"/>
      <c r="KK1109" s="25"/>
      <c r="KL1109" s="25"/>
      <c r="KM1109" s="25"/>
      <c r="KN1109" s="25"/>
      <c r="KO1109" s="25"/>
      <c r="KP1109" s="25"/>
      <c r="KQ1109" s="25"/>
      <c r="KR1109" s="25"/>
      <c r="KS1109" s="25"/>
      <c r="KT1109" s="25"/>
      <c r="KU1109" s="25"/>
      <c r="KV1109" s="25"/>
      <c r="KW1109" s="25"/>
      <c r="KX1109" s="25"/>
      <c r="KY1109" s="25"/>
      <c r="KZ1109" s="25"/>
      <c r="LA1109" s="25"/>
      <c r="LB1109" s="25"/>
      <c r="LC1109" s="25"/>
      <c r="LD1109" s="25"/>
      <c r="LE1109" s="25"/>
      <c r="LF1109" s="25"/>
      <c r="LG1109" s="25"/>
      <c r="LH1109" s="25"/>
      <c r="LI1109" s="25"/>
      <c r="LJ1109" s="25"/>
      <c r="LK1109" s="25"/>
      <c r="LL1109" s="25"/>
      <c r="LM1109" s="25"/>
      <c r="LN1109" s="25"/>
      <c r="LO1109" s="25"/>
      <c r="LP1109" s="25"/>
      <c r="LQ1109" s="25"/>
      <c r="LR1109" s="25"/>
      <c r="LS1109" s="25"/>
      <c r="LT1109" s="25"/>
      <c r="LU1109" s="25"/>
      <c r="LV1109" s="25"/>
      <c r="LW1109" s="25"/>
      <c r="LX1109" s="25"/>
      <c r="LY1109" s="25"/>
      <c r="LZ1109" s="25"/>
      <c r="MA1109" s="25"/>
      <c r="MB1109" s="25"/>
      <c r="MC1109" s="25"/>
      <c r="MD1109" s="25"/>
      <c r="ME1109" s="25"/>
      <c r="MF1109" s="25"/>
      <c r="MG1109" s="25"/>
      <c r="MH1109" s="25"/>
      <c r="MI1109" s="25"/>
      <c r="MJ1109" s="25"/>
      <c r="MK1109" s="25"/>
      <c r="ML1109" s="25"/>
      <c r="MM1109" s="25"/>
      <c r="MN1109" s="25"/>
      <c r="MO1109" s="25"/>
      <c r="MP1109" s="25"/>
      <c r="MQ1109" s="25"/>
      <c r="MR1109" s="25"/>
      <c r="MS1109" s="25"/>
      <c r="MT1109" s="25"/>
      <c r="MU1109" s="25"/>
      <c r="MV1109" s="25"/>
      <c r="MW1109" s="25"/>
      <c r="MX1109" s="25"/>
      <c r="MY1109" s="25"/>
      <c r="MZ1109" s="25"/>
      <c r="NA1109" s="25"/>
      <c r="NB1109" s="25"/>
      <c r="NC1109" s="25"/>
      <c r="ND1109" s="25"/>
      <c r="NE1109" s="25"/>
      <c r="NF1109" s="25"/>
      <c r="NG1109" s="25"/>
      <c r="NH1109" s="25"/>
      <c r="NI1109" s="25"/>
      <c r="NJ1109" s="25"/>
      <c r="NK1109" s="25"/>
      <c r="NL1109" s="25"/>
      <c r="NM1109" s="25"/>
      <c r="NN1109" s="25"/>
      <c r="NO1109" s="25"/>
      <c r="NP1109" s="25"/>
      <c r="NQ1109" s="25"/>
      <c r="NR1109" s="25"/>
      <c r="NS1109" s="25"/>
      <c r="NT1109" s="25"/>
      <c r="NU1109" s="25"/>
      <c r="NV1109" s="25"/>
      <c r="NW1109" s="25"/>
      <c r="NX1109" s="25"/>
      <c r="NY1109" s="25"/>
      <c r="NZ1109" s="25"/>
      <c r="OA1109" s="25"/>
      <c r="OB1109" s="25"/>
      <c r="OC1109" s="25"/>
      <c r="OD1109" s="25"/>
      <c r="OE1109" s="25"/>
      <c r="OF1109" s="25"/>
      <c r="OG1109" s="25"/>
      <c r="OH1109" s="25"/>
      <c r="OI1109" s="25"/>
      <c r="OJ1109" s="25"/>
      <c r="OK1109" s="25"/>
      <c r="OL1109" s="25"/>
      <c r="OM1109" s="25"/>
      <c r="ON1109" s="25"/>
      <c r="OO1109" s="25"/>
      <c r="OP1109" s="25"/>
      <c r="OQ1109" s="25"/>
      <c r="OR1109" s="25"/>
      <c r="OS1109" s="25"/>
      <c r="OT1109" s="25"/>
      <c r="OU1109" s="25"/>
      <c r="OV1109" s="25"/>
      <c r="OW1109" s="25"/>
      <c r="OX1109" s="25"/>
      <c r="OY1109" s="25"/>
      <c r="OZ1109" s="25"/>
      <c r="PA1109" s="25"/>
      <c r="PB1109" s="25"/>
      <c r="PC1109" s="25"/>
      <c r="PD1109" s="25"/>
      <c r="PE1109" s="25"/>
      <c r="PF1109" s="25"/>
      <c r="PG1109" s="25"/>
      <c r="PH1109" s="25"/>
      <c r="PI1109" s="25"/>
      <c r="PJ1109" s="25"/>
      <c r="PK1109" s="25"/>
      <c r="PL1109" s="25"/>
      <c r="PM1109" s="25"/>
      <c r="PN1109" s="25"/>
      <c r="PO1109" s="25"/>
      <c r="PP1109" s="25"/>
      <c r="PQ1109" s="25"/>
      <c r="PR1109" s="25"/>
      <c r="PS1109" s="25"/>
      <c r="PT1109" s="25"/>
      <c r="PU1109" s="25"/>
      <c r="PV1109" s="25"/>
      <c r="PW1109" s="25"/>
      <c r="PX1109" s="25"/>
      <c r="PY1109" s="25"/>
      <c r="PZ1109" s="25"/>
      <c r="QA1109" s="25"/>
      <c r="QB1109" s="25"/>
      <c r="QC1109" s="25"/>
      <c r="QD1109" s="25"/>
      <c r="QE1109" s="25"/>
      <c r="QF1109" s="25"/>
      <c r="QG1109" s="25"/>
      <c r="QH1109" s="25"/>
      <c r="QI1109" s="25"/>
      <c r="QJ1109" s="25"/>
      <c r="QK1109" s="25"/>
      <c r="QL1109" s="25"/>
      <c r="QM1109" s="25"/>
      <c r="QN1109" s="25"/>
      <c r="QO1109" s="25"/>
      <c r="QP1109" s="25"/>
      <c r="QQ1109" s="25"/>
      <c r="QR1109" s="25"/>
      <c r="QS1109" s="25"/>
      <c r="QT1109" s="25"/>
      <c r="QU1109" s="25"/>
      <c r="QV1109" s="25"/>
      <c r="QW1109" s="25"/>
      <c r="QX1109" s="25"/>
      <c r="QY1109" s="25"/>
      <c r="QZ1109" s="25"/>
      <c r="RA1109" s="25"/>
      <c r="RB1109" s="25"/>
      <c r="RC1109" s="25"/>
      <c r="RD1109" s="25"/>
      <c r="RE1109" s="25"/>
      <c r="RF1109" s="25"/>
      <c r="RG1109" s="25"/>
      <c r="RH1109" s="25"/>
      <c r="RI1109" s="25"/>
      <c r="RJ1109" s="25"/>
      <c r="RK1109" s="25"/>
      <c r="RL1109" s="25"/>
      <c r="RM1109" s="25"/>
      <c r="RN1109" s="25"/>
      <c r="RO1109" s="25"/>
      <c r="RP1109" s="25"/>
      <c r="RQ1109" s="25"/>
      <c r="RR1109" s="25"/>
      <c r="RS1109" s="25"/>
      <c r="RT1109" s="25"/>
      <c r="RU1109" s="25"/>
      <c r="RV1109" s="25"/>
      <c r="RW1109" s="25"/>
      <c r="RX1109" s="25"/>
      <c r="RY1109" s="25"/>
      <c r="RZ1109" s="25"/>
      <c r="SA1109" s="25"/>
      <c r="SB1109" s="25"/>
      <c r="SC1109" s="25"/>
      <c r="SD1109" s="25"/>
      <c r="SE1109" s="25"/>
      <c r="SF1109" s="25"/>
      <c r="SG1109" s="25"/>
      <c r="SH1109" s="25"/>
      <c r="SI1109" s="25"/>
      <c r="SJ1109" s="25"/>
      <c r="SK1109" s="25"/>
      <c r="SL1109" s="25"/>
      <c r="SM1109" s="25"/>
      <c r="SN1109" s="25"/>
      <c r="SO1109" s="25"/>
      <c r="SP1109" s="25"/>
      <c r="SQ1109" s="25"/>
      <c r="SR1109" s="25"/>
      <c r="SS1109" s="25"/>
      <c r="ST1109" s="25"/>
      <c r="SU1109" s="25"/>
      <c r="SV1109" s="25"/>
      <c r="SW1109" s="25"/>
      <c r="SX1109" s="25"/>
      <c r="SY1109" s="25"/>
      <c r="SZ1109" s="25"/>
      <c r="TA1109" s="25"/>
      <c r="TB1109" s="25"/>
      <c r="TC1109" s="25"/>
      <c r="TD1109" s="25"/>
      <c r="TE1109" s="25"/>
      <c r="TF1109" s="25"/>
      <c r="TG1109" s="25"/>
      <c r="TH1109" s="25"/>
      <c r="TI1109" s="25"/>
      <c r="TJ1109" s="25"/>
      <c r="TK1109" s="25"/>
      <c r="TL1109" s="25"/>
      <c r="TM1109" s="25"/>
      <c r="TN1109" s="25"/>
      <c r="TO1109" s="25"/>
      <c r="TP1109" s="25"/>
      <c r="TQ1109" s="25"/>
      <c r="TR1109" s="25"/>
      <c r="TS1109" s="25"/>
      <c r="TT1109" s="25"/>
      <c r="TU1109" s="25"/>
      <c r="TV1109" s="25"/>
      <c r="TW1109" s="25"/>
      <c r="TX1109" s="25"/>
      <c r="TY1109" s="25"/>
      <c r="TZ1109" s="25"/>
      <c r="UA1109" s="25"/>
      <c r="UB1109" s="25"/>
      <c r="UC1109" s="25"/>
      <c r="UD1109" s="25"/>
      <c r="UE1109" s="25"/>
      <c r="UF1109" s="25"/>
      <c r="UG1109" s="25"/>
      <c r="UH1109" s="25"/>
      <c r="UI1109" s="25"/>
      <c r="UJ1109" s="25"/>
      <c r="UK1109" s="25"/>
      <c r="UL1109" s="25"/>
      <c r="UM1109" s="25"/>
      <c r="UN1109" s="25"/>
      <c r="UO1109" s="25"/>
      <c r="UP1109" s="25"/>
      <c r="UQ1109" s="25"/>
      <c r="UR1109" s="25"/>
      <c r="US1109" s="25"/>
      <c r="UT1109" s="25"/>
      <c r="UU1109" s="25"/>
      <c r="UV1109" s="25"/>
      <c r="UW1109" s="25"/>
      <c r="UX1109" s="25"/>
      <c r="UY1109" s="25"/>
      <c r="UZ1109" s="25"/>
      <c r="VA1109" s="25"/>
      <c r="VB1109" s="25"/>
      <c r="VC1109" s="25"/>
      <c r="VD1109" s="25"/>
      <c r="VE1109" s="25"/>
      <c r="VF1109" s="25"/>
      <c r="VG1109" s="25"/>
      <c r="VH1109" s="25"/>
      <c r="VI1109" s="25"/>
      <c r="VJ1109" s="25"/>
      <c r="VK1109" s="25"/>
      <c r="VL1109" s="25"/>
      <c r="VM1109" s="25"/>
      <c r="VN1109" s="25"/>
      <c r="VO1109" s="25"/>
      <c r="VP1109" s="25"/>
      <c r="VQ1109" s="25"/>
      <c r="VR1109" s="25"/>
      <c r="VS1109" s="25"/>
      <c r="VT1109" s="25"/>
      <c r="VU1109" s="25"/>
      <c r="VV1109" s="25"/>
      <c r="VW1109" s="25"/>
      <c r="VX1109" s="25"/>
      <c r="VY1109" s="25"/>
      <c r="VZ1109" s="25"/>
      <c r="WA1109" s="25"/>
      <c r="WB1109" s="25"/>
      <c r="WC1109" s="25"/>
      <c r="WD1109" s="25"/>
      <c r="WE1109" s="25"/>
      <c r="WF1109" s="25"/>
      <c r="WG1109" s="25"/>
      <c r="WH1109" s="25"/>
      <c r="WI1109" s="25"/>
      <c r="WJ1109" s="25"/>
      <c r="WK1109" s="25"/>
      <c r="WL1109" s="25"/>
      <c r="WM1109" s="25"/>
      <c r="WN1109" s="25"/>
      <c r="WO1109" s="25"/>
      <c r="WP1109" s="25"/>
      <c r="WQ1109" s="25"/>
      <c r="WR1109" s="25"/>
      <c r="WS1109" s="25"/>
      <c r="WT1109" s="25"/>
      <c r="WU1109" s="25"/>
      <c r="WV1109" s="25"/>
      <c r="WW1109" s="25"/>
      <c r="WX1109" s="25"/>
      <c r="WY1109" s="25"/>
      <c r="WZ1109" s="25"/>
      <c r="XA1109" s="25"/>
      <c r="XB1109" s="25"/>
      <c r="XC1109" s="25"/>
      <c r="XD1109" s="25"/>
      <c r="XE1109" s="25"/>
      <c r="XF1109" s="25"/>
      <c r="XG1109" s="25"/>
      <c r="XH1109" s="25"/>
      <c r="XI1109" s="25"/>
      <c r="XJ1109" s="25"/>
      <c r="XK1109" s="25"/>
      <c r="XL1109" s="25"/>
      <c r="XM1109" s="25"/>
      <c r="XN1109" s="25"/>
      <c r="XO1109" s="25"/>
      <c r="XP1109" s="25"/>
      <c r="XQ1109" s="25"/>
      <c r="XR1109" s="25"/>
      <c r="XS1109" s="25"/>
      <c r="XT1109" s="25"/>
      <c r="XU1109" s="25"/>
      <c r="XV1109" s="25"/>
      <c r="XW1109" s="25"/>
      <c r="XX1109" s="25"/>
      <c r="XY1109" s="25"/>
      <c r="XZ1109" s="25"/>
      <c r="YA1109" s="25"/>
      <c r="YB1109" s="25"/>
      <c r="YC1109" s="25"/>
      <c r="YD1109" s="25"/>
      <c r="YE1109" s="25"/>
      <c r="YF1109" s="25"/>
      <c r="YG1109" s="25"/>
      <c r="YH1109" s="25"/>
      <c r="YI1109" s="25"/>
      <c r="YJ1109" s="25"/>
      <c r="YK1109" s="25"/>
      <c r="YL1109" s="25"/>
      <c r="YM1109" s="25"/>
      <c r="YN1109" s="25"/>
      <c r="YO1109" s="25"/>
      <c r="YP1109" s="25"/>
      <c r="YQ1109" s="25"/>
      <c r="YR1109" s="25"/>
      <c r="YS1109" s="25"/>
      <c r="YT1109" s="25"/>
      <c r="YU1109" s="25"/>
      <c r="YV1109" s="25"/>
      <c r="YW1109" s="25"/>
      <c r="YX1109" s="25"/>
      <c r="YY1109" s="25"/>
      <c r="YZ1109" s="25"/>
      <c r="ZA1109" s="25"/>
      <c r="ZB1109" s="25"/>
      <c r="ZC1109" s="25"/>
      <c r="ZD1109" s="25"/>
      <c r="ZE1109" s="25"/>
      <c r="ZF1109" s="25"/>
      <c r="ZG1109" s="25"/>
      <c r="ZH1109" s="25"/>
      <c r="ZI1109" s="25"/>
      <c r="ZJ1109" s="25"/>
      <c r="ZK1109" s="25"/>
      <c r="ZL1109" s="25"/>
      <c r="ZM1109" s="25"/>
      <c r="ZN1109" s="25"/>
      <c r="ZO1109" s="25"/>
      <c r="ZP1109" s="25"/>
      <c r="ZQ1109" s="25"/>
      <c r="ZR1109" s="25"/>
      <c r="ZS1109" s="25"/>
      <c r="ZT1109" s="25"/>
      <c r="ZU1109" s="25"/>
      <c r="ZV1109" s="25"/>
      <c r="ZW1109" s="25"/>
      <c r="ZX1109" s="25"/>
      <c r="ZY1109" s="25"/>
      <c r="ZZ1109" s="25"/>
      <c r="AAA1109" s="25"/>
      <c r="AAB1109" s="25"/>
      <c r="AAC1109" s="25"/>
      <c r="AAD1109" s="25"/>
      <c r="AAE1109" s="25"/>
      <c r="AAF1109" s="25"/>
      <c r="AAG1109" s="25"/>
      <c r="AAH1109" s="25"/>
      <c r="AAI1109" s="25"/>
      <c r="AAJ1109" s="25"/>
      <c r="AAK1109" s="25"/>
      <c r="AAL1109" s="25"/>
      <c r="AAM1109" s="25"/>
      <c r="AAN1109" s="25"/>
      <c r="AAO1109" s="25"/>
      <c r="AAP1109" s="25"/>
      <c r="AAQ1109" s="25"/>
      <c r="AAR1109" s="25"/>
      <c r="AAS1109" s="25"/>
      <c r="AAT1109" s="25"/>
      <c r="AAU1109" s="25"/>
      <c r="AAV1109" s="25"/>
      <c r="AAW1109" s="25"/>
      <c r="AAX1109" s="25"/>
      <c r="AAY1109" s="25"/>
      <c r="AAZ1109" s="25"/>
      <c r="ABA1109" s="25"/>
      <c r="ABB1109" s="25"/>
      <c r="ABC1109" s="25"/>
      <c r="ABD1109" s="25"/>
      <c r="ABE1109" s="25"/>
      <c r="ABF1109" s="25"/>
      <c r="ABG1109" s="25"/>
      <c r="ABH1109" s="25"/>
      <c r="ABI1109" s="25"/>
      <c r="ABJ1109" s="25"/>
      <c r="ABK1109" s="25"/>
      <c r="ABL1109" s="25"/>
      <c r="ABM1109" s="25"/>
      <c r="ABN1109" s="25"/>
      <c r="ABO1109" s="25"/>
      <c r="ABP1109" s="25"/>
      <c r="ABQ1109" s="25"/>
      <c r="ABR1109" s="25"/>
      <c r="ABS1109" s="25"/>
      <c r="ABT1109" s="25"/>
      <c r="ABU1109" s="25"/>
      <c r="ABV1109" s="25"/>
      <c r="ABW1109" s="25"/>
      <c r="ABX1109" s="25"/>
      <c r="ABY1109" s="25"/>
      <c r="ABZ1109" s="25"/>
      <c r="ACA1109" s="25"/>
      <c r="ACB1109" s="25"/>
      <c r="ACC1109" s="25"/>
      <c r="ACD1109" s="25"/>
      <c r="ACE1109" s="25"/>
      <c r="ACF1109" s="25"/>
      <c r="ACG1109" s="25"/>
      <c r="ACH1109" s="25"/>
      <c r="ACI1109" s="25"/>
      <c r="ACJ1109" s="25"/>
      <c r="ACK1109" s="25"/>
      <c r="ACL1109" s="25"/>
      <c r="ACM1109" s="25"/>
      <c r="ACN1109" s="25"/>
      <c r="ACO1109" s="25"/>
      <c r="ACP1109" s="25"/>
      <c r="ACQ1109" s="25"/>
      <c r="ACR1109" s="25"/>
      <c r="ACS1109" s="25"/>
      <c r="ACT1109" s="25"/>
      <c r="ACU1109" s="25"/>
      <c r="ACV1109" s="25"/>
      <c r="ACW1109" s="25"/>
      <c r="ACX1109" s="25"/>
      <c r="ACY1109" s="25"/>
      <c r="ACZ1109" s="25"/>
      <c r="ADA1109" s="25"/>
      <c r="ADB1109" s="25"/>
      <c r="ADC1109" s="25"/>
      <c r="ADD1109" s="25"/>
      <c r="ADE1109" s="25"/>
      <c r="ADF1109" s="25"/>
      <c r="ADG1109" s="25"/>
      <c r="ADH1109" s="25"/>
      <c r="ADI1109" s="25"/>
      <c r="ADJ1109" s="25"/>
      <c r="ADK1109" s="25"/>
      <c r="ADL1109" s="25"/>
      <c r="ADM1109" s="25"/>
      <c r="ADN1109" s="25"/>
      <c r="ADO1109" s="25"/>
      <c r="ADP1109" s="25"/>
      <c r="ADQ1109" s="25"/>
      <c r="ADR1109" s="25"/>
      <c r="ADS1109" s="25"/>
      <c r="ADT1109" s="25"/>
      <c r="ADU1109" s="25"/>
      <c r="ADV1109" s="25"/>
      <c r="ADW1109" s="25"/>
      <c r="ADX1109" s="25"/>
      <c r="ADY1109" s="25"/>
      <c r="ADZ1109" s="25"/>
    </row>
    <row r="1110" spans="1:806" s="25" customFormat="1" x14ac:dyDescent="0.25">
      <c r="A1110" s="116" t="s">
        <v>1117</v>
      </c>
      <c r="B1110" s="116" t="s">
        <v>1738</v>
      </c>
      <c r="C1110" s="116" t="s">
        <v>1344</v>
      </c>
      <c r="D1110" s="116" t="s">
        <v>2935</v>
      </c>
      <c r="E1110" s="116" t="s">
        <v>4573</v>
      </c>
      <c r="F1110" s="154">
        <v>20</v>
      </c>
      <c r="G1110" s="154">
        <v>140</v>
      </c>
      <c r="H1110" s="154">
        <v>385</v>
      </c>
      <c r="I1110" s="154">
        <v>45</v>
      </c>
      <c r="J1110" s="154">
        <v>90</v>
      </c>
    </row>
    <row r="1111" spans="1:806" s="25" customFormat="1" x14ac:dyDescent="0.25">
      <c r="A1111" s="116" t="s">
        <v>1117</v>
      </c>
      <c r="B1111" s="116" t="s">
        <v>1738</v>
      </c>
      <c r="C1111" s="116" t="s">
        <v>1344</v>
      </c>
      <c r="D1111" s="116" t="s">
        <v>2935</v>
      </c>
      <c r="E1111" s="116" t="s">
        <v>4574</v>
      </c>
      <c r="F1111" s="154">
        <v>25</v>
      </c>
      <c r="G1111" s="154">
        <v>140</v>
      </c>
      <c r="H1111" s="154">
        <v>385</v>
      </c>
      <c r="I1111" s="154">
        <v>45</v>
      </c>
      <c r="J1111" s="154">
        <v>90</v>
      </c>
      <c r="K1111" s="53"/>
      <c r="L1111" s="53"/>
      <c r="M1111" s="53"/>
      <c r="N1111" s="53"/>
      <c r="O1111" s="53"/>
      <c r="P1111" s="53"/>
      <c r="Q1111" s="53"/>
      <c r="R1111" s="53"/>
      <c r="S1111" s="53"/>
      <c r="T1111" s="53"/>
      <c r="U1111" s="53"/>
      <c r="V1111" s="53"/>
      <c r="W1111" s="53"/>
      <c r="X1111" s="53"/>
      <c r="Y1111" s="53"/>
      <c r="Z1111" s="53"/>
      <c r="AA1111" s="53"/>
      <c r="AB1111" s="53"/>
      <c r="AC1111" s="53"/>
      <c r="AD1111" s="53"/>
      <c r="AE1111" s="53"/>
      <c r="AF1111" s="53"/>
      <c r="AG1111" s="53"/>
      <c r="AH1111" s="53"/>
      <c r="AI1111" s="53"/>
      <c r="AJ1111" s="53"/>
      <c r="AK1111" s="53"/>
      <c r="AL1111" s="53"/>
      <c r="AM1111" s="53"/>
      <c r="AN1111" s="53"/>
      <c r="AO1111" s="53"/>
      <c r="AP1111" s="53"/>
      <c r="AQ1111" s="53"/>
      <c r="AR1111" s="53"/>
      <c r="AS1111" s="53"/>
      <c r="AT1111" s="53"/>
      <c r="AU1111" s="53"/>
      <c r="AV1111" s="53"/>
      <c r="AW1111" s="53"/>
      <c r="AX1111" s="53"/>
      <c r="AY1111" s="53"/>
      <c r="AZ1111" s="53"/>
      <c r="BA1111" s="53"/>
      <c r="BB1111" s="53"/>
      <c r="BC1111" s="53"/>
      <c r="BD1111" s="53"/>
      <c r="BE1111" s="53"/>
      <c r="BF1111" s="53"/>
      <c r="BG1111" s="53"/>
      <c r="BH1111" s="53"/>
      <c r="BI1111" s="53"/>
      <c r="BJ1111" s="53"/>
      <c r="BK1111" s="53"/>
      <c r="BL1111" s="53"/>
      <c r="BM1111" s="53"/>
      <c r="BN1111" s="53"/>
      <c r="BO1111" s="53"/>
      <c r="BP1111" s="53"/>
      <c r="BQ1111" s="53"/>
      <c r="BR1111" s="53"/>
      <c r="BS1111" s="53"/>
      <c r="BT1111" s="53"/>
      <c r="BU1111" s="53"/>
      <c r="BV1111" s="53"/>
      <c r="BW1111" s="53"/>
      <c r="BX1111" s="53"/>
      <c r="BY1111" s="53"/>
      <c r="BZ1111" s="53"/>
      <c r="CA1111" s="53"/>
      <c r="CB1111" s="53"/>
      <c r="CC1111" s="53"/>
      <c r="CD1111" s="53"/>
      <c r="CE1111" s="53"/>
      <c r="CF1111" s="53"/>
      <c r="CG1111" s="53"/>
      <c r="CH1111" s="53"/>
      <c r="CI1111" s="53"/>
      <c r="CJ1111" s="53"/>
      <c r="CK1111" s="53"/>
      <c r="CL1111" s="53"/>
      <c r="CM1111" s="53"/>
      <c r="CN1111" s="53"/>
      <c r="CO1111" s="53"/>
      <c r="CP1111" s="53"/>
      <c r="CQ1111" s="53"/>
      <c r="CR1111" s="53"/>
      <c r="CS1111" s="53"/>
      <c r="CT1111" s="53"/>
      <c r="CU1111" s="53"/>
      <c r="CV1111" s="53"/>
      <c r="CW1111" s="53"/>
      <c r="CX1111" s="53"/>
      <c r="CY1111" s="53"/>
      <c r="CZ1111" s="53"/>
      <c r="DA1111" s="53"/>
      <c r="DB1111" s="53"/>
      <c r="DC1111" s="53"/>
      <c r="DD1111" s="53"/>
      <c r="DE1111" s="53"/>
      <c r="DF1111" s="53"/>
      <c r="DG1111" s="53"/>
      <c r="DH1111" s="53"/>
      <c r="DI1111" s="53"/>
      <c r="DJ1111" s="53"/>
      <c r="DK1111" s="53"/>
      <c r="DL1111" s="53"/>
      <c r="DM1111" s="53"/>
      <c r="DN1111" s="53"/>
      <c r="DO1111" s="53"/>
      <c r="DP1111" s="53"/>
      <c r="DQ1111" s="53"/>
      <c r="DR1111" s="53"/>
      <c r="DS1111" s="53"/>
      <c r="DT1111" s="53"/>
      <c r="DU1111" s="53"/>
      <c r="DV1111" s="53"/>
      <c r="DW1111" s="53"/>
      <c r="DX1111" s="53"/>
      <c r="DY1111" s="53"/>
      <c r="DZ1111" s="53"/>
      <c r="EA1111" s="53"/>
      <c r="EB1111" s="53"/>
      <c r="EC1111" s="53"/>
      <c r="ED1111" s="53"/>
      <c r="EE1111" s="53"/>
      <c r="EF1111" s="53"/>
      <c r="EG1111" s="53"/>
      <c r="EH1111" s="53"/>
      <c r="EI1111" s="53"/>
      <c r="EJ1111" s="53"/>
      <c r="EK1111" s="53"/>
      <c r="EL1111" s="53"/>
      <c r="EM1111" s="53"/>
      <c r="EN1111" s="53"/>
      <c r="EO1111" s="53"/>
      <c r="EP1111" s="53"/>
      <c r="EQ1111" s="53"/>
      <c r="ER1111" s="53"/>
      <c r="ES1111" s="53"/>
      <c r="ET1111" s="53"/>
      <c r="EU1111" s="53"/>
      <c r="EV1111" s="53"/>
      <c r="EW1111" s="53"/>
      <c r="EX1111" s="53"/>
      <c r="EY1111" s="53"/>
      <c r="EZ1111" s="53"/>
      <c r="FA1111" s="53"/>
      <c r="FB1111" s="53"/>
      <c r="FC1111" s="53"/>
      <c r="FD1111" s="53"/>
      <c r="FE1111" s="53"/>
      <c r="FF1111" s="53"/>
      <c r="FG1111" s="53"/>
      <c r="FH1111" s="53"/>
      <c r="FI1111" s="53"/>
      <c r="FJ1111" s="53"/>
      <c r="FK1111" s="53"/>
      <c r="FL1111" s="53"/>
      <c r="FM1111" s="53"/>
      <c r="FN1111" s="53"/>
      <c r="FO1111" s="53"/>
      <c r="FP1111" s="53"/>
      <c r="FQ1111" s="53"/>
      <c r="FR1111" s="53"/>
      <c r="FS1111" s="53"/>
      <c r="FT1111" s="53"/>
      <c r="FU1111" s="53"/>
      <c r="FV1111" s="53"/>
      <c r="FW1111" s="53"/>
      <c r="FX1111" s="53"/>
      <c r="FY1111" s="53"/>
      <c r="FZ1111" s="53"/>
      <c r="GA1111" s="53"/>
      <c r="GB1111" s="53"/>
      <c r="GC1111" s="53"/>
      <c r="GD1111" s="53"/>
      <c r="GE1111" s="53"/>
      <c r="GF1111" s="53"/>
      <c r="GG1111" s="53"/>
      <c r="GH1111" s="53"/>
      <c r="GI1111" s="53"/>
      <c r="GJ1111" s="53"/>
      <c r="GK1111" s="53"/>
      <c r="GL1111" s="53"/>
      <c r="GM1111" s="53"/>
      <c r="GN1111" s="53"/>
      <c r="GO1111" s="53"/>
      <c r="GP1111" s="53"/>
      <c r="GQ1111" s="53"/>
      <c r="GR1111" s="53"/>
      <c r="GS1111" s="53"/>
      <c r="GT1111" s="53"/>
      <c r="GU1111" s="53"/>
      <c r="GV1111" s="53"/>
      <c r="GW1111" s="53"/>
      <c r="GX1111" s="53"/>
      <c r="GY1111" s="53"/>
      <c r="GZ1111" s="53"/>
      <c r="HA1111" s="53"/>
      <c r="HB1111" s="53"/>
      <c r="HC1111" s="53"/>
      <c r="HD1111" s="53"/>
      <c r="HE1111" s="53"/>
      <c r="HF1111" s="53"/>
      <c r="HG1111" s="53"/>
      <c r="HH1111" s="53"/>
      <c r="HI1111" s="53"/>
      <c r="HJ1111" s="53"/>
      <c r="HK1111" s="53"/>
      <c r="HL1111" s="53"/>
      <c r="HM1111" s="53"/>
      <c r="HN1111" s="53"/>
      <c r="HO1111" s="53"/>
      <c r="HP1111" s="53"/>
      <c r="HQ1111" s="53"/>
      <c r="HR1111" s="53"/>
      <c r="HS1111" s="53"/>
      <c r="HT1111" s="53"/>
      <c r="HU1111" s="53"/>
      <c r="HV1111" s="53"/>
      <c r="HW1111" s="53"/>
      <c r="HX1111" s="53"/>
      <c r="HY1111" s="53"/>
      <c r="HZ1111" s="53"/>
      <c r="IA1111" s="53"/>
      <c r="IB1111" s="53"/>
      <c r="IC1111" s="53"/>
      <c r="ID1111" s="53"/>
      <c r="IE1111" s="53"/>
      <c r="IF1111" s="53"/>
      <c r="IG1111" s="53"/>
      <c r="IH1111" s="53"/>
      <c r="II1111" s="53"/>
      <c r="IJ1111" s="53"/>
      <c r="IK1111" s="53"/>
      <c r="IL1111" s="53"/>
      <c r="IM1111" s="53"/>
      <c r="IN1111" s="53"/>
      <c r="IO1111" s="53"/>
      <c r="IP1111" s="53"/>
      <c r="IQ1111" s="53"/>
      <c r="IR1111" s="53"/>
      <c r="IS1111" s="53"/>
      <c r="IT1111" s="53"/>
      <c r="IU1111" s="53"/>
      <c r="IV1111" s="53"/>
      <c r="IW1111" s="53"/>
      <c r="IX1111" s="53"/>
      <c r="IY1111" s="53"/>
      <c r="IZ1111" s="53"/>
      <c r="JA1111" s="53"/>
      <c r="JB1111" s="53"/>
      <c r="JC1111" s="53"/>
      <c r="JD1111" s="53"/>
      <c r="JE1111" s="53"/>
      <c r="JF1111" s="53"/>
      <c r="JG1111" s="53"/>
      <c r="JH1111" s="53"/>
      <c r="JI1111" s="53"/>
      <c r="JJ1111" s="53"/>
      <c r="JK1111" s="53"/>
      <c r="JL1111" s="53"/>
      <c r="JM1111" s="53"/>
      <c r="JN1111" s="53"/>
      <c r="JO1111" s="53"/>
      <c r="JP1111" s="53"/>
      <c r="JQ1111" s="53"/>
      <c r="JR1111" s="53"/>
      <c r="JS1111" s="53"/>
      <c r="JT1111" s="53"/>
      <c r="JU1111" s="53"/>
      <c r="JV1111" s="53"/>
      <c r="JW1111" s="53"/>
      <c r="JX1111" s="53"/>
      <c r="JY1111" s="53"/>
      <c r="JZ1111" s="53"/>
      <c r="KA1111" s="53"/>
      <c r="KB1111" s="53"/>
      <c r="KC1111" s="53"/>
      <c r="KD1111" s="53"/>
      <c r="KE1111" s="53"/>
      <c r="KF1111" s="53"/>
      <c r="KG1111" s="53"/>
      <c r="KH1111" s="53"/>
      <c r="KI1111" s="53"/>
      <c r="KJ1111" s="53"/>
      <c r="KK1111" s="53"/>
      <c r="KL1111" s="53"/>
      <c r="KM1111" s="53"/>
      <c r="KN1111" s="53"/>
      <c r="KO1111" s="53"/>
      <c r="KP1111" s="53"/>
      <c r="KQ1111" s="53"/>
      <c r="KR1111" s="53"/>
      <c r="KS1111" s="53"/>
      <c r="KT1111" s="53"/>
      <c r="KU1111" s="53"/>
      <c r="KV1111" s="53"/>
      <c r="KW1111" s="53"/>
      <c r="KX1111" s="53"/>
      <c r="KY1111" s="53"/>
      <c r="KZ1111" s="53"/>
      <c r="LA1111" s="53"/>
      <c r="LB1111" s="53"/>
      <c r="LC1111" s="53"/>
      <c r="LD1111" s="53"/>
      <c r="LE1111" s="53"/>
      <c r="LF1111" s="53"/>
      <c r="LG1111" s="53"/>
      <c r="LH1111" s="53"/>
      <c r="LI1111" s="53"/>
      <c r="LJ1111" s="53"/>
      <c r="LK1111" s="53"/>
      <c r="LL1111" s="53"/>
      <c r="LM1111" s="53"/>
      <c r="LN1111" s="53"/>
      <c r="LO1111" s="53"/>
      <c r="LP1111" s="53"/>
      <c r="LQ1111" s="53"/>
      <c r="LR1111" s="53"/>
      <c r="LS1111" s="53"/>
      <c r="LT1111" s="53"/>
      <c r="LU1111" s="53"/>
      <c r="LV1111" s="53"/>
      <c r="LW1111" s="53"/>
      <c r="LX1111" s="53"/>
      <c r="LY1111" s="53"/>
      <c r="LZ1111" s="53"/>
      <c r="MA1111" s="53"/>
      <c r="MB1111" s="53"/>
      <c r="MC1111" s="53"/>
      <c r="MD1111" s="53"/>
      <c r="ME1111" s="53"/>
      <c r="MF1111" s="53"/>
      <c r="MG1111" s="53"/>
      <c r="MH1111" s="53"/>
      <c r="MI1111" s="53"/>
      <c r="MJ1111" s="53"/>
      <c r="MK1111" s="53"/>
      <c r="ML1111" s="53"/>
      <c r="MM1111" s="53"/>
      <c r="MN1111" s="53"/>
      <c r="MO1111" s="53"/>
      <c r="MP1111" s="53"/>
      <c r="MQ1111" s="53"/>
      <c r="MR1111" s="53"/>
      <c r="MS1111" s="53"/>
      <c r="MT1111" s="53"/>
      <c r="MU1111" s="53"/>
      <c r="MV1111" s="53"/>
      <c r="MW1111" s="53"/>
      <c r="MX1111" s="53"/>
      <c r="MY1111" s="53"/>
      <c r="MZ1111" s="53"/>
      <c r="NA1111" s="53"/>
      <c r="NB1111" s="53"/>
      <c r="NC1111" s="53"/>
      <c r="ND1111" s="53"/>
      <c r="NE1111" s="53"/>
      <c r="NF1111" s="53"/>
      <c r="NG1111" s="53"/>
      <c r="NH1111" s="53"/>
      <c r="NI1111" s="53"/>
      <c r="NJ1111" s="53"/>
      <c r="NK1111" s="53"/>
      <c r="NL1111" s="53"/>
      <c r="NM1111" s="53"/>
      <c r="NN1111" s="53"/>
      <c r="NO1111" s="53"/>
      <c r="NP1111" s="53"/>
      <c r="NQ1111" s="53"/>
      <c r="NR1111" s="53"/>
      <c r="NS1111" s="53"/>
      <c r="NT1111" s="53"/>
      <c r="NU1111" s="53"/>
      <c r="NV1111" s="53"/>
      <c r="NW1111" s="53"/>
      <c r="NX1111" s="53"/>
      <c r="NY1111" s="53"/>
      <c r="NZ1111" s="53"/>
      <c r="OA1111" s="53"/>
      <c r="OB1111" s="53"/>
      <c r="OC1111" s="53"/>
      <c r="OD1111" s="53"/>
      <c r="OE1111" s="53"/>
      <c r="OF1111" s="53"/>
      <c r="OG1111" s="53"/>
      <c r="OH1111" s="53"/>
      <c r="OI1111" s="53"/>
      <c r="OJ1111" s="53"/>
      <c r="OK1111" s="53"/>
      <c r="OL1111" s="53"/>
      <c r="OM1111" s="53"/>
      <c r="ON1111" s="53"/>
      <c r="OO1111" s="53"/>
      <c r="OP1111" s="53"/>
      <c r="OQ1111" s="53"/>
      <c r="OR1111" s="53"/>
      <c r="OS1111" s="53"/>
      <c r="OT1111" s="53"/>
      <c r="OU1111" s="53"/>
      <c r="OV1111" s="53"/>
      <c r="OW1111" s="53"/>
      <c r="OX1111" s="53"/>
      <c r="OY1111" s="53"/>
      <c r="OZ1111" s="53"/>
      <c r="PA1111" s="53"/>
      <c r="PB1111" s="53"/>
      <c r="PC1111" s="53"/>
      <c r="PD1111" s="53"/>
      <c r="PE1111" s="53"/>
      <c r="PF1111" s="53"/>
      <c r="PG1111" s="53"/>
      <c r="PH1111" s="53"/>
      <c r="PI1111" s="53"/>
      <c r="PJ1111" s="53"/>
      <c r="PK1111" s="53"/>
      <c r="PL1111" s="53"/>
      <c r="PM1111" s="53"/>
      <c r="PN1111" s="53"/>
      <c r="PO1111" s="53"/>
      <c r="PP1111" s="53"/>
      <c r="PQ1111" s="53"/>
      <c r="PR1111" s="53"/>
      <c r="PS1111" s="53"/>
      <c r="PT1111" s="53"/>
      <c r="PU1111" s="53"/>
      <c r="PV1111" s="53"/>
      <c r="PW1111" s="53"/>
      <c r="PX1111" s="53"/>
      <c r="PY1111" s="53"/>
      <c r="PZ1111" s="53"/>
      <c r="QA1111" s="53"/>
      <c r="QB1111" s="53"/>
      <c r="QC1111" s="53"/>
      <c r="QD1111" s="53"/>
      <c r="QE1111" s="53"/>
      <c r="QF1111" s="53"/>
      <c r="QG1111" s="53"/>
      <c r="QH1111" s="53"/>
      <c r="QI1111" s="53"/>
      <c r="QJ1111" s="53"/>
      <c r="QK1111" s="53"/>
      <c r="QL1111" s="53"/>
      <c r="QM1111" s="53"/>
      <c r="QN1111" s="53"/>
      <c r="QO1111" s="53"/>
      <c r="QP1111" s="53"/>
      <c r="QQ1111" s="53"/>
      <c r="QR1111" s="53"/>
      <c r="QS1111" s="53"/>
      <c r="QT1111" s="53"/>
      <c r="QU1111" s="53"/>
      <c r="QV1111" s="53"/>
      <c r="QW1111" s="53"/>
      <c r="QX1111" s="53"/>
      <c r="QY1111" s="53"/>
      <c r="QZ1111" s="53"/>
      <c r="RA1111" s="53"/>
      <c r="RB1111" s="53"/>
      <c r="RC1111" s="53"/>
      <c r="RD1111" s="53"/>
      <c r="RE1111" s="53"/>
      <c r="RF1111" s="53"/>
      <c r="RG1111" s="53"/>
      <c r="RH1111" s="53"/>
      <c r="RI1111" s="53"/>
      <c r="RJ1111" s="53"/>
      <c r="RK1111" s="53"/>
      <c r="RL1111" s="53"/>
      <c r="RM1111" s="53"/>
      <c r="RN1111" s="53"/>
      <c r="RO1111" s="53"/>
      <c r="RP1111" s="53"/>
      <c r="RQ1111" s="53"/>
      <c r="RR1111" s="53"/>
      <c r="RS1111" s="53"/>
      <c r="RT1111" s="53"/>
      <c r="RU1111" s="53"/>
      <c r="RV1111" s="53"/>
      <c r="RW1111" s="53"/>
      <c r="RX1111" s="53"/>
      <c r="RY1111" s="53"/>
      <c r="RZ1111" s="53"/>
      <c r="SA1111" s="53"/>
      <c r="SB1111" s="53"/>
      <c r="SC1111" s="53"/>
      <c r="SD1111" s="53"/>
      <c r="SE1111" s="53"/>
      <c r="SF1111" s="53"/>
      <c r="SG1111" s="53"/>
      <c r="SH1111" s="53"/>
      <c r="SI1111" s="53"/>
      <c r="SJ1111" s="53"/>
      <c r="SK1111" s="53"/>
      <c r="SL1111" s="53"/>
      <c r="SM1111" s="53"/>
      <c r="SN1111" s="53"/>
      <c r="SO1111" s="53"/>
      <c r="SP1111" s="53"/>
      <c r="SQ1111" s="53"/>
      <c r="SR1111" s="53"/>
      <c r="SS1111" s="53"/>
      <c r="ST1111" s="53"/>
      <c r="SU1111" s="53"/>
      <c r="SV1111" s="53"/>
      <c r="SW1111" s="53"/>
      <c r="SX1111" s="53"/>
      <c r="SY1111" s="53"/>
      <c r="SZ1111" s="53"/>
      <c r="TA1111" s="53"/>
      <c r="TB1111" s="53"/>
      <c r="TC1111" s="53"/>
      <c r="TD1111" s="53"/>
      <c r="TE1111" s="53"/>
      <c r="TF1111" s="53"/>
      <c r="TG1111" s="53"/>
      <c r="TH1111" s="53"/>
      <c r="TI1111" s="53"/>
      <c r="TJ1111" s="53"/>
      <c r="TK1111" s="53"/>
      <c r="TL1111" s="53"/>
      <c r="TM1111" s="53"/>
      <c r="TN1111" s="53"/>
      <c r="TO1111" s="53"/>
      <c r="TP1111" s="53"/>
      <c r="TQ1111" s="53"/>
      <c r="TR1111" s="53"/>
      <c r="TS1111" s="53"/>
      <c r="TT1111" s="53"/>
      <c r="TU1111" s="53"/>
      <c r="TV1111" s="53"/>
      <c r="TW1111" s="53"/>
      <c r="TX1111" s="53"/>
      <c r="TY1111" s="53"/>
      <c r="TZ1111" s="53"/>
      <c r="UA1111" s="53"/>
      <c r="UB1111" s="53"/>
      <c r="UC1111" s="53"/>
      <c r="UD1111" s="53"/>
      <c r="UE1111" s="53"/>
      <c r="UF1111" s="53"/>
      <c r="UG1111" s="53"/>
      <c r="UH1111" s="53"/>
      <c r="UI1111" s="53"/>
      <c r="UJ1111" s="53"/>
      <c r="UK1111" s="53"/>
      <c r="UL1111" s="53"/>
      <c r="UM1111" s="53"/>
      <c r="UN1111" s="53"/>
      <c r="UO1111" s="53"/>
      <c r="UP1111" s="53"/>
      <c r="UQ1111" s="53"/>
      <c r="UR1111" s="53"/>
      <c r="US1111" s="53"/>
      <c r="UT1111" s="53"/>
      <c r="UU1111" s="53"/>
      <c r="UV1111" s="53"/>
      <c r="UW1111" s="53"/>
      <c r="UX1111" s="53"/>
      <c r="UY1111" s="53"/>
      <c r="UZ1111" s="53"/>
      <c r="VA1111" s="53"/>
      <c r="VB1111" s="53"/>
      <c r="VC1111" s="53"/>
      <c r="VD1111" s="53"/>
      <c r="VE1111" s="53"/>
      <c r="VF1111" s="53"/>
      <c r="VG1111" s="53"/>
      <c r="VH1111" s="53"/>
      <c r="VI1111" s="53"/>
      <c r="VJ1111" s="53"/>
      <c r="VK1111" s="53"/>
      <c r="VL1111" s="53"/>
      <c r="VM1111" s="53"/>
      <c r="VN1111" s="53"/>
      <c r="VO1111" s="53"/>
      <c r="VP1111" s="53"/>
      <c r="VQ1111" s="53"/>
      <c r="VR1111" s="53"/>
      <c r="VS1111" s="53"/>
      <c r="VT1111" s="53"/>
      <c r="VU1111" s="53"/>
      <c r="VV1111" s="53"/>
      <c r="VW1111" s="53"/>
      <c r="VX1111" s="53"/>
      <c r="VY1111" s="53"/>
      <c r="VZ1111" s="53"/>
      <c r="WA1111" s="53"/>
      <c r="WB1111" s="53"/>
      <c r="WC1111" s="53"/>
      <c r="WD1111" s="53"/>
      <c r="WE1111" s="53"/>
      <c r="WF1111" s="53"/>
      <c r="WG1111" s="53"/>
      <c r="WH1111" s="53"/>
      <c r="WI1111" s="53"/>
      <c r="WJ1111" s="53"/>
      <c r="WK1111" s="53"/>
      <c r="WL1111" s="53"/>
      <c r="WM1111" s="53"/>
      <c r="WN1111" s="53"/>
      <c r="WO1111" s="53"/>
      <c r="WP1111" s="53"/>
      <c r="WQ1111" s="53"/>
      <c r="WR1111" s="53"/>
      <c r="WS1111" s="53"/>
      <c r="WT1111" s="53"/>
      <c r="WU1111" s="53"/>
      <c r="WV1111" s="53"/>
      <c r="WW1111" s="53"/>
      <c r="WX1111" s="53"/>
      <c r="WY1111" s="53"/>
      <c r="WZ1111" s="53"/>
      <c r="XA1111" s="53"/>
      <c r="XB1111" s="53"/>
      <c r="XC1111" s="53"/>
      <c r="XD1111" s="53"/>
      <c r="XE1111" s="53"/>
      <c r="XF1111" s="53"/>
      <c r="XG1111" s="53"/>
      <c r="XH1111" s="53"/>
      <c r="XI1111" s="53"/>
      <c r="XJ1111" s="53"/>
      <c r="XK1111" s="53"/>
      <c r="XL1111" s="53"/>
      <c r="XM1111" s="53"/>
      <c r="XN1111" s="53"/>
      <c r="XO1111" s="53"/>
      <c r="XP1111" s="53"/>
      <c r="XQ1111" s="53"/>
      <c r="XR1111" s="53"/>
      <c r="XS1111" s="53"/>
      <c r="XT1111" s="53"/>
      <c r="XU1111" s="53"/>
      <c r="XV1111" s="53"/>
      <c r="XW1111" s="53"/>
      <c r="XX1111" s="53"/>
      <c r="XY1111" s="53"/>
      <c r="XZ1111" s="53"/>
      <c r="YA1111" s="53"/>
      <c r="YB1111" s="53"/>
      <c r="YC1111" s="53"/>
      <c r="YD1111" s="53"/>
      <c r="YE1111" s="53"/>
      <c r="YF1111" s="53"/>
      <c r="YG1111" s="53"/>
      <c r="YH1111" s="53"/>
      <c r="YI1111" s="53"/>
      <c r="YJ1111" s="53"/>
      <c r="YK1111" s="53"/>
      <c r="YL1111" s="53"/>
      <c r="YM1111" s="53"/>
      <c r="YN1111" s="53"/>
      <c r="YO1111" s="53"/>
      <c r="YP1111" s="53"/>
      <c r="YQ1111" s="53"/>
      <c r="YR1111" s="53"/>
      <c r="YS1111" s="53"/>
      <c r="YT1111" s="53"/>
      <c r="YU1111" s="53"/>
      <c r="YV1111" s="53"/>
      <c r="YW1111" s="53"/>
      <c r="YX1111" s="53"/>
      <c r="YY1111" s="53"/>
      <c r="YZ1111" s="53"/>
      <c r="ZA1111" s="53"/>
      <c r="ZB1111" s="53"/>
      <c r="ZC1111" s="53"/>
      <c r="ZD1111" s="53"/>
      <c r="ZE1111" s="53"/>
      <c r="ZF1111" s="53"/>
      <c r="ZG1111" s="53"/>
      <c r="ZH1111" s="53"/>
      <c r="ZI1111" s="53"/>
      <c r="ZJ1111" s="53"/>
      <c r="ZK1111" s="53"/>
      <c r="ZL1111" s="53"/>
      <c r="ZM1111" s="53"/>
      <c r="ZN1111" s="53"/>
      <c r="ZO1111" s="53"/>
      <c r="ZP1111" s="53"/>
      <c r="ZQ1111" s="53"/>
      <c r="ZR1111" s="53"/>
      <c r="ZS1111" s="53"/>
      <c r="ZT1111" s="53"/>
      <c r="ZU1111" s="53"/>
      <c r="ZV1111" s="53"/>
      <c r="ZW1111" s="53"/>
      <c r="ZX1111" s="53"/>
      <c r="ZY1111" s="53"/>
      <c r="ZZ1111" s="53"/>
      <c r="AAA1111" s="53"/>
      <c r="AAB1111" s="53"/>
      <c r="AAC1111" s="53"/>
      <c r="AAD1111" s="53"/>
      <c r="AAE1111" s="53"/>
      <c r="AAF1111" s="53"/>
      <c r="AAG1111" s="53"/>
      <c r="AAH1111" s="53"/>
      <c r="AAI1111" s="53"/>
      <c r="AAJ1111" s="53"/>
      <c r="AAK1111" s="53"/>
      <c r="AAL1111" s="53"/>
      <c r="AAM1111" s="53"/>
      <c r="AAN1111" s="53"/>
      <c r="AAO1111" s="53"/>
      <c r="AAP1111" s="53"/>
      <c r="AAQ1111" s="53"/>
      <c r="AAR1111" s="53"/>
      <c r="AAS1111" s="53"/>
      <c r="AAT1111" s="53"/>
      <c r="AAU1111" s="53"/>
      <c r="AAV1111" s="53"/>
      <c r="AAW1111" s="53"/>
      <c r="AAX1111" s="53"/>
      <c r="AAY1111" s="53"/>
      <c r="AAZ1111" s="53"/>
      <c r="ABA1111" s="53"/>
      <c r="ABB1111" s="53"/>
      <c r="ABC1111" s="53"/>
      <c r="ABD1111" s="53"/>
      <c r="ABE1111" s="53"/>
      <c r="ABF1111" s="53"/>
      <c r="ABG1111" s="53"/>
      <c r="ABH1111" s="53"/>
      <c r="ABI1111" s="53"/>
      <c r="ABJ1111" s="53"/>
      <c r="ABK1111" s="53"/>
      <c r="ABL1111" s="53"/>
      <c r="ABM1111" s="53"/>
      <c r="ABN1111" s="53"/>
      <c r="ABO1111" s="53"/>
      <c r="ABP1111" s="53"/>
      <c r="ABQ1111" s="53"/>
      <c r="ABR1111" s="53"/>
      <c r="ABS1111" s="53"/>
      <c r="ABT1111" s="53"/>
      <c r="ABU1111" s="53"/>
      <c r="ABV1111" s="53"/>
      <c r="ABW1111" s="53"/>
      <c r="ABX1111" s="53"/>
      <c r="ABY1111" s="53"/>
      <c r="ABZ1111" s="53"/>
      <c r="ACA1111" s="53"/>
      <c r="ACB1111" s="53"/>
      <c r="ACC1111" s="53"/>
      <c r="ACD1111" s="53"/>
      <c r="ACE1111" s="53"/>
      <c r="ACF1111" s="53"/>
      <c r="ACG1111" s="53"/>
      <c r="ACH1111" s="53"/>
      <c r="ACI1111" s="53"/>
      <c r="ACJ1111" s="53"/>
      <c r="ACK1111" s="53"/>
      <c r="ACL1111" s="53"/>
      <c r="ACM1111" s="53"/>
      <c r="ACN1111" s="53"/>
      <c r="ACO1111" s="53"/>
      <c r="ACP1111" s="53"/>
      <c r="ACQ1111" s="53"/>
      <c r="ACR1111" s="53"/>
      <c r="ACS1111" s="53"/>
      <c r="ACT1111" s="53"/>
      <c r="ACU1111" s="53"/>
      <c r="ACV1111" s="53"/>
      <c r="ACW1111" s="53"/>
      <c r="ACX1111" s="53"/>
      <c r="ACY1111" s="53"/>
      <c r="ACZ1111" s="53"/>
      <c r="ADA1111" s="53"/>
      <c r="ADB1111" s="53"/>
      <c r="ADC1111" s="53"/>
      <c r="ADD1111" s="53"/>
      <c r="ADE1111" s="53"/>
      <c r="ADF1111" s="53"/>
      <c r="ADG1111" s="53"/>
      <c r="ADH1111" s="53"/>
      <c r="ADI1111" s="53"/>
      <c r="ADJ1111" s="53"/>
      <c r="ADK1111" s="53"/>
      <c r="ADL1111" s="53"/>
      <c r="ADM1111" s="53"/>
      <c r="ADN1111" s="53"/>
      <c r="ADO1111" s="53"/>
      <c r="ADP1111" s="53"/>
      <c r="ADQ1111" s="53"/>
      <c r="ADR1111" s="53"/>
      <c r="ADS1111" s="53"/>
      <c r="ADT1111" s="53"/>
      <c r="ADU1111" s="53"/>
      <c r="ADV1111" s="53"/>
      <c r="ADW1111" s="53"/>
      <c r="ADX1111" s="53"/>
      <c r="ADY1111" s="53"/>
      <c r="ADZ1111" s="53"/>
    </row>
    <row r="1112" spans="1:806" s="25" customFormat="1" x14ac:dyDescent="0.25">
      <c r="A1112" s="116" t="s">
        <v>1117</v>
      </c>
      <c r="B1112" s="116" t="s">
        <v>1738</v>
      </c>
      <c r="C1112" s="116" t="s">
        <v>1344</v>
      </c>
      <c r="D1112" s="116" t="s">
        <v>2935</v>
      </c>
      <c r="E1112" s="116" t="s">
        <v>4575</v>
      </c>
      <c r="F1112" s="154">
        <v>20</v>
      </c>
      <c r="G1112" s="154">
        <v>140</v>
      </c>
      <c r="H1112" s="154">
        <v>360</v>
      </c>
      <c r="I1112" s="154">
        <v>90</v>
      </c>
      <c r="J1112" s="154">
        <v>45</v>
      </c>
      <c r="K1112" s="53"/>
      <c r="L1112" s="53"/>
      <c r="M1112" s="53"/>
      <c r="N1112" s="53"/>
      <c r="O1112" s="53"/>
      <c r="P1112" s="53"/>
      <c r="Q1112" s="53"/>
      <c r="R1112" s="53"/>
      <c r="S1112" s="53"/>
      <c r="T1112" s="53"/>
      <c r="U1112" s="53"/>
      <c r="V1112" s="53"/>
      <c r="W1112" s="53"/>
      <c r="X1112" s="53"/>
      <c r="Y1112" s="53"/>
      <c r="Z1112" s="53"/>
      <c r="AA1112" s="53"/>
      <c r="AB1112" s="53"/>
      <c r="AC1112" s="53"/>
      <c r="AD1112" s="53"/>
      <c r="AE1112" s="53"/>
      <c r="AF1112" s="53"/>
      <c r="AG1112" s="53"/>
      <c r="AH1112" s="53"/>
      <c r="AI1112" s="53"/>
      <c r="AJ1112" s="53"/>
      <c r="AK1112" s="53"/>
      <c r="AL1112" s="53"/>
      <c r="AM1112" s="53"/>
      <c r="AN1112" s="53"/>
      <c r="AO1112" s="53"/>
      <c r="AP1112" s="53"/>
      <c r="AQ1112" s="53"/>
      <c r="AR1112" s="53"/>
      <c r="AS1112" s="53"/>
      <c r="AT1112" s="53"/>
      <c r="AU1112" s="53"/>
      <c r="AV1112" s="53"/>
      <c r="AW1112" s="53"/>
      <c r="AX1112" s="53"/>
      <c r="AY1112" s="53"/>
      <c r="AZ1112" s="53"/>
      <c r="BA1112" s="53"/>
      <c r="BB1112" s="53"/>
      <c r="BC1112" s="53"/>
      <c r="BD1112" s="53"/>
      <c r="BE1112" s="53"/>
      <c r="BF1112" s="53"/>
      <c r="BG1112" s="53"/>
      <c r="BH1112" s="53"/>
      <c r="BI1112" s="53"/>
      <c r="BJ1112" s="53"/>
      <c r="BK1112" s="53"/>
      <c r="BL1112" s="53"/>
      <c r="BM1112" s="53"/>
      <c r="BN1112" s="53"/>
      <c r="BO1112" s="53"/>
      <c r="BP1112" s="53"/>
      <c r="BQ1112" s="53"/>
      <c r="BR1112" s="53"/>
      <c r="BS1112" s="53"/>
      <c r="BT1112" s="53"/>
      <c r="BU1112" s="53"/>
      <c r="BV1112" s="53"/>
      <c r="BW1112" s="53"/>
      <c r="BX1112" s="53"/>
      <c r="BY1112" s="53"/>
      <c r="BZ1112" s="53"/>
      <c r="CA1112" s="53"/>
      <c r="CB1112" s="53"/>
      <c r="CC1112" s="53"/>
      <c r="CD1112" s="53"/>
      <c r="CE1112" s="53"/>
      <c r="CF1112" s="53"/>
      <c r="CG1112" s="53"/>
      <c r="CH1112" s="53"/>
      <c r="CI1112" s="53"/>
      <c r="CJ1112" s="53"/>
      <c r="CK1112" s="53"/>
      <c r="CL1112" s="53"/>
      <c r="CM1112" s="53"/>
      <c r="CN1112" s="53"/>
      <c r="CO1112" s="53"/>
      <c r="CP1112" s="53"/>
      <c r="CQ1112" s="53"/>
      <c r="CR1112" s="53"/>
      <c r="CS1112" s="53"/>
      <c r="CT1112" s="53"/>
      <c r="CU1112" s="53"/>
      <c r="CV1112" s="53"/>
      <c r="CW1112" s="53"/>
      <c r="CX1112" s="53"/>
      <c r="CY1112" s="53"/>
      <c r="CZ1112" s="53"/>
      <c r="DA1112" s="53"/>
      <c r="DB1112" s="53"/>
      <c r="DC1112" s="53"/>
      <c r="DD1112" s="53"/>
      <c r="DE1112" s="53"/>
      <c r="DF1112" s="53"/>
      <c r="DG1112" s="53"/>
      <c r="DH1112" s="53"/>
      <c r="DI1112" s="53"/>
      <c r="DJ1112" s="53"/>
      <c r="DK1112" s="53"/>
      <c r="DL1112" s="53"/>
      <c r="DM1112" s="53"/>
      <c r="DN1112" s="53"/>
      <c r="DO1112" s="53"/>
      <c r="DP1112" s="53"/>
      <c r="DQ1112" s="53"/>
      <c r="DR1112" s="53"/>
      <c r="DS1112" s="53"/>
      <c r="DT1112" s="53"/>
      <c r="DU1112" s="53"/>
      <c r="DV1112" s="53"/>
      <c r="DW1112" s="53"/>
      <c r="DX1112" s="53"/>
      <c r="DY1112" s="53"/>
      <c r="DZ1112" s="53"/>
      <c r="EA1112" s="53"/>
      <c r="EB1112" s="53"/>
      <c r="EC1112" s="53"/>
      <c r="ED1112" s="53"/>
      <c r="EE1112" s="53"/>
      <c r="EF1112" s="53"/>
      <c r="EG1112" s="53"/>
      <c r="EH1112" s="53"/>
      <c r="EI1112" s="53"/>
      <c r="EJ1112" s="53"/>
      <c r="EK1112" s="53"/>
      <c r="EL1112" s="53"/>
      <c r="EM1112" s="53"/>
      <c r="EN1112" s="53"/>
      <c r="EO1112" s="53"/>
      <c r="EP1112" s="53"/>
      <c r="EQ1112" s="53"/>
      <c r="ER1112" s="53"/>
      <c r="ES1112" s="53"/>
      <c r="ET1112" s="53"/>
      <c r="EU1112" s="53"/>
      <c r="EV1112" s="53"/>
      <c r="EW1112" s="53"/>
      <c r="EX1112" s="53"/>
      <c r="EY1112" s="53"/>
      <c r="EZ1112" s="53"/>
      <c r="FA1112" s="53"/>
      <c r="FB1112" s="53"/>
      <c r="FC1112" s="53"/>
      <c r="FD1112" s="53"/>
      <c r="FE1112" s="53"/>
      <c r="FF1112" s="53"/>
      <c r="FG1112" s="53"/>
      <c r="FH1112" s="53"/>
      <c r="FI1112" s="53"/>
      <c r="FJ1112" s="53"/>
      <c r="FK1112" s="53"/>
      <c r="FL1112" s="53"/>
      <c r="FM1112" s="53"/>
      <c r="FN1112" s="53"/>
      <c r="FO1112" s="53"/>
      <c r="FP1112" s="53"/>
      <c r="FQ1112" s="53"/>
      <c r="FR1112" s="53"/>
      <c r="FS1112" s="53"/>
      <c r="FT1112" s="53"/>
      <c r="FU1112" s="53"/>
      <c r="FV1112" s="53"/>
      <c r="FW1112" s="53"/>
      <c r="FX1112" s="53"/>
      <c r="FY1112" s="53"/>
      <c r="FZ1112" s="53"/>
      <c r="GA1112" s="53"/>
      <c r="GB1112" s="53"/>
      <c r="GC1112" s="53"/>
      <c r="GD1112" s="53"/>
      <c r="GE1112" s="53"/>
      <c r="GF1112" s="53"/>
      <c r="GG1112" s="53"/>
      <c r="GH1112" s="53"/>
      <c r="GI1112" s="53"/>
      <c r="GJ1112" s="53"/>
      <c r="GK1112" s="53"/>
      <c r="GL1112" s="53"/>
      <c r="GM1112" s="53"/>
      <c r="GN1112" s="53"/>
      <c r="GO1112" s="53"/>
      <c r="GP1112" s="53"/>
      <c r="GQ1112" s="53"/>
      <c r="GR1112" s="53"/>
      <c r="GS1112" s="53"/>
      <c r="GT1112" s="53"/>
      <c r="GU1112" s="53"/>
      <c r="GV1112" s="53"/>
      <c r="GW1112" s="53"/>
      <c r="GX1112" s="53"/>
      <c r="GY1112" s="53"/>
      <c r="GZ1112" s="53"/>
      <c r="HA1112" s="53"/>
      <c r="HB1112" s="53"/>
      <c r="HC1112" s="53"/>
      <c r="HD1112" s="53"/>
      <c r="HE1112" s="53"/>
      <c r="HF1112" s="53"/>
      <c r="HG1112" s="53"/>
      <c r="HH1112" s="53"/>
      <c r="HI1112" s="53"/>
      <c r="HJ1112" s="53"/>
      <c r="HK1112" s="53"/>
      <c r="HL1112" s="53"/>
      <c r="HM1112" s="53"/>
      <c r="HN1112" s="53"/>
      <c r="HO1112" s="53"/>
      <c r="HP1112" s="53"/>
      <c r="HQ1112" s="53"/>
      <c r="HR1112" s="53"/>
      <c r="HS1112" s="53"/>
      <c r="HT1112" s="53"/>
      <c r="HU1112" s="53"/>
      <c r="HV1112" s="53"/>
      <c r="HW1112" s="53"/>
      <c r="HX1112" s="53"/>
      <c r="HY1112" s="53"/>
      <c r="HZ1112" s="53"/>
      <c r="IA1112" s="53"/>
      <c r="IB1112" s="53"/>
      <c r="IC1112" s="53"/>
      <c r="ID1112" s="53"/>
      <c r="IE1112" s="53"/>
      <c r="IF1112" s="53"/>
      <c r="IG1112" s="53"/>
      <c r="IH1112" s="53"/>
      <c r="II1112" s="53"/>
      <c r="IJ1112" s="53"/>
      <c r="IK1112" s="53"/>
      <c r="IL1112" s="53"/>
      <c r="IM1112" s="53"/>
      <c r="IN1112" s="53"/>
      <c r="IO1112" s="53"/>
      <c r="IP1112" s="53"/>
      <c r="IQ1112" s="53"/>
      <c r="IR1112" s="53"/>
      <c r="IS1112" s="53"/>
      <c r="IT1112" s="53"/>
      <c r="IU1112" s="53"/>
      <c r="IV1112" s="53"/>
      <c r="IW1112" s="53"/>
      <c r="IX1112" s="53"/>
      <c r="IY1112" s="53"/>
      <c r="IZ1112" s="53"/>
      <c r="JA1112" s="53"/>
      <c r="JB1112" s="53"/>
      <c r="JC1112" s="53"/>
      <c r="JD1112" s="53"/>
      <c r="JE1112" s="53"/>
      <c r="JF1112" s="53"/>
      <c r="JG1112" s="53"/>
      <c r="JH1112" s="53"/>
      <c r="JI1112" s="53"/>
      <c r="JJ1112" s="53"/>
      <c r="JK1112" s="53"/>
      <c r="JL1112" s="53"/>
      <c r="JM1112" s="53"/>
      <c r="JN1112" s="53"/>
      <c r="JO1112" s="53"/>
      <c r="JP1112" s="53"/>
      <c r="JQ1112" s="53"/>
      <c r="JR1112" s="53"/>
      <c r="JS1112" s="53"/>
      <c r="JT1112" s="53"/>
      <c r="JU1112" s="53"/>
      <c r="JV1112" s="53"/>
      <c r="JW1112" s="53"/>
      <c r="JX1112" s="53"/>
      <c r="JY1112" s="53"/>
      <c r="JZ1112" s="53"/>
      <c r="KA1112" s="53"/>
      <c r="KB1112" s="53"/>
      <c r="KC1112" s="53"/>
      <c r="KD1112" s="53"/>
      <c r="KE1112" s="53"/>
      <c r="KF1112" s="53"/>
      <c r="KG1112" s="53"/>
      <c r="KH1112" s="53"/>
      <c r="KI1112" s="53"/>
      <c r="KJ1112" s="53"/>
      <c r="KK1112" s="53"/>
      <c r="KL1112" s="53"/>
      <c r="KM1112" s="53"/>
      <c r="KN1112" s="53"/>
      <c r="KO1112" s="53"/>
      <c r="KP1112" s="53"/>
      <c r="KQ1112" s="53"/>
      <c r="KR1112" s="53"/>
      <c r="KS1112" s="53"/>
      <c r="KT1112" s="53"/>
      <c r="KU1112" s="53"/>
      <c r="KV1112" s="53"/>
      <c r="KW1112" s="53"/>
      <c r="KX1112" s="53"/>
      <c r="KY1112" s="53"/>
      <c r="KZ1112" s="53"/>
      <c r="LA1112" s="53"/>
      <c r="LB1112" s="53"/>
      <c r="LC1112" s="53"/>
      <c r="LD1112" s="53"/>
      <c r="LE1112" s="53"/>
      <c r="LF1112" s="53"/>
      <c r="LG1112" s="53"/>
      <c r="LH1112" s="53"/>
      <c r="LI1112" s="53"/>
      <c r="LJ1112" s="53"/>
      <c r="LK1112" s="53"/>
      <c r="LL1112" s="53"/>
      <c r="LM1112" s="53"/>
      <c r="LN1112" s="53"/>
      <c r="LO1112" s="53"/>
      <c r="LP1112" s="53"/>
      <c r="LQ1112" s="53"/>
      <c r="LR1112" s="53"/>
      <c r="LS1112" s="53"/>
      <c r="LT1112" s="53"/>
      <c r="LU1112" s="53"/>
      <c r="LV1112" s="53"/>
      <c r="LW1112" s="53"/>
      <c r="LX1112" s="53"/>
      <c r="LY1112" s="53"/>
      <c r="LZ1112" s="53"/>
      <c r="MA1112" s="53"/>
      <c r="MB1112" s="53"/>
      <c r="MC1112" s="53"/>
      <c r="MD1112" s="53"/>
      <c r="ME1112" s="53"/>
      <c r="MF1112" s="53"/>
      <c r="MG1112" s="53"/>
      <c r="MH1112" s="53"/>
      <c r="MI1112" s="53"/>
      <c r="MJ1112" s="53"/>
      <c r="MK1112" s="53"/>
      <c r="ML1112" s="53"/>
      <c r="MM1112" s="53"/>
      <c r="MN1112" s="53"/>
      <c r="MO1112" s="53"/>
      <c r="MP1112" s="53"/>
      <c r="MQ1112" s="53"/>
      <c r="MR1112" s="53"/>
      <c r="MS1112" s="53"/>
      <c r="MT1112" s="53"/>
      <c r="MU1112" s="53"/>
      <c r="MV1112" s="53"/>
      <c r="MW1112" s="53"/>
      <c r="MX1112" s="53"/>
      <c r="MY1112" s="53"/>
      <c r="MZ1112" s="53"/>
      <c r="NA1112" s="53"/>
      <c r="NB1112" s="53"/>
      <c r="NC1112" s="53"/>
      <c r="ND1112" s="53"/>
      <c r="NE1112" s="53"/>
      <c r="NF1112" s="53"/>
      <c r="NG1112" s="53"/>
      <c r="NH1112" s="53"/>
      <c r="NI1112" s="53"/>
      <c r="NJ1112" s="53"/>
      <c r="NK1112" s="53"/>
      <c r="NL1112" s="53"/>
      <c r="NM1112" s="53"/>
      <c r="NN1112" s="53"/>
      <c r="NO1112" s="53"/>
      <c r="NP1112" s="53"/>
      <c r="NQ1112" s="53"/>
      <c r="NR1112" s="53"/>
      <c r="NS1112" s="53"/>
      <c r="NT1112" s="53"/>
      <c r="NU1112" s="53"/>
      <c r="NV1112" s="53"/>
      <c r="NW1112" s="53"/>
      <c r="NX1112" s="53"/>
      <c r="NY1112" s="53"/>
      <c r="NZ1112" s="53"/>
      <c r="OA1112" s="53"/>
      <c r="OB1112" s="53"/>
      <c r="OC1112" s="53"/>
      <c r="OD1112" s="53"/>
      <c r="OE1112" s="53"/>
      <c r="OF1112" s="53"/>
      <c r="OG1112" s="53"/>
      <c r="OH1112" s="53"/>
      <c r="OI1112" s="53"/>
      <c r="OJ1112" s="53"/>
      <c r="OK1112" s="53"/>
      <c r="OL1112" s="53"/>
      <c r="OM1112" s="53"/>
      <c r="ON1112" s="53"/>
      <c r="OO1112" s="53"/>
      <c r="OP1112" s="53"/>
      <c r="OQ1112" s="53"/>
      <c r="OR1112" s="53"/>
      <c r="OS1112" s="53"/>
      <c r="OT1112" s="53"/>
      <c r="OU1112" s="53"/>
      <c r="OV1112" s="53"/>
      <c r="OW1112" s="53"/>
      <c r="OX1112" s="53"/>
      <c r="OY1112" s="53"/>
      <c r="OZ1112" s="53"/>
      <c r="PA1112" s="53"/>
      <c r="PB1112" s="53"/>
      <c r="PC1112" s="53"/>
      <c r="PD1112" s="53"/>
      <c r="PE1112" s="53"/>
      <c r="PF1112" s="53"/>
      <c r="PG1112" s="53"/>
      <c r="PH1112" s="53"/>
      <c r="PI1112" s="53"/>
      <c r="PJ1112" s="53"/>
      <c r="PK1112" s="53"/>
      <c r="PL1112" s="53"/>
      <c r="PM1112" s="53"/>
      <c r="PN1112" s="53"/>
      <c r="PO1112" s="53"/>
      <c r="PP1112" s="53"/>
      <c r="PQ1112" s="53"/>
      <c r="PR1112" s="53"/>
      <c r="PS1112" s="53"/>
      <c r="PT1112" s="53"/>
      <c r="PU1112" s="53"/>
      <c r="PV1112" s="53"/>
      <c r="PW1112" s="53"/>
      <c r="PX1112" s="53"/>
      <c r="PY1112" s="53"/>
      <c r="PZ1112" s="53"/>
      <c r="QA1112" s="53"/>
      <c r="QB1112" s="53"/>
      <c r="QC1112" s="53"/>
      <c r="QD1112" s="53"/>
      <c r="QE1112" s="53"/>
      <c r="QF1112" s="53"/>
      <c r="QG1112" s="53"/>
      <c r="QH1112" s="53"/>
      <c r="QI1112" s="53"/>
      <c r="QJ1112" s="53"/>
      <c r="QK1112" s="53"/>
      <c r="QL1112" s="53"/>
      <c r="QM1112" s="53"/>
      <c r="QN1112" s="53"/>
      <c r="QO1112" s="53"/>
      <c r="QP1112" s="53"/>
      <c r="QQ1112" s="53"/>
      <c r="QR1112" s="53"/>
      <c r="QS1112" s="53"/>
      <c r="QT1112" s="53"/>
      <c r="QU1112" s="53"/>
      <c r="QV1112" s="53"/>
      <c r="QW1112" s="53"/>
      <c r="QX1112" s="53"/>
      <c r="QY1112" s="53"/>
      <c r="QZ1112" s="53"/>
      <c r="RA1112" s="53"/>
      <c r="RB1112" s="53"/>
      <c r="RC1112" s="53"/>
      <c r="RD1112" s="53"/>
      <c r="RE1112" s="53"/>
      <c r="RF1112" s="53"/>
      <c r="RG1112" s="53"/>
      <c r="RH1112" s="53"/>
      <c r="RI1112" s="53"/>
      <c r="RJ1112" s="53"/>
      <c r="RK1112" s="53"/>
      <c r="RL1112" s="53"/>
      <c r="RM1112" s="53"/>
      <c r="RN1112" s="53"/>
      <c r="RO1112" s="53"/>
      <c r="RP1112" s="53"/>
      <c r="RQ1112" s="53"/>
      <c r="RR1112" s="53"/>
      <c r="RS1112" s="53"/>
      <c r="RT1112" s="53"/>
      <c r="RU1112" s="53"/>
      <c r="RV1112" s="53"/>
      <c r="RW1112" s="53"/>
      <c r="RX1112" s="53"/>
      <c r="RY1112" s="53"/>
      <c r="RZ1112" s="53"/>
      <c r="SA1112" s="53"/>
      <c r="SB1112" s="53"/>
      <c r="SC1112" s="53"/>
      <c r="SD1112" s="53"/>
      <c r="SE1112" s="53"/>
      <c r="SF1112" s="53"/>
      <c r="SG1112" s="53"/>
      <c r="SH1112" s="53"/>
      <c r="SI1112" s="53"/>
      <c r="SJ1112" s="53"/>
      <c r="SK1112" s="53"/>
      <c r="SL1112" s="53"/>
      <c r="SM1112" s="53"/>
      <c r="SN1112" s="53"/>
      <c r="SO1112" s="53"/>
      <c r="SP1112" s="53"/>
      <c r="SQ1112" s="53"/>
      <c r="SR1112" s="53"/>
      <c r="SS1112" s="53"/>
      <c r="ST1112" s="53"/>
      <c r="SU1112" s="53"/>
      <c r="SV1112" s="53"/>
      <c r="SW1112" s="53"/>
      <c r="SX1112" s="53"/>
      <c r="SY1112" s="53"/>
      <c r="SZ1112" s="53"/>
      <c r="TA1112" s="53"/>
      <c r="TB1112" s="53"/>
      <c r="TC1112" s="53"/>
      <c r="TD1112" s="53"/>
      <c r="TE1112" s="53"/>
      <c r="TF1112" s="53"/>
      <c r="TG1112" s="53"/>
      <c r="TH1112" s="53"/>
      <c r="TI1112" s="53"/>
      <c r="TJ1112" s="53"/>
      <c r="TK1112" s="53"/>
      <c r="TL1112" s="53"/>
      <c r="TM1112" s="53"/>
      <c r="TN1112" s="53"/>
      <c r="TO1112" s="53"/>
      <c r="TP1112" s="53"/>
      <c r="TQ1112" s="53"/>
      <c r="TR1112" s="53"/>
      <c r="TS1112" s="53"/>
      <c r="TT1112" s="53"/>
      <c r="TU1112" s="53"/>
      <c r="TV1112" s="53"/>
      <c r="TW1112" s="53"/>
      <c r="TX1112" s="53"/>
      <c r="TY1112" s="53"/>
      <c r="TZ1112" s="53"/>
      <c r="UA1112" s="53"/>
      <c r="UB1112" s="53"/>
      <c r="UC1112" s="53"/>
      <c r="UD1112" s="53"/>
      <c r="UE1112" s="53"/>
      <c r="UF1112" s="53"/>
      <c r="UG1112" s="53"/>
      <c r="UH1112" s="53"/>
      <c r="UI1112" s="53"/>
      <c r="UJ1112" s="53"/>
      <c r="UK1112" s="53"/>
      <c r="UL1112" s="53"/>
      <c r="UM1112" s="53"/>
      <c r="UN1112" s="53"/>
      <c r="UO1112" s="53"/>
      <c r="UP1112" s="53"/>
      <c r="UQ1112" s="53"/>
      <c r="UR1112" s="53"/>
      <c r="US1112" s="53"/>
      <c r="UT1112" s="53"/>
      <c r="UU1112" s="53"/>
      <c r="UV1112" s="53"/>
      <c r="UW1112" s="53"/>
      <c r="UX1112" s="53"/>
      <c r="UY1112" s="53"/>
      <c r="UZ1112" s="53"/>
      <c r="VA1112" s="53"/>
      <c r="VB1112" s="53"/>
      <c r="VC1112" s="53"/>
      <c r="VD1112" s="53"/>
      <c r="VE1112" s="53"/>
      <c r="VF1112" s="53"/>
      <c r="VG1112" s="53"/>
      <c r="VH1112" s="53"/>
      <c r="VI1112" s="53"/>
      <c r="VJ1112" s="53"/>
      <c r="VK1112" s="53"/>
      <c r="VL1112" s="53"/>
      <c r="VM1112" s="53"/>
      <c r="VN1112" s="53"/>
      <c r="VO1112" s="53"/>
      <c r="VP1112" s="53"/>
      <c r="VQ1112" s="53"/>
      <c r="VR1112" s="53"/>
      <c r="VS1112" s="53"/>
      <c r="VT1112" s="53"/>
      <c r="VU1112" s="53"/>
      <c r="VV1112" s="53"/>
      <c r="VW1112" s="53"/>
      <c r="VX1112" s="53"/>
      <c r="VY1112" s="53"/>
      <c r="VZ1112" s="53"/>
      <c r="WA1112" s="53"/>
      <c r="WB1112" s="53"/>
      <c r="WC1112" s="53"/>
      <c r="WD1112" s="53"/>
      <c r="WE1112" s="53"/>
      <c r="WF1112" s="53"/>
      <c r="WG1112" s="53"/>
      <c r="WH1112" s="53"/>
      <c r="WI1112" s="53"/>
      <c r="WJ1112" s="53"/>
      <c r="WK1112" s="53"/>
      <c r="WL1112" s="53"/>
      <c r="WM1112" s="53"/>
      <c r="WN1112" s="53"/>
      <c r="WO1112" s="53"/>
      <c r="WP1112" s="53"/>
      <c r="WQ1112" s="53"/>
      <c r="WR1112" s="53"/>
      <c r="WS1112" s="53"/>
      <c r="WT1112" s="53"/>
      <c r="WU1112" s="53"/>
      <c r="WV1112" s="53"/>
      <c r="WW1112" s="53"/>
      <c r="WX1112" s="53"/>
      <c r="WY1112" s="53"/>
      <c r="WZ1112" s="53"/>
      <c r="XA1112" s="53"/>
      <c r="XB1112" s="53"/>
      <c r="XC1112" s="53"/>
      <c r="XD1112" s="53"/>
      <c r="XE1112" s="53"/>
      <c r="XF1112" s="53"/>
      <c r="XG1112" s="53"/>
      <c r="XH1112" s="53"/>
      <c r="XI1112" s="53"/>
      <c r="XJ1112" s="53"/>
      <c r="XK1112" s="53"/>
      <c r="XL1112" s="53"/>
      <c r="XM1112" s="53"/>
      <c r="XN1112" s="53"/>
      <c r="XO1112" s="53"/>
      <c r="XP1112" s="53"/>
      <c r="XQ1112" s="53"/>
      <c r="XR1112" s="53"/>
      <c r="XS1112" s="53"/>
      <c r="XT1112" s="53"/>
      <c r="XU1112" s="53"/>
      <c r="XV1112" s="53"/>
      <c r="XW1112" s="53"/>
      <c r="XX1112" s="53"/>
      <c r="XY1112" s="53"/>
      <c r="XZ1112" s="53"/>
      <c r="YA1112" s="53"/>
      <c r="YB1112" s="53"/>
      <c r="YC1112" s="53"/>
      <c r="YD1112" s="53"/>
      <c r="YE1112" s="53"/>
      <c r="YF1112" s="53"/>
      <c r="YG1112" s="53"/>
      <c r="YH1112" s="53"/>
      <c r="YI1112" s="53"/>
      <c r="YJ1112" s="53"/>
      <c r="YK1112" s="53"/>
      <c r="YL1112" s="53"/>
      <c r="YM1112" s="53"/>
      <c r="YN1112" s="53"/>
      <c r="YO1112" s="53"/>
      <c r="YP1112" s="53"/>
      <c r="YQ1112" s="53"/>
      <c r="YR1112" s="53"/>
      <c r="YS1112" s="53"/>
      <c r="YT1112" s="53"/>
      <c r="YU1112" s="53"/>
      <c r="YV1112" s="53"/>
      <c r="YW1112" s="53"/>
      <c r="YX1112" s="53"/>
      <c r="YY1112" s="53"/>
      <c r="YZ1112" s="53"/>
      <c r="ZA1112" s="53"/>
      <c r="ZB1112" s="53"/>
      <c r="ZC1112" s="53"/>
      <c r="ZD1112" s="53"/>
      <c r="ZE1112" s="53"/>
      <c r="ZF1112" s="53"/>
      <c r="ZG1112" s="53"/>
      <c r="ZH1112" s="53"/>
      <c r="ZI1112" s="53"/>
      <c r="ZJ1112" s="53"/>
      <c r="ZK1112" s="53"/>
      <c r="ZL1112" s="53"/>
      <c r="ZM1112" s="53"/>
      <c r="ZN1112" s="53"/>
      <c r="ZO1112" s="53"/>
      <c r="ZP1112" s="53"/>
      <c r="ZQ1112" s="53"/>
      <c r="ZR1112" s="53"/>
      <c r="ZS1112" s="53"/>
      <c r="ZT1112" s="53"/>
      <c r="ZU1112" s="53"/>
      <c r="ZV1112" s="53"/>
      <c r="ZW1112" s="53"/>
      <c r="ZX1112" s="53"/>
      <c r="ZY1112" s="53"/>
      <c r="ZZ1112" s="53"/>
      <c r="AAA1112" s="53"/>
      <c r="AAB1112" s="53"/>
      <c r="AAC1112" s="53"/>
      <c r="AAD1112" s="53"/>
      <c r="AAE1112" s="53"/>
      <c r="AAF1112" s="53"/>
      <c r="AAG1112" s="53"/>
      <c r="AAH1112" s="53"/>
      <c r="AAI1112" s="53"/>
      <c r="AAJ1112" s="53"/>
      <c r="AAK1112" s="53"/>
      <c r="AAL1112" s="53"/>
      <c r="AAM1112" s="53"/>
      <c r="AAN1112" s="53"/>
      <c r="AAO1112" s="53"/>
      <c r="AAP1112" s="53"/>
      <c r="AAQ1112" s="53"/>
      <c r="AAR1112" s="53"/>
      <c r="AAS1112" s="53"/>
      <c r="AAT1112" s="53"/>
      <c r="AAU1112" s="53"/>
      <c r="AAV1112" s="53"/>
      <c r="AAW1112" s="53"/>
      <c r="AAX1112" s="53"/>
      <c r="AAY1112" s="53"/>
      <c r="AAZ1112" s="53"/>
      <c r="ABA1112" s="53"/>
      <c r="ABB1112" s="53"/>
      <c r="ABC1112" s="53"/>
      <c r="ABD1112" s="53"/>
      <c r="ABE1112" s="53"/>
      <c r="ABF1112" s="53"/>
      <c r="ABG1112" s="53"/>
      <c r="ABH1112" s="53"/>
      <c r="ABI1112" s="53"/>
      <c r="ABJ1112" s="53"/>
      <c r="ABK1112" s="53"/>
      <c r="ABL1112" s="53"/>
      <c r="ABM1112" s="53"/>
      <c r="ABN1112" s="53"/>
      <c r="ABO1112" s="53"/>
      <c r="ABP1112" s="53"/>
      <c r="ABQ1112" s="53"/>
      <c r="ABR1112" s="53"/>
      <c r="ABS1112" s="53"/>
      <c r="ABT1112" s="53"/>
      <c r="ABU1112" s="53"/>
      <c r="ABV1112" s="53"/>
      <c r="ABW1112" s="53"/>
      <c r="ABX1112" s="53"/>
      <c r="ABY1112" s="53"/>
      <c r="ABZ1112" s="53"/>
      <c r="ACA1112" s="53"/>
      <c r="ACB1112" s="53"/>
      <c r="ACC1112" s="53"/>
      <c r="ACD1112" s="53"/>
      <c r="ACE1112" s="53"/>
      <c r="ACF1112" s="53"/>
      <c r="ACG1112" s="53"/>
      <c r="ACH1112" s="53"/>
      <c r="ACI1112" s="53"/>
      <c r="ACJ1112" s="53"/>
      <c r="ACK1112" s="53"/>
      <c r="ACL1112" s="53"/>
      <c r="ACM1112" s="53"/>
      <c r="ACN1112" s="53"/>
      <c r="ACO1112" s="53"/>
      <c r="ACP1112" s="53"/>
      <c r="ACQ1112" s="53"/>
      <c r="ACR1112" s="53"/>
      <c r="ACS1112" s="53"/>
      <c r="ACT1112" s="53"/>
      <c r="ACU1112" s="53"/>
      <c r="ACV1112" s="53"/>
      <c r="ACW1112" s="53"/>
      <c r="ACX1112" s="53"/>
      <c r="ACY1112" s="53"/>
      <c r="ACZ1112" s="53"/>
      <c r="ADA1112" s="53"/>
      <c r="ADB1112" s="53"/>
      <c r="ADC1112" s="53"/>
      <c r="ADD1112" s="53"/>
      <c r="ADE1112" s="53"/>
      <c r="ADF1112" s="53"/>
      <c r="ADG1112" s="53"/>
      <c r="ADH1112" s="53"/>
      <c r="ADI1112" s="53"/>
      <c r="ADJ1112" s="53"/>
      <c r="ADK1112" s="53"/>
      <c r="ADL1112" s="53"/>
      <c r="ADM1112" s="53"/>
      <c r="ADN1112" s="53"/>
      <c r="ADO1112" s="53"/>
      <c r="ADP1112" s="53"/>
      <c r="ADQ1112" s="53"/>
      <c r="ADR1112" s="53"/>
      <c r="ADS1112" s="53"/>
      <c r="ADT1112" s="53"/>
      <c r="ADU1112" s="53"/>
      <c r="ADV1112" s="53"/>
      <c r="ADW1112" s="53"/>
      <c r="ADX1112" s="53"/>
      <c r="ADY1112" s="53"/>
      <c r="ADZ1112" s="53"/>
    </row>
    <row r="1113" spans="1:806" x14ac:dyDescent="0.25">
      <c r="A1113" s="116" t="s">
        <v>1117</v>
      </c>
      <c r="B1113" s="116" t="s">
        <v>1738</v>
      </c>
      <c r="C1113" s="116" t="s">
        <v>1344</v>
      </c>
      <c r="D1113" s="116" t="s">
        <v>2935</v>
      </c>
      <c r="E1113" s="116" t="s">
        <v>4576</v>
      </c>
      <c r="F1113" s="154">
        <v>35</v>
      </c>
      <c r="G1113" s="154">
        <v>140</v>
      </c>
      <c r="H1113" s="154">
        <v>385</v>
      </c>
      <c r="I1113" s="154">
        <v>90</v>
      </c>
      <c r="J1113" s="154">
        <v>45</v>
      </c>
    </row>
    <row r="1114" spans="1:806" x14ac:dyDescent="0.25">
      <c r="A1114" s="116" t="s">
        <v>1117</v>
      </c>
      <c r="B1114" s="116" t="s">
        <v>1738</v>
      </c>
      <c r="C1114" s="116" t="s">
        <v>1344</v>
      </c>
      <c r="D1114" s="116" t="s">
        <v>2935</v>
      </c>
      <c r="E1114" s="116" t="s">
        <v>4577</v>
      </c>
      <c r="F1114" s="154">
        <v>20</v>
      </c>
      <c r="G1114" s="154">
        <v>140</v>
      </c>
      <c r="H1114" s="154">
        <v>385</v>
      </c>
      <c r="I1114" s="154">
        <v>90</v>
      </c>
      <c r="J1114" s="154">
        <v>45</v>
      </c>
    </row>
    <row r="1115" spans="1:806" x14ac:dyDescent="0.25">
      <c r="A1115" s="116" t="s">
        <v>1117</v>
      </c>
      <c r="B1115" s="116" t="s">
        <v>1738</v>
      </c>
      <c r="C1115" s="116" t="s">
        <v>1344</v>
      </c>
      <c r="D1115" s="116" t="s">
        <v>2935</v>
      </c>
      <c r="E1115" s="116" t="s">
        <v>4578</v>
      </c>
      <c r="F1115" s="154">
        <v>18</v>
      </c>
      <c r="G1115" s="154">
        <v>140</v>
      </c>
      <c r="H1115" s="154">
        <v>385</v>
      </c>
      <c r="I1115" s="154">
        <v>90</v>
      </c>
      <c r="J1115" s="154">
        <v>45</v>
      </c>
    </row>
    <row r="1116" spans="1:806" x14ac:dyDescent="0.25">
      <c r="A1116" s="116" t="s">
        <v>1117</v>
      </c>
      <c r="B1116" s="116" t="s">
        <v>1738</v>
      </c>
      <c r="C1116" s="116" t="s">
        <v>1344</v>
      </c>
      <c r="D1116" s="116" t="s">
        <v>2936</v>
      </c>
      <c r="E1116" s="116" t="s">
        <v>4571</v>
      </c>
      <c r="F1116" s="154">
        <v>385</v>
      </c>
      <c r="G1116" s="154">
        <v>0</v>
      </c>
      <c r="H1116" s="154">
        <v>385</v>
      </c>
      <c r="I1116" s="154">
        <v>45</v>
      </c>
      <c r="J1116" s="154">
        <v>90</v>
      </c>
    </row>
    <row r="1117" spans="1:806" x14ac:dyDescent="0.25">
      <c r="A1117" s="116" t="s">
        <v>1117</v>
      </c>
      <c r="B1117" s="116" t="s">
        <v>1738</v>
      </c>
      <c r="C1117" s="116" t="s">
        <v>1344</v>
      </c>
      <c r="D1117" s="116" t="s">
        <v>2936</v>
      </c>
      <c r="E1117" s="116" t="s">
        <v>4572</v>
      </c>
      <c r="F1117" s="154">
        <v>35</v>
      </c>
      <c r="G1117" s="154">
        <v>140</v>
      </c>
      <c r="H1117" s="154">
        <v>385</v>
      </c>
      <c r="I1117" s="154">
        <v>45</v>
      </c>
      <c r="J1117" s="154">
        <v>90</v>
      </c>
    </row>
    <row r="1118" spans="1:806" x14ac:dyDescent="0.25">
      <c r="A1118" s="116" t="s">
        <v>1117</v>
      </c>
      <c r="B1118" s="116" t="s">
        <v>1738</v>
      </c>
      <c r="C1118" s="116" t="s">
        <v>1344</v>
      </c>
      <c r="D1118" s="116" t="s">
        <v>2936</v>
      </c>
      <c r="E1118" s="116" t="s">
        <v>4573</v>
      </c>
      <c r="F1118" s="154">
        <v>20</v>
      </c>
      <c r="G1118" s="154">
        <v>140</v>
      </c>
      <c r="H1118" s="154">
        <v>385</v>
      </c>
      <c r="I1118" s="154">
        <v>45</v>
      </c>
      <c r="J1118" s="154">
        <v>90</v>
      </c>
    </row>
    <row r="1119" spans="1:806" x14ac:dyDescent="0.25">
      <c r="A1119" s="116" t="s">
        <v>1117</v>
      </c>
      <c r="B1119" s="116" t="s">
        <v>1738</v>
      </c>
      <c r="C1119" s="116" t="s">
        <v>1344</v>
      </c>
      <c r="D1119" s="116" t="s">
        <v>2936</v>
      </c>
      <c r="E1119" s="116" t="s">
        <v>4574</v>
      </c>
      <c r="F1119" s="154">
        <v>25</v>
      </c>
      <c r="G1119" s="154">
        <v>140</v>
      </c>
      <c r="H1119" s="154">
        <v>385</v>
      </c>
      <c r="I1119" s="154">
        <v>45</v>
      </c>
      <c r="J1119" s="154">
        <v>90</v>
      </c>
    </row>
    <row r="1120" spans="1:806" x14ac:dyDescent="0.25">
      <c r="A1120" s="116" t="s">
        <v>1117</v>
      </c>
      <c r="B1120" s="116" t="s">
        <v>1738</v>
      </c>
      <c r="C1120" s="116" t="s">
        <v>1344</v>
      </c>
      <c r="D1120" s="116" t="s">
        <v>2936</v>
      </c>
      <c r="E1120" s="116" t="s">
        <v>4575</v>
      </c>
      <c r="F1120" s="154">
        <v>20</v>
      </c>
      <c r="G1120" s="154">
        <v>140</v>
      </c>
      <c r="H1120" s="154">
        <v>360</v>
      </c>
      <c r="I1120" s="154">
        <v>90</v>
      </c>
      <c r="J1120" s="154">
        <v>45</v>
      </c>
    </row>
    <row r="1121" spans="1:10" x14ac:dyDescent="0.25">
      <c r="A1121" s="116" t="s">
        <v>1117</v>
      </c>
      <c r="B1121" s="116" t="s">
        <v>1738</v>
      </c>
      <c r="C1121" s="116" t="s">
        <v>1344</v>
      </c>
      <c r="D1121" s="116" t="s">
        <v>2936</v>
      </c>
      <c r="E1121" s="116" t="s">
        <v>4576</v>
      </c>
      <c r="F1121" s="154">
        <v>35</v>
      </c>
      <c r="G1121" s="154">
        <v>140</v>
      </c>
      <c r="H1121" s="154">
        <v>385</v>
      </c>
      <c r="I1121" s="154">
        <v>90</v>
      </c>
      <c r="J1121" s="154">
        <v>45</v>
      </c>
    </row>
    <row r="1122" spans="1:10" x14ac:dyDescent="0.25">
      <c r="A1122" s="116" t="s">
        <v>1117</v>
      </c>
      <c r="B1122" s="116" t="s">
        <v>1738</v>
      </c>
      <c r="C1122" s="116" t="s">
        <v>1344</v>
      </c>
      <c r="D1122" s="116" t="s">
        <v>2936</v>
      </c>
      <c r="E1122" s="116" t="s">
        <v>4577</v>
      </c>
      <c r="F1122" s="154">
        <v>20</v>
      </c>
      <c r="G1122" s="154">
        <v>140</v>
      </c>
      <c r="H1122" s="154">
        <v>385</v>
      </c>
      <c r="I1122" s="154">
        <v>90</v>
      </c>
      <c r="J1122" s="154">
        <v>45</v>
      </c>
    </row>
    <row r="1123" spans="1:10" x14ac:dyDescent="0.25">
      <c r="A1123" s="116" t="s">
        <v>1117</v>
      </c>
      <c r="B1123" s="116" t="s">
        <v>1738</v>
      </c>
      <c r="C1123" s="116" t="s">
        <v>1344</v>
      </c>
      <c r="D1123" s="116" t="s">
        <v>2936</v>
      </c>
      <c r="E1123" s="116" t="s">
        <v>4578</v>
      </c>
      <c r="F1123" s="154">
        <v>18</v>
      </c>
      <c r="G1123" s="154">
        <v>140</v>
      </c>
      <c r="H1123" s="154">
        <v>385</v>
      </c>
      <c r="I1123" s="154">
        <v>90</v>
      </c>
      <c r="J1123" s="154">
        <v>45</v>
      </c>
    </row>
    <row r="1124" spans="1:10" x14ac:dyDescent="0.25">
      <c r="A1124" s="116" t="s">
        <v>1117</v>
      </c>
      <c r="B1124" s="116" t="s">
        <v>1738</v>
      </c>
      <c r="C1124" s="116" t="s">
        <v>1344</v>
      </c>
      <c r="D1124" s="116" t="s">
        <v>2937</v>
      </c>
      <c r="E1124" s="116" t="s">
        <v>4571</v>
      </c>
      <c r="F1124" s="154">
        <v>385</v>
      </c>
      <c r="G1124" s="154">
        <v>0</v>
      </c>
      <c r="H1124" s="154">
        <v>385</v>
      </c>
      <c r="I1124" s="154">
        <v>45</v>
      </c>
      <c r="J1124" s="154">
        <v>90</v>
      </c>
    </row>
    <row r="1125" spans="1:10" x14ac:dyDescent="0.25">
      <c r="A1125" s="116" t="s">
        <v>1117</v>
      </c>
      <c r="B1125" s="116" t="s">
        <v>1738</v>
      </c>
      <c r="C1125" s="116" t="s">
        <v>1344</v>
      </c>
      <c r="D1125" s="116" t="s">
        <v>2937</v>
      </c>
      <c r="E1125" s="116" t="s">
        <v>4572</v>
      </c>
      <c r="F1125" s="154">
        <v>35</v>
      </c>
      <c r="G1125" s="154">
        <v>140</v>
      </c>
      <c r="H1125" s="154">
        <v>385</v>
      </c>
      <c r="I1125" s="154">
        <v>45</v>
      </c>
      <c r="J1125" s="154">
        <v>90</v>
      </c>
    </row>
    <row r="1126" spans="1:10" x14ac:dyDescent="0.25">
      <c r="A1126" s="116" t="s">
        <v>1117</v>
      </c>
      <c r="B1126" s="116" t="s">
        <v>1738</v>
      </c>
      <c r="C1126" s="116" t="s">
        <v>1344</v>
      </c>
      <c r="D1126" s="116" t="s">
        <v>2937</v>
      </c>
      <c r="E1126" s="116" t="s">
        <v>4573</v>
      </c>
      <c r="F1126" s="154">
        <v>20</v>
      </c>
      <c r="G1126" s="154">
        <v>140</v>
      </c>
      <c r="H1126" s="154">
        <v>385</v>
      </c>
      <c r="I1126" s="154">
        <v>45</v>
      </c>
      <c r="J1126" s="154">
        <v>90</v>
      </c>
    </row>
    <row r="1127" spans="1:10" x14ac:dyDescent="0.25">
      <c r="A1127" s="116" t="s">
        <v>1117</v>
      </c>
      <c r="B1127" s="116" t="s">
        <v>1738</v>
      </c>
      <c r="C1127" s="116" t="s">
        <v>1344</v>
      </c>
      <c r="D1127" s="116" t="s">
        <v>2937</v>
      </c>
      <c r="E1127" s="116" t="s">
        <v>4574</v>
      </c>
      <c r="F1127" s="154">
        <v>25</v>
      </c>
      <c r="G1127" s="154">
        <v>140</v>
      </c>
      <c r="H1127" s="154">
        <v>385</v>
      </c>
      <c r="I1127" s="154">
        <v>45</v>
      </c>
      <c r="J1127" s="154">
        <v>90</v>
      </c>
    </row>
    <row r="1128" spans="1:10" x14ac:dyDescent="0.25">
      <c r="A1128" s="116" t="s">
        <v>1117</v>
      </c>
      <c r="B1128" s="116" t="s">
        <v>1738</v>
      </c>
      <c r="C1128" s="116" t="s">
        <v>1344</v>
      </c>
      <c r="D1128" s="116" t="s">
        <v>2937</v>
      </c>
      <c r="E1128" s="116" t="s">
        <v>4575</v>
      </c>
      <c r="F1128" s="154">
        <v>20</v>
      </c>
      <c r="G1128" s="154">
        <v>140</v>
      </c>
      <c r="H1128" s="154">
        <v>360</v>
      </c>
      <c r="I1128" s="154">
        <v>90</v>
      </c>
      <c r="J1128" s="154">
        <v>45</v>
      </c>
    </row>
    <row r="1129" spans="1:10" x14ac:dyDescent="0.25">
      <c r="A1129" s="116" t="s">
        <v>1117</v>
      </c>
      <c r="B1129" s="116" t="s">
        <v>1738</v>
      </c>
      <c r="C1129" s="116" t="s">
        <v>1344</v>
      </c>
      <c r="D1129" s="116" t="s">
        <v>2937</v>
      </c>
      <c r="E1129" s="116" t="s">
        <v>4576</v>
      </c>
      <c r="F1129" s="154">
        <v>35</v>
      </c>
      <c r="G1129" s="154">
        <v>140</v>
      </c>
      <c r="H1129" s="154">
        <v>385</v>
      </c>
      <c r="I1129" s="154">
        <v>90</v>
      </c>
      <c r="J1129" s="154">
        <v>45</v>
      </c>
    </row>
    <row r="1130" spans="1:10" x14ac:dyDescent="0.25">
      <c r="A1130" s="116" t="s">
        <v>1117</v>
      </c>
      <c r="B1130" s="116" t="s">
        <v>1738</v>
      </c>
      <c r="C1130" s="116" t="s">
        <v>1344</v>
      </c>
      <c r="D1130" s="116" t="s">
        <v>2937</v>
      </c>
      <c r="E1130" s="116" t="s">
        <v>4577</v>
      </c>
      <c r="F1130" s="154">
        <v>20</v>
      </c>
      <c r="G1130" s="154">
        <v>140</v>
      </c>
      <c r="H1130" s="154">
        <v>385</v>
      </c>
      <c r="I1130" s="154">
        <v>90</v>
      </c>
      <c r="J1130" s="154">
        <v>45</v>
      </c>
    </row>
    <row r="1131" spans="1:10" x14ac:dyDescent="0.25">
      <c r="A1131" s="116" t="s">
        <v>1117</v>
      </c>
      <c r="B1131" s="116" t="s">
        <v>1738</v>
      </c>
      <c r="C1131" s="116" t="s">
        <v>1344</v>
      </c>
      <c r="D1131" s="116" t="s">
        <v>2937</v>
      </c>
      <c r="E1131" s="116" t="s">
        <v>4578</v>
      </c>
      <c r="F1131" s="154">
        <v>18</v>
      </c>
      <c r="G1131" s="154">
        <v>140</v>
      </c>
      <c r="H1131" s="154">
        <v>385</v>
      </c>
      <c r="I1131" s="154">
        <v>90</v>
      </c>
      <c r="J1131" s="154">
        <v>45</v>
      </c>
    </row>
    <row r="1132" spans="1:10" x14ac:dyDescent="0.25">
      <c r="A1132" s="116" t="s">
        <v>1584</v>
      </c>
      <c r="B1132" s="116" t="s">
        <v>2938</v>
      </c>
      <c r="C1132" s="116" t="s">
        <v>1392</v>
      </c>
      <c r="D1132" s="116" t="s">
        <v>2939</v>
      </c>
      <c r="E1132" s="116" t="s">
        <v>4573</v>
      </c>
      <c r="F1132" s="154">
        <v>25</v>
      </c>
      <c r="G1132" s="154">
        <v>0</v>
      </c>
      <c r="H1132" s="154">
        <v>90</v>
      </c>
      <c r="I1132" s="154">
        <v>30</v>
      </c>
      <c r="J1132" s="154">
        <v>90</v>
      </c>
    </row>
    <row r="1133" spans="1:10" ht="26.4" x14ac:dyDescent="0.25">
      <c r="A1133" s="116" t="s">
        <v>4675</v>
      </c>
      <c r="B1133" s="116" t="s">
        <v>2913</v>
      </c>
      <c r="C1133" s="116" t="s">
        <v>1332</v>
      </c>
      <c r="D1133" s="116" t="s">
        <v>3035</v>
      </c>
      <c r="E1133" s="116" t="s">
        <v>4583</v>
      </c>
      <c r="F1133" s="155">
        <v>16</v>
      </c>
      <c r="G1133" s="155">
        <v>-41</v>
      </c>
      <c r="H1133" s="155">
        <v>41</v>
      </c>
      <c r="I1133" s="155">
        <v>45</v>
      </c>
      <c r="J1133" s="155">
        <v>90</v>
      </c>
    </row>
    <row r="1134" spans="1:10" ht="26.4" x14ac:dyDescent="0.25">
      <c r="A1134" s="116" t="s">
        <v>4675</v>
      </c>
      <c r="B1134" s="116" t="s">
        <v>2913</v>
      </c>
      <c r="C1134" s="116" t="s">
        <v>1332</v>
      </c>
      <c r="D1134" s="116" t="s">
        <v>3035</v>
      </c>
      <c r="E1134" s="116" t="s">
        <v>4571</v>
      </c>
      <c r="F1134" s="155">
        <v>19</v>
      </c>
      <c r="G1134" s="155">
        <v>-41</v>
      </c>
      <c r="H1134" s="155">
        <v>41</v>
      </c>
      <c r="I1134" s="155">
        <v>45</v>
      </c>
      <c r="J1134" s="155">
        <v>90</v>
      </c>
    </row>
    <row r="1135" spans="1:10" ht="26.4" x14ac:dyDescent="0.25">
      <c r="A1135" s="116" t="s">
        <v>4675</v>
      </c>
      <c r="B1135" s="116" t="s">
        <v>2913</v>
      </c>
      <c r="C1135" s="116" t="s">
        <v>1332</v>
      </c>
      <c r="D1135" s="116" t="s">
        <v>3035</v>
      </c>
      <c r="E1135" s="116" t="s">
        <v>4572</v>
      </c>
      <c r="F1135" s="155">
        <v>19</v>
      </c>
      <c r="G1135" s="155">
        <v>-41</v>
      </c>
      <c r="H1135" s="155">
        <v>41</v>
      </c>
      <c r="I1135" s="155">
        <v>45</v>
      </c>
      <c r="J1135" s="155">
        <v>90</v>
      </c>
    </row>
    <row r="1136" spans="1:10" ht="26.4" x14ac:dyDescent="0.25">
      <c r="A1136" s="116" t="s">
        <v>4675</v>
      </c>
      <c r="B1136" s="116" t="s">
        <v>2913</v>
      </c>
      <c r="C1136" s="116" t="s">
        <v>1332</v>
      </c>
      <c r="D1136" s="116" t="s">
        <v>3035</v>
      </c>
      <c r="E1136" s="116" t="s">
        <v>4573</v>
      </c>
      <c r="F1136" s="155">
        <v>19</v>
      </c>
      <c r="G1136" s="155">
        <v>-41</v>
      </c>
      <c r="H1136" s="155">
        <v>41</v>
      </c>
      <c r="I1136" s="155">
        <v>45</v>
      </c>
      <c r="J1136" s="155">
        <v>90</v>
      </c>
    </row>
    <row r="1137" spans="1:10" ht="26.4" x14ac:dyDescent="0.25">
      <c r="A1137" s="116" t="s">
        <v>4675</v>
      </c>
      <c r="B1137" s="116" t="s">
        <v>2913</v>
      </c>
      <c r="C1137" s="116" t="s">
        <v>1332</v>
      </c>
      <c r="D1137" s="116" t="s">
        <v>3035</v>
      </c>
      <c r="E1137" s="116" t="s">
        <v>4574</v>
      </c>
      <c r="F1137" s="155">
        <v>82</v>
      </c>
      <c r="G1137" s="155">
        <v>-41</v>
      </c>
      <c r="H1137" s="155">
        <v>41</v>
      </c>
      <c r="I1137" s="155">
        <v>45</v>
      </c>
      <c r="J1137" s="155">
        <v>90</v>
      </c>
    </row>
    <row r="1138" spans="1:10" ht="26.4" x14ac:dyDescent="0.25">
      <c r="A1138" s="116" t="s">
        <v>4675</v>
      </c>
      <c r="B1138" s="116" t="s">
        <v>2913</v>
      </c>
      <c r="C1138" s="116" t="s">
        <v>1332</v>
      </c>
      <c r="D1138" s="116" t="s">
        <v>3035</v>
      </c>
      <c r="E1138" s="116" t="s">
        <v>4582</v>
      </c>
      <c r="F1138" s="155">
        <v>16</v>
      </c>
      <c r="G1138" s="155">
        <v>-41</v>
      </c>
      <c r="H1138" s="155">
        <v>41</v>
      </c>
      <c r="I1138" s="155">
        <v>90</v>
      </c>
      <c r="J1138" s="155">
        <v>45</v>
      </c>
    </row>
    <row r="1139" spans="1:10" ht="26.4" x14ac:dyDescent="0.25">
      <c r="A1139" s="116" t="s">
        <v>4675</v>
      </c>
      <c r="B1139" s="116" t="s">
        <v>2913</v>
      </c>
      <c r="C1139" s="116" t="s">
        <v>1332</v>
      </c>
      <c r="D1139" s="116" t="s">
        <v>3035</v>
      </c>
      <c r="E1139" s="116" t="s">
        <v>4575</v>
      </c>
      <c r="F1139" s="155">
        <v>19</v>
      </c>
      <c r="G1139" s="155">
        <v>-41</v>
      </c>
      <c r="H1139" s="155">
        <v>41</v>
      </c>
      <c r="I1139" s="155">
        <v>90</v>
      </c>
      <c r="J1139" s="155">
        <v>45</v>
      </c>
    </row>
    <row r="1140" spans="1:10" ht="26.4" x14ac:dyDescent="0.25">
      <c r="A1140" s="116" t="s">
        <v>4675</v>
      </c>
      <c r="B1140" s="116" t="s">
        <v>2913</v>
      </c>
      <c r="C1140" s="116" t="s">
        <v>1332</v>
      </c>
      <c r="D1140" s="116" t="s">
        <v>3035</v>
      </c>
      <c r="E1140" s="116" t="s">
        <v>4576</v>
      </c>
      <c r="F1140" s="155">
        <v>19</v>
      </c>
      <c r="G1140" s="155">
        <v>-41</v>
      </c>
      <c r="H1140" s="155">
        <v>41</v>
      </c>
      <c r="I1140" s="155">
        <v>90</v>
      </c>
      <c r="J1140" s="155">
        <v>45</v>
      </c>
    </row>
    <row r="1141" spans="1:10" ht="26.4" x14ac:dyDescent="0.25">
      <c r="A1141" s="116" t="s">
        <v>4675</v>
      </c>
      <c r="B1141" s="116" t="s">
        <v>2913</v>
      </c>
      <c r="C1141" s="116" t="s">
        <v>1332</v>
      </c>
      <c r="D1141" s="116" t="s">
        <v>3035</v>
      </c>
      <c r="E1141" s="116" t="s">
        <v>4577</v>
      </c>
      <c r="F1141" s="155">
        <v>19</v>
      </c>
      <c r="G1141" s="155">
        <v>-41</v>
      </c>
      <c r="H1141" s="155">
        <v>41</v>
      </c>
      <c r="I1141" s="155">
        <v>90</v>
      </c>
      <c r="J1141" s="155">
        <v>45</v>
      </c>
    </row>
    <row r="1142" spans="1:10" ht="26.4" x14ac:dyDescent="0.25">
      <c r="A1142" s="116" t="s">
        <v>4675</v>
      </c>
      <c r="B1142" s="116" t="s">
        <v>2913</v>
      </c>
      <c r="C1142" s="116" t="s">
        <v>1332</v>
      </c>
      <c r="D1142" s="116" t="s">
        <v>3035</v>
      </c>
      <c r="E1142" s="116" t="s">
        <v>4578</v>
      </c>
      <c r="F1142" s="155">
        <v>82</v>
      </c>
      <c r="G1142" s="155">
        <v>-41</v>
      </c>
      <c r="H1142" s="155">
        <v>41</v>
      </c>
      <c r="I1142" s="155">
        <v>90</v>
      </c>
      <c r="J1142" s="155">
        <v>45</v>
      </c>
    </row>
    <row r="1143" spans="1:10" x14ac:dyDescent="0.25">
      <c r="A1143" s="116" t="s">
        <v>88</v>
      </c>
      <c r="B1143" s="116" t="s">
        <v>1945</v>
      </c>
      <c r="C1143" s="116" t="s">
        <v>1332</v>
      </c>
      <c r="D1143" s="61" t="s">
        <v>1947</v>
      </c>
      <c r="E1143" s="116" t="s">
        <v>4583</v>
      </c>
      <c r="F1143" s="154">
        <v>119</v>
      </c>
      <c r="G1143" s="154">
        <v>-250</v>
      </c>
      <c r="H1143" s="154">
        <v>250</v>
      </c>
      <c r="I1143" s="154">
        <v>45</v>
      </c>
      <c r="J1143" s="154">
        <v>90</v>
      </c>
    </row>
    <row r="1144" spans="1:10" x14ac:dyDescent="0.25">
      <c r="A1144" s="116" t="s">
        <v>88</v>
      </c>
      <c r="B1144" s="116" t="s">
        <v>1945</v>
      </c>
      <c r="C1144" s="116" t="s">
        <v>1332</v>
      </c>
      <c r="D1144" s="61" t="s">
        <v>1947</v>
      </c>
      <c r="E1144" s="116" t="s">
        <v>4571</v>
      </c>
      <c r="F1144" s="154">
        <v>119</v>
      </c>
      <c r="G1144" s="154">
        <v>-250</v>
      </c>
      <c r="H1144" s="154">
        <v>250</v>
      </c>
      <c r="I1144" s="154">
        <v>45</v>
      </c>
      <c r="J1144" s="154">
        <v>90</v>
      </c>
    </row>
    <row r="1145" spans="1:10" x14ac:dyDescent="0.25">
      <c r="A1145" s="116" t="s">
        <v>88</v>
      </c>
      <c r="B1145" s="116" t="s">
        <v>1945</v>
      </c>
      <c r="C1145" s="116" t="s">
        <v>1332</v>
      </c>
      <c r="D1145" s="61" t="s">
        <v>1947</v>
      </c>
      <c r="E1145" s="116" t="s">
        <v>4572</v>
      </c>
      <c r="F1145" s="154">
        <v>119</v>
      </c>
      <c r="G1145" s="154">
        <v>-250</v>
      </c>
      <c r="H1145" s="154">
        <v>250</v>
      </c>
      <c r="I1145" s="154">
        <v>45</v>
      </c>
      <c r="J1145" s="154">
        <v>90</v>
      </c>
    </row>
    <row r="1146" spans="1:10" x14ac:dyDescent="0.25">
      <c r="A1146" s="116" t="s">
        <v>88</v>
      </c>
      <c r="B1146" s="116" t="s">
        <v>1945</v>
      </c>
      <c r="C1146" s="116" t="s">
        <v>1332</v>
      </c>
      <c r="D1146" s="61" t="s">
        <v>1947</v>
      </c>
      <c r="E1146" s="116" t="s">
        <v>4573</v>
      </c>
      <c r="F1146" s="154">
        <v>119</v>
      </c>
      <c r="G1146" s="154">
        <v>-250</v>
      </c>
      <c r="H1146" s="154">
        <v>250</v>
      </c>
      <c r="I1146" s="154">
        <v>45</v>
      </c>
      <c r="J1146" s="154">
        <v>90</v>
      </c>
    </row>
    <row r="1147" spans="1:10" x14ac:dyDescent="0.25">
      <c r="A1147" s="116" t="s">
        <v>88</v>
      </c>
      <c r="B1147" s="116" t="s">
        <v>1945</v>
      </c>
      <c r="C1147" s="116" t="s">
        <v>1332</v>
      </c>
      <c r="D1147" s="61" t="s">
        <v>1947</v>
      </c>
      <c r="E1147" s="116" t="s">
        <v>4574</v>
      </c>
      <c r="F1147" s="154">
        <v>500</v>
      </c>
      <c r="G1147" s="154">
        <v>-250</v>
      </c>
      <c r="H1147" s="154">
        <v>250</v>
      </c>
      <c r="I1147" s="154">
        <v>45</v>
      </c>
      <c r="J1147" s="154">
        <v>90</v>
      </c>
    </row>
    <row r="1148" spans="1:10" x14ac:dyDescent="0.25">
      <c r="A1148" s="116" t="s">
        <v>88</v>
      </c>
      <c r="B1148" s="116" t="s">
        <v>1945</v>
      </c>
      <c r="C1148" s="116" t="s">
        <v>1332</v>
      </c>
      <c r="D1148" s="61" t="s">
        <v>1947</v>
      </c>
      <c r="E1148" s="116" t="s">
        <v>4582</v>
      </c>
      <c r="F1148" s="154">
        <v>119</v>
      </c>
      <c r="G1148" s="154">
        <v>-250</v>
      </c>
      <c r="H1148" s="154">
        <v>250</v>
      </c>
      <c r="I1148" s="154">
        <v>90</v>
      </c>
      <c r="J1148" s="154">
        <v>45</v>
      </c>
    </row>
    <row r="1149" spans="1:10" x14ac:dyDescent="0.25">
      <c r="A1149" s="116" t="s">
        <v>88</v>
      </c>
      <c r="B1149" s="116" t="s">
        <v>1945</v>
      </c>
      <c r="C1149" s="116" t="s">
        <v>1332</v>
      </c>
      <c r="D1149" s="61" t="s">
        <v>1947</v>
      </c>
      <c r="E1149" s="116" t="s">
        <v>4575</v>
      </c>
      <c r="F1149" s="154">
        <v>119</v>
      </c>
      <c r="G1149" s="154">
        <v>-250</v>
      </c>
      <c r="H1149" s="154">
        <v>250</v>
      </c>
      <c r="I1149" s="154">
        <v>90</v>
      </c>
      <c r="J1149" s="154">
        <v>45</v>
      </c>
    </row>
    <row r="1150" spans="1:10" x14ac:dyDescent="0.25">
      <c r="A1150" s="116" t="s">
        <v>88</v>
      </c>
      <c r="B1150" s="116" t="s">
        <v>1945</v>
      </c>
      <c r="C1150" s="116" t="s">
        <v>1332</v>
      </c>
      <c r="D1150" s="61" t="s">
        <v>1947</v>
      </c>
      <c r="E1150" s="116" t="s">
        <v>4576</v>
      </c>
      <c r="F1150" s="154">
        <v>119</v>
      </c>
      <c r="G1150" s="154">
        <v>-250</v>
      </c>
      <c r="H1150" s="154">
        <v>250</v>
      </c>
      <c r="I1150" s="154">
        <v>90</v>
      </c>
      <c r="J1150" s="154">
        <v>45</v>
      </c>
    </row>
    <row r="1151" spans="1:10" x14ac:dyDescent="0.25">
      <c r="A1151" s="116" t="s">
        <v>88</v>
      </c>
      <c r="B1151" s="116" t="s">
        <v>1945</v>
      </c>
      <c r="C1151" s="116" t="s">
        <v>1332</v>
      </c>
      <c r="D1151" s="61" t="s">
        <v>1947</v>
      </c>
      <c r="E1151" s="116" t="s">
        <v>4577</v>
      </c>
      <c r="F1151" s="154">
        <v>119</v>
      </c>
      <c r="G1151" s="154">
        <v>-250</v>
      </c>
      <c r="H1151" s="154">
        <v>250</v>
      </c>
      <c r="I1151" s="154">
        <v>90</v>
      </c>
      <c r="J1151" s="154">
        <v>45</v>
      </c>
    </row>
    <row r="1152" spans="1:10" x14ac:dyDescent="0.25">
      <c r="A1152" s="116" t="s">
        <v>88</v>
      </c>
      <c r="B1152" s="116" t="s">
        <v>1945</v>
      </c>
      <c r="C1152" s="116" t="s">
        <v>1332</v>
      </c>
      <c r="D1152" s="61" t="s">
        <v>1947</v>
      </c>
      <c r="E1152" s="116" t="s">
        <v>4578</v>
      </c>
      <c r="F1152" s="154">
        <v>500</v>
      </c>
      <c r="G1152" s="154">
        <v>-250</v>
      </c>
      <c r="H1152" s="154">
        <v>250</v>
      </c>
      <c r="I1152" s="154">
        <v>90</v>
      </c>
      <c r="J1152" s="154">
        <v>45</v>
      </c>
    </row>
    <row r="1153" spans="1:10" x14ac:dyDescent="0.25">
      <c r="A1153" s="116" t="s">
        <v>88</v>
      </c>
      <c r="B1153" s="116" t="s">
        <v>2958</v>
      </c>
      <c r="C1153" s="116" t="s">
        <v>1332</v>
      </c>
      <c r="D1153" s="116" t="s">
        <v>2960</v>
      </c>
      <c r="E1153" s="116" t="s">
        <v>4571</v>
      </c>
      <c r="F1153" s="154">
        <v>50</v>
      </c>
      <c r="G1153" s="154">
        <v>60</v>
      </c>
      <c r="H1153" s="154">
        <v>200</v>
      </c>
      <c r="I1153" s="154">
        <v>45</v>
      </c>
      <c r="J1153" s="154">
        <v>45</v>
      </c>
    </row>
    <row r="1154" spans="1:10" x14ac:dyDescent="0.25">
      <c r="A1154" s="116" t="s">
        <v>88</v>
      </c>
      <c r="B1154" s="116" t="s">
        <v>2958</v>
      </c>
      <c r="C1154" s="116" t="s">
        <v>1332</v>
      </c>
      <c r="D1154" s="116" t="s">
        <v>2960</v>
      </c>
      <c r="E1154" s="116" t="s">
        <v>4572</v>
      </c>
      <c r="F1154" s="154">
        <v>30</v>
      </c>
      <c r="G1154" s="154">
        <v>40</v>
      </c>
      <c r="H1154" s="154">
        <v>200</v>
      </c>
      <c r="I1154" s="154">
        <v>45</v>
      </c>
      <c r="J1154" s="154">
        <v>75</v>
      </c>
    </row>
    <row r="1155" spans="1:10" x14ac:dyDescent="0.25">
      <c r="A1155" s="116" t="s">
        <v>88</v>
      </c>
      <c r="B1155" s="116" t="s">
        <v>2958</v>
      </c>
      <c r="C1155" s="116" t="s">
        <v>1332</v>
      </c>
      <c r="D1155" s="116" t="s">
        <v>2960</v>
      </c>
      <c r="E1155" s="116" t="s">
        <v>4573</v>
      </c>
      <c r="F1155" s="154">
        <v>15</v>
      </c>
      <c r="G1155" s="154">
        <v>40</v>
      </c>
      <c r="H1155" s="154">
        <v>200</v>
      </c>
      <c r="I1155" s="154">
        <v>40</v>
      </c>
      <c r="J1155" s="154">
        <v>65</v>
      </c>
    </row>
    <row r="1156" spans="1:10" x14ac:dyDescent="0.25">
      <c r="A1156" s="116" t="s">
        <v>88</v>
      </c>
      <c r="B1156" s="116" t="s">
        <v>2958</v>
      </c>
      <c r="C1156" s="116" t="s">
        <v>1332</v>
      </c>
      <c r="D1156" s="116" t="s">
        <v>2960</v>
      </c>
      <c r="E1156" s="116" t="s">
        <v>4574</v>
      </c>
      <c r="F1156" s="154">
        <v>25</v>
      </c>
      <c r="G1156" s="154">
        <v>40</v>
      </c>
      <c r="H1156" s="154">
        <v>200</v>
      </c>
      <c r="I1156" s="154">
        <v>45</v>
      </c>
      <c r="J1156" s="154">
        <v>45</v>
      </c>
    </row>
    <row r="1157" spans="1:10" x14ac:dyDescent="0.25">
      <c r="A1157" s="116" t="s">
        <v>88</v>
      </c>
      <c r="B1157" s="116" t="s">
        <v>2958</v>
      </c>
      <c r="C1157" s="116" t="s">
        <v>1332</v>
      </c>
      <c r="D1157" s="116" t="s">
        <v>2960</v>
      </c>
      <c r="E1157" s="116" t="s">
        <v>4575</v>
      </c>
      <c r="F1157" s="154">
        <v>50</v>
      </c>
      <c r="G1157" s="154">
        <v>60</v>
      </c>
      <c r="H1157" s="154">
        <v>200</v>
      </c>
      <c r="I1157" s="154">
        <v>45</v>
      </c>
      <c r="J1157" s="154">
        <v>45</v>
      </c>
    </row>
    <row r="1158" spans="1:10" x14ac:dyDescent="0.25">
      <c r="A1158" s="116" t="s">
        <v>88</v>
      </c>
      <c r="B1158" s="116" t="s">
        <v>2958</v>
      </c>
      <c r="C1158" s="116" t="s">
        <v>1332</v>
      </c>
      <c r="D1158" s="116" t="s">
        <v>2960</v>
      </c>
      <c r="E1158" s="116" t="s">
        <v>4576</v>
      </c>
      <c r="F1158" s="154">
        <v>30</v>
      </c>
      <c r="G1158" s="154">
        <v>40</v>
      </c>
      <c r="H1158" s="154">
        <v>200</v>
      </c>
      <c r="I1158" s="154">
        <v>55</v>
      </c>
      <c r="J1158" s="154">
        <v>45</v>
      </c>
    </row>
    <row r="1159" spans="1:10" x14ac:dyDescent="0.25">
      <c r="A1159" s="116" t="s">
        <v>88</v>
      </c>
      <c r="B1159" s="116" t="s">
        <v>2958</v>
      </c>
      <c r="C1159" s="116" t="s">
        <v>1332</v>
      </c>
      <c r="D1159" s="116" t="s">
        <v>2960</v>
      </c>
      <c r="E1159" s="116" t="s">
        <v>4577</v>
      </c>
      <c r="F1159" s="154">
        <v>15</v>
      </c>
      <c r="G1159" s="154">
        <v>40</v>
      </c>
      <c r="H1159" s="154">
        <v>200</v>
      </c>
      <c r="I1159" s="154">
        <v>40</v>
      </c>
      <c r="J1159" s="154">
        <v>45</v>
      </c>
    </row>
    <row r="1160" spans="1:10" x14ac:dyDescent="0.25">
      <c r="A1160" s="116" t="s">
        <v>88</v>
      </c>
      <c r="B1160" s="116" t="s">
        <v>2958</v>
      </c>
      <c r="C1160" s="116" t="s">
        <v>1332</v>
      </c>
      <c r="D1160" s="116" t="s">
        <v>2960</v>
      </c>
      <c r="E1160" s="116" t="s">
        <v>4578</v>
      </c>
      <c r="F1160" s="154">
        <v>40</v>
      </c>
      <c r="G1160" s="154">
        <v>40</v>
      </c>
      <c r="H1160" s="154">
        <v>200</v>
      </c>
      <c r="I1160" s="154">
        <v>45</v>
      </c>
      <c r="J1160" s="154">
        <v>45</v>
      </c>
    </row>
    <row r="1161" spans="1:10" x14ac:dyDescent="0.25">
      <c r="A1161" s="116" t="s">
        <v>88</v>
      </c>
      <c r="B1161" s="116" t="s">
        <v>2958</v>
      </c>
      <c r="C1161" s="116" t="s">
        <v>1332</v>
      </c>
      <c r="D1161" s="116" t="s">
        <v>2962</v>
      </c>
      <c r="E1161" s="116" t="s">
        <v>4571</v>
      </c>
      <c r="F1161" s="154">
        <v>50</v>
      </c>
      <c r="G1161" s="154">
        <v>60</v>
      </c>
      <c r="H1161" s="154">
        <v>200</v>
      </c>
      <c r="I1161" s="154">
        <v>45</v>
      </c>
      <c r="J1161" s="154">
        <v>45</v>
      </c>
    </row>
    <row r="1162" spans="1:10" x14ac:dyDescent="0.25">
      <c r="A1162" s="116" t="s">
        <v>88</v>
      </c>
      <c r="B1162" s="116" t="s">
        <v>2958</v>
      </c>
      <c r="C1162" s="116" t="s">
        <v>1332</v>
      </c>
      <c r="D1162" s="116" t="s">
        <v>2962</v>
      </c>
      <c r="E1162" s="116" t="s">
        <v>4572</v>
      </c>
      <c r="F1162" s="154">
        <v>30</v>
      </c>
      <c r="G1162" s="154">
        <v>40</v>
      </c>
      <c r="H1162" s="154">
        <v>200</v>
      </c>
      <c r="I1162" s="154">
        <v>45</v>
      </c>
      <c r="J1162" s="154">
        <v>75</v>
      </c>
    </row>
    <row r="1163" spans="1:10" x14ac:dyDescent="0.25">
      <c r="A1163" s="116" t="s">
        <v>88</v>
      </c>
      <c r="B1163" s="116" t="s">
        <v>2958</v>
      </c>
      <c r="C1163" s="116" t="s">
        <v>1332</v>
      </c>
      <c r="D1163" s="116" t="s">
        <v>2962</v>
      </c>
      <c r="E1163" s="116" t="s">
        <v>4573</v>
      </c>
      <c r="F1163" s="154">
        <v>15</v>
      </c>
      <c r="G1163" s="154">
        <v>40</v>
      </c>
      <c r="H1163" s="154">
        <v>200</v>
      </c>
      <c r="I1163" s="154">
        <v>40</v>
      </c>
      <c r="J1163" s="154">
        <v>65</v>
      </c>
    </row>
    <row r="1164" spans="1:10" x14ac:dyDescent="0.25">
      <c r="A1164" s="116" t="s">
        <v>88</v>
      </c>
      <c r="B1164" s="116" t="s">
        <v>2958</v>
      </c>
      <c r="C1164" s="116" t="s">
        <v>1332</v>
      </c>
      <c r="D1164" s="116" t="s">
        <v>2962</v>
      </c>
      <c r="E1164" s="116" t="s">
        <v>4574</v>
      </c>
      <c r="F1164" s="154">
        <v>25</v>
      </c>
      <c r="G1164" s="154">
        <v>40</v>
      </c>
      <c r="H1164" s="154">
        <v>200</v>
      </c>
      <c r="I1164" s="154">
        <v>45</v>
      </c>
      <c r="J1164" s="154">
        <v>45</v>
      </c>
    </row>
    <row r="1165" spans="1:10" x14ac:dyDescent="0.25">
      <c r="A1165" s="116" t="s">
        <v>88</v>
      </c>
      <c r="B1165" s="116" t="s">
        <v>2958</v>
      </c>
      <c r="C1165" s="116" t="s">
        <v>1332</v>
      </c>
      <c r="D1165" s="116" t="s">
        <v>2962</v>
      </c>
      <c r="E1165" s="116" t="s">
        <v>4575</v>
      </c>
      <c r="F1165" s="154">
        <v>50</v>
      </c>
      <c r="G1165" s="154">
        <v>60</v>
      </c>
      <c r="H1165" s="154">
        <v>200</v>
      </c>
      <c r="I1165" s="154">
        <v>45</v>
      </c>
      <c r="J1165" s="154">
        <v>45</v>
      </c>
    </row>
    <row r="1166" spans="1:10" x14ac:dyDescent="0.25">
      <c r="A1166" s="116" t="s">
        <v>88</v>
      </c>
      <c r="B1166" s="116" t="s">
        <v>2958</v>
      </c>
      <c r="C1166" s="116" t="s">
        <v>1332</v>
      </c>
      <c r="D1166" s="116" t="s">
        <v>2962</v>
      </c>
      <c r="E1166" s="116" t="s">
        <v>4576</v>
      </c>
      <c r="F1166" s="154">
        <v>30</v>
      </c>
      <c r="G1166" s="154">
        <v>40</v>
      </c>
      <c r="H1166" s="154">
        <v>200</v>
      </c>
      <c r="I1166" s="154">
        <v>55</v>
      </c>
      <c r="J1166" s="154">
        <v>45</v>
      </c>
    </row>
    <row r="1167" spans="1:10" x14ac:dyDescent="0.25">
      <c r="A1167" s="116" t="s">
        <v>88</v>
      </c>
      <c r="B1167" s="116" t="s">
        <v>2958</v>
      </c>
      <c r="C1167" s="116" t="s">
        <v>1332</v>
      </c>
      <c r="D1167" s="116" t="s">
        <v>2962</v>
      </c>
      <c r="E1167" s="116" t="s">
        <v>4577</v>
      </c>
      <c r="F1167" s="154">
        <v>15</v>
      </c>
      <c r="G1167" s="154">
        <v>40</v>
      </c>
      <c r="H1167" s="154">
        <v>200</v>
      </c>
      <c r="I1167" s="154">
        <v>40</v>
      </c>
      <c r="J1167" s="154">
        <v>45</v>
      </c>
    </row>
    <row r="1168" spans="1:10" x14ac:dyDescent="0.25">
      <c r="A1168" s="116" t="s">
        <v>88</v>
      </c>
      <c r="B1168" s="116" t="s">
        <v>2958</v>
      </c>
      <c r="C1168" s="116" t="s">
        <v>1332</v>
      </c>
      <c r="D1168" s="116" t="s">
        <v>2962</v>
      </c>
      <c r="E1168" s="116" t="s">
        <v>4578</v>
      </c>
      <c r="F1168" s="154">
        <v>40</v>
      </c>
      <c r="G1168" s="154">
        <v>40</v>
      </c>
      <c r="H1168" s="154">
        <v>200</v>
      </c>
      <c r="I1168" s="154">
        <v>45</v>
      </c>
      <c r="J1168" s="154">
        <v>45</v>
      </c>
    </row>
    <row r="1169" spans="1:10" x14ac:dyDescent="0.25">
      <c r="A1169" s="116" t="s">
        <v>88</v>
      </c>
      <c r="B1169" s="116" t="s">
        <v>2958</v>
      </c>
      <c r="C1169" s="116" t="s">
        <v>1332</v>
      </c>
      <c r="D1169" s="116" t="s">
        <v>2963</v>
      </c>
      <c r="E1169" s="116" t="s">
        <v>4571</v>
      </c>
      <c r="F1169" s="154">
        <v>50</v>
      </c>
      <c r="G1169" s="154">
        <v>60</v>
      </c>
      <c r="H1169" s="154">
        <v>200</v>
      </c>
      <c r="I1169" s="154">
        <v>45</v>
      </c>
      <c r="J1169" s="154">
        <v>45</v>
      </c>
    </row>
    <row r="1170" spans="1:10" x14ac:dyDescent="0.25">
      <c r="A1170" s="116" t="s">
        <v>88</v>
      </c>
      <c r="B1170" s="116" t="s">
        <v>2958</v>
      </c>
      <c r="C1170" s="116" t="s">
        <v>1332</v>
      </c>
      <c r="D1170" s="116" t="s">
        <v>2963</v>
      </c>
      <c r="E1170" s="116" t="s">
        <v>4572</v>
      </c>
      <c r="F1170" s="154">
        <v>30</v>
      </c>
      <c r="G1170" s="154">
        <v>40</v>
      </c>
      <c r="H1170" s="154">
        <v>200</v>
      </c>
      <c r="I1170" s="154">
        <v>45</v>
      </c>
      <c r="J1170" s="154">
        <v>75</v>
      </c>
    </row>
    <row r="1171" spans="1:10" x14ac:dyDescent="0.25">
      <c r="A1171" s="116" t="s">
        <v>88</v>
      </c>
      <c r="B1171" s="116" t="s">
        <v>2958</v>
      </c>
      <c r="C1171" s="116" t="s">
        <v>1332</v>
      </c>
      <c r="D1171" s="116" t="s">
        <v>2963</v>
      </c>
      <c r="E1171" s="116" t="s">
        <v>4573</v>
      </c>
      <c r="F1171" s="154">
        <v>15</v>
      </c>
      <c r="G1171" s="154">
        <v>40</v>
      </c>
      <c r="H1171" s="154">
        <v>200</v>
      </c>
      <c r="I1171" s="154">
        <v>40</v>
      </c>
      <c r="J1171" s="154">
        <v>65</v>
      </c>
    </row>
    <row r="1172" spans="1:10" x14ac:dyDescent="0.25">
      <c r="A1172" s="116" t="s">
        <v>88</v>
      </c>
      <c r="B1172" s="116" t="s">
        <v>2958</v>
      </c>
      <c r="C1172" s="116" t="s">
        <v>1332</v>
      </c>
      <c r="D1172" s="116" t="s">
        <v>2963</v>
      </c>
      <c r="E1172" s="116" t="s">
        <v>4574</v>
      </c>
      <c r="F1172" s="154">
        <v>25</v>
      </c>
      <c r="G1172" s="154">
        <v>40</v>
      </c>
      <c r="H1172" s="154">
        <v>200</v>
      </c>
      <c r="I1172" s="154">
        <v>45</v>
      </c>
      <c r="J1172" s="154">
        <v>45</v>
      </c>
    </row>
    <row r="1173" spans="1:10" x14ac:dyDescent="0.25">
      <c r="A1173" s="116" t="s">
        <v>88</v>
      </c>
      <c r="B1173" s="116" t="s">
        <v>2958</v>
      </c>
      <c r="C1173" s="116" t="s">
        <v>1332</v>
      </c>
      <c r="D1173" s="116" t="s">
        <v>2963</v>
      </c>
      <c r="E1173" s="116" t="s">
        <v>4575</v>
      </c>
      <c r="F1173" s="154">
        <v>50</v>
      </c>
      <c r="G1173" s="154">
        <v>60</v>
      </c>
      <c r="H1173" s="154">
        <v>200</v>
      </c>
      <c r="I1173" s="154">
        <v>45</v>
      </c>
      <c r="J1173" s="154">
        <v>45</v>
      </c>
    </row>
    <row r="1174" spans="1:10" x14ac:dyDescent="0.25">
      <c r="A1174" s="116" t="s">
        <v>88</v>
      </c>
      <c r="B1174" s="116" t="s">
        <v>2958</v>
      </c>
      <c r="C1174" s="116" t="s">
        <v>1332</v>
      </c>
      <c r="D1174" s="116" t="s">
        <v>2963</v>
      </c>
      <c r="E1174" s="116" t="s">
        <v>4576</v>
      </c>
      <c r="F1174" s="154">
        <v>30</v>
      </c>
      <c r="G1174" s="154">
        <v>40</v>
      </c>
      <c r="H1174" s="154">
        <v>200</v>
      </c>
      <c r="I1174" s="154">
        <v>55</v>
      </c>
      <c r="J1174" s="154">
        <v>45</v>
      </c>
    </row>
    <row r="1175" spans="1:10" x14ac:dyDescent="0.25">
      <c r="A1175" s="116" t="s">
        <v>88</v>
      </c>
      <c r="B1175" s="116" t="s">
        <v>2958</v>
      </c>
      <c r="C1175" s="116" t="s">
        <v>1332</v>
      </c>
      <c r="D1175" s="116" t="s">
        <v>2963</v>
      </c>
      <c r="E1175" s="116" t="s">
        <v>4577</v>
      </c>
      <c r="F1175" s="154">
        <v>15</v>
      </c>
      <c r="G1175" s="154">
        <v>40</v>
      </c>
      <c r="H1175" s="154">
        <v>200</v>
      </c>
      <c r="I1175" s="154">
        <v>40</v>
      </c>
      <c r="J1175" s="154">
        <v>45</v>
      </c>
    </row>
    <row r="1176" spans="1:10" x14ac:dyDescent="0.25">
      <c r="A1176" s="116" t="s">
        <v>88</v>
      </c>
      <c r="B1176" s="116" t="s">
        <v>2958</v>
      </c>
      <c r="C1176" s="116" t="s">
        <v>1332</v>
      </c>
      <c r="D1176" s="116" t="s">
        <v>2963</v>
      </c>
      <c r="E1176" s="116" t="s">
        <v>4578</v>
      </c>
      <c r="F1176" s="154">
        <v>40</v>
      </c>
      <c r="G1176" s="154">
        <v>40</v>
      </c>
      <c r="H1176" s="154">
        <v>200</v>
      </c>
      <c r="I1176" s="154">
        <v>45</v>
      </c>
      <c r="J1176" s="154">
        <v>45</v>
      </c>
    </row>
    <row r="1177" spans="1:10" x14ac:dyDescent="0.25">
      <c r="A1177" s="116" t="s">
        <v>88</v>
      </c>
      <c r="B1177" s="116" t="s">
        <v>2958</v>
      </c>
      <c r="C1177" s="116" t="s">
        <v>1332</v>
      </c>
      <c r="D1177" s="116" t="s">
        <v>2964</v>
      </c>
      <c r="E1177" s="116" t="s">
        <v>4571</v>
      </c>
      <c r="F1177" s="154">
        <v>50</v>
      </c>
      <c r="G1177" s="154">
        <v>60</v>
      </c>
      <c r="H1177" s="154">
        <v>200</v>
      </c>
      <c r="I1177" s="154">
        <v>45</v>
      </c>
      <c r="J1177" s="154">
        <v>45</v>
      </c>
    </row>
    <row r="1178" spans="1:10" x14ac:dyDescent="0.25">
      <c r="A1178" s="116" t="s">
        <v>88</v>
      </c>
      <c r="B1178" s="116" t="s">
        <v>2958</v>
      </c>
      <c r="C1178" s="116" t="s">
        <v>1332</v>
      </c>
      <c r="D1178" s="116" t="s">
        <v>2964</v>
      </c>
      <c r="E1178" s="116" t="s">
        <v>4572</v>
      </c>
      <c r="F1178" s="154">
        <v>30</v>
      </c>
      <c r="G1178" s="154">
        <v>40</v>
      </c>
      <c r="H1178" s="154">
        <v>200</v>
      </c>
      <c r="I1178" s="154">
        <v>45</v>
      </c>
      <c r="J1178" s="154">
        <v>75</v>
      </c>
    </row>
    <row r="1179" spans="1:10" x14ac:dyDescent="0.25">
      <c r="A1179" s="116" t="s">
        <v>88</v>
      </c>
      <c r="B1179" s="116" t="s">
        <v>2958</v>
      </c>
      <c r="C1179" s="116" t="s">
        <v>1332</v>
      </c>
      <c r="D1179" s="116" t="s">
        <v>2964</v>
      </c>
      <c r="E1179" s="116" t="s">
        <v>4573</v>
      </c>
      <c r="F1179" s="154">
        <v>15</v>
      </c>
      <c r="G1179" s="154">
        <v>40</v>
      </c>
      <c r="H1179" s="154">
        <v>200</v>
      </c>
      <c r="I1179" s="154">
        <v>40</v>
      </c>
      <c r="J1179" s="154">
        <v>65</v>
      </c>
    </row>
    <row r="1180" spans="1:10" x14ac:dyDescent="0.25">
      <c r="A1180" s="116" t="s">
        <v>88</v>
      </c>
      <c r="B1180" s="116" t="s">
        <v>2958</v>
      </c>
      <c r="C1180" s="116" t="s">
        <v>1332</v>
      </c>
      <c r="D1180" s="116" t="s">
        <v>2964</v>
      </c>
      <c r="E1180" s="116" t="s">
        <v>4574</v>
      </c>
      <c r="F1180" s="154">
        <v>25</v>
      </c>
      <c r="G1180" s="154">
        <v>40</v>
      </c>
      <c r="H1180" s="154">
        <v>200</v>
      </c>
      <c r="I1180" s="154">
        <v>45</v>
      </c>
      <c r="J1180" s="154">
        <v>45</v>
      </c>
    </row>
    <row r="1181" spans="1:10" x14ac:dyDescent="0.25">
      <c r="A1181" s="116" t="s">
        <v>88</v>
      </c>
      <c r="B1181" s="116" t="s">
        <v>2958</v>
      </c>
      <c r="C1181" s="116" t="s">
        <v>1332</v>
      </c>
      <c r="D1181" s="116" t="s">
        <v>2964</v>
      </c>
      <c r="E1181" s="116" t="s">
        <v>4575</v>
      </c>
      <c r="F1181" s="154">
        <v>50</v>
      </c>
      <c r="G1181" s="154">
        <v>60</v>
      </c>
      <c r="H1181" s="154">
        <v>200</v>
      </c>
      <c r="I1181" s="154">
        <v>45</v>
      </c>
      <c r="J1181" s="154">
        <v>45</v>
      </c>
    </row>
    <row r="1182" spans="1:10" x14ac:dyDescent="0.25">
      <c r="A1182" s="116" t="s">
        <v>88</v>
      </c>
      <c r="B1182" s="116" t="s">
        <v>2958</v>
      </c>
      <c r="C1182" s="116" t="s">
        <v>1332</v>
      </c>
      <c r="D1182" s="116" t="s">
        <v>2964</v>
      </c>
      <c r="E1182" s="116" t="s">
        <v>4576</v>
      </c>
      <c r="F1182" s="154">
        <v>30</v>
      </c>
      <c r="G1182" s="154">
        <v>40</v>
      </c>
      <c r="H1182" s="154">
        <v>200</v>
      </c>
      <c r="I1182" s="154">
        <v>55</v>
      </c>
      <c r="J1182" s="154">
        <v>45</v>
      </c>
    </row>
    <row r="1183" spans="1:10" x14ac:dyDescent="0.25">
      <c r="A1183" s="116" t="s">
        <v>88</v>
      </c>
      <c r="B1183" s="116" t="s">
        <v>2958</v>
      </c>
      <c r="C1183" s="116" t="s">
        <v>1332</v>
      </c>
      <c r="D1183" s="116" t="s">
        <v>2964</v>
      </c>
      <c r="E1183" s="116" t="s">
        <v>4577</v>
      </c>
      <c r="F1183" s="154">
        <v>15</v>
      </c>
      <c r="G1183" s="154">
        <v>40</v>
      </c>
      <c r="H1183" s="154">
        <v>200</v>
      </c>
      <c r="I1183" s="154">
        <v>40</v>
      </c>
      <c r="J1183" s="154">
        <v>45</v>
      </c>
    </row>
    <row r="1184" spans="1:10" x14ac:dyDescent="0.25">
      <c r="A1184" s="116" t="s">
        <v>88</v>
      </c>
      <c r="B1184" s="116" t="s">
        <v>2958</v>
      </c>
      <c r="C1184" s="116" t="s">
        <v>1332</v>
      </c>
      <c r="D1184" s="116" t="s">
        <v>2964</v>
      </c>
      <c r="E1184" s="116" t="s">
        <v>4578</v>
      </c>
      <c r="F1184" s="154">
        <v>40</v>
      </c>
      <c r="G1184" s="154">
        <v>40</v>
      </c>
      <c r="H1184" s="154">
        <v>200</v>
      </c>
      <c r="I1184" s="154">
        <v>45</v>
      </c>
      <c r="J1184" s="154">
        <v>45</v>
      </c>
    </row>
    <row r="1185" spans="1:806" x14ac:dyDescent="0.25">
      <c r="A1185" s="116" t="s">
        <v>1584</v>
      </c>
      <c r="B1185" s="116" t="s">
        <v>2977</v>
      </c>
      <c r="C1185" s="116" t="s">
        <v>1392</v>
      </c>
      <c r="D1185" s="116" t="s">
        <v>2978</v>
      </c>
      <c r="E1185" s="116" t="s">
        <v>4571</v>
      </c>
      <c r="F1185" s="154">
        <v>101</v>
      </c>
      <c r="G1185" s="154">
        <v>0</v>
      </c>
      <c r="H1185" s="154">
        <v>101</v>
      </c>
      <c r="I1185" s="154">
        <v>45</v>
      </c>
      <c r="J1185" s="154">
        <v>90</v>
      </c>
    </row>
    <row r="1186" spans="1:806" x14ac:dyDescent="0.25">
      <c r="A1186" s="116" t="s">
        <v>1584</v>
      </c>
      <c r="B1186" s="116" t="s">
        <v>2977</v>
      </c>
      <c r="C1186" s="116" t="s">
        <v>1392</v>
      </c>
      <c r="D1186" s="116" t="s">
        <v>2978</v>
      </c>
      <c r="E1186" s="116" t="s">
        <v>4572</v>
      </c>
      <c r="F1186" s="154">
        <v>15</v>
      </c>
      <c r="G1186" s="154">
        <v>0</v>
      </c>
      <c r="H1186" s="154">
        <v>103</v>
      </c>
      <c r="I1186" s="154">
        <v>45</v>
      </c>
      <c r="J1186" s="154">
        <v>54</v>
      </c>
    </row>
    <row r="1187" spans="1:806" x14ac:dyDescent="0.25">
      <c r="A1187" s="116" t="s">
        <v>1584</v>
      </c>
      <c r="B1187" s="116" t="s">
        <v>2977</v>
      </c>
      <c r="C1187" s="116" t="s">
        <v>1392</v>
      </c>
      <c r="D1187" s="116" t="s">
        <v>2978</v>
      </c>
      <c r="E1187" s="116" t="s">
        <v>4573</v>
      </c>
      <c r="F1187" s="154">
        <v>14</v>
      </c>
      <c r="G1187" s="154">
        <v>0</v>
      </c>
      <c r="H1187" s="154">
        <v>93</v>
      </c>
      <c r="I1187" s="154">
        <v>32</v>
      </c>
      <c r="J1187" s="154">
        <v>33</v>
      </c>
    </row>
    <row r="1188" spans="1:806" x14ac:dyDescent="0.25">
      <c r="A1188" s="116" t="s">
        <v>1584</v>
      </c>
      <c r="B1188" s="116" t="s">
        <v>2977</v>
      </c>
      <c r="C1188" s="116" t="s">
        <v>1392</v>
      </c>
      <c r="D1188" s="116" t="s">
        <v>2978</v>
      </c>
      <c r="E1188" s="116" t="s">
        <v>4574</v>
      </c>
      <c r="F1188" s="154">
        <v>101</v>
      </c>
      <c r="G1188" s="154">
        <v>0</v>
      </c>
      <c r="H1188" s="154">
        <v>101</v>
      </c>
      <c r="I1188" s="154">
        <v>45</v>
      </c>
      <c r="J1188" s="154">
        <v>90</v>
      </c>
    </row>
    <row r="1189" spans="1:806" x14ac:dyDescent="0.25">
      <c r="A1189" s="116" t="s">
        <v>1584</v>
      </c>
      <c r="B1189" s="116" t="s">
        <v>2977</v>
      </c>
      <c r="C1189" s="116" t="s">
        <v>1392</v>
      </c>
      <c r="D1189" s="116" t="s">
        <v>2978</v>
      </c>
      <c r="E1189" s="116" t="s">
        <v>4575</v>
      </c>
      <c r="F1189" s="154">
        <v>101</v>
      </c>
      <c r="G1189" s="154">
        <v>0</v>
      </c>
      <c r="H1189" s="154">
        <v>101</v>
      </c>
      <c r="I1189" s="154">
        <v>90</v>
      </c>
      <c r="J1189" s="154">
        <v>45</v>
      </c>
    </row>
    <row r="1190" spans="1:806" s="25" customFormat="1" x14ac:dyDescent="0.25">
      <c r="A1190" s="116" t="s">
        <v>1584</v>
      </c>
      <c r="B1190" s="116" t="s">
        <v>2977</v>
      </c>
      <c r="C1190" s="116" t="s">
        <v>1392</v>
      </c>
      <c r="D1190" s="116" t="s">
        <v>2978</v>
      </c>
      <c r="E1190" s="116" t="s">
        <v>4576</v>
      </c>
      <c r="F1190" s="154">
        <v>29</v>
      </c>
      <c r="G1190" s="154">
        <v>0</v>
      </c>
      <c r="H1190" s="154">
        <v>103</v>
      </c>
      <c r="I1190" s="154">
        <v>83</v>
      </c>
      <c r="J1190" s="154">
        <v>41</v>
      </c>
      <c r="K1190" s="53"/>
      <c r="L1190" s="53"/>
      <c r="M1190" s="53"/>
      <c r="N1190" s="53"/>
      <c r="O1190" s="53"/>
      <c r="P1190" s="53"/>
      <c r="Q1190" s="53"/>
      <c r="R1190" s="53"/>
      <c r="S1190" s="53"/>
      <c r="T1190" s="53"/>
      <c r="U1190" s="53"/>
      <c r="V1190" s="53"/>
      <c r="W1190" s="53"/>
      <c r="X1190" s="53"/>
      <c r="Y1190" s="53"/>
      <c r="Z1190" s="53"/>
      <c r="AA1190" s="53"/>
      <c r="AB1190" s="53"/>
      <c r="AC1190" s="53"/>
      <c r="AD1190" s="53"/>
      <c r="AE1190" s="53"/>
      <c r="AF1190" s="53"/>
      <c r="AG1190" s="53"/>
      <c r="AH1190" s="53"/>
      <c r="AI1190" s="53"/>
      <c r="AJ1190" s="53"/>
      <c r="AK1190" s="53"/>
      <c r="AL1190" s="53"/>
      <c r="AM1190" s="53"/>
      <c r="AN1190" s="53"/>
      <c r="AO1190" s="53"/>
      <c r="AP1190" s="53"/>
      <c r="AQ1190" s="53"/>
      <c r="AR1190" s="53"/>
      <c r="AS1190" s="53"/>
      <c r="AT1190" s="53"/>
      <c r="AU1190" s="53"/>
      <c r="AV1190" s="53"/>
      <c r="AW1190" s="53"/>
      <c r="AX1190" s="53"/>
      <c r="AY1190" s="53"/>
      <c r="AZ1190" s="53"/>
      <c r="BA1190" s="53"/>
      <c r="BB1190" s="53"/>
      <c r="BC1190" s="53"/>
      <c r="BD1190" s="53"/>
      <c r="BE1190" s="53"/>
      <c r="BF1190" s="53"/>
      <c r="BG1190" s="53"/>
      <c r="BH1190" s="53"/>
      <c r="BI1190" s="53"/>
      <c r="BJ1190" s="53"/>
      <c r="BK1190" s="53"/>
      <c r="BL1190" s="53"/>
      <c r="BM1190" s="53"/>
      <c r="BN1190" s="53"/>
      <c r="BO1190" s="53"/>
      <c r="BP1190" s="53"/>
      <c r="BQ1190" s="53"/>
      <c r="BR1190" s="53"/>
      <c r="BS1190" s="53"/>
      <c r="BT1190" s="53"/>
      <c r="BU1190" s="53"/>
      <c r="BV1190" s="53"/>
      <c r="BW1190" s="53"/>
      <c r="BX1190" s="53"/>
      <c r="BY1190" s="53"/>
      <c r="BZ1190" s="53"/>
      <c r="CA1190" s="53"/>
      <c r="CB1190" s="53"/>
      <c r="CC1190" s="53"/>
      <c r="CD1190" s="53"/>
      <c r="CE1190" s="53"/>
      <c r="CF1190" s="53"/>
      <c r="CG1190" s="53"/>
      <c r="CH1190" s="53"/>
      <c r="CI1190" s="53"/>
      <c r="CJ1190" s="53"/>
      <c r="CK1190" s="53"/>
      <c r="CL1190" s="53"/>
      <c r="CM1190" s="53"/>
      <c r="CN1190" s="53"/>
      <c r="CO1190" s="53"/>
      <c r="CP1190" s="53"/>
      <c r="CQ1190" s="53"/>
      <c r="CR1190" s="53"/>
      <c r="CS1190" s="53"/>
      <c r="CT1190" s="53"/>
      <c r="CU1190" s="53"/>
      <c r="CV1190" s="53"/>
      <c r="CW1190" s="53"/>
      <c r="CX1190" s="53"/>
      <c r="CY1190" s="53"/>
      <c r="CZ1190" s="53"/>
      <c r="DA1190" s="53"/>
      <c r="DB1190" s="53"/>
      <c r="DC1190" s="53"/>
      <c r="DD1190" s="53"/>
      <c r="DE1190" s="53"/>
      <c r="DF1190" s="53"/>
      <c r="DG1190" s="53"/>
      <c r="DH1190" s="53"/>
      <c r="DI1190" s="53"/>
      <c r="DJ1190" s="53"/>
      <c r="DK1190" s="53"/>
      <c r="DL1190" s="53"/>
      <c r="DM1190" s="53"/>
      <c r="DN1190" s="53"/>
      <c r="DO1190" s="53"/>
      <c r="DP1190" s="53"/>
      <c r="DQ1190" s="53"/>
      <c r="DR1190" s="53"/>
      <c r="DS1190" s="53"/>
      <c r="DT1190" s="53"/>
      <c r="DU1190" s="53"/>
      <c r="DV1190" s="53"/>
      <c r="DW1190" s="53"/>
      <c r="DX1190" s="53"/>
      <c r="DY1190" s="53"/>
      <c r="DZ1190" s="53"/>
      <c r="EA1190" s="53"/>
      <c r="EB1190" s="53"/>
      <c r="EC1190" s="53"/>
      <c r="ED1190" s="53"/>
      <c r="EE1190" s="53"/>
      <c r="EF1190" s="53"/>
      <c r="EG1190" s="53"/>
      <c r="EH1190" s="53"/>
      <c r="EI1190" s="53"/>
      <c r="EJ1190" s="53"/>
      <c r="EK1190" s="53"/>
      <c r="EL1190" s="53"/>
      <c r="EM1190" s="53"/>
      <c r="EN1190" s="53"/>
      <c r="EO1190" s="53"/>
      <c r="EP1190" s="53"/>
      <c r="EQ1190" s="53"/>
      <c r="ER1190" s="53"/>
      <c r="ES1190" s="53"/>
      <c r="ET1190" s="53"/>
      <c r="EU1190" s="53"/>
      <c r="EV1190" s="53"/>
      <c r="EW1190" s="53"/>
      <c r="EX1190" s="53"/>
      <c r="EY1190" s="53"/>
      <c r="EZ1190" s="53"/>
      <c r="FA1190" s="53"/>
      <c r="FB1190" s="53"/>
      <c r="FC1190" s="53"/>
      <c r="FD1190" s="53"/>
      <c r="FE1190" s="53"/>
      <c r="FF1190" s="53"/>
      <c r="FG1190" s="53"/>
      <c r="FH1190" s="53"/>
      <c r="FI1190" s="53"/>
      <c r="FJ1190" s="53"/>
      <c r="FK1190" s="53"/>
      <c r="FL1190" s="53"/>
      <c r="FM1190" s="53"/>
      <c r="FN1190" s="53"/>
      <c r="FO1190" s="53"/>
      <c r="FP1190" s="53"/>
      <c r="FQ1190" s="53"/>
      <c r="FR1190" s="53"/>
      <c r="FS1190" s="53"/>
      <c r="FT1190" s="53"/>
      <c r="FU1190" s="53"/>
      <c r="FV1190" s="53"/>
      <c r="FW1190" s="53"/>
      <c r="FX1190" s="53"/>
      <c r="FY1190" s="53"/>
      <c r="FZ1190" s="53"/>
      <c r="GA1190" s="53"/>
      <c r="GB1190" s="53"/>
      <c r="GC1190" s="53"/>
      <c r="GD1190" s="53"/>
      <c r="GE1190" s="53"/>
      <c r="GF1190" s="53"/>
      <c r="GG1190" s="53"/>
      <c r="GH1190" s="53"/>
      <c r="GI1190" s="53"/>
      <c r="GJ1190" s="53"/>
      <c r="GK1190" s="53"/>
      <c r="GL1190" s="53"/>
      <c r="GM1190" s="53"/>
      <c r="GN1190" s="53"/>
      <c r="GO1190" s="53"/>
      <c r="GP1190" s="53"/>
      <c r="GQ1190" s="53"/>
      <c r="GR1190" s="53"/>
      <c r="GS1190" s="53"/>
      <c r="GT1190" s="53"/>
      <c r="GU1190" s="53"/>
      <c r="GV1190" s="53"/>
      <c r="GW1190" s="53"/>
      <c r="GX1190" s="53"/>
      <c r="GY1190" s="53"/>
      <c r="GZ1190" s="53"/>
      <c r="HA1190" s="53"/>
      <c r="HB1190" s="53"/>
      <c r="HC1190" s="53"/>
      <c r="HD1190" s="53"/>
      <c r="HE1190" s="53"/>
      <c r="HF1190" s="53"/>
      <c r="HG1190" s="53"/>
      <c r="HH1190" s="53"/>
      <c r="HI1190" s="53"/>
      <c r="HJ1190" s="53"/>
      <c r="HK1190" s="53"/>
      <c r="HL1190" s="53"/>
      <c r="HM1190" s="53"/>
      <c r="HN1190" s="53"/>
      <c r="HO1190" s="53"/>
      <c r="HP1190" s="53"/>
      <c r="HQ1190" s="53"/>
      <c r="HR1190" s="53"/>
      <c r="HS1190" s="53"/>
      <c r="HT1190" s="53"/>
      <c r="HU1190" s="53"/>
      <c r="HV1190" s="53"/>
      <c r="HW1190" s="53"/>
      <c r="HX1190" s="53"/>
      <c r="HY1190" s="53"/>
      <c r="HZ1190" s="53"/>
      <c r="IA1190" s="53"/>
      <c r="IB1190" s="53"/>
      <c r="IC1190" s="53"/>
      <c r="ID1190" s="53"/>
      <c r="IE1190" s="53"/>
      <c r="IF1190" s="53"/>
      <c r="IG1190" s="53"/>
      <c r="IH1190" s="53"/>
      <c r="II1190" s="53"/>
      <c r="IJ1190" s="53"/>
      <c r="IK1190" s="53"/>
      <c r="IL1190" s="53"/>
      <c r="IM1190" s="53"/>
      <c r="IN1190" s="53"/>
      <c r="IO1190" s="53"/>
      <c r="IP1190" s="53"/>
      <c r="IQ1190" s="53"/>
      <c r="IR1190" s="53"/>
      <c r="IS1190" s="53"/>
      <c r="IT1190" s="53"/>
      <c r="IU1190" s="53"/>
      <c r="IV1190" s="53"/>
      <c r="IW1190" s="53"/>
      <c r="IX1190" s="53"/>
      <c r="IY1190" s="53"/>
      <c r="IZ1190" s="53"/>
      <c r="JA1190" s="53"/>
      <c r="JB1190" s="53"/>
      <c r="JC1190" s="53"/>
      <c r="JD1190" s="53"/>
      <c r="JE1190" s="53"/>
      <c r="JF1190" s="53"/>
      <c r="JG1190" s="53"/>
      <c r="JH1190" s="53"/>
      <c r="JI1190" s="53"/>
      <c r="JJ1190" s="53"/>
      <c r="JK1190" s="53"/>
      <c r="JL1190" s="53"/>
      <c r="JM1190" s="53"/>
      <c r="JN1190" s="53"/>
      <c r="JO1190" s="53"/>
      <c r="JP1190" s="53"/>
      <c r="JQ1190" s="53"/>
      <c r="JR1190" s="53"/>
      <c r="JS1190" s="53"/>
      <c r="JT1190" s="53"/>
      <c r="JU1190" s="53"/>
      <c r="JV1190" s="53"/>
      <c r="JW1190" s="53"/>
      <c r="JX1190" s="53"/>
      <c r="JY1190" s="53"/>
      <c r="JZ1190" s="53"/>
      <c r="KA1190" s="53"/>
      <c r="KB1190" s="53"/>
      <c r="KC1190" s="53"/>
      <c r="KD1190" s="53"/>
      <c r="KE1190" s="53"/>
      <c r="KF1190" s="53"/>
      <c r="KG1190" s="53"/>
      <c r="KH1190" s="53"/>
      <c r="KI1190" s="53"/>
      <c r="KJ1190" s="53"/>
      <c r="KK1190" s="53"/>
      <c r="KL1190" s="53"/>
      <c r="KM1190" s="53"/>
      <c r="KN1190" s="53"/>
      <c r="KO1190" s="53"/>
      <c r="KP1190" s="53"/>
      <c r="KQ1190" s="53"/>
      <c r="KR1190" s="53"/>
      <c r="KS1190" s="53"/>
      <c r="KT1190" s="53"/>
      <c r="KU1190" s="53"/>
      <c r="KV1190" s="53"/>
      <c r="KW1190" s="53"/>
      <c r="KX1190" s="53"/>
      <c r="KY1190" s="53"/>
      <c r="KZ1190" s="53"/>
      <c r="LA1190" s="53"/>
      <c r="LB1190" s="53"/>
      <c r="LC1190" s="53"/>
      <c r="LD1190" s="53"/>
      <c r="LE1190" s="53"/>
      <c r="LF1190" s="53"/>
      <c r="LG1190" s="53"/>
      <c r="LH1190" s="53"/>
      <c r="LI1190" s="53"/>
      <c r="LJ1190" s="53"/>
      <c r="LK1190" s="53"/>
      <c r="LL1190" s="53"/>
      <c r="LM1190" s="53"/>
      <c r="LN1190" s="53"/>
      <c r="LO1190" s="53"/>
      <c r="LP1190" s="53"/>
      <c r="LQ1190" s="53"/>
      <c r="LR1190" s="53"/>
      <c r="LS1190" s="53"/>
      <c r="LT1190" s="53"/>
      <c r="LU1190" s="53"/>
      <c r="LV1190" s="53"/>
      <c r="LW1190" s="53"/>
      <c r="LX1190" s="53"/>
      <c r="LY1190" s="53"/>
      <c r="LZ1190" s="53"/>
      <c r="MA1190" s="53"/>
      <c r="MB1190" s="53"/>
      <c r="MC1190" s="53"/>
      <c r="MD1190" s="53"/>
      <c r="ME1190" s="53"/>
      <c r="MF1190" s="53"/>
      <c r="MG1190" s="53"/>
      <c r="MH1190" s="53"/>
      <c r="MI1190" s="53"/>
      <c r="MJ1190" s="53"/>
      <c r="MK1190" s="53"/>
      <c r="ML1190" s="53"/>
      <c r="MM1190" s="53"/>
      <c r="MN1190" s="53"/>
      <c r="MO1190" s="53"/>
      <c r="MP1190" s="53"/>
      <c r="MQ1190" s="53"/>
      <c r="MR1190" s="53"/>
      <c r="MS1190" s="53"/>
      <c r="MT1190" s="53"/>
      <c r="MU1190" s="53"/>
      <c r="MV1190" s="53"/>
      <c r="MW1190" s="53"/>
      <c r="MX1190" s="53"/>
      <c r="MY1190" s="53"/>
      <c r="MZ1190" s="53"/>
      <c r="NA1190" s="53"/>
      <c r="NB1190" s="53"/>
      <c r="NC1190" s="53"/>
      <c r="ND1190" s="53"/>
      <c r="NE1190" s="53"/>
      <c r="NF1190" s="53"/>
      <c r="NG1190" s="53"/>
      <c r="NH1190" s="53"/>
      <c r="NI1190" s="53"/>
      <c r="NJ1190" s="53"/>
      <c r="NK1190" s="53"/>
      <c r="NL1190" s="53"/>
      <c r="NM1190" s="53"/>
      <c r="NN1190" s="53"/>
      <c r="NO1190" s="53"/>
      <c r="NP1190" s="53"/>
      <c r="NQ1190" s="53"/>
      <c r="NR1190" s="53"/>
      <c r="NS1190" s="53"/>
      <c r="NT1190" s="53"/>
      <c r="NU1190" s="53"/>
      <c r="NV1190" s="53"/>
      <c r="NW1190" s="53"/>
      <c r="NX1190" s="53"/>
      <c r="NY1190" s="53"/>
      <c r="NZ1190" s="53"/>
      <c r="OA1190" s="53"/>
      <c r="OB1190" s="53"/>
      <c r="OC1190" s="53"/>
      <c r="OD1190" s="53"/>
      <c r="OE1190" s="53"/>
      <c r="OF1190" s="53"/>
      <c r="OG1190" s="53"/>
      <c r="OH1190" s="53"/>
      <c r="OI1190" s="53"/>
      <c r="OJ1190" s="53"/>
      <c r="OK1190" s="53"/>
      <c r="OL1190" s="53"/>
      <c r="OM1190" s="53"/>
      <c r="ON1190" s="53"/>
      <c r="OO1190" s="53"/>
      <c r="OP1190" s="53"/>
      <c r="OQ1190" s="53"/>
      <c r="OR1190" s="53"/>
      <c r="OS1190" s="53"/>
      <c r="OT1190" s="53"/>
      <c r="OU1190" s="53"/>
      <c r="OV1190" s="53"/>
      <c r="OW1190" s="53"/>
      <c r="OX1190" s="53"/>
      <c r="OY1190" s="53"/>
      <c r="OZ1190" s="53"/>
      <c r="PA1190" s="53"/>
      <c r="PB1190" s="53"/>
      <c r="PC1190" s="53"/>
      <c r="PD1190" s="53"/>
      <c r="PE1190" s="53"/>
      <c r="PF1190" s="53"/>
      <c r="PG1190" s="53"/>
      <c r="PH1190" s="53"/>
      <c r="PI1190" s="53"/>
      <c r="PJ1190" s="53"/>
      <c r="PK1190" s="53"/>
      <c r="PL1190" s="53"/>
      <c r="PM1190" s="53"/>
      <c r="PN1190" s="53"/>
      <c r="PO1190" s="53"/>
      <c r="PP1190" s="53"/>
      <c r="PQ1190" s="53"/>
      <c r="PR1190" s="53"/>
      <c r="PS1190" s="53"/>
      <c r="PT1190" s="53"/>
      <c r="PU1190" s="53"/>
      <c r="PV1190" s="53"/>
      <c r="PW1190" s="53"/>
      <c r="PX1190" s="53"/>
      <c r="PY1190" s="53"/>
      <c r="PZ1190" s="53"/>
      <c r="QA1190" s="53"/>
      <c r="QB1190" s="53"/>
      <c r="QC1190" s="53"/>
      <c r="QD1190" s="53"/>
      <c r="QE1190" s="53"/>
      <c r="QF1190" s="53"/>
      <c r="QG1190" s="53"/>
      <c r="QH1190" s="53"/>
      <c r="QI1190" s="53"/>
      <c r="QJ1190" s="53"/>
      <c r="QK1190" s="53"/>
      <c r="QL1190" s="53"/>
      <c r="QM1190" s="53"/>
      <c r="QN1190" s="53"/>
      <c r="QO1190" s="53"/>
      <c r="QP1190" s="53"/>
      <c r="QQ1190" s="53"/>
      <c r="QR1190" s="53"/>
      <c r="QS1190" s="53"/>
      <c r="QT1190" s="53"/>
      <c r="QU1190" s="53"/>
      <c r="QV1190" s="53"/>
      <c r="QW1190" s="53"/>
      <c r="QX1190" s="53"/>
      <c r="QY1190" s="53"/>
      <c r="QZ1190" s="53"/>
      <c r="RA1190" s="53"/>
      <c r="RB1190" s="53"/>
      <c r="RC1190" s="53"/>
      <c r="RD1190" s="53"/>
      <c r="RE1190" s="53"/>
      <c r="RF1190" s="53"/>
      <c r="RG1190" s="53"/>
      <c r="RH1190" s="53"/>
      <c r="RI1190" s="53"/>
      <c r="RJ1190" s="53"/>
      <c r="RK1190" s="53"/>
      <c r="RL1190" s="53"/>
      <c r="RM1190" s="53"/>
      <c r="RN1190" s="53"/>
      <c r="RO1190" s="53"/>
      <c r="RP1190" s="53"/>
      <c r="RQ1190" s="53"/>
      <c r="RR1190" s="53"/>
      <c r="RS1190" s="53"/>
      <c r="RT1190" s="53"/>
      <c r="RU1190" s="53"/>
      <c r="RV1190" s="53"/>
      <c r="RW1190" s="53"/>
      <c r="RX1190" s="53"/>
      <c r="RY1190" s="53"/>
      <c r="RZ1190" s="53"/>
      <c r="SA1190" s="53"/>
      <c r="SB1190" s="53"/>
      <c r="SC1190" s="53"/>
      <c r="SD1190" s="53"/>
      <c r="SE1190" s="53"/>
      <c r="SF1190" s="53"/>
      <c r="SG1190" s="53"/>
      <c r="SH1190" s="53"/>
      <c r="SI1190" s="53"/>
      <c r="SJ1190" s="53"/>
      <c r="SK1190" s="53"/>
      <c r="SL1190" s="53"/>
      <c r="SM1190" s="53"/>
      <c r="SN1190" s="53"/>
      <c r="SO1190" s="53"/>
      <c r="SP1190" s="53"/>
      <c r="SQ1190" s="53"/>
      <c r="SR1190" s="53"/>
      <c r="SS1190" s="53"/>
      <c r="ST1190" s="53"/>
      <c r="SU1190" s="53"/>
      <c r="SV1190" s="53"/>
      <c r="SW1190" s="53"/>
      <c r="SX1190" s="53"/>
      <c r="SY1190" s="53"/>
      <c r="SZ1190" s="53"/>
      <c r="TA1190" s="53"/>
      <c r="TB1190" s="53"/>
      <c r="TC1190" s="53"/>
      <c r="TD1190" s="53"/>
      <c r="TE1190" s="53"/>
      <c r="TF1190" s="53"/>
      <c r="TG1190" s="53"/>
      <c r="TH1190" s="53"/>
      <c r="TI1190" s="53"/>
      <c r="TJ1190" s="53"/>
      <c r="TK1190" s="53"/>
      <c r="TL1190" s="53"/>
      <c r="TM1190" s="53"/>
      <c r="TN1190" s="53"/>
      <c r="TO1190" s="53"/>
      <c r="TP1190" s="53"/>
      <c r="TQ1190" s="53"/>
      <c r="TR1190" s="53"/>
      <c r="TS1190" s="53"/>
      <c r="TT1190" s="53"/>
      <c r="TU1190" s="53"/>
      <c r="TV1190" s="53"/>
      <c r="TW1190" s="53"/>
      <c r="TX1190" s="53"/>
      <c r="TY1190" s="53"/>
      <c r="TZ1190" s="53"/>
      <c r="UA1190" s="53"/>
      <c r="UB1190" s="53"/>
      <c r="UC1190" s="53"/>
      <c r="UD1190" s="53"/>
      <c r="UE1190" s="53"/>
      <c r="UF1190" s="53"/>
      <c r="UG1190" s="53"/>
      <c r="UH1190" s="53"/>
      <c r="UI1190" s="53"/>
      <c r="UJ1190" s="53"/>
      <c r="UK1190" s="53"/>
      <c r="UL1190" s="53"/>
      <c r="UM1190" s="53"/>
      <c r="UN1190" s="53"/>
      <c r="UO1190" s="53"/>
      <c r="UP1190" s="53"/>
      <c r="UQ1190" s="53"/>
      <c r="UR1190" s="53"/>
      <c r="US1190" s="53"/>
      <c r="UT1190" s="53"/>
      <c r="UU1190" s="53"/>
      <c r="UV1190" s="53"/>
      <c r="UW1190" s="53"/>
      <c r="UX1190" s="53"/>
      <c r="UY1190" s="53"/>
      <c r="UZ1190" s="53"/>
      <c r="VA1190" s="53"/>
      <c r="VB1190" s="53"/>
      <c r="VC1190" s="53"/>
      <c r="VD1190" s="53"/>
      <c r="VE1190" s="53"/>
      <c r="VF1190" s="53"/>
      <c r="VG1190" s="53"/>
      <c r="VH1190" s="53"/>
      <c r="VI1190" s="53"/>
      <c r="VJ1190" s="53"/>
      <c r="VK1190" s="53"/>
      <c r="VL1190" s="53"/>
      <c r="VM1190" s="53"/>
      <c r="VN1190" s="53"/>
      <c r="VO1190" s="53"/>
      <c r="VP1190" s="53"/>
      <c r="VQ1190" s="53"/>
      <c r="VR1190" s="53"/>
      <c r="VS1190" s="53"/>
      <c r="VT1190" s="53"/>
      <c r="VU1190" s="53"/>
      <c r="VV1190" s="53"/>
      <c r="VW1190" s="53"/>
      <c r="VX1190" s="53"/>
      <c r="VY1190" s="53"/>
      <c r="VZ1190" s="53"/>
      <c r="WA1190" s="53"/>
      <c r="WB1190" s="53"/>
      <c r="WC1190" s="53"/>
      <c r="WD1190" s="53"/>
      <c r="WE1190" s="53"/>
      <c r="WF1190" s="53"/>
      <c r="WG1190" s="53"/>
      <c r="WH1190" s="53"/>
      <c r="WI1190" s="53"/>
      <c r="WJ1190" s="53"/>
      <c r="WK1190" s="53"/>
      <c r="WL1190" s="53"/>
      <c r="WM1190" s="53"/>
      <c r="WN1190" s="53"/>
      <c r="WO1190" s="53"/>
      <c r="WP1190" s="53"/>
      <c r="WQ1190" s="53"/>
      <c r="WR1190" s="53"/>
      <c r="WS1190" s="53"/>
      <c r="WT1190" s="53"/>
      <c r="WU1190" s="53"/>
      <c r="WV1190" s="53"/>
      <c r="WW1190" s="53"/>
      <c r="WX1190" s="53"/>
      <c r="WY1190" s="53"/>
      <c r="WZ1190" s="53"/>
      <c r="XA1190" s="53"/>
      <c r="XB1190" s="53"/>
      <c r="XC1190" s="53"/>
      <c r="XD1190" s="53"/>
      <c r="XE1190" s="53"/>
      <c r="XF1190" s="53"/>
      <c r="XG1190" s="53"/>
      <c r="XH1190" s="53"/>
      <c r="XI1190" s="53"/>
      <c r="XJ1190" s="53"/>
      <c r="XK1190" s="53"/>
      <c r="XL1190" s="53"/>
      <c r="XM1190" s="53"/>
      <c r="XN1190" s="53"/>
      <c r="XO1190" s="53"/>
      <c r="XP1190" s="53"/>
      <c r="XQ1190" s="53"/>
      <c r="XR1190" s="53"/>
      <c r="XS1190" s="53"/>
      <c r="XT1190" s="53"/>
      <c r="XU1190" s="53"/>
      <c r="XV1190" s="53"/>
      <c r="XW1190" s="53"/>
      <c r="XX1190" s="53"/>
      <c r="XY1190" s="53"/>
      <c r="XZ1190" s="53"/>
      <c r="YA1190" s="53"/>
      <c r="YB1190" s="53"/>
      <c r="YC1190" s="53"/>
      <c r="YD1190" s="53"/>
      <c r="YE1190" s="53"/>
      <c r="YF1190" s="53"/>
      <c r="YG1190" s="53"/>
      <c r="YH1190" s="53"/>
      <c r="YI1190" s="53"/>
      <c r="YJ1190" s="53"/>
      <c r="YK1190" s="53"/>
      <c r="YL1190" s="53"/>
      <c r="YM1190" s="53"/>
      <c r="YN1190" s="53"/>
      <c r="YO1190" s="53"/>
      <c r="YP1190" s="53"/>
      <c r="YQ1190" s="53"/>
      <c r="YR1190" s="53"/>
      <c r="YS1190" s="53"/>
      <c r="YT1190" s="53"/>
      <c r="YU1190" s="53"/>
      <c r="YV1190" s="53"/>
      <c r="YW1190" s="53"/>
      <c r="YX1190" s="53"/>
      <c r="YY1190" s="53"/>
      <c r="YZ1190" s="53"/>
      <c r="ZA1190" s="53"/>
      <c r="ZB1190" s="53"/>
      <c r="ZC1190" s="53"/>
      <c r="ZD1190" s="53"/>
      <c r="ZE1190" s="53"/>
      <c r="ZF1190" s="53"/>
      <c r="ZG1190" s="53"/>
      <c r="ZH1190" s="53"/>
      <c r="ZI1190" s="53"/>
      <c r="ZJ1190" s="53"/>
      <c r="ZK1190" s="53"/>
      <c r="ZL1190" s="53"/>
      <c r="ZM1190" s="53"/>
      <c r="ZN1190" s="53"/>
      <c r="ZO1190" s="53"/>
      <c r="ZP1190" s="53"/>
      <c r="ZQ1190" s="53"/>
      <c r="ZR1190" s="53"/>
      <c r="ZS1190" s="53"/>
      <c r="ZT1190" s="53"/>
      <c r="ZU1190" s="53"/>
      <c r="ZV1190" s="53"/>
      <c r="ZW1190" s="53"/>
      <c r="ZX1190" s="53"/>
      <c r="ZY1190" s="53"/>
      <c r="ZZ1190" s="53"/>
      <c r="AAA1190" s="53"/>
      <c r="AAB1190" s="53"/>
      <c r="AAC1190" s="53"/>
      <c r="AAD1190" s="53"/>
      <c r="AAE1190" s="53"/>
      <c r="AAF1190" s="53"/>
      <c r="AAG1190" s="53"/>
      <c r="AAH1190" s="53"/>
      <c r="AAI1190" s="53"/>
      <c r="AAJ1190" s="53"/>
      <c r="AAK1190" s="53"/>
      <c r="AAL1190" s="53"/>
      <c r="AAM1190" s="53"/>
      <c r="AAN1190" s="53"/>
      <c r="AAO1190" s="53"/>
      <c r="AAP1190" s="53"/>
      <c r="AAQ1190" s="53"/>
      <c r="AAR1190" s="53"/>
      <c r="AAS1190" s="53"/>
      <c r="AAT1190" s="53"/>
      <c r="AAU1190" s="53"/>
      <c r="AAV1190" s="53"/>
      <c r="AAW1190" s="53"/>
      <c r="AAX1190" s="53"/>
      <c r="AAY1190" s="53"/>
      <c r="AAZ1190" s="53"/>
      <c r="ABA1190" s="53"/>
      <c r="ABB1190" s="53"/>
      <c r="ABC1190" s="53"/>
      <c r="ABD1190" s="53"/>
      <c r="ABE1190" s="53"/>
      <c r="ABF1190" s="53"/>
      <c r="ABG1190" s="53"/>
      <c r="ABH1190" s="53"/>
      <c r="ABI1190" s="53"/>
      <c r="ABJ1190" s="53"/>
      <c r="ABK1190" s="53"/>
      <c r="ABL1190" s="53"/>
      <c r="ABM1190" s="53"/>
      <c r="ABN1190" s="53"/>
      <c r="ABO1190" s="53"/>
      <c r="ABP1190" s="53"/>
      <c r="ABQ1190" s="53"/>
      <c r="ABR1190" s="53"/>
      <c r="ABS1190" s="53"/>
      <c r="ABT1190" s="53"/>
      <c r="ABU1190" s="53"/>
      <c r="ABV1190" s="53"/>
      <c r="ABW1190" s="53"/>
      <c r="ABX1190" s="53"/>
      <c r="ABY1190" s="53"/>
      <c r="ABZ1190" s="53"/>
      <c r="ACA1190" s="53"/>
      <c r="ACB1190" s="53"/>
      <c r="ACC1190" s="53"/>
      <c r="ACD1190" s="53"/>
      <c r="ACE1190" s="53"/>
      <c r="ACF1190" s="53"/>
      <c r="ACG1190" s="53"/>
      <c r="ACH1190" s="53"/>
      <c r="ACI1190" s="53"/>
      <c r="ACJ1190" s="53"/>
      <c r="ACK1190" s="53"/>
      <c r="ACL1190" s="53"/>
      <c r="ACM1190" s="53"/>
      <c r="ACN1190" s="53"/>
      <c r="ACO1190" s="53"/>
      <c r="ACP1190" s="53"/>
      <c r="ACQ1190" s="53"/>
      <c r="ACR1190" s="53"/>
      <c r="ACS1190" s="53"/>
      <c r="ACT1190" s="53"/>
      <c r="ACU1190" s="53"/>
      <c r="ACV1190" s="53"/>
      <c r="ACW1190" s="53"/>
      <c r="ACX1190" s="53"/>
      <c r="ACY1190" s="53"/>
      <c r="ACZ1190" s="53"/>
      <c r="ADA1190" s="53"/>
      <c r="ADB1190" s="53"/>
      <c r="ADC1190" s="53"/>
      <c r="ADD1190" s="53"/>
      <c r="ADE1190" s="53"/>
      <c r="ADF1190" s="53"/>
      <c r="ADG1190" s="53"/>
      <c r="ADH1190" s="53"/>
      <c r="ADI1190" s="53"/>
      <c r="ADJ1190" s="53"/>
      <c r="ADK1190" s="53"/>
      <c r="ADL1190" s="53"/>
      <c r="ADM1190" s="53"/>
      <c r="ADN1190" s="53"/>
      <c r="ADO1190" s="53"/>
      <c r="ADP1190" s="53"/>
      <c r="ADQ1190" s="53"/>
      <c r="ADR1190" s="53"/>
      <c r="ADS1190" s="53"/>
      <c r="ADT1190" s="53"/>
      <c r="ADU1190" s="53"/>
      <c r="ADV1190" s="53"/>
      <c r="ADW1190" s="53"/>
      <c r="ADX1190" s="53"/>
      <c r="ADY1190" s="53"/>
      <c r="ADZ1190" s="53"/>
    </row>
    <row r="1191" spans="1:806" x14ac:dyDescent="0.25">
      <c r="A1191" s="116" t="s">
        <v>1584</v>
      </c>
      <c r="B1191" s="116" t="s">
        <v>2977</v>
      </c>
      <c r="C1191" s="116" t="s">
        <v>1392</v>
      </c>
      <c r="D1191" s="116" t="s">
        <v>2978</v>
      </c>
      <c r="E1191" s="116" t="s">
        <v>4577</v>
      </c>
      <c r="F1191" s="154">
        <v>13</v>
      </c>
      <c r="G1191" s="154">
        <v>0</v>
      </c>
      <c r="H1191" s="154">
        <v>91</v>
      </c>
      <c r="I1191" s="154">
        <v>90</v>
      </c>
      <c r="J1191" s="154">
        <v>28</v>
      </c>
    </row>
    <row r="1192" spans="1:806" s="25" customFormat="1" x14ac:dyDescent="0.25">
      <c r="A1192" s="116" t="s">
        <v>1584</v>
      </c>
      <c r="B1192" s="116" t="s">
        <v>2977</v>
      </c>
      <c r="C1192" s="116" t="s">
        <v>1392</v>
      </c>
      <c r="D1192" s="116" t="s">
        <v>2978</v>
      </c>
      <c r="E1192" s="116" t="s">
        <v>4578</v>
      </c>
      <c r="F1192" s="154">
        <v>101</v>
      </c>
      <c r="G1192" s="154">
        <v>0</v>
      </c>
      <c r="H1192" s="154">
        <v>101</v>
      </c>
      <c r="I1192" s="154">
        <v>90</v>
      </c>
      <c r="J1192" s="154">
        <v>45</v>
      </c>
      <c r="K1192" s="53"/>
      <c r="L1192" s="53"/>
      <c r="M1192" s="53"/>
      <c r="N1192" s="53"/>
      <c r="O1192" s="53"/>
      <c r="P1192" s="53"/>
      <c r="Q1192" s="53"/>
      <c r="R1192" s="53"/>
      <c r="S1192" s="53"/>
      <c r="T1192" s="53"/>
      <c r="U1192" s="53"/>
      <c r="V1192" s="53"/>
      <c r="W1192" s="53"/>
      <c r="X1192" s="53"/>
      <c r="Y1192" s="53"/>
      <c r="Z1192" s="53"/>
      <c r="AA1192" s="53"/>
      <c r="AB1192" s="53"/>
      <c r="AC1192" s="53"/>
      <c r="AD1192" s="53"/>
      <c r="AE1192" s="53"/>
      <c r="AF1192" s="53"/>
      <c r="AG1192" s="53"/>
      <c r="AH1192" s="53"/>
      <c r="AI1192" s="53"/>
      <c r="AJ1192" s="53"/>
      <c r="AK1192" s="53"/>
      <c r="AL1192" s="53"/>
      <c r="AM1192" s="53"/>
      <c r="AN1192" s="53"/>
      <c r="AO1192" s="53"/>
      <c r="AP1192" s="53"/>
      <c r="AQ1192" s="53"/>
      <c r="AR1192" s="53"/>
      <c r="AS1192" s="53"/>
      <c r="AT1192" s="53"/>
      <c r="AU1192" s="53"/>
      <c r="AV1192" s="53"/>
      <c r="AW1192" s="53"/>
      <c r="AX1192" s="53"/>
      <c r="AY1192" s="53"/>
      <c r="AZ1192" s="53"/>
      <c r="BA1192" s="53"/>
      <c r="BB1192" s="53"/>
      <c r="BC1192" s="53"/>
      <c r="BD1192" s="53"/>
      <c r="BE1192" s="53"/>
      <c r="BF1192" s="53"/>
      <c r="BG1192" s="53"/>
      <c r="BH1192" s="53"/>
      <c r="BI1192" s="53"/>
      <c r="BJ1192" s="53"/>
      <c r="BK1192" s="53"/>
      <c r="BL1192" s="53"/>
      <c r="BM1192" s="53"/>
      <c r="BN1192" s="53"/>
      <c r="BO1192" s="53"/>
      <c r="BP1192" s="53"/>
      <c r="BQ1192" s="53"/>
      <c r="BR1192" s="53"/>
      <c r="BS1192" s="53"/>
      <c r="BT1192" s="53"/>
      <c r="BU1192" s="53"/>
      <c r="BV1192" s="53"/>
      <c r="BW1192" s="53"/>
      <c r="BX1192" s="53"/>
      <c r="BY1192" s="53"/>
      <c r="BZ1192" s="53"/>
      <c r="CA1192" s="53"/>
      <c r="CB1192" s="53"/>
      <c r="CC1192" s="53"/>
      <c r="CD1192" s="53"/>
      <c r="CE1192" s="53"/>
      <c r="CF1192" s="53"/>
      <c r="CG1192" s="53"/>
      <c r="CH1192" s="53"/>
      <c r="CI1192" s="53"/>
      <c r="CJ1192" s="53"/>
      <c r="CK1192" s="53"/>
      <c r="CL1192" s="53"/>
      <c r="CM1192" s="53"/>
      <c r="CN1192" s="53"/>
      <c r="CO1192" s="53"/>
      <c r="CP1192" s="53"/>
      <c r="CQ1192" s="53"/>
      <c r="CR1192" s="53"/>
      <c r="CS1192" s="53"/>
      <c r="CT1192" s="53"/>
      <c r="CU1192" s="53"/>
      <c r="CV1192" s="53"/>
      <c r="CW1192" s="53"/>
      <c r="CX1192" s="53"/>
      <c r="CY1192" s="53"/>
      <c r="CZ1192" s="53"/>
      <c r="DA1192" s="53"/>
      <c r="DB1192" s="53"/>
      <c r="DC1192" s="53"/>
      <c r="DD1192" s="53"/>
      <c r="DE1192" s="53"/>
      <c r="DF1192" s="53"/>
      <c r="DG1192" s="53"/>
      <c r="DH1192" s="53"/>
      <c r="DI1192" s="53"/>
      <c r="DJ1192" s="53"/>
      <c r="DK1192" s="53"/>
      <c r="DL1192" s="53"/>
      <c r="DM1192" s="53"/>
      <c r="DN1192" s="53"/>
      <c r="DO1192" s="53"/>
      <c r="DP1192" s="53"/>
      <c r="DQ1192" s="53"/>
      <c r="DR1192" s="53"/>
      <c r="DS1192" s="53"/>
      <c r="DT1192" s="53"/>
      <c r="DU1192" s="53"/>
      <c r="DV1192" s="53"/>
      <c r="DW1192" s="53"/>
      <c r="DX1192" s="53"/>
      <c r="DY1192" s="53"/>
      <c r="DZ1192" s="53"/>
      <c r="EA1192" s="53"/>
      <c r="EB1192" s="53"/>
      <c r="EC1192" s="53"/>
      <c r="ED1192" s="53"/>
      <c r="EE1192" s="53"/>
      <c r="EF1192" s="53"/>
      <c r="EG1192" s="53"/>
      <c r="EH1192" s="53"/>
      <c r="EI1192" s="53"/>
      <c r="EJ1192" s="53"/>
      <c r="EK1192" s="53"/>
      <c r="EL1192" s="53"/>
      <c r="EM1192" s="53"/>
      <c r="EN1192" s="53"/>
      <c r="EO1192" s="53"/>
      <c r="EP1192" s="53"/>
      <c r="EQ1192" s="53"/>
      <c r="ER1192" s="53"/>
      <c r="ES1192" s="53"/>
      <c r="ET1192" s="53"/>
      <c r="EU1192" s="53"/>
      <c r="EV1192" s="53"/>
      <c r="EW1192" s="53"/>
      <c r="EX1192" s="53"/>
      <c r="EY1192" s="53"/>
      <c r="EZ1192" s="53"/>
      <c r="FA1192" s="53"/>
      <c r="FB1192" s="53"/>
      <c r="FC1192" s="53"/>
      <c r="FD1192" s="53"/>
      <c r="FE1192" s="53"/>
      <c r="FF1192" s="53"/>
      <c r="FG1192" s="53"/>
      <c r="FH1192" s="53"/>
      <c r="FI1192" s="53"/>
      <c r="FJ1192" s="53"/>
      <c r="FK1192" s="53"/>
      <c r="FL1192" s="53"/>
      <c r="FM1192" s="53"/>
      <c r="FN1192" s="53"/>
      <c r="FO1192" s="53"/>
      <c r="FP1192" s="53"/>
      <c r="FQ1192" s="53"/>
      <c r="FR1192" s="53"/>
      <c r="FS1192" s="53"/>
      <c r="FT1192" s="53"/>
      <c r="FU1192" s="53"/>
      <c r="FV1192" s="53"/>
      <c r="FW1192" s="53"/>
      <c r="FX1192" s="53"/>
      <c r="FY1192" s="53"/>
      <c r="FZ1192" s="53"/>
      <c r="GA1192" s="53"/>
      <c r="GB1192" s="53"/>
      <c r="GC1192" s="53"/>
      <c r="GD1192" s="53"/>
      <c r="GE1192" s="53"/>
      <c r="GF1192" s="53"/>
      <c r="GG1192" s="53"/>
      <c r="GH1192" s="53"/>
      <c r="GI1192" s="53"/>
      <c r="GJ1192" s="53"/>
      <c r="GK1192" s="53"/>
      <c r="GL1192" s="53"/>
      <c r="GM1192" s="53"/>
      <c r="GN1192" s="53"/>
      <c r="GO1192" s="53"/>
      <c r="GP1192" s="53"/>
      <c r="GQ1192" s="53"/>
      <c r="GR1192" s="53"/>
      <c r="GS1192" s="53"/>
      <c r="GT1192" s="53"/>
      <c r="GU1192" s="53"/>
      <c r="GV1192" s="53"/>
      <c r="GW1192" s="53"/>
      <c r="GX1192" s="53"/>
      <c r="GY1192" s="53"/>
      <c r="GZ1192" s="53"/>
      <c r="HA1192" s="53"/>
      <c r="HB1192" s="53"/>
      <c r="HC1192" s="53"/>
      <c r="HD1192" s="53"/>
      <c r="HE1192" s="53"/>
      <c r="HF1192" s="53"/>
      <c r="HG1192" s="53"/>
      <c r="HH1192" s="53"/>
      <c r="HI1192" s="53"/>
      <c r="HJ1192" s="53"/>
      <c r="HK1192" s="53"/>
      <c r="HL1192" s="53"/>
      <c r="HM1192" s="53"/>
      <c r="HN1192" s="53"/>
      <c r="HO1192" s="53"/>
      <c r="HP1192" s="53"/>
      <c r="HQ1192" s="53"/>
      <c r="HR1192" s="53"/>
      <c r="HS1192" s="53"/>
      <c r="HT1192" s="53"/>
      <c r="HU1192" s="53"/>
      <c r="HV1192" s="53"/>
      <c r="HW1192" s="53"/>
      <c r="HX1192" s="53"/>
      <c r="HY1192" s="53"/>
      <c r="HZ1192" s="53"/>
      <c r="IA1192" s="53"/>
      <c r="IB1192" s="53"/>
      <c r="IC1192" s="53"/>
      <c r="ID1192" s="53"/>
      <c r="IE1192" s="53"/>
      <c r="IF1192" s="53"/>
      <c r="IG1192" s="53"/>
      <c r="IH1192" s="53"/>
      <c r="II1192" s="53"/>
      <c r="IJ1192" s="53"/>
      <c r="IK1192" s="53"/>
      <c r="IL1192" s="53"/>
      <c r="IM1192" s="53"/>
      <c r="IN1192" s="53"/>
      <c r="IO1192" s="53"/>
      <c r="IP1192" s="53"/>
      <c r="IQ1192" s="53"/>
      <c r="IR1192" s="53"/>
      <c r="IS1192" s="53"/>
      <c r="IT1192" s="53"/>
      <c r="IU1192" s="53"/>
      <c r="IV1192" s="53"/>
      <c r="IW1192" s="53"/>
      <c r="IX1192" s="53"/>
      <c r="IY1192" s="53"/>
      <c r="IZ1192" s="53"/>
      <c r="JA1192" s="53"/>
      <c r="JB1192" s="53"/>
      <c r="JC1192" s="53"/>
      <c r="JD1192" s="53"/>
      <c r="JE1192" s="53"/>
      <c r="JF1192" s="53"/>
      <c r="JG1192" s="53"/>
      <c r="JH1192" s="53"/>
      <c r="JI1192" s="53"/>
      <c r="JJ1192" s="53"/>
      <c r="JK1192" s="53"/>
      <c r="JL1192" s="53"/>
      <c r="JM1192" s="53"/>
      <c r="JN1192" s="53"/>
      <c r="JO1192" s="53"/>
      <c r="JP1192" s="53"/>
      <c r="JQ1192" s="53"/>
      <c r="JR1192" s="53"/>
      <c r="JS1192" s="53"/>
      <c r="JT1192" s="53"/>
      <c r="JU1192" s="53"/>
      <c r="JV1192" s="53"/>
      <c r="JW1192" s="53"/>
      <c r="JX1192" s="53"/>
      <c r="JY1192" s="53"/>
      <c r="JZ1192" s="53"/>
      <c r="KA1192" s="53"/>
      <c r="KB1192" s="53"/>
      <c r="KC1192" s="53"/>
      <c r="KD1192" s="53"/>
      <c r="KE1192" s="53"/>
      <c r="KF1192" s="53"/>
      <c r="KG1192" s="53"/>
      <c r="KH1192" s="53"/>
      <c r="KI1192" s="53"/>
      <c r="KJ1192" s="53"/>
      <c r="KK1192" s="53"/>
      <c r="KL1192" s="53"/>
      <c r="KM1192" s="53"/>
      <c r="KN1192" s="53"/>
      <c r="KO1192" s="53"/>
      <c r="KP1192" s="53"/>
      <c r="KQ1192" s="53"/>
      <c r="KR1192" s="53"/>
      <c r="KS1192" s="53"/>
      <c r="KT1192" s="53"/>
      <c r="KU1192" s="53"/>
      <c r="KV1192" s="53"/>
      <c r="KW1192" s="53"/>
      <c r="KX1192" s="53"/>
      <c r="KY1192" s="53"/>
      <c r="KZ1192" s="53"/>
      <c r="LA1192" s="53"/>
      <c r="LB1192" s="53"/>
      <c r="LC1192" s="53"/>
      <c r="LD1192" s="53"/>
      <c r="LE1192" s="53"/>
      <c r="LF1192" s="53"/>
      <c r="LG1192" s="53"/>
      <c r="LH1192" s="53"/>
      <c r="LI1192" s="53"/>
      <c r="LJ1192" s="53"/>
      <c r="LK1192" s="53"/>
      <c r="LL1192" s="53"/>
      <c r="LM1192" s="53"/>
      <c r="LN1192" s="53"/>
      <c r="LO1192" s="53"/>
      <c r="LP1192" s="53"/>
      <c r="LQ1192" s="53"/>
      <c r="LR1192" s="53"/>
      <c r="LS1192" s="53"/>
      <c r="LT1192" s="53"/>
      <c r="LU1192" s="53"/>
      <c r="LV1192" s="53"/>
      <c r="LW1192" s="53"/>
      <c r="LX1192" s="53"/>
      <c r="LY1192" s="53"/>
      <c r="LZ1192" s="53"/>
      <c r="MA1192" s="53"/>
      <c r="MB1192" s="53"/>
      <c r="MC1192" s="53"/>
      <c r="MD1192" s="53"/>
      <c r="ME1192" s="53"/>
      <c r="MF1192" s="53"/>
      <c r="MG1192" s="53"/>
      <c r="MH1192" s="53"/>
      <c r="MI1192" s="53"/>
      <c r="MJ1192" s="53"/>
      <c r="MK1192" s="53"/>
      <c r="ML1192" s="53"/>
      <c r="MM1192" s="53"/>
      <c r="MN1192" s="53"/>
      <c r="MO1192" s="53"/>
      <c r="MP1192" s="53"/>
      <c r="MQ1192" s="53"/>
      <c r="MR1192" s="53"/>
      <c r="MS1192" s="53"/>
      <c r="MT1192" s="53"/>
      <c r="MU1192" s="53"/>
      <c r="MV1192" s="53"/>
      <c r="MW1192" s="53"/>
      <c r="MX1192" s="53"/>
      <c r="MY1192" s="53"/>
      <c r="MZ1192" s="53"/>
      <c r="NA1192" s="53"/>
      <c r="NB1192" s="53"/>
      <c r="NC1192" s="53"/>
      <c r="ND1192" s="53"/>
      <c r="NE1192" s="53"/>
      <c r="NF1192" s="53"/>
      <c r="NG1192" s="53"/>
      <c r="NH1192" s="53"/>
      <c r="NI1192" s="53"/>
      <c r="NJ1192" s="53"/>
      <c r="NK1192" s="53"/>
      <c r="NL1192" s="53"/>
      <c r="NM1192" s="53"/>
      <c r="NN1192" s="53"/>
      <c r="NO1192" s="53"/>
      <c r="NP1192" s="53"/>
      <c r="NQ1192" s="53"/>
      <c r="NR1192" s="53"/>
      <c r="NS1192" s="53"/>
      <c r="NT1192" s="53"/>
      <c r="NU1192" s="53"/>
      <c r="NV1192" s="53"/>
      <c r="NW1192" s="53"/>
      <c r="NX1192" s="53"/>
      <c r="NY1192" s="53"/>
      <c r="NZ1192" s="53"/>
      <c r="OA1192" s="53"/>
      <c r="OB1192" s="53"/>
      <c r="OC1192" s="53"/>
      <c r="OD1192" s="53"/>
      <c r="OE1192" s="53"/>
      <c r="OF1192" s="53"/>
      <c r="OG1192" s="53"/>
      <c r="OH1192" s="53"/>
      <c r="OI1192" s="53"/>
      <c r="OJ1192" s="53"/>
      <c r="OK1192" s="53"/>
      <c r="OL1192" s="53"/>
      <c r="OM1192" s="53"/>
      <c r="ON1192" s="53"/>
      <c r="OO1192" s="53"/>
      <c r="OP1192" s="53"/>
      <c r="OQ1192" s="53"/>
      <c r="OR1192" s="53"/>
      <c r="OS1192" s="53"/>
      <c r="OT1192" s="53"/>
      <c r="OU1192" s="53"/>
      <c r="OV1192" s="53"/>
      <c r="OW1192" s="53"/>
      <c r="OX1192" s="53"/>
      <c r="OY1192" s="53"/>
      <c r="OZ1192" s="53"/>
      <c r="PA1192" s="53"/>
      <c r="PB1192" s="53"/>
      <c r="PC1192" s="53"/>
      <c r="PD1192" s="53"/>
      <c r="PE1192" s="53"/>
      <c r="PF1192" s="53"/>
      <c r="PG1192" s="53"/>
      <c r="PH1192" s="53"/>
      <c r="PI1192" s="53"/>
      <c r="PJ1192" s="53"/>
      <c r="PK1192" s="53"/>
      <c r="PL1192" s="53"/>
      <c r="PM1192" s="53"/>
      <c r="PN1192" s="53"/>
      <c r="PO1192" s="53"/>
      <c r="PP1192" s="53"/>
      <c r="PQ1192" s="53"/>
      <c r="PR1192" s="53"/>
      <c r="PS1192" s="53"/>
      <c r="PT1192" s="53"/>
      <c r="PU1192" s="53"/>
      <c r="PV1192" s="53"/>
      <c r="PW1192" s="53"/>
      <c r="PX1192" s="53"/>
      <c r="PY1192" s="53"/>
      <c r="PZ1192" s="53"/>
      <c r="QA1192" s="53"/>
      <c r="QB1192" s="53"/>
      <c r="QC1192" s="53"/>
      <c r="QD1192" s="53"/>
      <c r="QE1192" s="53"/>
      <c r="QF1192" s="53"/>
      <c r="QG1192" s="53"/>
      <c r="QH1192" s="53"/>
      <c r="QI1192" s="53"/>
      <c r="QJ1192" s="53"/>
      <c r="QK1192" s="53"/>
      <c r="QL1192" s="53"/>
      <c r="QM1192" s="53"/>
      <c r="QN1192" s="53"/>
      <c r="QO1192" s="53"/>
      <c r="QP1192" s="53"/>
      <c r="QQ1192" s="53"/>
      <c r="QR1192" s="53"/>
      <c r="QS1192" s="53"/>
      <c r="QT1192" s="53"/>
      <c r="QU1192" s="53"/>
      <c r="QV1192" s="53"/>
      <c r="QW1192" s="53"/>
      <c r="QX1192" s="53"/>
      <c r="QY1192" s="53"/>
      <c r="QZ1192" s="53"/>
      <c r="RA1192" s="53"/>
      <c r="RB1192" s="53"/>
      <c r="RC1192" s="53"/>
      <c r="RD1192" s="53"/>
      <c r="RE1192" s="53"/>
      <c r="RF1192" s="53"/>
      <c r="RG1192" s="53"/>
      <c r="RH1192" s="53"/>
      <c r="RI1192" s="53"/>
      <c r="RJ1192" s="53"/>
      <c r="RK1192" s="53"/>
      <c r="RL1192" s="53"/>
      <c r="RM1192" s="53"/>
      <c r="RN1192" s="53"/>
      <c r="RO1192" s="53"/>
      <c r="RP1192" s="53"/>
      <c r="RQ1192" s="53"/>
      <c r="RR1192" s="53"/>
      <c r="RS1192" s="53"/>
      <c r="RT1192" s="53"/>
      <c r="RU1192" s="53"/>
      <c r="RV1192" s="53"/>
      <c r="RW1192" s="53"/>
      <c r="RX1192" s="53"/>
      <c r="RY1192" s="53"/>
      <c r="RZ1192" s="53"/>
      <c r="SA1192" s="53"/>
      <c r="SB1192" s="53"/>
      <c r="SC1192" s="53"/>
      <c r="SD1192" s="53"/>
      <c r="SE1192" s="53"/>
      <c r="SF1192" s="53"/>
      <c r="SG1192" s="53"/>
      <c r="SH1192" s="53"/>
      <c r="SI1192" s="53"/>
      <c r="SJ1192" s="53"/>
      <c r="SK1192" s="53"/>
      <c r="SL1192" s="53"/>
      <c r="SM1192" s="53"/>
      <c r="SN1192" s="53"/>
      <c r="SO1192" s="53"/>
      <c r="SP1192" s="53"/>
      <c r="SQ1192" s="53"/>
      <c r="SR1192" s="53"/>
      <c r="SS1192" s="53"/>
      <c r="ST1192" s="53"/>
      <c r="SU1192" s="53"/>
      <c r="SV1192" s="53"/>
      <c r="SW1192" s="53"/>
      <c r="SX1192" s="53"/>
      <c r="SY1192" s="53"/>
      <c r="SZ1192" s="53"/>
      <c r="TA1192" s="53"/>
      <c r="TB1192" s="53"/>
      <c r="TC1192" s="53"/>
      <c r="TD1192" s="53"/>
      <c r="TE1192" s="53"/>
      <c r="TF1192" s="53"/>
      <c r="TG1192" s="53"/>
      <c r="TH1192" s="53"/>
      <c r="TI1192" s="53"/>
      <c r="TJ1192" s="53"/>
      <c r="TK1192" s="53"/>
      <c r="TL1192" s="53"/>
      <c r="TM1192" s="53"/>
      <c r="TN1192" s="53"/>
      <c r="TO1192" s="53"/>
      <c r="TP1192" s="53"/>
      <c r="TQ1192" s="53"/>
      <c r="TR1192" s="53"/>
      <c r="TS1192" s="53"/>
      <c r="TT1192" s="53"/>
      <c r="TU1192" s="53"/>
      <c r="TV1192" s="53"/>
      <c r="TW1192" s="53"/>
      <c r="TX1192" s="53"/>
      <c r="TY1192" s="53"/>
      <c r="TZ1192" s="53"/>
      <c r="UA1192" s="53"/>
      <c r="UB1192" s="53"/>
      <c r="UC1192" s="53"/>
      <c r="UD1192" s="53"/>
      <c r="UE1192" s="53"/>
      <c r="UF1192" s="53"/>
      <c r="UG1192" s="53"/>
      <c r="UH1192" s="53"/>
      <c r="UI1192" s="53"/>
      <c r="UJ1192" s="53"/>
      <c r="UK1192" s="53"/>
      <c r="UL1192" s="53"/>
      <c r="UM1192" s="53"/>
      <c r="UN1192" s="53"/>
      <c r="UO1192" s="53"/>
      <c r="UP1192" s="53"/>
      <c r="UQ1192" s="53"/>
      <c r="UR1192" s="53"/>
      <c r="US1192" s="53"/>
      <c r="UT1192" s="53"/>
      <c r="UU1192" s="53"/>
      <c r="UV1192" s="53"/>
      <c r="UW1192" s="53"/>
      <c r="UX1192" s="53"/>
      <c r="UY1192" s="53"/>
      <c r="UZ1192" s="53"/>
      <c r="VA1192" s="53"/>
      <c r="VB1192" s="53"/>
      <c r="VC1192" s="53"/>
      <c r="VD1192" s="53"/>
      <c r="VE1192" s="53"/>
      <c r="VF1192" s="53"/>
      <c r="VG1192" s="53"/>
      <c r="VH1192" s="53"/>
      <c r="VI1192" s="53"/>
      <c r="VJ1192" s="53"/>
      <c r="VK1192" s="53"/>
      <c r="VL1192" s="53"/>
      <c r="VM1192" s="53"/>
      <c r="VN1192" s="53"/>
      <c r="VO1192" s="53"/>
      <c r="VP1192" s="53"/>
      <c r="VQ1192" s="53"/>
      <c r="VR1192" s="53"/>
      <c r="VS1192" s="53"/>
      <c r="VT1192" s="53"/>
      <c r="VU1192" s="53"/>
      <c r="VV1192" s="53"/>
      <c r="VW1192" s="53"/>
      <c r="VX1192" s="53"/>
      <c r="VY1192" s="53"/>
      <c r="VZ1192" s="53"/>
      <c r="WA1192" s="53"/>
      <c r="WB1192" s="53"/>
      <c r="WC1192" s="53"/>
      <c r="WD1192" s="53"/>
      <c r="WE1192" s="53"/>
      <c r="WF1192" s="53"/>
      <c r="WG1192" s="53"/>
      <c r="WH1192" s="53"/>
      <c r="WI1192" s="53"/>
      <c r="WJ1192" s="53"/>
      <c r="WK1192" s="53"/>
      <c r="WL1192" s="53"/>
      <c r="WM1192" s="53"/>
      <c r="WN1192" s="53"/>
      <c r="WO1192" s="53"/>
      <c r="WP1192" s="53"/>
      <c r="WQ1192" s="53"/>
      <c r="WR1192" s="53"/>
      <c r="WS1192" s="53"/>
      <c r="WT1192" s="53"/>
      <c r="WU1192" s="53"/>
      <c r="WV1192" s="53"/>
      <c r="WW1192" s="53"/>
      <c r="WX1192" s="53"/>
      <c r="WY1192" s="53"/>
      <c r="WZ1192" s="53"/>
      <c r="XA1192" s="53"/>
      <c r="XB1192" s="53"/>
      <c r="XC1192" s="53"/>
      <c r="XD1192" s="53"/>
      <c r="XE1192" s="53"/>
      <c r="XF1192" s="53"/>
      <c r="XG1192" s="53"/>
      <c r="XH1192" s="53"/>
      <c r="XI1192" s="53"/>
      <c r="XJ1192" s="53"/>
      <c r="XK1192" s="53"/>
      <c r="XL1192" s="53"/>
      <c r="XM1192" s="53"/>
      <c r="XN1192" s="53"/>
      <c r="XO1192" s="53"/>
      <c r="XP1192" s="53"/>
      <c r="XQ1192" s="53"/>
      <c r="XR1192" s="53"/>
      <c r="XS1192" s="53"/>
      <c r="XT1192" s="53"/>
      <c r="XU1192" s="53"/>
      <c r="XV1192" s="53"/>
      <c r="XW1192" s="53"/>
      <c r="XX1192" s="53"/>
      <c r="XY1192" s="53"/>
      <c r="XZ1192" s="53"/>
      <c r="YA1192" s="53"/>
      <c r="YB1192" s="53"/>
      <c r="YC1192" s="53"/>
      <c r="YD1192" s="53"/>
      <c r="YE1192" s="53"/>
      <c r="YF1192" s="53"/>
      <c r="YG1192" s="53"/>
      <c r="YH1192" s="53"/>
      <c r="YI1192" s="53"/>
      <c r="YJ1192" s="53"/>
      <c r="YK1192" s="53"/>
      <c r="YL1192" s="53"/>
      <c r="YM1192" s="53"/>
      <c r="YN1192" s="53"/>
      <c r="YO1192" s="53"/>
      <c r="YP1192" s="53"/>
      <c r="YQ1192" s="53"/>
      <c r="YR1192" s="53"/>
      <c r="YS1192" s="53"/>
      <c r="YT1192" s="53"/>
      <c r="YU1192" s="53"/>
      <c r="YV1192" s="53"/>
      <c r="YW1192" s="53"/>
      <c r="YX1192" s="53"/>
      <c r="YY1192" s="53"/>
      <c r="YZ1192" s="53"/>
      <c r="ZA1192" s="53"/>
      <c r="ZB1192" s="53"/>
      <c r="ZC1192" s="53"/>
      <c r="ZD1192" s="53"/>
      <c r="ZE1192" s="53"/>
      <c r="ZF1192" s="53"/>
      <c r="ZG1192" s="53"/>
      <c r="ZH1192" s="53"/>
      <c r="ZI1192" s="53"/>
      <c r="ZJ1192" s="53"/>
      <c r="ZK1192" s="53"/>
      <c r="ZL1192" s="53"/>
      <c r="ZM1192" s="53"/>
      <c r="ZN1192" s="53"/>
      <c r="ZO1192" s="53"/>
      <c r="ZP1192" s="53"/>
      <c r="ZQ1192" s="53"/>
      <c r="ZR1192" s="53"/>
      <c r="ZS1192" s="53"/>
      <c r="ZT1192" s="53"/>
      <c r="ZU1192" s="53"/>
      <c r="ZV1192" s="53"/>
      <c r="ZW1192" s="53"/>
      <c r="ZX1192" s="53"/>
      <c r="ZY1192" s="53"/>
      <c r="ZZ1192" s="53"/>
      <c r="AAA1192" s="53"/>
      <c r="AAB1192" s="53"/>
      <c r="AAC1192" s="53"/>
      <c r="AAD1192" s="53"/>
      <c r="AAE1192" s="53"/>
      <c r="AAF1192" s="53"/>
      <c r="AAG1192" s="53"/>
      <c r="AAH1192" s="53"/>
      <c r="AAI1192" s="53"/>
      <c r="AAJ1192" s="53"/>
      <c r="AAK1192" s="53"/>
      <c r="AAL1192" s="53"/>
      <c r="AAM1192" s="53"/>
      <c r="AAN1192" s="53"/>
      <c r="AAO1192" s="53"/>
      <c r="AAP1192" s="53"/>
      <c r="AAQ1192" s="53"/>
      <c r="AAR1192" s="53"/>
      <c r="AAS1192" s="53"/>
      <c r="AAT1192" s="53"/>
      <c r="AAU1192" s="53"/>
      <c r="AAV1192" s="53"/>
      <c r="AAW1192" s="53"/>
      <c r="AAX1192" s="53"/>
      <c r="AAY1192" s="53"/>
      <c r="AAZ1192" s="53"/>
      <c r="ABA1192" s="53"/>
      <c r="ABB1192" s="53"/>
      <c r="ABC1192" s="53"/>
      <c r="ABD1192" s="53"/>
      <c r="ABE1192" s="53"/>
      <c r="ABF1192" s="53"/>
      <c r="ABG1192" s="53"/>
      <c r="ABH1192" s="53"/>
      <c r="ABI1192" s="53"/>
      <c r="ABJ1192" s="53"/>
      <c r="ABK1192" s="53"/>
      <c r="ABL1192" s="53"/>
      <c r="ABM1192" s="53"/>
      <c r="ABN1192" s="53"/>
      <c r="ABO1192" s="53"/>
      <c r="ABP1192" s="53"/>
      <c r="ABQ1192" s="53"/>
      <c r="ABR1192" s="53"/>
      <c r="ABS1192" s="53"/>
      <c r="ABT1192" s="53"/>
      <c r="ABU1192" s="53"/>
      <c r="ABV1192" s="53"/>
      <c r="ABW1192" s="53"/>
      <c r="ABX1192" s="53"/>
      <c r="ABY1192" s="53"/>
      <c r="ABZ1192" s="53"/>
      <c r="ACA1192" s="53"/>
      <c r="ACB1192" s="53"/>
      <c r="ACC1192" s="53"/>
      <c r="ACD1192" s="53"/>
      <c r="ACE1192" s="53"/>
      <c r="ACF1192" s="53"/>
      <c r="ACG1192" s="53"/>
      <c r="ACH1192" s="53"/>
      <c r="ACI1192" s="53"/>
      <c r="ACJ1192" s="53"/>
      <c r="ACK1192" s="53"/>
      <c r="ACL1192" s="53"/>
      <c r="ACM1192" s="53"/>
      <c r="ACN1192" s="53"/>
      <c r="ACO1192" s="53"/>
      <c r="ACP1192" s="53"/>
      <c r="ACQ1192" s="53"/>
      <c r="ACR1192" s="53"/>
      <c r="ACS1192" s="53"/>
      <c r="ACT1192" s="53"/>
      <c r="ACU1192" s="53"/>
      <c r="ACV1192" s="53"/>
      <c r="ACW1192" s="53"/>
      <c r="ACX1192" s="53"/>
      <c r="ACY1192" s="53"/>
      <c r="ACZ1192" s="53"/>
      <c r="ADA1192" s="53"/>
      <c r="ADB1192" s="53"/>
      <c r="ADC1192" s="53"/>
      <c r="ADD1192" s="53"/>
      <c r="ADE1192" s="53"/>
      <c r="ADF1192" s="53"/>
      <c r="ADG1192" s="53"/>
      <c r="ADH1192" s="53"/>
      <c r="ADI1192" s="53"/>
      <c r="ADJ1192" s="53"/>
      <c r="ADK1192" s="53"/>
      <c r="ADL1192" s="53"/>
      <c r="ADM1192" s="53"/>
      <c r="ADN1192" s="53"/>
      <c r="ADO1192" s="53"/>
      <c r="ADP1192" s="53"/>
      <c r="ADQ1192" s="53"/>
      <c r="ADR1192" s="53"/>
      <c r="ADS1192" s="53"/>
      <c r="ADT1192" s="53"/>
      <c r="ADU1192" s="53"/>
      <c r="ADV1192" s="53"/>
      <c r="ADW1192" s="53"/>
      <c r="ADX1192" s="53"/>
      <c r="ADY1192" s="53"/>
      <c r="ADZ1192" s="53"/>
    </row>
    <row r="1193" spans="1:806" s="25" customFormat="1" x14ac:dyDescent="0.25">
      <c r="A1193" s="116" t="s">
        <v>1584</v>
      </c>
      <c r="B1193" s="116" t="s">
        <v>2980</v>
      </c>
      <c r="C1193" s="116" t="s">
        <v>1392</v>
      </c>
      <c r="D1193" s="116" t="s">
        <v>2981</v>
      </c>
      <c r="E1193" s="116" t="s">
        <v>4571</v>
      </c>
      <c r="F1193" s="154">
        <v>84</v>
      </c>
      <c r="G1193" s="154">
        <v>0</v>
      </c>
      <c r="H1193" s="154">
        <v>84</v>
      </c>
      <c r="I1193" s="154">
        <v>45</v>
      </c>
      <c r="J1193" s="154">
        <v>90</v>
      </c>
      <c r="K1193" s="53"/>
      <c r="L1193" s="53"/>
      <c r="M1193" s="53"/>
      <c r="N1193" s="53"/>
      <c r="O1193" s="53"/>
      <c r="P1193" s="53"/>
      <c r="Q1193" s="53"/>
      <c r="R1193" s="53"/>
      <c r="S1193" s="53"/>
      <c r="T1193" s="53"/>
      <c r="U1193" s="53"/>
      <c r="V1193" s="53"/>
      <c r="W1193" s="53"/>
      <c r="X1193" s="53"/>
      <c r="Y1193" s="53"/>
      <c r="Z1193" s="53"/>
      <c r="AA1193" s="53"/>
      <c r="AB1193" s="53"/>
      <c r="AC1193" s="53"/>
      <c r="AD1193" s="53"/>
      <c r="AE1193" s="53"/>
      <c r="AF1193" s="53"/>
      <c r="AG1193" s="53"/>
      <c r="AH1193" s="53"/>
      <c r="AI1193" s="53"/>
      <c r="AJ1193" s="53"/>
      <c r="AK1193" s="53"/>
      <c r="AL1193" s="53"/>
      <c r="AM1193" s="53"/>
      <c r="AN1193" s="53"/>
      <c r="AO1193" s="53"/>
      <c r="AP1193" s="53"/>
      <c r="AQ1193" s="53"/>
      <c r="AR1193" s="53"/>
      <c r="AS1193" s="53"/>
      <c r="AT1193" s="53"/>
      <c r="AU1193" s="53"/>
      <c r="AV1193" s="53"/>
      <c r="AW1193" s="53"/>
      <c r="AX1193" s="53"/>
      <c r="AY1193" s="53"/>
      <c r="AZ1193" s="53"/>
      <c r="BA1193" s="53"/>
      <c r="BB1193" s="53"/>
      <c r="BC1193" s="53"/>
      <c r="BD1193" s="53"/>
      <c r="BE1193" s="53"/>
      <c r="BF1193" s="53"/>
      <c r="BG1193" s="53"/>
      <c r="BH1193" s="53"/>
      <c r="BI1193" s="53"/>
      <c r="BJ1193" s="53"/>
      <c r="BK1193" s="53"/>
      <c r="BL1193" s="53"/>
      <c r="BM1193" s="53"/>
      <c r="BN1193" s="53"/>
      <c r="BO1193" s="53"/>
      <c r="BP1193" s="53"/>
      <c r="BQ1193" s="53"/>
      <c r="BR1193" s="53"/>
      <c r="BS1193" s="53"/>
      <c r="BT1193" s="53"/>
      <c r="BU1193" s="53"/>
      <c r="BV1193" s="53"/>
      <c r="BW1193" s="53"/>
      <c r="BX1193" s="53"/>
      <c r="BY1193" s="53"/>
      <c r="BZ1193" s="53"/>
      <c r="CA1193" s="53"/>
      <c r="CB1193" s="53"/>
      <c r="CC1193" s="53"/>
      <c r="CD1193" s="53"/>
      <c r="CE1193" s="53"/>
      <c r="CF1193" s="53"/>
      <c r="CG1193" s="53"/>
      <c r="CH1193" s="53"/>
      <c r="CI1193" s="53"/>
      <c r="CJ1193" s="53"/>
      <c r="CK1193" s="53"/>
      <c r="CL1193" s="53"/>
      <c r="CM1193" s="53"/>
      <c r="CN1193" s="53"/>
      <c r="CO1193" s="53"/>
      <c r="CP1193" s="53"/>
      <c r="CQ1193" s="53"/>
      <c r="CR1193" s="53"/>
      <c r="CS1193" s="53"/>
      <c r="CT1193" s="53"/>
      <c r="CU1193" s="53"/>
      <c r="CV1193" s="53"/>
      <c r="CW1193" s="53"/>
      <c r="CX1193" s="53"/>
      <c r="CY1193" s="53"/>
      <c r="CZ1193" s="53"/>
      <c r="DA1193" s="53"/>
      <c r="DB1193" s="53"/>
      <c r="DC1193" s="53"/>
      <c r="DD1193" s="53"/>
      <c r="DE1193" s="53"/>
      <c r="DF1193" s="53"/>
      <c r="DG1193" s="53"/>
      <c r="DH1193" s="53"/>
      <c r="DI1193" s="53"/>
      <c r="DJ1193" s="53"/>
      <c r="DK1193" s="53"/>
      <c r="DL1193" s="53"/>
      <c r="DM1193" s="53"/>
      <c r="DN1193" s="53"/>
      <c r="DO1193" s="53"/>
      <c r="DP1193" s="53"/>
      <c r="DQ1193" s="53"/>
      <c r="DR1193" s="53"/>
      <c r="DS1193" s="53"/>
      <c r="DT1193" s="53"/>
      <c r="DU1193" s="53"/>
      <c r="DV1193" s="53"/>
      <c r="DW1193" s="53"/>
      <c r="DX1193" s="53"/>
      <c r="DY1193" s="53"/>
      <c r="DZ1193" s="53"/>
      <c r="EA1193" s="53"/>
      <c r="EB1193" s="53"/>
      <c r="EC1193" s="53"/>
      <c r="ED1193" s="53"/>
      <c r="EE1193" s="53"/>
      <c r="EF1193" s="53"/>
      <c r="EG1193" s="53"/>
      <c r="EH1193" s="53"/>
      <c r="EI1193" s="53"/>
      <c r="EJ1193" s="53"/>
      <c r="EK1193" s="53"/>
      <c r="EL1193" s="53"/>
      <c r="EM1193" s="53"/>
      <c r="EN1193" s="53"/>
      <c r="EO1193" s="53"/>
      <c r="EP1193" s="53"/>
      <c r="EQ1193" s="53"/>
      <c r="ER1193" s="53"/>
      <c r="ES1193" s="53"/>
      <c r="ET1193" s="53"/>
      <c r="EU1193" s="53"/>
      <c r="EV1193" s="53"/>
      <c r="EW1193" s="53"/>
      <c r="EX1193" s="53"/>
      <c r="EY1193" s="53"/>
      <c r="EZ1193" s="53"/>
      <c r="FA1193" s="53"/>
      <c r="FB1193" s="53"/>
      <c r="FC1193" s="53"/>
      <c r="FD1193" s="53"/>
      <c r="FE1193" s="53"/>
      <c r="FF1193" s="53"/>
      <c r="FG1193" s="53"/>
      <c r="FH1193" s="53"/>
      <c r="FI1193" s="53"/>
      <c r="FJ1193" s="53"/>
      <c r="FK1193" s="53"/>
      <c r="FL1193" s="53"/>
      <c r="FM1193" s="53"/>
      <c r="FN1193" s="53"/>
      <c r="FO1193" s="53"/>
      <c r="FP1193" s="53"/>
      <c r="FQ1193" s="53"/>
      <c r="FR1193" s="53"/>
      <c r="FS1193" s="53"/>
      <c r="FT1193" s="53"/>
      <c r="FU1193" s="53"/>
      <c r="FV1193" s="53"/>
      <c r="FW1193" s="53"/>
      <c r="FX1193" s="53"/>
      <c r="FY1193" s="53"/>
      <c r="FZ1193" s="53"/>
      <c r="GA1193" s="53"/>
      <c r="GB1193" s="53"/>
      <c r="GC1193" s="53"/>
      <c r="GD1193" s="53"/>
      <c r="GE1193" s="53"/>
      <c r="GF1193" s="53"/>
      <c r="GG1193" s="53"/>
      <c r="GH1193" s="53"/>
      <c r="GI1193" s="53"/>
      <c r="GJ1193" s="53"/>
      <c r="GK1193" s="53"/>
      <c r="GL1193" s="53"/>
      <c r="GM1193" s="53"/>
      <c r="GN1193" s="53"/>
      <c r="GO1193" s="53"/>
      <c r="GP1193" s="53"/>
      <c r="GQ1193" s="53"/>
      <c r="GR1193" s="53"/>
      <c r="GS1193" s="53"/>
      <c r="GT1193" s="53"/>
      <c r="GU1193" s="53"/>
      <c r="GV1193" s="53"/>
      <c r="GW1193" s="53"/>
      <c r="GX1193" s="53"/>
      <c r="GY1193" s="53"/>
      <c r="GZ1193" s="53"/>
      <c r="HA1193" s="53"/>
      <c r="HB1193" s="53"/>
      <c r="HC1193" s="53"/>
      <c r="HD1193" s="53"/>
      <c r="HE1193" s="53"/>
      <c r="HF1193" s="53"/>
      <c r="HG1193" s="53"/>
      <c r="HH1193" s="53"/>
      <c r="HI1193" s="53"/>
      <c r="HJ1193" s="53"/>
      <c r="HK1193" s="53"/>
      <c r="HL1193" s="53"/>
      <c r="HM1193" s="53"/>
      <c r="HN1193" s="53"/>
      <c r="HO1193" s="53"/>
      <c r="HP1193" s="53"/>
      <c r="HQ1193" s="53"/>
      <c r="HR1193" s="53"/>
      <c r="HS1193" s="53"/>
      <c r="HT1193" s="53"/>
      <c r="HU1193" s="53"/>
      <c r="HV1193" s="53"/>
      <c r="HW1193" s="53"/>
      <c r="HX1193" s="53"/>
      <c r="HY1193" s="53"/>
      <c r="HZ1193" s="53"/>
      <c r="IA1193" s="53"/>
      <c r="IB1193" s="53"/>
      <c r="IC1193" s="53"/>
      <c r="ID1193" s="53"/>
      <c r="IE1193" s="53"/>
      <c r="IF1193" s="53"/>
      <c r="IG1193" s="53"/>
      <c r="IH1193" s="53"/>
      <c r="II1193" s="53"/>
      <c r="IJ1193" s="53"/>
      <c r="IK1193" s="53"/>
      <c r="IL1193" s="53"/>
      <c r="IM1193" s="53"/>
      <c r="IN1193" s="53"/>
      <c r="IO1193" s="53"/>
      <c r="IP1193" s="53"/>
      <c r="IQ1193" s="53"/>
      <c r="IR1193" s="53"/>
      <c r="IS1193" s="53"/>
      <c r="IT1193" s="53"/>
      <c r="IU1193" s="53"/>
      <c r="IV1193" s="53"/>
      <c r="IW1193" s="53"/>
      <c r="IX1193" s="53"/>
      <c r="IY1193" s="53"/>
      <c r="IZ1193" s="53"/>
      <c r="JA1193" s="53"/>
      <c r="JB1193" s="53"/>
      <c r="JC1193" s="53"/>
      <c r="JD1193" s="53"/>
      <c r="JE1193" s="53"/>
      <c r="JF1193" s="53"/>
      <c r="JG1193" s="53"/>
      <c r="JH1193" s="53"/>
      <c r="JI1193" s="53"/>
      <c r="JJ1193" s="53"/>
      <c r="JK1193" s="53"/>
      <c r="JL1193" s="53"/>
      <c r="JM1193" s="53"/>
      <c r="JN1193" s="53"/>
      <c r="JO1193" s="53"/>
      <c r="JP1193" s="53"/>
      <c r="JQ1193" s="53"/>
      <c r="JR1193" s="53"/>
      <c r="JS1193" s="53"/>
      <c r="JT1193" s="53"/>
      <c r="JU1193" s="53"/>
      <c r="JV1193" s="53"/>
      <c r="JW1193" s="53"/>
      <c r="JX1193" s="53"/>
      <c r="JY1193" s="53"/>
      <c r="JZ1193" s="53"/>
      <c r="KA1193" s="53"/>
      <c r="KB1193" s="53"/>
      <c r="KC1193" s="53"/>
      <c r="KD1193" s="53"/>
      <c r="KE1193" s="53"/>
      <c r="KF1193" s="53"/>
      <c r="KG1193" s="53"/>
      <c r="KH1193" s="53"/>
      <c r="KI1193" s="53"/>
      <c r="KJ1193" s="53"/>
      <c r="KK1193" s="53"/>
      <c r="KL1193" s="53"/>
      <c r="KM1193" s="53"/>
      <c r="KN1193" s="53"/>
      <c r="KO1193" s="53"/>
      <c r="KP1193" s="53"/>
      <c r="KQ1193" s="53"/>
      <c r="KR1193" s="53"/>
      <c r="KS1193" s="53"/>
      <c r="KT1193" s="53"/>
      <c r="KU1193" s="53"/>
      <c r="KV1193" s="53"/>
      <c r="KW1193" s="53"/>
      <c r="KX1193" s="53"/>
      <c r="KY1193" s="53"/>
      <c r="KZ1193" s="53"/>
      <c r="LA1193" s="53"/>
      <c r="LB1193" s="53"/>
      <c r="LC1193" s="53"/>
      <c r="LD1193" s="53"/>
      <c r="LE1193" s="53"/>
      <c r="LF1193" s="53"/>
      <c r="LG1193" s="53"/>
      <c r="LH1193" s="53"/>
      <c r="LI1193" s="53"/>
      <c r="LJ1193" s="53"/>
      <c r="LK1193" s="53"/>
      <c r="LL1193" s="53"/>
      <c r="LM1193" s="53"/>
      <c r="LN1193" s="53"/>
      <c r="LO1193" s="53"/>
      <c r="LP1193" s="53"/>
      <c r="LQ1193" s="53"/>
      <c r="LR1193" s="53"/>
      <c r="LS1193" s="53"/>
      <c r="LT1193" s="53"/>
      <c r="LU1193" s="53"/>
      <c r="LV1193" s="53"/>
      <c r="LW1193" s="53"/>
      <c r="LX1193" s="53"/>
      <c r="LY1193" s="53"/>
      <c r="LZ1193" s="53"/>
      <c r="MA1193" s="53"/>
      <c r="MB1193" s="53"/>
      <c r="MC1193" s="53"/>
      <c r="MD1193" s="53"/>
      <c r="ME1193" s="53"/>
      <c r="MF1193" s="53"/>
      <c r="MG1193" s="53"/>
      <c r="MH1193" s="53"/>
      <c r="MI1193" s="53"/>
      <c r="MJ1193" s="53"/>
      <c r="MK1193" s="53"/>
      <c r="ML1193" s="53"/>
      <c r="MM1193" s="53"/>
      <c r="MN1193" s="53"/>
      <c r="MO1193" s="53"/>
      <c r="MP1193" s="53"/>
      <c r="MQ1193" s="53"/>
      <c r="MR1193" s="53"/>
      <c r="MS1193" s="53"/>
      <c r="MT1193" s="53"/>
      <c r="MU1193" s="53"/>
      <c r="MV1193" s="53"/>
      <c r="MW1193" s="53"/>
      <c r="MX1193" s="53"/>
      <c r="MY1193" s="53"/>
      <c r="MZ1193" s="53"/>
      <c r="NA1193" s="53"/>
      <c r="NB1193" s="53"/>
      <c r="NC1193" s="53"/>
      <c r="ND1193" s="53"/>
      <c r="NE1193" s="53"/>
      <c r="NF1193" s="53"/>
      <c r="NG1193" s="53"/>
      <c r="NH1193" s="53"/>
      <c r="NI1193" s="53"/>
      <c r="NJ1193" s="53"/>
      <c r="NK1193" s="53"/>
      <c r="NL1193" s="53"/>
      <c r="NM1193" s="53"/>
      <c r="NN1193" s="53"/>
      <c r="NO1193" s="53"/>
      <c r="NP1193" s="53"/>
      <c r="NQ1193" s="53"/>
      <c r="NR1193" s="53"/>
      <c r="NS1193" s="53"/>
      <c r="NT1193" s="53"/>
      <c r="NU1193" s="53"/>
      <c r="NV1193" s="53"/>
      <c r="NW1193" s="53"/>
      <c r="NX1193" s="53"/>
      <c r="NY1193" s="53"/>
      <c r="NZ1193" s="53"/>
      <c r="OA1193" s="53"/>
      <c r="OB1193" s="53"/>
      <c r="OC1193" s="53"/>
      <c r="OD1193" s="53"/>
      <c r="OE1193" s="53"/>
      <c r="OF1193" s="53"/>
      <c r="OG1193" s="53"/>
      <c r="OH1193" s="53"/>
      <c r="OI1193" s="53"/>
      <c r="OJ1193" s="53"/>
      <c r="OK1193" s="53"/>
      <c r="OL1193" s="53"/>
      <c r="OM1193" s="53"/>
      <c r="ON1193" s="53"/>
      <c r="OO1193" s="53"/>
      <c r="OP1193" s="53"/>
      <c r="OQ1193" s="53"/>
      <c r="OR1193" s="53"/>
      <c r="OS1193" s="53"/>
      <c r="OT1193" s="53"/>
      <c r="OU1193" s="53"/>
      <c r="OV1193" s="53"/>
      <c r="OW1193" s="53"/>
      <c r="OX1193" s="53"/>
      <c r="OY1193" s="53"/>
      <c r="OZ1193" s="53"/>
      <c r="PA1193" s="53"/>
      <c r="PB1193" s="53"/>
      <c r="PC1193" s="53"/>
      <c r="PD1193" s="53"/>
      <c r="PE1193" s="53"/>
      <c r="PF1193" s="53"/>
      <c r="PG1193" s="53"/>
      <c r="PH1193" s="53"/>
      <c r="PI1193" s="53"/>
      <c r="PJ1193" s="53"/>
      <c r="PK1193" s="53"/>
      <c r="PL1193" s="53"/>
      <c r="PM1193" s="53"/>
      <c r="PN1193" s="53"/>
      <c r="PO1193" s="53"/>
      <c r="PP1193" s="53"/>
      <c r="PQ1193" s="53"/>
      <c r="PR1193" s="53"/>
      <c r="PS1193" s="53"/>
      <c r="PT1193" s="53"/>
      <c r="PU1193" s="53"/>
      <c r="PV1193" s="53"/>
      <c r="PW1193" s="53"/>
      <c r="PX1193" s="53"/>
      <c r="PY1193" s="53"/>
      <c r="PZ1193" s="53"/>
      <c r="QA1193" s="53"/>
      <c r="QB1193" s="53"/>
      <c r="QC1193" s="53"/>
      <c r="QD1193" s="53"/>
      <c r="QE1193" s="53"/>
      <c r="QF1193" s="53"/>
      <c r="QG1193" s="53"/>
      <c r="QH1193" s="53"/>
      <c r="QI1193" s="53"/>
      <c r="QJ1193" s="53"/>
      <c r="QK1193" s="53"/>
      <c r="QL1193" s="53"/>
      <c r="QM1193" s="53"/>
      <c r="QN1193" s="53"/>
      <c r="QO1193" s="53"/>
      <c r="QP1193" s="53"/>
      <c r="QQ1193" s="53"/>
      <c r="QR1193" s="53"/>
      <c r="QS1193" s="53"/>
      <c r="QT1193" s="53"/>
      <c r="QU1193" s="53"/>
      <c r="QV1193" s="53"/>
      <c r="QW1193" s="53"/>
      <c r="QX1193" s="53"/>
      <c r="QY1193" s="53"/>
      <c r="QZ1193" s="53"/>
      <c r="RA1193" s="53"/>
      <c r="RB1193" s="53"/>
      <c r="RC1193" s="53"/>
      <c r="RD1193" s="53"/>
      <c r="RE1193" s="53"/>
      <c r="RF1193" s="53"/>
      <c r="RG1193" s="53"/>
      <c r="RH1193" s="53"/>
      <c r="RI1193" s="53"/>
      <c r="RJ1193" s="53"/>
      <c r="RK1193" s="53"/>
      <c r="RL1193" s="53"/>
      <c r="RM1193" s="53"/>
      <c r="RN1193" s="53"/>
      <c r="RO1193" s="53"/>
      <c r="RP1193" s="53"/>
      <c r="RQ1193" s="53"/>
      <c r="RR1193" s="53"/>
      <c r="RS1193" s="53"/>
      <c r="RT1193" s="53"/>
      <c r="RU1193" s="53"/>
      <c r="RV1193" s="53"/>
      <c r="RW1193" s="53"/>
      <c r="RX1193" s="53"/>
      <c r="RY1193" s="53"/>
      <c r="RZ1193" s="53"/>
      <c r="SA1193" s="53"/>
      <c r="SB1193" s="53"/>
      <c r="SC1193" s="53"/>
      <c r="SD1193" s="53"/>
      <c r="SE1193" s="53"/>
      <c r="SF1193" s="53"/>
      <c r="SG1193" s="53"/>
      <c r="SH1193" s="53"/>
      <c r="SI1193" s="53"/>
      <c r="SJ1193" s="53"/>
      <c r="SK1193" s="53"/>
      <c r="SL1193" s="53"/>
      <c r="SM1193" s="53"/>
      <c r="SN1193" s="53"/>
      <c r="SO1193" s="53"/>
      <c r="SP1193" s="53"/>
      <c r="SQ1193" s="53"/>
      <c r="SR1193" s="53"/>
      <c r="SS1193" s="53"/>
      <c r="ST1193" s="53"/>
      <c r="SU1193" s="53"/>
      <c r="SV1193" s="53"/>
      <c r="SW1193" s="53"/>
      <c r="SX1193" s="53"/>
      <c r="SY1193" s="53"/>
      <c r="SZ1193" s="53"/>
      <c r="TA1193" s="53"/>
      <c r="TB1193" s="53"/>
      <c r="TC1193" s="53"/>
      <c r="TD1193" s="53"/>
      <c r="TE1193" s="53"/>
      <c r="TF1193" s="53"/>
      <c r="TG1193" s="53"/>
      <c r="TH1193" s="53"/>
      <c r="TI1193" s="53"/>
      <c r="TJ1193" s="53"/>
      <c r="TK1193" s="53"/>
      <c r="TL1193" s="53"/>
      <c r="TM1193" s="53"/>
      <c r="TN1193" s="53"/>
      <c r="TO1193" s="53"/>
      <c r="TP1193" s="53"/>
      <c r="TQ1193" s="53"/>
      <c r="TR1193" s="53"/>
      <c r="TS1193" s="53"/>
      <c r="TT1193" s="53"/>
      <c r="TU1193" s="53"/>
      <c r="TV1193" s="53"/>
      <c r="TW1193" s="53"/>
      <c r="TX1193" s="53"/>
      <c r="TY1193" s="53"/>
      <c r="TZ1193" s="53"/>
      <c r="UA1193" s="53"/>
      <c r="UB1193" s="53"/>
      <c r="UC1193" s="53"/>
      <c r="UD1193" s="53"/>
      <c r="UE1193" s="53"/>
      <c r="UF1193" s="53"/>
      <c r="UG1193" s="53"/>
      <c r="UH1193" s="53"/>
      <c r="UI1193" s="53"/>
      <c r="UJ1193" s="53"/>
      <c r="UK1193" s="53"/>
      <c r="UL1193" s="53"/>
      <c r="UM1193" s="53"/>
      <c r="UN1193" s="53"/>
      <c r="UO1193" s="53"/>
      <c r="UP1193" s="53"/>
      <c r="UQ1193" s="53"/>
      <c r="UR1193" s="53"/>
      <c r="US1193" s="53"/>
      <c r="UT1193" s="53"/>
      <c r="UU1193" s="53"/>
      <c r="UV1193" s="53"/>
      <c r="UW1193" s="53"/>
      <c r="UX1193" s="53"/>
      <c r="UY1193" s="53"/>
      <c r="UZ1193" s="53"/>
      <c r="VA1193" s="53"/>
      <c r="VB1193" s="53"/>
      <c r="VC1193" s="53"/>
      <c r="VD1193" s="53"/>
      <c r="VE1193" s="53"/>
      <c r="VF1193" s="53"/>
      <c r="VG1193" s="53"/>
      <c r="VH1193" s="53"/>
      <c r="VI1193" s="53"/>
      <c r="VJ1193" s="53"/>
      <c r="VK1193" s="53"/>
      <c r="VL1193" s="53"/>
      <c r="VM1193" s="53"/>
      <c r="VN1193" s="53"/>
      <c r="VO1193" s="53"/>
      <c r="VP1193" s="53"/>
      <c r="VQ1193" s="53"/>
      <c r="VR1193" s="53"/>
      <c r="VS1193" s="53"/>
      <c r="VT1193" s="53"/>
      <c r="VU1193" s="53"/>
      <c r="VV1193" s="53"/>
      <c r="VW1193" s="53"/>
      <c r="VX1193" s="53"/>
      <c r="VY1193" s="53"/>
      <c r="VZ1193" s="53"/>
      <c r="WA1193" s="53"/>
      <c r="WB1193" s="53"/>
      <c r="WC1193" s="53"/>
      <c r="WD1193" s="53"/>
      <c r="WE1193" s="53"/>
      <c r="WF1193" s="53"/>
      <c r="WG1193" s="53"/>
      <c r="WH1193" s="53"/>
      <c r="WI1193" s="53"/>
      <c r="WJ1193" s="53"/>
      <c r="WK1193" s="53"/>
      <c r="WL1193" s="53"/>
      <c r="WM1193" s="53"/>
      <c r="WN1193" s="53"/>
      <c r="WO1193" s="53"/>
      <c r="WP1193" s="53"/>
      <c r="WQ1193" s="53"/>
      <c r="WR1193" s="53"/>
      <c r="WS1193" s="53"/>
      <c r="WT1193" s="53"/>
      <c r="WU1193" s="53"/>
      <c r="WV1193" s="53"/>
      <c r="WW1193" s="53"/>
      <c r="WX1193" s="53"/>
      <c r="WY1193" s="53"/>
      <c r="WZ1193" s="53"/>
      <c r="XA1193" s="53"/>
      <c r="XB1193" s="53"/>
      <c r="XC1193" s="53"/>
      <c r="XD1193" s="53"/>
      <c r="XE1193" s="53"/>
      <c r="XF1193" s="53"/>
      <c r="XG1193" s="53"/>
      <c r="XH1193" s="53"/>
      <c r="XI1193" s="53"/>
      <c r="XJ1193" s="53"/>
      <c r="XK1193" s="53"/>
      <c r="XL1193" s="53"/>
      <c r="XM1193" s="53"/>
      <c r="XN1193" s="53"/>
      <c r="XO1193" s="53"/>
      <c r="XP1193" s="53"/>
      <c r="XQ1193" s="53"/>
      <c r="XR1193" s="53"/>
      <c r="XS1193" s="53"/>
      <c r="XT1193" s="53"/>
      <c r="XU1193" s="53"/>
      <c r="XV1193" s="53"/>
      <c r="XW1193" s="53"/>
      <c r="XX1193" s="53"/>
      <c r="XY1193" s="53"/>
      <c r="XZ1193" s="53"/>
      <c r="YA1193" s="53"/>
      <c r="YB1193" s="53"/>
      <c r="YC1193" s="53"/>
      <c r="YD1193" s="53"/>
      <c r="YE1193" s="53"/>
      <c r="YF1193" s="53"/>
      <c r="YG1193" s="53"/>
      <c r="YH1193" s="53"/>
      <c r="YI1193" s="53"/>
      <c r="YJ1193" s="53"/>
      <c r="YK1193" s="53"/>
      <c r="YL1193" s="53"/>
      <c r="YM1193" s="53"/>
      <c r="YN1193" s="53"/>
      <c r="YO1193" s="53"/>
      <c r="YP1193" s="53"/>
      <c r="YQ1193" s="53"/>
      <c r="YR1193" s="53"/>
      <c r="YS1193" s="53"/>
      <c r="YT1193" s="53"/>
      <c r="YU1193" s="53"/>
      <c r="YV1193" s="53"/>
      <c r="YW1193" s="53"/>
      <c r="YX1193" s="53"/>
      <c r="YY1193" s="53"/>
      <c r="YZ1193" s="53"/>
      <c r="ZA1193" s="53"/>
      <c r="ZB1193" s="53"/>
      <c r="ZC1193" s="53"/>
      <c r="ZD1193" s="53"/>
      <c r="ZE1193" s="53"/>
      <c r="ZF1193" s="53"/>
      <c r="ZG1193" s="53"/>
      <c r="ZH1193" s="53"/>
      <c r="ZI1193" s="53"/>
      <c r="ZJ1193" s="53"/>
      <c r="ZK1193" s="53"/>
      <c r="ZL1193" s="53"/>
      <c r="ZM1193" s="53"/>
      <c r="ZN1193" s="53"/>
      <c r="ZO1193" s="53"/>
      <c r="ZP1193" s="53"/>
      <c r="ZQ1193" s="53"/>
      <c r="ZR1193" s="53"/>
      <c r="ZS1193" s="53"/>
      <c r="ZT1193" s="53"/>
      <c r="ZU1193" s="53"/>
      <c r="ZV1193" s="53"/>
      <c r="ZW1193" s="53"/>
      <c r="ZX1193" s="53"/>
      <c r="ZY1193" s="53"/>
      <c r="ZZ1193" s="53"/>
      <c r="AAA1193" s="53"/>
      <c r="AAB1193" s="53"/>
      <c r="AAC1193" s="53"/>
      <c r="AAD1193" s="53"/>
      <c r="AAE1193" s="53"/>
      <c r="AAF1193" s="53"/>
      <c r="AAG1193" s="53"/>
      <c r="AAH1193" s="53"/>
      <c r="AAI1193" s="53"/>
      <c r="AAJ1193" s="53"/>
      <c r="AAK1193" s="53"/>
      <c r="AAL1193" s="53"/>
      <c r="AAM1193" s="53"/>
      <c r="AAN1193" s="53"/>
      <c r="AAO1193" s="53"/>
      <c r="AAP1193" s="53"/>
      <c r="AAQ1193" s="53"/>
      <c r="AAR1193" s="53"/>
      <c r="AAS1193" s="53"/>
      <c r="AAT1193" s="53"/>
      <c r="AAU1193" s="53"/>
      <c r="AAV1193" s="53"/>
      <c r="AAW1193" s="53"/>
      <c r="AAX1193" s="53"/>
      <c r="AAY1193" s="53"/>
      <c r="AAZ1193" s="53"/>
      <c r="ABA1193" s="53"/>
      <c r="ABB1193" s="53"/>
      <c r="ABC1193" s="53"/>
      <c r="ABD1193" s="53"/>
      <c r="ABE1193" s="53"/>
      <c r="ABF1193" s="53"/>
      <c r="ABG1193" s="53"/>
      <c r="ABH1193" s="53"/>
      <c r="ABI1193" s="53"/>
      <c r="ABJ1193" s="53"/>
      <c r="ABK1193" s="53"/>
      <c r="ABL1193" s="53"/>
      <c r="ABM1193" s="53"/>
      <c r="ABN1193" s="53"/>
      <c r="ABO1193" s="53"/>
      <c r="ABP1193" s="53"/>
      <c r="ABQ1193" s="53"/>
      <c r="ABR1193" s="53"/>
      <c r="ABS1193" s="53"/>
      <c r="ABT1193" s="53"/>
      <c r="ABU1193" s="53"/>
      <c r="ABV1193" s="53"/>
      <c r="ABW1193" s="53"/>
      <c r="ABX1193" s="53"/>
      <c r="ABY1193" s="53"/>
      <c r="ABZ1193" s="53"/>
      <c r="ACA1193" s="53"/>
      <c r="ACB1193" s="53"/>
      <c r="ACC1193" s="53"/>
      <c r="ACD1193" s="53"/>
      <c r="ACE1193" s="53"/>
      <c r="ACF1193" s="53"/>
      <c r="ACG1193" s="53"/>
      <c r="ACH1193" s="53"/>
      <c r="ACI1193" s="53"/>
      <c r="ACJ1193" s="53"/>
      <c r="ACK1193" s="53"/>
      <c r="ACL1193" s="53"/>
      <c r="ACM1193" s="53"/>
      <c r="ACN1193" s="53"/>
      <c r="ACO1193" s="53"/>
      <c r="ACP1193" s="53"/>
      <c r="ACQ1193" s="53"/>
      <c r="ACR1193" s="53"/>
      <c r="ACS1193" s="53"/>
      <c r="ACT1193" s="53"/>
      <c r="ACU1193" s="53"/>
      <c r="ACV1193" s="53"/>
      <c r="ACW1193" s="53"/>
      <c r="ACX1193" s="53"/>
      <c r="ACY1193" s="53"/>
      <c r="ACZ1193" s="53"/>
      <c r="ADA1193" s="53"/>
      <c r="ADB1193" s="53"/>
      <c r="ADC1193" s="53"/>
      <c r="ADD1193" s="53"/>
      <c r="ADE1193" s="53"/>
      <c r="ADF1193" s="53"/>
      <c r="ADG1193" s="53"/>
      <c r="ADH1193" s="53"/>
      <c r="ADI1193" s="53"/>
      <c r="ADJ1193" s="53"/>
      <c r="ADK1193" s="53"/>
      <c r="ADL1193" s="53"/>
      <c r="ADM1193" s="53"/>
      <c r="ADN1193" s="53"/>
      <c r="ADO1193" s="53"/>
      <c r="ADP1193" s="53"/>
      <c r="ADQ1193" s="53"/>
      <c r="ADR1193" s="53"/>
      <c r="ADS1193" s="53"/>
      <c r="ADT1193" s="53"/>
      <c r="ADU1193" s="53"/>
      <c r="ADV1193" s="53"/>
      <c r="ADW1193" s="53"/>
      <c r="ADX1193" s="53"/>
      <c r="ADY1193" s="53"/>
      <c r="ADZ1193" s="53"/>
    </row>
    <row r="1194" spans="1:806" s="25" customFormat="1" x14ac:dyDescent="0.25">
      <c r="A1194" s="116" t="s">
        <v>1584</v>
      </c>
      <c r="B1194" s="116" t="s">
        <v>2980</v>
      </c>
      <c r="C1194" s="116" t="s">
        <v>1392</v>
      </c>
      <c r="D1194" s="116" t="s">
        <v>2981</v>
      </c>
      <c r="E1194" s="116" t="s">
        <v>4572</v>
      </c>
      <c r="F1194" s="154">
        <v>44</v>
      </c>
      <c r="G1194" s="154">
        <v>0</v>
      </c>
      <c r="H1194" s="154">
        <v>92</v>
      </c>
      <c r="I1194" s="154">
        <v>45</v>
      </c>
      <c r="J1194" s="154">
        <v>81</v>
      </c>
      <c r="K1194" s="53"/>
      <c r="L1194" s="53"/>
      <c r="M1194" s="53"/>
      <c r="N1194" s="53"/>
      <c r="O1194" s="53"/>
      <c r="P1194" s="53"/>
      <c r="Q1194" s="53"/>
      <c r="R1194" s="53"/>
      <c r="S1194" s="53"/>
      <c r="T1194" s="53"/>
      <c r="U1194" s="53"/>
      <c r="V1194" s="53"/>
      <c r="W1194" s="53"/>
      <c r="X1194" s="53"/>
      <c r="Y1194" s="53"/>
      <c r="Z1194" s="53"/>
      <c r="AA1194" s="53"/>
      <c r="AB1194" s="53"/>
      <c r="AC1194" s="53"/>
      <c r="AD1194" s="53"/>
      <c r="AE1194" s="53"/>
      <c r="AF1194" s="53"/>
      <c r="AG1194" s="53"/>
      <c r="AH1194" s="53"/>
      <c r="AI1194" s="53"/>
      <c r="AJ1194" s="53"/>
      <c r="AK1194" s="53"/>
      <c r="AL1194" s="53"/>
      <c r="AM1194" s="53"/>
      <c r="AN1194" s="53"/>
      <c r="AO1194" s="53"/>
      <c r="AP1194" s="53"/>
      <c r="AQ1194" s="53"/>
      <c r="AR1194" s="53"/>
      <c r="AS1194" s="53"/>
      <c r="AT1194" s="53"/>
      <c r="AU1194" s="53"/>
      <c r="AV1194" s="53"/>
      <c r="AW1194" s="53"/>
      <c r="AX1194" s="53"/>
      <c r="AY1194" s="53"/>
      <c r="AZ1194" s="53"/>
      <c r="BA1194" s="53"/>
      <c r="BB1194" s="53"/>
      <c r="BC1194" s="53"/>
      <c r="BD1194" s="53"/>
      <c r="BE1194" s="53"/>
      <c r="BF1194" s="53"/>
      <c r="BG1194" s="53"/>
      <c r="BH1194" s="53"/>
      <c r="BI1194" s="53"/>
      <c r="BJ1194" s="53"/>
      <c r="BK1194" s="53"/>
      <c r="BL1194" s="53"/>
      <c r="BM1194" s="53"/>
      <c r="BN1194" s="53"/>
      <c r="BO1194" s="53"/>
      <c r="BP1194" s="53"/>
      <c r="BQ1194" s="53"/>
      <c r="BR1194" s="53"/>
      <c r="BS1194" s="53"/>
      <c r="BT1194" s="53"/>
      <c r="BU1194" s="53"/>
      <c r="BV1194" s="53"/>
      <c r="BW1194" s="53"/>
      <c r="BX1194" s="53"/>
      <c r="BY1194" s="53"/>
      <c r="BZ1194" s="53"/>
      <c r="CA1194" s="53"/>
      <c r="CB1194" s="53"/>
      <c r="CC1194" s="53"/>
      <c r="CD1194" s="53"/>
      <c r="CE1194" s="53"/>
      <c r="CF1194" s="53"/>
      <c r="CG1194" s="53"/>
      <c r="CH1194" s="53"/>
      <c r="CI1194" s="53"/>
      <c r="CJ1194" s="53"/>
      <c r="CK1194" s="53"/>
      <c r="CL1194" s="53"/>
      <c r="CM1194" s="53"/>
      <c r="CN1194" s="53"/>
      <c r="CO1194" s="53"/>
      <c r="CP1194" s="53"/>
      <c r="CQ1194" s="53"/>
      <c r="CR1194" s="53"/>
      <c r="CS1194" s="53"/>
      <c r="CT1194" s="53"/>
      <c r="CU1194" s="53"/>
      <c r="CV1194" s="53"/>
      <c r="CW1194" s="53"/>
      <c r="CX1194" s="53"/>
      <c r="CY1194" s="53"/>
      <c r="CZ1194" s="53"/>
      <c r="DA1194" s="53"/>
      <c r="DB1194" s="53"/>
      <c r="DC1194" s="53"/>
      <c r="DD1194" s="53"/>
      <c r="DE1194" s="53"/>
      <c r="DF1194" s="53"/>
      <c r="DG1194" s="53"/>
      <c r="DH1194" s="53"/>
      <c r="DI1194" s="53"/>
      <c r="DJ1194" s="53"/>
      <c r="DK1194" s="53"/>
      <c r="DL1194" s="53"/>
      <c r="DM1194" s="53"/>
      <c r="DN1194" s="53"/>
      <c r="DO1194" s="53"/>
      <c r="DP1194" s="53"/>
      <c r="DQ1194" s="53"/>
      <c r="DR1194" s="53"/>
      <c r="DS1194" s="53"/>
      <c r="DT1194" s="53"/>
      <c r="DU1194" s="53"/>
      <c r="DV1194" s="53"/>
      <c r="DW1194" s="53"/>
      <c r="DX1194" s="53"/>
      <c r="DY1194" s="53"/>
      <c r="DZ1194" s="53"/>
      <c r="EA1194" s="53"/>
      <c r="EB1194" s="53"/>
      <c r="EC1194" s="53"/>
      <c r="ED1194" s="53"/>
      <c r="EE1194" s="53"/>
      <c r="EF1194" s="53"/>
      <c r="EG1194" s="53"/>
      <c r="EH1194" s="53"/>
      <c r="EI1194" s="53"/>
      <c r="EJ1194" s="53"/>
      <c r="EK1194" s="53"/>
      <c r="EL1194" s="53"/>
      <c r="EM1194" s="53"/>
      <c r="EN1194" s="53"/>
      <c r="EO1194" s="53"/>
      <c r="EP1194" s="53"/>
      <c r="EQ1194" s="53"/>
      <c r="ER1194" s="53"/>
      <c r="ES1194" s="53"/>
      <c r="ET1194" s="53"/>
      <c r="EU1194" s="53"/>
      <c r="EV1194" s="53"/>
      <c r="EW1194" s="53"/>
      <c r="EX1194" s="53"/>
      <c r="EY1194" s="53"/>
      <c r="EZ1194" s="53"/>
      <c r="FA1194" s="53"/>
      <c r="FB1194" s="53"/>
      <c r="FC1194" s="53"/>
      <c r="FD1194" s="53"/>
      <c r="FE1194" s="53"/>
      <c r="FF1194" s="53"/>
      <c r="FG1194" s="53"/>
      <c r="FH1194" s="53"/>
      <c r="FI1194" s="53"/>
      <c r="FJ1194" s="53"/>
      <c r="FK1194" s="53"/>
      <c r="FL1194" s="53"/>
      <c r="FM1194" s="53"/>
      <c r="FN1194" s="53"/>
      <c r="FO1194" s="53"/>
      <c r="FP1194" s="53"/>
      <c r="FQ1194" s="53"/>
      <c r="FR1194" s="53"/>
      <c r="FS1194" s="53"/>
      <c r="FT1194" s="53"/>
      <c r="FU1194" s="53"/>
      <c r="FV1194" s="53"/>
      <c r="FW1194" s="53"/>
      <c r="FX1194" s="53"/>
      <c r="FY1194" s="53"/>
      <c r="FZ1194" s="53"/>
      <c r="GA1194" s="53"/>
      <c r="GB1194" s="53"/>
      <c r="GC1194" s="53"/>
      <c r="GD1194" s="53"/>
      <c r="GE1194" s="53"/>
      <c r="GF1194" s="53"/>
      <c r="GG1194" s="53"/>
      <c r="GH1194" s="53"/>
      <c r="GI1194" s="53"/>
      <c r="GJ1194" s="53"/>
      <c r="GK1194" s="53"/>
      <c r="GL1194" s="53"/>
      <c r="GM1194" s="53"/>
      <c r="GN1194" s="53"/>
      <c r="GO1194" s="53"/>
      <c r="GP1194" s="53"/>
      <c r="GQ1194" s="53"/>
      <c r="GR1194" s="53"/>
      <c r="GS1194" s="53"/>
      <c r="GT1194" s="53"/>
      <c r="GU1194" s="53"/>
      <c r="GV1194" s="53"/>
      <c r="GW1194" s="53"/>
      <c r="GX1194" s="53"/>
      <c r="GY1194" s="53"/>
      <c r="GZ1194" s="53"/>
      <c r="HA1194" s="53"/>
      <c r="HB1194" s="53"/>
      <c r="HC1194" s="53"/>
      <c r="HD1194" s="53"/>
      <c r="HE1194" s="53"/>
      <c r="HF1194" s="53"/>
      <c r="HG1194" s="53"/>
      <c r="HH1194" s="53"/>
      <c r="HI1194" s="53"/>
      <c r="HJ1194" s="53"/>
      <c r="HK1194" s="53"/>
      <c r="HL1194" s="53"/>
      <c r="HM1194" s="53"/>
      <c r="HN1194" s="53"/>
      <c r="HO1194" s="53"/>
      <c r="HP1194" s="53"/>
      <c r="HQ1194" s="53"/>
      <c r="HR1194" s="53"/>
      <c r="HS1194" s="53"/>
      <c r="HT1194" s="53"/>
      <c r="HU1194" s="53"/>
      <c r="HV1194" s="53"/>
      <c r="HW1194" s="53"/>
      <c r="HX1194" s="53"/>
      <c r="HY1194" s="53"/>
      <c r="HZ1194" s="53"/>
      <c r="IA1194" s="53"/>
      <c r="IB1194" s="53"/>
      <c r="IC1194" s="53"/>
      <c r="ID1194" s="53"/>
      <c r="IE1194" s="53"/>
      <c r="IF1194" s="53"/>
      <c r="IG1194" s="53"/>
      <c r="IH1194" s="53"/>
      <c r="II1194" s="53"/>
      <c r="IJ1194" s="53"/>
      <c r="IK1194" s="53"/>
      <c r="IL1194" s="53"/>
      <c r="IM1194" s="53"/>
      <c r="IN1194" s="53"/>
      <c r="IO1194" s="53"/>
      <c r="IP1194" s="53"/>
      <c r="IQ1194" s="53"/>
      <c r="IR1194" s="53"/>
      <c r="IS1194" s="53"/>
      <c r="IT1194" s="53"/>
      <c r="IU1194" s="53"/>
      <c r="IV1194" s="53"/>
      <c r="IW1194" s="53"/>
      <c r="IX1194" s="53"/>
      <c r="IY1194" s="53"/>
      <c r="IZ1194" s="53"/>
      <c r="JA1194" s="53"/>
      <c r="JB1194" s="53"/>
      <c r="JC1194" s="53"/>
      <c r="JD1194" s="53"/>
      <c r="JE1194" s="53"/>
      <c r="JF1194" s="53"/>
      <c r="JG1194" s="53"/>
      <c r="JH1194" s="53"/>
      <c r="JI1194" s="53"/>
      <c r="JJ1194" s="53"/>
      <c r="JK1194" s="53"/>
      <c r="JL1194" s="53"/>
      <c r="JM1194" s="53"/>
      <c r="JN1194" s="53"/>
      <c r="JO1194" s="53"/>
      <c r="JP1194" s="53"/>
      <c r="JQ1194" s="53"/>
      <c r="JR1194" s="53"/>
      <c r="JS1194" s="53"/>
      <c r="JT1194" s="53"/>
      <c r="JU1194" s="53"/>
      <c r="JV1194" s="53"/>
      <c r="JW1194" s="53"/>
      <c r="JX1194" s="53"/>
      <c r="JY1194" s="53"/>
      <c r="JZ1194" s="53"/>
      <c r="KA1194" s="53"/>
      <c r="KB1194" s="53"/>
      <c r="KC1194" s="53"/>
      <c r="KD1194" s="53"/>
      <c r="KE1194" s="53"/>
      <c r="KF1194" s="53"/>
      <c r="KG1194" s="53"/>
      <c r="KH1194" s="53"/>
      <c r="KI1194" s="53"/>
      <c r="KJ1194" s="53"/>
      <c r="KK1194" s="53"/>
      <c r="KL1194" s="53"/>
      <c r="KM1194" s="53"/>
      <c r="KN1194" s="53"/>
      <c r="KO1194" s="53"/>
      <c r="KP1194" s="53"/>
      <c r="KQ1194" s="53"/>
      <c r="KR1194" s="53"/>
      <c r="KS1194" s="53"/>
      <c r="KT1194" s="53"/>
      <c r="KU1194" s="53"/>
      <c r="KV1194" s="53"/>
      <c r="KW1194" s="53"/>
      <c r="KX1194" s="53"/>
      <c r="KY1194" s="53"/>
      <c r="KZ1194" s="53"/>
      <c r="LA1194" s="53"/>
      <c r="LB1194" s="53"/>
      <c r="LC1194" s="53"/>
      <c r="LD1194" s="53"/>
      <c r="LE1194" s="53"/>
      <c r="LF1194" s="53"/>
      <c r="LG1194" s="53"/>
      <c r="LH1194" s="53"/>
      <c r="LI1194" s="53"/>
      <c r="LJ1194" s="53"/>
      <c r="LK1194" s="53"/>
      <c r="LL1194" s="53"/>
      <c r="LM1194" s="53"/>
      <c r="LN1194" s="53"/>
      <c r="LO1194" s="53"/>
      <c r="LP1194" s="53"/>
      <c r="LQ1194" s="53"/>
      <c r="LR1194" s="53"/>
      <c r="LS1194" s="53"/>
      <c r="LT1194" s="53"/>
      <c r="LU1194" s="53"/>
      <c r="LV1194" s="53"/>
      <c r="LW1194" s="53"/>
      <c r="LX1194" s="53"/>
      <c r="LY1194" s="53"/>
      <c r="LZ1194" s="53"/>
      <c r="MA1194" s="53"/>
      <c r="MB1194" s="53"/>
      <c r="MC1194" s="53"/>
      <c r="MD1194" s="53"/>
      <c r="ME1194" s="53"/>
      <c r="MF1194" s="53"/>
      <c r="MG1194" s="53"/>
      <c r="MH1194" s="53"/>
      <c r="MI1194" s="53"/>
      <c r="MJ1194" s="53"/>
      <c r="MK1194" s="53"/>
      <c r="ML1194" s="53"/>
      <c r="MM1194" s="53"/>
      <c r="MN1194" s="53"/>
      <c r="MO1194" s="53"/>
      <c r="MP1194" s="53"/>
      <c r="MQ1194" s="53"/>
      <c r="MR1194" s="53"/>
      <c r="MS1194" s="53"/>
      <c r="MT1194" s="53"/>
      <c r="MU1194" s="53"/>
      <c r="MV1194" s="53"/>
      <c r="MW1194" s="53"/>
      <c r="MX1194" s="53"/>
      <c r="MY1194" s="53"/>
      <c r="MZ1194" s="53"/>
      <c r="NA1194" s="53"/>
      <c r="NB1194" s="53"/>
      <c r="NC1194" s="53"/>
      <c r="ND1194" s="53"/>
      <c r="NE1194" s="53"/>
      <c r="NF1194" s="53"/>
      <c r="NG1194" s="53"/>
      <c r="NH1194" s="53"/>
      <c r="NI1194" s="53"/>
      <c r="NJ1194" s="53"/>
      <c r="NK1194" s="53"/>
      <c r="NL1194" s="53"/>
      <c r="NM1194" s="53"/>
      <c r="NN1194" s="53"/>
      <c r="NO1194" s="53"/>
      <c r="NP1194" s="53"/>
      <c r="NQ1194" s="53"/>
      <c r="NR1194" s="53"/>
      <c r="NS1194" s="53"/>
      <c r="NT1194" s="53"/>
      <c r="NU1194" s="53"/>
      <c r="NV1194" s="53"/>
      <c r="NW1194" s="53"/>
      <c r="NX1194" s="53"/>
      <c r="NY1194" s="53"/>
      <c r="NZ1194" s="53"/>
      <c r="OA1194" s="53"/>
      <c r="OB1194" s="53"/>
      <c r="OC1194" s="53"/>
      <c r="OD1194" s="53"/>
      <c r="OE1194" s="53"/>
      <c r="OF1194" s="53"/>
      <c r="OG1194" s="53"/>
      <c r="OH1194" s="53"/>
      <c r="OI1194" s="53"/>
      <c r="OJ1194" s="53"/>
      <c r="OK1194" s="53"/>
      <c r="OL1194" s="53"/>
      <c r="OM1194" s="53"/>
      <c r="ON1194" s="53"/>
      <c r="OO1194" s="53"/>
      <c r="OP1194" s="53"/>
      <c r="OQ1194" s="53"/>
      <c r="OR1194" s="53"/>
      <c r="OS1194" s="53"/>
      <c r="OT1194" s="53"/>
      <c r="OU1194" s="53"/>
      <c r="OV1194" s="53"/>
      <c r="OW1194" s="53"/>
      <c r="OX1194" s="53"/>
      <c r="OY1194" s="53"/>
      <c r="OZ1194" s="53"/>
      <c r="PA1194" s="53"/>
      <c r="PB1194" s="53"/>
      <c r="PC1194" s="53"/>
      <c r="PD1194" s="53"/>
      <c r="PE1194" s="53"/>
      <c r="PF1194" s="53"/>
      <c r="PG1194" s="53"/>
      <c r="PH1194" s="53"/>
      <c r="PI1194" s="53"/>
      <c r="PJ1194" s="53"/>
      <c r="PK1194" s="53"/>
      <c r="PL1194" s="53"/>
      <c r="PM1194" s="53"/>
      <c r="PN1194" s="53"/>
      <c r="PO1194" s="53"/>
      <c r="PP1194" s="53"/>
      <c r="PQ1194" s="53"/>
      <c r="PR1194" s="53"/>
      <c r="PS1194" s="53"/>
      <c r="PT1194" s="53"/>
      <c r="PU1194" s="53"/>
      <c r="PV1194" s="53"/>
      <c r="PW1194" s="53"/>
      <c r="PX1194" s="53"/>
      <c r="PY1194" s="53"/>
      <c r="PZ1194" s="53"/>
      <c r="QA1194" s="53"/>
      <c r="QB1194" s="53"/>
      <c r="QC1194" s="53"/>
      <c r="QD1194" s="53"/>
      <c r="QE1194" s="53"/>
      <c r="QF1194" s="53"/>
      <c r="QG1194" s="53"/>
      <c r="QH1194" s="53"/>
      <c r="QI1194" s="53"/>
      <c r="QJ1194" s="53"/>
      <c r="QK1194" s="53"/>
      <c r="QL1194" s="53"/>
      <c r="QM1194" s="53"/>
      <c r="QN1194" s="53"/>
      <c r="QO1194" s="53"/>
      <c r="QP1194" s="53"/>
      <c r="QQ1194" s="53"/>
      <c r="QR1194" s="53"/>
      <c r="QS1194" s="53"/>
      <c r="QT1194" s="53"/>
      <c r="QU1194" s="53"/>
      <c r="QV1194" s="53"/>
      <c r="QW1194" s="53"/>
      <c r="QX1194" s="53"/>
      <c r="QY1194" s="53"/>
      <c r="QZ1194" s="53"/>
      <c r="RA1194" s="53"/>
      <c r="RB1194" s="53"/>
      <c r="RC1194" s="53"/>
      <c r="RD1194" s="53"/>
      <c r="RE1194" s="53"/>
      <c r="RF1194" s="53"/>
      <c r="RG1194" s="53"/>
      <c r="RH1194" s="53"/>
      <c r="RI1194" s="53"/>
      <c r="RJ1194" s="53"/>
      <c r="RK1194" s="53"/>
      <c r="RL1194" s="53"/>
      <c r="RM1194" s="53"/>
      <c r="RN1194" s="53"/>
      <c r="RO1194" s="53"/>
      <c r="RP1194" s="53"/>
      <c r="RQ1194" s="53"/>
      <c r="RR1194" s="53"/>
      <c r="RS1194" s="53"/>
      <c r="RT1194" s="53"/>
      <c r="RU1194" s="53"/>
      <c r="RV1194" s="53"/>
      <c r="RW1194" s="53"/>
      <c r="RX1194" s="53"/>
      <c r="RY1194" s="53"/>
      <c r="RZ1194" s="53"/>
      <c r="SA1194" s="53"/>
      <c r="SB1194" s="53"/>
      <c r="SC1194" s="53"/>
      <c r="SD1194" s="53"/>
      <c r="SE1194" s="53"/>
      <c r="SF1194" s="53"/>
      <c r="SG1194" s="53"/>
      <c r="SH1194" s="53"/>
      <c r="SI1194" s="53"/>
      <c r="SJ1194" s="53"/>
      <c r="SK1194" s="53"/>
      <c r="SL1194" s="53"/>
      <c r="SM1194" s="53"/>
      <c r="SN1194" s="53"/>
      <c r="SO1194" s="53"/>
      <c r="SP1194" s="53"/>
      <c r="SQ1194" s="53"/>
      <c r="SR1194" s="53"/>
      <c r="SS1194" s="53"/>
      <c r="ST1194" s="53"/>
      <c r="SU1194" s="53"/>
      <c r="SV1194" s="53"/>
      <c r="SW1194" s="53"/>
      <c r="SX1194" s="53"/>
      <c r="SY1194" s="53"/>
      <c r="SZ1194" s="53"/>
      <c r="TA1194" s="53"/>
      <c r="TB1194" s="53"/>
      <c r="TC1194" s="53"/>
      <c r="TD1194" s="53"/>
      <c r="TE1194" s="53"/>
      <c r="TF1194" s="53"/>
      <c r="TG1194" s="53"/>
      <c r="TH1194" s="53"/>
      <c r="TI1194" s="53"/>
      <c r="TJ1194" s="53"/>
      <c r="TK1194" s="53"/>
      <c r="TL1194" s="53"/>
      <c r="TM1194" s="53"/>
      <c r="TN1194" s="53"/>
      <c r="TO1194" s="53"/>
      <c r="TP1194" s="53"/>
      <c r="TQ1194" s="53"/>
      <c r="TR1194" s="53"/>
      <c r="TS1194" s="53"/>
      <c r="TT1194" s="53"/>
      <c r="TU1194" s="53"/>
      <c r="TV1194" s="53"/>
      <c r="TW1194" s="53"/>
      <c r="TX1194" s="53"/>
      <c r="TY1194" s="53"/>
      <c r="TZ1194" s="53"/>
      <c r="UA1194" s="53"/>
      <c r="UB1194" s="53"/>
      <c r="UC1194" s="53"/>
      <c r="UD1194" s="53"/>
      <c r="UE1194" s="53"/>
      <c r="UF1194" s="53"/>
      <c r="UG1194" s="53"/>
      <c r="UH1194" s="53"/>
      <c r="UI1194" s="53"/>
      <c r="UJ1194" s="53"/>
      <c r="UK1194" s="53"/>
      <c r="UL1194" s="53"/>
      <c r="UM1194" s="53"/>
      <c r="UN1194" s="53"/>
      <c r="UO1194" s="53"/>
      <c r="UP1194" s="53"/>
      <c r="UQ1194" s="53"/>
      <c r="UR1194" s="53"/>
      <c r="US1194" s="53"/>
      <c r="UT1194" s="53"/>
      <c r="UU1194" s="53"/>
      <c r="UV1194" s="53"/>
      <c r="UW1194" s="53"/>
      <c r="UX1194" s="53"/>
      <c r="UY1194" s="53"/>
      <c r="UZ1194" s="53"/>
      <c r="VA1194" s="53"/>
      <c r="VB1194" s="53"/>
      <c r="VC1194" s="53"/>
      <c r="VD1194" s="53"/>
      <c r="VE1194" s="53"/>
      <c r="VF1194" s="53"/>
      <c r="VG1194" s="53"/>
      <c r="VH1194" s="53"/>
      <c r="VI1194" s="53"/>
      <c r="VJ1194" s="53"/>
      <c r="VK1194" s="53"/>
      <c r="VL1194" s="53"/>
      <c r="VM1194" s="53"/>
      <c r="VN1194" s="53"/>
      <c r="VO1194" s="53"/>
      <c r="VP1194" s="53"/>
      <c r="VQ1194" s="53"/>
      <c r="VR1194" s="53"/>
      <c r="VS1194" s="53"/>
      <c r="VT1194" s="53"/>
      <c r="VU1194" s="53"/>
      <c r="VV1194" s="53"/>
      <c r="VW1194" s="53"/>
      <c r="VX1194" s="53"/>
      <c r="VY1194" s="53"/>
      <c r="VZ1194" s="53"/>
      <c r="WA1194" s="53"/>
      <c r="WB1194" s="53"/>
      <c r="WC1194" s="53"/>
      <c r="WD1194" s="53"/>
      <c r="WE1194" s="53"/>
      <c r="WF1194" s="53"/>
      <c r="WG1194" s="53"/>
      <c r="WH1194" s="53"/>
      <c r="WI1194" s="53"/>
      <c r="WJ1194" s="53"/>
      <c r="WK1194" s="53"/>
      <c r="WL1194" s="53"/>
      <c r="WM1194" s="53"/>
      <c r="WN1194" s="53"/>
      <c r="WO1194" s="53"/>
      <c r="WP1194" s="53"/>
      <c r="WQ1194" s="53"/>
      <c r="WR1194" s="53"/>
      <c r="WS1194" s="53"/>
      <c r="WT1194" s="53"/>
      <c r="WU1194" s="53"/>
      <c r="WV1194" s="53"/>
      <c r="WW1194" s="53"/>
      <c r="WX1194" s="53"/>
      <c r="WY1194" s="53"/>
      <c r="WZ1194" s="53"/>
      <c r="XA1194" s="53"/>
      <c r="XB1194" s="53"/>
      <c r="XC1194" s="53"/>
      <c r="XD1194" s="53"/>
      <c r="XE1194" s="53"/>
      <c r="XF1194" s="53"/>
      <c r="XG1194" s="53"/>
      <c r="XH1194" s="53"/>
      <c r="XI1194" s="53"/>
      <c r="XJ1194" s="53"/>
      <c r="XK1194" s="53"/>
      <c r="XL1194" s="53"/>
      <c r="XM1194" s="53"/>
      <c r="XN1194" s="53"/>
      <c r="XO1194" s="53"/>
      <c r="XP1194" s="53"/>
      <c r="XQ1194" s="53"/>
      <c r="XR1194" s="53"/>
      <c r="XS1194" s="53"/>
      <c r="XT1194" s="53"/>
      <c r="XU1194" s="53"/>
      <c r="XV1194" s="53"/>
      <c r="XW1194" s="53"/>
      <c r="XX1194" s="53"/>
      <c r="XY1194" s="53"/>
      <c r="XZ1194" s="53"/>
      <c r="YA1194" s="53"/>
      <c r="YB1194" s="53"/>
      <c r="YC1194" s="53"/>
      <c r="YD1194" s="53"/>
      <c r="YE1194" s="53"/>
      <c r="YF1194" s="53"/>
      <c r="YG1194" s="53"/>
      <c r="YH1194" s="53"/>
      <c r="YI1194" s="53"/>
      <c r="YJ1194" s="53"/>
      <c r="YK1194" s="53"/>
      <c r="YL1194" s="53"/>
      <c r="YM1194" s="53"/>
      <c r="YN1194" s="53"/>
      <c r="YO1194" s="53"/>
      <c r="YP1194" s="53"/>
      <c r="YQ1194" s="53"/>
      <c r="YR1194" s="53"/>
      <c r="YS1194" s="53"/>
      <c r="YT1194" s="53"/>
      <c r="YU1194" s="53"/>
      <c r="YV1194" s="53"/>
      <c r="YW1194" s="53"/>
      <c r="YX1194" s="53"/>
      <c r="YY1194" s="53"/>
      <c r="YZ1194" s="53"/>
      <c r="ZA1194" s="53"/>
      <c r="ZB1194" s="53"/>
      <c r="ZC1194" s="53"/>
      <c r="ZD1194" s="53"/>
      <c r="ZE1194" s="53"/>
      <c r="ZF1194" s="53"/>
      <c r="ZG1194" s="53"/>
      <c r="ZH1194" s="53"/>
      <c r="ZI1194" s="53"/>
      <c r="ZJ1194" s="53"/>
      <c r="ZK1194" s="53"/>
      <c r="ZL1194" s="53"/>
      <c r="ZM1194" s="53"/>
      <c r="ZN1194" s="53"/>
      <c r="ZO1194" s="53"/>
      <c r="ZP1194" s="53"/>
      <c r="ZQ1194" s="53"/>
      <c r="ZR1194" s="53"/>
      <c r="ZS1194" s="53"/>
      <c r="ZT1194" s="53"/>
      <c r="ZU1194" s="53"/>
      <c r="ZV1194" s="53"/>
      <c r="ZW1194" s="53"/>
      <c r="ZX1194" s="53"/>
      <c r="ZY1194" s="53"/>
      <c r="ZZ1194" s="53"/>
      <c r="AAA1194" s="53"/>
      <c r="AAB1194" s="53"/>
      <c r="AAC1194" s="53"/>
      <c r="AAD1194" s="53"/>
      <c r="AAE1194" s="53"/>
      <c r="AAF1194" s="53"/>
      <c r="AAG1194" s="53"/>
      <c r="AAH1194" s="53"/>
      <c r="AAI1194" s="53"/>
      <c r="AAJ1194" s="53"/>
      <c r="AAK1194" s="53"/>
      <c r="AAL1194" s="53"/>
      <c r="AAM1194" s="53"/>
      <c r="AAN1194" s="53"/>
      <c r="AAO1194" s="53"/>
      <c r="AAP1194" s="53"/>
      <c r="AAQ1194" s="53"/>
      <c r="AAR1194" s="53"/>
      <c r="AAS1194" s="53"/>
      <c r="AAT1194" s="53"/>
      <c r="AAU1194" s="53"/>
      <c r="AAV1194" s="53"/>
      <c r="AAW1194" s="53"/>
      <c r="AAX1194" s="53"/>
      <c r="AAY1194" s="53"/>
      <c r="AAZ1194" s="53"/>
      <c r="ABA1194" s="53"/>
      <c r="ABB1194" s="53"/>
      <c r="ABC1194" s="53"/>
      <c r="ABD1194" s="53"/>
      <c r="ABE1194" s="53"/>
      <c r="ABF1194" s="53"/>
      <c r="ABG1194" s="53"/>
      <c r="ABH1194" s="53"/>
      <c r="ABI1194" s="53"/>
      <c r="ABJ1194" s="53"/>
      <c r="ABK1194" s="53"/>
      <c r="ABL1194" s="53"/>
      <c r="ABM1194" s="53"/>
      <c r="ABN1194" s="53"/>
      <c r="ABO1194" s="53"/>
      <c r="ABP1194" s="53"/>
      <c r="ABQ1194" s="53"/>
      <c r="ABR1194" s="53"/>
      <c r="ABS1194" s="53"/>
      <c r="ABT1194" s="53"/>
      <c r="ABU1194" s="53"/>
      <c r="ABV1194" s="53"/>
      <c r="ABW1194" s="53"/>
      <c r="ABX1194" s="53"/>
      <c r="ABY1194" s="53"/>
      <c r="ABZ1194" s="53"/>
      <c r="ACA1194" s="53"/>
      <c r="ACB1194" s="53"/>
      <c r="ACC1194" s="53"/>
      <c r="ACD1194" s="53"/>
      <c r="ACE1194" s="53"/>
      <c r="ACF1194" s="53"/>
      <c r="ACG1194" s="53"/>
      <c r="ACH1194" s="53"/>
      <c r="ACI1194" s="53"/>
      <c r="ACJ1194" s="53"/>
      <c r="ACK1194" s="53"/>
      <c r="ACL1194" s="53"/>
      <c r="ACM1194" s="53"/>
      <c r="ACN1194" s="53"/>
      <c r="ACO1194" s="53"/>
      <c r="ACP1194" s="53"/>
      <c r="ACQ1194" s="53"/>
      <c r="ACR1194" s="53"/>
      <c r="ACS1194" s="53"/>
      <c r="ACT1194" s="53"/>
      <c r="ACU1194" s="53"/>
      <c r="ACV1194" s="53"/>
      <c r="ACW1194" s="53"/>
      <c r="ACX1194" s="53"/>
      <c r="ACY1194" s="53"/>
      <c r="ACZ1194" s="53"/>
      <c r="ADA1194" s="53"/>
      <c r="ADB1194" s="53"/>
      <c r="ADC1194" s="53"/>
      <c r="ADD1194" s="53"/>
      <c r="ADE1194" s="53"/>
      <c r="ADF1194" s="53"/>
      <c r="ADG1194" s="53"/>
      <c r="ADH1194" s="53"/>
      <c r="ADI1194" s="53"/>
      <c r="ADJ1194" s="53"/>
      <c r="ADK1194" s="53"/>
      <c r="ADL1194" s="53"/>
      <c r="ADM1194" s="53"/>
      <c r="ADN1194" s="53"/>
      <c r="ADO1194" s="53"/>
      <c r="ADP1194" s="53"/>
      <c r="ADQ1194" s="53"/>
      <c r="ADR1194" s="53"/>
      <c r="ADS1194" s="53"/>
      <c r="ADT1194" s="53"/>
      <c r="ADU1194" s="53"/>
      <c r="ADV1194" s="53"/>
      <c r="ADW1194" s="53"/>
      <c r="ADX1194" s="53"/>
      <c r="ADY1194" s="53"/>
      <c r="ADZ1194" s="53"/>
    </row>
    <row r="1195" spans="1:806" s="25" customFormat="1" x14ac:dyDescent="0.25">
      <c r="A1195" s="116" t="s">
        <v>1584</v>
      </c>
      <c r="B1195" s="116" t="s">
        <v>2980</v>
      </c>
      <c r="C1195" s="116" t="s">
        <v>1392</v>
      </c>
      <c r="D1195" s="116" t="s">
        <v>2981</v>
      </c>
      <c r="E1195" s="116" t="s">
        <v>4573</v>
      </c>
      <c r="F1195" s="154">
        <v>11</v>
      </c>
      <c r="G1195" s="154">
        <v>0</v>
      </c>
      <c r="H1195" s="154">
        <v>92</v>
      </c>
      <c r="I1195" s="154">
        <v>40</v>
      </c>
      <c r="J1195" s="154">
        <v>16</v>
      </c>
      <c r="K1195" s="53"/>
      <c r="L1195" s="53"/>
      <c r="M1195" s="53"/>
      <c r="N1195" s="53"/>
      <c r="O1195" s="53"/>
      <c r="P1195" s="53"/>
      <c r="Q1195" s="53"/>
      <c r="R1195" s="53"/>
      <c r="S1195" s="53"/>
      <c r="T1195" s="53"/>
      <c r="U1195" s="53"/>
      <c r="V1195" s="53"/>
      <c r="W1195" s="53"/>
      <c r="X1195" s="53"/>
      <c r="Y1195" s="53"/>
      <c r="Z1195" s="53"/>
      <c r="AA1195" s="53"/>
      <c r="AB1195" s="53"/>
      <c r="AC1195" s="53"/>
      <c r="AD1195" s="53"/>
      <c r="AE1195" s="53"/>
      <c r="AF1195" s="53"/>
      <c r="AG1195" s="53"/>
      <c r="AH1195" s="53"/>
      <c r="AI1195" s="53"/>
      <c r="AJ1195" s="53"/>
      <c r="AK1195" s="53"/>
      <c r="AL1195" s="53"/>
      <c r="AM1195" s="53"/>
      <c r="AN1195" s="53"/>
      <c r="AO1195" s="53"/>
      <c r="AP1195" s="53"/>
      <c r="AQ1195" s="53"/>
      <c r="AR1195" s="53"/>
      <c r="AS1195" s="53"/>
      <c r="AT1195" s="53"/>
      <c r="AU1195" s="53"/>
      <c r="AV1195" s="53"/>
      <c r="AW1195" s="53"/>
      <c r="AX1195" s="53"/>
      <c r="AY1195" s="53"/>
      <c r="AZ1195" s="53"/>
      <c r="BA1195" s="53"/>
      <c r="BB1195" s="53"/>
      <c r="BC1195" s="53"/>
      <c r="BD1195" s="53"/>
      <c r="BE1195" s="53"/>
      <c r="BF1195" s="53"/>
      <c r="BG1195" s="53"/>
      <c r="BH1195" s="53"/>
      <c r="BI1195" s="53"/>
      <c r="BJ1195" s="53"/>
      <c r="BK1195" s="53"/>
      <c r="BL1195" s="53"/>
      <c r="BM1195" s="53"/>
      <c r="BN1195" s="53"/>
      <c r="BO1195" s="53"/>
      <c r="BP1195" s="53"/>
      <c r="BQ1195" s="53"/>
      <c r="BR1195" s="53"/>
      <c r="BS1195" s="53"/>
      <c r="BT1195" s="53"/>
      <c r="BU1195" s="53"/>
      <c r="BV1195" s="53"/>
      <c r="BW1195" s="53"/>
      <c r="BX1195" s="53"/>
      <c r="BY1195" s="53"/>
      <c r="BZ1195" s="53"/>
      <c r="CA1195" s="53"/>
      <c r="CB1195" s="53"/>
      <c r="CC1195" s="53"/>
      <c r="CD1195" s="53"/>
      <c r="CE1195" s="53"/>
      <c r="CF1195" s="53"/>
      <c r="CG1195" s="53"/>
      <c r="CH1195" s="53"/>
      <c r="CI1195" s="53"/>
      <c r="CJ1195" s="53"/>
      <c r="CK1195" s="53"/>
      <c r="CL1195" s="53"/>
      <c r="CM1195" s="53"/>
      <c r="CN1195" s="53"/>
      <c r="CO1195" s="53"/>
      <c r="CP1195" s="53"/>
      <c r="CQ1195" s="53"/>
      <c r="CR1195" s="53"/>
      <c r="CS1195" s="53"/>
      <c r="CT1195" s="53"/>
      <c r="CU1195" s="53"/>
      <c r="CV1195" s="53"/>
      <c r="CW1195" s="53"/>
      <c r="CX1195" s="53"/>
      <c r="CY1195" s="53"/>
      <c r="CZ1195" s="53"/>
      <c r="DA1195" s="53"/>
      <c r="DB1195" s="53"/>
      <c r="DC1195" s="53"/>
      <c r="DD1195" s="53"/>
      <c r="DE1195" s="53"/>
      <c r="DF1195" s="53"/>
      <c r="DG1195" s="53"/>
      <c r="DH1195" s="53"/>
      <c r="DI1195" s="53"/>
      <c r="DJ1195" s="53"/>
      <c r="DK1195" s="53"/>
      <c r="DL1195" s="53"/>
      <c r="DM1195" s="53"/>
      <c r="DN1195" s="53"/>
      <c r="DO1195" s="53"/>
      <c r="DP1195" s="53"/>
      <c r="DQ1195" s="53"/>
      <c r="DR1195" s="53"/>
      <c r="DS1195" s="53"/>
      <c r="DT1195" s="53"/>
      <c r="DU1195" s="53"/>
      <c r="DV1195" s="53"/>
      <c r="DW1195" s="53"/>
      <c r="DX1195" s="53"/>
      <c r="DY1195" s="53"/>
      <c r="DZ1195" s="53"/>
      <c r="EA1195" s="53"/>
      <c r="EB1195" s="53"/>
      <c r="EC1195" s="53"/>
      <c r="ED1195" s="53"/>
      <c r="EE1195" s="53"/>
      <c r="EF1195" s="53"/>
      <c r="EG1195" s="53"/>
      <c r="EH1195" s="53"/>
      <c r="EI1195" s="53"/>
      <c r="EJ1195" s="53"/>
      <c r="EK1195" s="53"/>
      <c r="EL1195" s="53"/>
      <c r="EM1195" s="53"/>
      <c r="EN1195" s="53"/>
      <c r="EO1195" s="53"/>
      <c r="EP1195" s="53"/>
      <c r="EQ1195" s="53"/>
      <c r="ER1195" s="53"/>
      <c r="ES1195" s="53"/>
      <c r="ET1195" s="53"/>
      <c r="EU1195" s="53"/>
      <c r="EV1195" s="53"/>
      <c r="EW1195" s="53"/>
      <c r="EX1195" s="53"/>
      <c r="EY1195" s="53"/>
      <c r="EZ1195" s="53"/>
      <c r="FA1195" s="53"/>
      <c r="FB1195" s="53"/>
      <c r="FC1195" s="53"/>
      <c r="FD1195" s="53"/>
      <c r="FE1195" s="53"/>
      <c r="FF1195" s="53"/>
      <c r="FG1195" s="53"/>
      <c r="FH1195" s="53"/>
      <c r="FI1195" s="53"/>
      <c r="FJ1195" s="53"/>
      <c r="FK1195" s="53"/>
      <c r="FL1195" s="53"/>
      <c r="FM1195" s="53"/>
      <c r="FN1195" s="53"/>
      <c r="FO1195" s="53"/>
      <c r="FP1195" s="53"/>
      <c r="FQ1195" s="53"/>
      <c r="FR1195" s="53"/>
      <c r="FS1195" s="53"/>
      <c r="FT1195" s="53"/>
      <c r="FU1195" s="53"/>
      <c r="FV1195" s="53"/>
      <c r="FW1195" s="53"/>
      <c r="FX1195" s="53"/>
      <c r="FY1195" s="53"/>
      <c r="FZ1195" s="53"/>
      <c r="GA1195" s="53"/>
      <c r="GB1195" s="53"/>
      <c r="GC1195" s="53"/>
      <c r="GD1195" s="53"/>
      <c r="GE1195" s="53"/>
      <c r="GF1195" s="53"/>
      <c r="GG1195" s="53"/>
      <c r="GH1195" s="53"/>
      <c r="GI1195" s="53"/>
      <c r="GJ1195" s="53"/>
      <c r="GK1195" s="53"/>
      <c r="GL1195" s="53"/>
      <c r="GM1195" s="53"/>
      <c r="GN1195" s="53"/>
      <c r="GO1195" s="53"/>
      <c r="GP1195" s="53"/>
      <c r="GQ1195" s="53"/>
      <c r="GR1195" s="53"/>
      <c r="GS1195" s="53"/>
      <c r="GT1195" s="53"/>
      <c r="GU1195" s="53"/>
      <c r="GV1195" s="53"/>
      <c r="GW1195" s="53"/>
      <c r="GX1195" s="53"/>
      <c r="GY1195" s="53"/>
      <c r="GZ1195" s="53"/>
      <c r="HA1195" s="53"/>
      <c r="HB1195" s="53"/>
      <c r="HC1195" s="53"/>
      <c r="HD1195" s="53"/>
      <c r="HE1195" s="53"/>
      <c r="HF1195" s="53"/>
      <c r="HG1195" s="53"/>
      <c r="HH1195" s="53"/>
      <c r="HI1195" s="53"/>
      <c r="HJ1195" s="53"/>
      <c r="HK1195" s="53"/>
      <c r="HL1195" s="53"/>
      <c r="HM1195" s="53"/>
      <c r="HN1195" s="53"/>
      <c r="HO1195" s="53"/>
      <c r="HP1195" s="53"/>
      <c r="HQ1195" s="53"/>
      <c r="HR1195" s="53"/>
      <c r="HS1195" s="53"/>
      <c r="HT1195" s="53"/>
      <c r="HU1195" s="53"/>
      <c r="HV1195" s="53"/>
      <c r="HW1195" s="53"/>
      <c r="HX1195" s="53"/>
      <c r="HY1195" s="53"/>
      <c r="HZ1195" s="53"/>
      <c r="IA1195" s="53"/>
      <c r="IB1195" s="53"/>
      <c r="IC1195" s="53"/>
      <c r="ID1195" s="53"/>
      <c r="IE1195" s="53"/>
      <c r="IF1195" s="53"/>
      <c r="IG1195" s="53"/>
      <c r="IH1195" s="53"/>
      <c r="II1195" s="53"/>
      <c r="IJ1195" s="53"/>
      <c r="IK1195" s="53"/>
      <c r="IL1195" s="53"/>
      <c r="IM1195" s="53"/>
      <c r="IN1195" s="53"/>
      <c r="IO1195" s="53"/>
      <c r="IP1195" s="53"/>
      <c r="IQ1195" s="53"/>
      <c r="IR1195" s="53"/>
      <c r="IS1195" s="53"/>
      <c r="IT1195" s="53"/>
      <c r="IU1195" s="53"/>
      <c r="IV1195" s="53"/>
      <c r="IW1195" s="53"/>
      <c r="IX1195" s="53"/>
      <c r="IY1195" s="53"/>
      <c r="IZ1195" s="53"/>
      <c r="JA1195" s="53"/>
      <c r="JB1195" s="53"/>
      <c r="JC1195" s="53"/>
      <c r="JD1195" s="53"/>
      <c r="JE1195" s="53"/>
      <c r="JF1195" s="53"/>
      <c r="JG1195" s="53"/>
      <c r="JH1195" s="53"/>
      <c r="JI1195" s="53"/>
      <c r="JJ1195" s="53"/>
      <c r="JK1195" s="53"/>
      <c r="JL1195" s="53"/>
      <c r="JM1195" s="53"/>
      <c r="JN1195" s="53"/>
      <c r="JO1195" s="53"/>
      <c r="JP1195" s="53"/>
      <c r="JQ1195" s="53"/>
      <c r="JR1195" s="53"/>
      <c r="JS1195" s="53"/>
      <c r="JT1195" s="53"/>
      <c r="JU1195" s="53"/>
      <c r="JV1195" s="53"/>
      <c r="JW1195" s="53"/>
      <c r="JX1195" s="53"/>
      <c r="JY1195" s="53"/>
      <c r="JZ1195" s="53"/>
      <c r="KA1195" s="53"/>
      <c r="KB1195" s="53"/>
      <c r="KC1195" s="53"/>
      <c r="KD1195" s="53"/>
      <c r="KE1195" s="53"/>
      <c r="KF1195" s="53"/>
      <c r="KG1195" s="53"/>
      <c r="KH1195" s="53"/>
      <c r="KI1195" s="53"/>
      <c r="KJ1195" s="53"/>
      <c r="KK1195" s="53"/>
      <c r="KL1195" s="53"/>
      <c r="KM1195" s="53"/>
      <c r="KN1195" s="53"/>
      <c r="KO1195" s="53"/>
      <c r="KP1195" s="53"/>
      <c r="KQ1195" s="53"/>
      <c r="KR1195" s="53"/>
      <c r="KS1195" s="53"/>
      <c r="KT1195" s="53"/>
      <c r="KU1195" s="53"/>
      <c r="KV1195" s="53"/>
      <c r="KW1195" s="53"/>
      <c r="KX1195" s="53"/>
      <c r="KY1195" s="53"/>
      <c r="KZ1195" s="53"/>
      <c r="LA1195" s="53"/>
      <c r="LB1195" s="53"/>
      <c r="LC1195" s="53"/>
      <c r="LD1195" s="53"/>
      <c r="LE1195" s="53"/>
      <c r="LF1195" s="53"/>
      <c r="LG1195" s="53"/>
      <c r="LH1195" s="53"/>
      <c r="LI1195" s="53"/>
      <c r="LJ1195" s="53"/>
      <c r="LK1195" s="53"/>
      <c r="LL1195" s="53"/>
      <c r="LM1195" s="53"/>
      <c r="LN1195" s="53"/>
      <c r="LO1195" s="53"/>
      <c r="LP1195" s="53"/>
      <c r="LQ1195" s="53"/>
      <c r="LR1195" s="53"/>
      <c r="LS1195" s="53"/>
      <c r="LT1195" s="53"/>
      <c r="LU1195" s="53"/>
      <c r="LV1195" s="53"/>
      <c r="LW1195" s="53"/>
      <c r="LX1195" s="53"/>
      <c r="LY1195" s="53"/>
      <c r="LZ1195" s="53"/>
      <c r="MA1195" s="53"/>
      <c r="MB1195" s="53"/>
      <c r="MC1195" s="53"/>
      <c r="MD1195" s="53"/>
      <c r="ME1195" s="53"/>
      <c r="MF1195" s="53"/>
      <c r="MG1195" s="53"/>
      <c r="MH1195" s="53"/>
      <c r="MI1195" s="53"/>
      <c r="MJ1195" s="53"/>
      <c r="MK1195" s="53"/>
      <c r="ML1195" s="53"/>
      <c r="MM1195" s="53"/>
      <c r="MN1195" s="53"/>
      <c r="MO1195" s="53"/>
      <c r="MP1195" s="53"/>
      <c r="MQ1195" s="53"/>
      <c r="MR1195" s="53"/>
      <c r="MS1195" s="53"/>
      <c r="MT1195" s="53"/>
      <c r="MU1195" s="53"/>
      <c r="MV1195" s="53"/>
      <c r="MW1195" s="53"/>
      <c r="MX1195" s="53"/>
      <c r="MY1195" s="53"/>
      <c r="MZ1195" s="53"/>
      <c r="NA1195" s="53"/>
      <c r="NB1195" s="53"/>
      <c r="NC1195" s="53"/>
      <c r="ND1195" s="53"/>
      <c r="NE1195" s="53"/>
      <c r="NF1195" s="53"/>
      <c r="NG1195" s="53"/>
      <c r="NH1195" s="53"/>
      <c r="NI1195" s="53"/>
      <c r="NJ1195" s="53"/>
      <c r="NK1195" s="53"/>
      <c r="NL1195" s="53"/>
      <c r="NM1195" s="53"/>
      <c r="NN1195" s="53"/>
      <c r="NO1195" s="53"/>
      <c r="NP1195" s="53"/>
      <c r="NQ1195" s="53"/>
      <c r="NR1195" s="53"/>
      <c r="NS1195" s="53"/>
      <c r="NT1195" s="53"/>
      <c r="NU1195" s="53"/>
      <c r="NV1195" s="53"/>
      <c r="NW1195" s="53"/>
      <c r="NX1195" s="53"/>
      <c r="NY1195" s="53"/>
      <c r="NZ1195" s="53"/>
      <c r="OA1195" s="53"/>
      <c r="OB1195" s="53"/>
      <c r="OC1195" s="53"/>
      <c r="OD1195" s="53"/>
      <c r="OE1195" s="53"/>
      <c r="OF1195" s="53"/>
      <c r="OG1195" s="53"/>
      <c r="OH1195" s="53"/>
      <c r="OI1195" s="53"/>
      <c r="OJ1195" s="53"/>
      <c r="OK1195" s="53"/>
      <c r="OL1195" s="53"/>
      <c r="OM1195" s="53"/>
      <c r="ON1195" s="53"/>
      <c r="OO1195" s="53"/>
      <c r="OP1195" s="53"/>
      <c r="OQ1195" s="53"/>
      <c r="OR1195" s="53"/>
      <c r="OS1195" s="53"/>
      <c r="OT1195" s="53"/>
      <c r="OU1195" s="53"/>
      <c r="OV1195" s="53"/>
      <c r="OW1195" s="53"/>
      <c r="OX1195" s="53"/>
      <c r="OY1195" s="53"/>
      <c r="OZ1195" s="53"/>
      <c r="PA1195" s="53"/>
      <c r="PB1195" s="53"/>
      <c r="PC1195" s="53"/>
      <c r="PD1195" s="53"/>
      <c r="PE1195" s="53"/>
      <c r="PF1195" s="53"/>
      <c r="PG1195" s="53"/>
      <c r="PH1195" s="53"/>
      <c r="PI1195" s="53"/>
      <c r="PJ1195" s="53"/>
      <c r="PK1195" s="53"/>
      <c r="PL1195" s="53"/>
      <c r="PM1195" s="53"/>
      <c r="PN1195" s="53"/>
      <c r="PO1195" s="53"/>
      <c r="PP1195" s="53"/>
      <c r="PQ1195" s="53"/>
      <c r="PR1195" s="53"/>
      <c r="PS1195" s="53"/>
      <c r="PT1195" s="53"/>
      <c r="PU1195" s="53"/>
      <c r="PV1195" s="53"/>
      <c r="PW1195" s="53"/>
      <c r="PX1195" s="53"/>
      <c r="PY1195" s="53"/>
      <c r="PZ1195" s="53"/>
      <c r="QA1195" s="53"/>
      <c r="QB1195" s="53"/>
      <c r="QC1195" s="53"/>
      <c r="QD1195" s="53"/>
      <c r="QE1195" s="53"/>
      <c r="QF1195" s="53"/>
      <c r="QG1195" s="53"/>
      <c r="QH1195" s="53"/>
      <c r="QI1195" s="53"/>
      <c r="QJ1195" s="53"/>
      <c r="QK1195" s="53"/>
      <c r="QL1195" s="53"/>
      <c r="QM1195" s="53"/>
      <c r="QN1195" s="53"/>
      <c r="QO1195" s="53"/>
      <c r="QP1195" s="53"/>
      <c r="QQ1195" s="53"/>
      <c r="QR1195" s="53"/>
      <c r="QS1195" s="53"/>
      <c r="QT1195" s="53"/>
      <c r="QU1195" s="53"/>
      <c r="QV1195" s="53"/>
      <c r="QW1195" s="53"/>
      <c r="QX1195" s="53"/>
      <c r="QY1195" s="53"/>
      <c r="QZ1195" s="53"/>
      <c r="RA1195" s="53"/>
      <c r="RB1195" s="53"/>
      <c r="RC1195" s="53"/>
      <c r="RD1195" s="53"/>
      <c r="RE1195" s="53"/>
      <c r="RF1195" s="53"/>
      <c r="RG1195" s="53"/>
      <c r="RH1195" s="53"/>
      <c r="RI1195" s="53"/>
      <c r="RJ1195" s="53"/>
      <c r="RK1195" s="53"/>
      <c r="RL1195" s="53"/>
      <c r="RM1195" s="53"/>
      <c r="RN1195" s="53"/>
      <c r="RO1195" s="53"/>
      <c r="RP1195" s="53"/>
      <c r="RQ1195" s="53"/>
      <c r="RR1195" s="53"/>
      <c r="RS1195" s="53"/>
      <c r="RT1195" s="53"/>
      <c r="RU1195" s="53"/>
      <c r="RV1195" s="53"/>
      <c r="RW1195" s="53"/>
      <c r="RX1195" s="53"/>
      <c r="RY1195" s="53"/>
      <c r="RZ1195" s="53"/>
      <c r="SA1195" s="53"/>
      <c r="SB1195" s="53"/>
      <c r="SC1195" s="53"/>
      <c r="SD1195" s="53"/>
      <c r="SE1195" s="53"/>
      <c r="SF1195" s="53"/>
      <c r="SG1195" s="53"/>
      <c r="SH1195" s="53"/>
      <c r="SI1195" s="53"/>
      <c r="SJ1195" s="53"/>
      <c r="SK1195" s="53"/>
      <c r="SL1195" s="53"/>
      <c r="SM1195" s="53"/>
      <c r="SN1195" s="53"/>
      <c r="SO1195" s="53"/>
      <c r="SP1195" s="53"/>
      <c r="SQ1195" s="53"/>
      <c r="SR1195" s="53"/>
      <c r="SS1195" s="53"/>
      <c r="ST1195" s="53"/>
      <c r="SU1195" s="53"/>
      <c r="SV1195" s="53"/>
      <c r="SW1195" s="53"/>
      <c r="SX1195" s="53"/>
      <c r="SY1195" s="53"/>
      <c r="SZ1195" s="53"/>
      <c r="TA1195" s="53"/>
      <c r="TB1195" s="53"/>
      <c r="TC1195" s="53"/>
      <c r="TD1195" s="53"/>
      <c r="TE1195" s="53"/>
      <c r="TF1195" s="53"/>
      <c r="TG1195" s="53"/>
      <c r="TH1195" s="53"/>
      <c r="TI1195" s="53"/>
      <c r="TJ1195" s="53"/>
      <c r="TK1195" s="53"/>
      <c r="TL1195" s="53"/>
      <c r="TM1195" s="53"/>
      <c r="TN1195" s="53"/>
      <c r="TO1195" s="53"/>
      <c r="TP1195" s="53"/>
      <c r="TQ1195" s="53"/>
      <c r="TR1195" s="53"/>
      <c r="TS1195" s="53"/>
      <c r="TT1195" s="53"/>
      <c r="TU1195" s="53"/>
      <c r="TV1195" s="53"/>
      <c r="TW1195" s="53"/>
      <c r="TX1195" s="53"/>
      <c r="TY1195" s="53"/>
      <c r="TZ1195" s="53"/>
      <c r="UA1195" s="53"/>
      <c r="UB1195" s="53"/>
      <c r="UC1195" s="53"/>
      <c r="UD1195" s="53"/>
      <c r="UE1195" s="53"/>
      <c r="UF1195" s="53"/>
      <c r="UG1195" s="53"/>
      <c r="UH1195" s="53"/>
      <c r="UI1195" s="53"/>
      <c r="UJ1195" s="53"/>
      <c r="UK1195" s="53"/>
      <c r="UL1195" s="53"/>
      <c r="UM1195" s="53"/>
      <c r="UN1195" s="53"/>
      <c r="UO1195" s="53"/>
      <c r="UP1195" s="53"/>
      <c r="UQ1195" s="53"/>
      <c r="UR1195" s="53"/>
      <c r="US1195" s="53"/>
      <c r="UT1195" s="53"/>
      <c r="UU1195" s="53"/>
      <c r="UV1195" s="53"/>
      <c r="UW1195" s="53"/>
      <c r="UX1195" s="53"/>
      <c r="UY1195" s="53"/>
      <c r="UZ1195" s="53"/>
      <c r="VA1195" s="53"/>
      <c r="VB1195" s="53"/>
      <c r="VC1195" s="53"/>
      <c r="VD1195" s="53"/>
      <c r="VE1195" s="53"/>
      <c r="VF1195" s="53"/>
      <c r="VG1195" s="53"/>
      <c r="VH1195" s="53"/>
      <c r="VI1195" s="53"/>
      <c r="VJ1195" s="53"/>
      <c r="VK1195" s="53"/>
      <c r="VL1195" s="53"/>
      <c r="VM1195" s="53"/>
      <c r="VN1195" s="53"/>
      <c r="VO1195" s="53"/>
      <c r="VP1195" s="53"/>
      <c r="VQ1195" s="53"/>
      <c r="VR1195" s="53"/>
      <c r="VS1195" s="53"/>
      <c r="VT1195" s="53"/>
      <c r="VU1195" s="53"/>
      <c r="VV1195" s="53"/>
      <c r="VW1195" s="53"/>
      <c r="VX1195" s="53"/>
      <c r="VY1195" s="53"/>
      <c r="VZ1195" s="53"/>
      <c r="WA1195" s="53"/>
      <c r="WB1195" s="53"/>
      <c r="WC1195" s="53"/>
      <c r="WD1195" s="53"/>
      <c r="WE1195" s="53"/>
      <c r="WF1195" s="53"/>
      <c r="WG1195" s="53"/>
      <c r="WH1195" s="53"/>
      <c r="WI1195" s="53"/>
      <c r="WJ1195" s="53"/>
      <c r="WK1195" s="53"/>
      <c r="WL1195" s="53"/>
      <c r="WM1195" s="53"/>
      <c r="WN1195" s="53"/>
      <c r="WO1195" s="53"/>
      <c r="WP1195" s="53"/>
      <c r="WQ1195" s="53"/>
      <c r="WR1195" s="53"/>
      <c r="WS1195" s="53"/>
      <c r="WT1195" s="53"/>
      <c r="WU1195" s="53"/>
      <c r="WV1195" s="53"/>
      <c r="WW1195" s="53"/>
      <c r="WX1195" s="53"/>
      <c r="WY1195" s="53"/>
      <c r="WZ1195" s="53"/>
      <c r="XA1195" s="53"/>
      <c r="XB1195" s="53"/>
      <c r="XC1195" s="53"/>
      <c r="XD1195" s="53"/>
      <c r="XE1195" s="53"/>
      <c r="XF1195" s="53"/>
      <c r="XG1195" s="53"/>
      <c r="XH1195" s="53"/>
      <c r="XI1195" s="53"/>
      <c r="XJ1195" s="53"/>
      <c r="XK1195" s="53"/>
      <c r="XL1195" s="53"/>
      <c r="XM1195" s="53"/>
      <c r="XN1195" s="53"/>
      <c r="XO1195" s="53"/>
      <c r="XP1195" s="53"/>
      <c r="XQ1195" s="53"/>
      <c r="XR1195" s="53"/>
      <c r="XS1195" s="53"/>
      <c r="XT1195" s="53"/>
      <c r="XU1195" s="53"/>
      <c r="XV1195" s="53"/>
      <c r="XW1195" s="53"/>
      <c r="XX1195" s="53"/>
      <c r="XY1195" s="53"/>
      <c r="XZ1195" s="53"/>
      <c r="YA1195" s="53"/>
      <c r="YB1195" s="53"/>
      <c r="YC1195" s="53"/>
      <c r="YD1195" s="53"/>
      <c r="YE1195" s="53"/>
      <c r="YF1195" s="53"/>
      <c r="YG1195" s="53"/>
      <c r="YH1195" s="53"/>
      <c r="YI1195" s="53"/>
      <c r="YJ1195" s="53"/>
      <c r="YK1195" s="53"/>
      <c r="YL1195" s="53"/>
      <c r="YM1195" s="53"/>
      <c r="YN1195" s="53"/>
      <c r="YO1195" s="53"/>
      <c r="YP1195" s="53"/>
      <c r="YQ1195" s="53"/>
      <c r="YR1195" s="53"/>
      <c r="YS1195" s="53"/>
      <c r="YT1195" s="53"/>
      <c r="YU1195" s="53"/>
      <c r="YV1195" s="53"/>
      <c r="YW1195" s="53"/>
      <c r="YX1195" s="53"/>
      <c r="YY1195" s="53"/>
      <c r="YZ1195" s="53"/>
      <c r="ZA1195" s="53"/>
      <c r="ZB1195" s="53"/>
      <c r="ZC1195" s="53"/>
      <c r="ZD1195" s="53"/>
      <c r="ZE1195" s="53"/>
      <c r="ZF1195" s="53"/>
      <c r="ZG1195" s="53"/>
      <c r="ZH1195" s="53"/>
      <c r="ZI1195" s="53"/>
      <c r="ZJ1195" s="53"/>
      <c r="ZK1195" s="53"/>
      <c r="ZL1195" s="53"/>
      <c r="ZM1195" s="53"/>
      <c r="ZN1195" s="53"/>
      <c r="ZO1195" s="53"/>
      <c r="ZP1195" s="53"/>
      <c r="ZQ1195" s="53"/>
      <c r="ZR1195" s="53"/>
      <c r="ZS1195" s="53"/>
      <c r="ZT1195" s="53"/>
      <c r="ZU1195" s="53"/>
      <c r="ZV1195" s="53"/>
      <c r="ZW1195" s="53"/>
      <c r="ZX1195" s="53"/>
      <c r="ZY1195" s="53"/>
      <c r="ZZ1195" s="53"/>
      <c r="AAA1195" s="53"/>
      <c r="AAB1195" s="53"/>
      <c r="AAC1195" s="53"/>
      <c r="AAD1195" s="53"/>
      <c r="AAE1195" s="53"/>
      <c r="AAF1195" s="53"/>
      <c r="AAG1195" s="53"/>
      <c r="AAH1195" s="53"/>
      <c r="AAI1195" s="53"/>
      <c r="AAJ1195" s="53"/>
      <c r="AAK1195" s="53"/>
      <c r="AAL1195" s="53"/>
      <c r="AAM1195" s="53"/>
      <c r="AAN1195" s="53"/>
      <c r="AAO1195" s="53"/>
      <c r="AAP1195" s="53"/>
      <c r="AAQ1195" s="53"/>
      <c r="AAR1195" s="53"/>
      <c r="AAS1195" s="53"/>
      <c r="AAT1195" s="53"/>
      <c r="AAU1195" s="53"/>
      <c r="AAV1195" s="53"/>
      <c r="AAW1195" s="53"/>
      <c r="AAX1195" s="53"/>
      <c r="AAY1195" s="53"/>
      <c r="AAZ1195" s="53"/>
      <c r="ABA1195" s="53"/>
      <c r="ABB1195" s="53"/>
      <c r="ABC1195" s="53"/>
      <c r="ABD1195" s="53"/>
      <c r="ABE1195" s="53"/>
      <c r="ABF1195" s="53"/>
      <c r="ABG1195" s="53"/>
      <c r="ABH1195" s="53"/>
      <c r="ABI1195" s="53"/>
      <c r="ABJ1195" s="53"/>
      <c r="ABK1195" s="53"/>
      <c r="ABL1195" s="53"/>
      <c r="ABM1195" s="53"/>
      <c r="ABN1195" s="53"/>
      <c r="ABO1195" s="53"/>
      <c r="ABP1195" s="53"/>
      <c r="ABQ1195" s="53"/>
      <c r="ABR1195" s="53"/>
      <c r="ABS1195" s="53"/>
      <c r="ABT1195" s="53"/>
      <c r="ABU1195" s="53"/>
      <c r="ABV1195" s="53"/>
      <c r="ABW1195" s="53"/>
      <c r="ABX1195" s="53"/>
      <c r="ABY1195" s="53"/>
      <c r="ABZ1195" s="53"/>
      <c r="ACA1195" s="53"/>
      <c r="ACB1195" s="53"/>
      <c r="ACC1195" s="53"/>
      <c r="ACD1195" s="53"/>
      <c r="ACE1195" s="53"/>
      <c r="ACF1195" s="53"/>
      <c r="ACG1195" s="53"/>
      <c r="ACH1195" s="53"/>
      <c r="ACI1195" s="53"/>
      <c r="ACJ1195" s="53"/>
      <c r="ACK1195" s="53"/>
      <c r="ACL1195" s="53"/>
      <c r="ACM1195" s="53"/>
      <c r="ACN1195" s="53"/>
      <c r="ACO1195" s="53"/>
      <c r="ACP1195" s="53"/>
      <c r="ACQ1195" s="53"/>
      <c r="ACR1195" s="53"/>
      <c r="ACS1195" s="53"/>
      <c r="ACT1195" s="53"/>
      <c r="ACU1195" s="53"/>
      <c r="ACV1195" s="53"/>
      <c r="ACW1195" s="53"/>
      <c r="ACX1195" s="53"/>
      <c r="ACY1195" s="53"/>
      <c r="ACZ1195" s="53"/>
      <c r="ADA1195" s="53"/>
      <c r="ADB1195" s="53"/>
      <c r="ADC1195" s="53"/>
      <c r="ADD1195" s="53"/>
      <c r="ADE1195" s="53"/>
      <c r="ADF1195" s="53"/>
      <c r="ADG1195" s="53"/>
      <c r="ADH1195" s="53"/>
      <c r="ADI1195" s="53"/>
      <c r="ADJ1195" s="53"/>
      <c r="ADK1195" s="53"/>
      <c r="ADL1195" s="53"/>
      <c r="ADM1195" s="53"/>
      <c r="ADN1195" s="53"/>
      <c r="ADO1195" s="53"/>
      <c r="ADP1195" s="53"/>
      <c r="ADQ1195" s="53"/>
      <c r="ADR1195" s="53"/>
      <c r="ADS1195" s="53"/>
      <c r="ADT1195" s="53"/>
      <c r="ADU1195" s="53"/>
      <c r="ADV1195" s="53"/>
      <c r="ADW1195" s="53"/>
      <c r="ADX1195" s="53"/>
      <c r="ADY1195" s="53"/>
      <c r="ADZ1195" s="53"/>
    </row>
    <row r="1196" spans="1:806" s="25" customFormat="1" x14ac:dyDescent="0.25">
      <c r="A1196" s="116" t="s">
        <v>1584</v>
      </c>
      <c r="B1196" s="116" t="s">
        <v>2980</v>
      </c>
      <c r="C1196" s="116" t="s">
        <v>1392</v>
      </c>
      <c r="D1196" s="116" t="s">
        <v>2981</v>
      </c>
      <c r="E1196" s="116" t="s">
        <v>4574</v>
      </c>
      <c r="F1196" s="154">
        <v>84</v>
      </c>
      <c r="G1196" s="154">
        <v>0</v>
      </c>
      <c r="H1196" s="154">
        <v>84</v>
      </c>
      <c r="I1196" s="154">
        <v>45</v>
      </c>
      <c r="J1196" s="154">
        <v>90</v>
      </c>
      <c r="K1196" s="53"/>
      <c r="L1196" s="53"/>
      <c r="M1196" s="53"/>
      <c r="N1196" s="53"/>
      <c r="O1196" s="53"/>
      <c r="P1196" s="53"/>
      <c r="Q1196" s="53"/>
      <c r="R1196" s="53"/>
      <c r="S1196" s="53"/>
      <c r="T1196" s="53"/>
      <c r="U1196" s="53"/>
      <c r="V1196" s="53"/>
      <c r="W1196" s="53"/>
      <c r="X1196" s="53"/>
      <c r="Y1196" s="53"/>
      <c r="Z1196" s="53"/>
      <c r="AA1196" s="53"/>
      <c r="AB1196" s="53"/>
      <c r="AC1196" s="53"/>
      <c r="AD1196" s="53"/>
      <c r="AE1196" s="53"/>
      <c r="AF1196" s="53"/>
      <c r="AG1196" s="53"/>
      <c r="AH1196" s="53"/>
      <c r="AI1196" s="53"/>
      <c r="AJ1196" s="53"/>
      <c r="AK1196" s="53"/>
      <c r="AL1196" s="53"/>
      <c r="AM1196" s="53"/>
      <c r="AN1196" s="53"/>
      <c r="AO1196" s="53"/>
      <c r="AP1196" s="53"/>
      <c r="AQ1196" s="53"/>
      <c r="AR1196" s="53"/>
      <c r="AS1196" s="53"/>
      <c r="AT1196" s="53"/>
      <c r="AU1196" s="53"/>
      <c r="AV1196" s="53"/>
      <c r="AW1196" s="53"/>
      <c r="AX1196" s="53"/>
      <c r="AY1196" s="53"/>
      <c r="AZ1196" s="53"/>
      <c r="BA1196" s="53"/>
      <c r="BB1196" s="53"/>
      <c r="BC1196" s="53"/>
      <c r="BD1196" s="53"/>
      <c r="BE1196" s="53"/>
      <c r="BF1196" s="53"/>
      <c r="BG1196" s="53"/>
      <c r="BH1196" s="53"/>
      <c r="BI1196" s="53"/>
      <c r="BJ1196" s="53"/>
      <c r="BK1196" s="53"/>
      <c r="BL1196" s="53"/>
      <c r="BM1196" s="53"/>
      <c r="BN1196" s="53"/>
      <c r="BO1196" s="53"/>
      <c r="BP1196" s="53"/>
      <c r="BQ1196" s="53"/>
      <c r="BR1196" s="53"/>
      <c r="BS1196" s="53"/>
      <c r="BT1196" s="53"/>
      <c r="BU1196" s="53"/>
      <c r="BV1196" s="53"/>
      <c r="BW1196" s="53"/>
      <c r="BX1196" s="53"/>
      <c r="BY1196" s="53"/>
      <c r="BZ1196" s="53"/>
      <c r="CA1196" s="53"/>
      <c r="CB1196" s="53"/>
      <c r="CC1196" s="53"/>
      <c r="CD1196" s="53"/>
      <c r="CE1196" s="53"/>
      <c r="CF1196" s="53"/>
      <c r="CG1196" s="53"/>
      <c r="CH1196" s="53"/>
      <c r="CI1196" s="53"/>
      <c r="CJ1196" s="53"/>
      <c r="CK1196" s="53"/>
      <c r="CL1196" s="53"/>
      <c r="CM1196" s="53"/>
      <c r="CN1196" s="53"/>
      <c r="CO1196" s="53"/>
      <c r="CP1196" s="53"/>
      <c r="CQ1196" s="53"/>
      <c r="CR1196" s="53"/>
      <c r="CS1196" s="53"/>
      <c r="CT1196" s="53"/>
      <c r="CU1196" s="53"/>
      <c r="CV1196" s="53"/>
      <c r="CW1196" s="53"/>
      <c r="CX1196" s="53"/>
      <c r="CY1196" s="53"/>
      <c r="CZ1196" s="53"/>
      <c r="DA1196" s="53"/>
      <c r="DB1196" s="53"/>
      <c r="DC1196" s="53"/>
      <c r="DD1196" s="53"/>
      <c r="DE1196" s="53"/>
      <c r="DF1196" s="53"/>
      <c r="DG1196" s="53"/>
      <c r="DH1196" s="53"/>
      <c r="DI1196" s="53"/>
      <c r="DJ1196" s="53"/>
      <c r="DK1196" s="53"/>
      <c r="DL1196" s="53"/>
      <c r="DM1196" s="53"/>
      <c r="DN1196" s="53"/>
      <c r="DO1196" s="53"/>
      <c r="DP1196" s="53"/>
      <c r="DQ1196" s="53"/>
      <c r="DR1196" s="53"/>
      <c r="DS1196" s="53"/>
      <c r="DT1196" s="53"/>
      <c r="DU1196" s="53"/>
      <c r="DV1196" s="53"/>
      <c r="DW1196" s="53"/>
      <c r="DX1196" s="53"/>
      <c r="DY1196" s="53"/>
      <c r="DZ1196" s="53"/>
      <c r="EA1196" s="53"/>
      <c r="EB1196" s="53"/>
      <c r="EC1196" s="53"/>
      <c r="ED1196" s="53"/>
      <c r="EE1196" s="53"/>
      <c r="EF1196" s="53"/>
      <c r="EG1196" s="53"/>
      <c r="EH1196" s="53"/>
      <c r="EI1196" s="53"/>
      <c r="EJ1196" s="53"/>
      <c r="EK1196" s="53"/>
      <c r="EL1196" s="53"/>
      <c r="EM1196" s="53"/>
      <c r="EN1196" s="53"/>
      <c r="EO1196" s="53"/>
      <c r="EP1196" s="53"/>
      <c r="EQ1196" s="53"/>
      <c r="ER1196" s="53"/>
      <c r="ES1196" s="53"/>
      <c r="ET1196" s="53"/>
      <c r="EU1196" s="53"/>
      <c r="EV1196" s="53"/>
      <c r="EW1196" s="53"/>
      <c r="EX1196" s="53"/>
      <c r="EY1196" s="53"/>
      <c r="EZ1196" s="53"/>
      <c r="FA1196" s="53"/>
      <c r="FB1196" s="53"/>
      <c r="FC1196" s="53"/>
      <c r="FD1196" s="53"/>
      <c r="FE1196" s="53"/>
      <c r="FF1196" s="53"/>
      <c r="FG1196" s="53"/>
      <c r="FH1196" s="53"/>
      <c r="FI1196" s="53"/>
      <c r="FJ1196" s="53"/>
      <c r="FK1196" s="53"/>
      <c r="FL1196" s="53"/>
      <c r="FM1196" s="53"/>
      <c r="FN1196" s="53"/>
      <c r="FO1196" s="53"/>
      <c r="FP1196" s="53"/>
      <c r="FQ1196" s="53"/>
      <c r="FR1196" s="53"/>
      <c r="FS1196" s="53"/>
      <c r="FT1196" s="53"/>
      <c r="FU1196" s="53"/>
      <c r="FV1196" s="53"/>
      <c r="FW1196" s="53"/>
      <c r="FX1196" s="53"/>
      <c r="FY1196" s="53"/>
      <c r="FZ1196" s="53"/>
      <c r="GA1196" s="53"/>
      <c r="GB1196" s="53"/>
      <c r="GC1196" s="53"/>
      <c r="GD1196" s="53"/>
      <c r="GE1196" s="53"/>
      <c r="GF1196" s="53"/>
      <c r="GG1196" s="53"/>
      <c r="GH1196" s="53"/>
      <c r="GI1196" s="53"/>
      <c r="GJ1196" s="53"/>
      <c r="GK1196" s="53"/>
      <c r="GL1196" s="53"/>
      <c r="GM1196" s="53"/>
      <c r="GN1196" s="53"/>
      <c r="GO1196" s="53"/>
      <c r="GP1196" s="53"/>
      <c r="GQ1196" s="53"/>
      <c r="GR1196" s="53"/>
      <c r="GS1196" s="53"/>
      <c r="GT1196" s="53"/>
      <c r="GU1196" s="53"/>
      <c r="GV1196" s="53"/>
      <c r="GW1196" s="53"/>
      <c r="GX1196" s="53"/>
      <c r="GY1196" s="53"/>
      <c r="GZ1196" s="53"/>
      <c r="HA1196" s="53"/>
      <c r="HB1196" s="53"/>
      <c r="HC1196" s="53"/>
      <c r="HD1196" s="53"/>
      <c r="HE1196" s="53"/>
      <c r="HF1196" s="53"/>
      <c r="HG1196" s="53"/>
      <c r="HH1196" s="53"/>
      <c r="HI1196" s="53"/>
      <c r="HJ1196" s="53"/>
      <c r="HK1196" s="53"/>
      <c r="HL1196" s="53"/>
      <c r="HM1196" s="53"/>
      <c r="HN1196" s="53"/>
      <c r="HO1196" s="53"/>
      <c r="HP1196" s="53"/>
      <c r="HQ1196" s="53"/>
      <c r="HR1196" s="53"/>
      <c r="HS1196" s="53"/>
      <c r="HT1196" s="53"/>
      <c r="HU1196" s="53"/>
      <c r="HV1196" s="53"/>
      <c r="HW1196" s="53"/>
      <c r="HX1196" s="53"/>
      <c r="HY1196" s="53"/>
      <c r="HZ1196" s="53"/>
      <c r="IA1196" s="53"/>
      <c r="IB1196" s="53"/>
      <c r="IC1196" s="53"/>
      <c r="ID1196" s="53"/>
      <c r="IE1196" s="53"/>
      <c r="IF1196" s="53"/>
      <c r="IG1196" s="53"/>
      <c r="IH1196" s="53"/>
      <c r="II1196" s="53"/>
      <c r="IJ1196" s="53"/>
      <c r="IK1196" s="53"/>
      <c r="IL1196" s="53"/>
      <c r="IM1196" s="53"/>
      <c r="IN1196" s="53"/>
      <c r="IO1196" s="53"/>
      <c r="IP1196" s="53"/>
      <c r="IQ1196" s="53"/>
      <c r="IR1196" s="53"/>
      <c r="IS1196" s="53"/>
      <c r="IT1196" s="53"/>
      <c r="IU1196" s="53"/>
      <c r="IV1196" s="53"/>
      <c r="IW1196" s="53"/>
      <c r="IX1196" s="53"/>
      <c r="IY1196" s="53"/>
      <c r="IZ1196" s="53"/>
      <c r="JA1196" s="53"/>
      <c r="JB1196" s="53"/>
      <c r="JC1196" s="53"/>
      <c r="JD1196" s="53"/>
      <c r="JE1196" s="53"/>
      <c r="JF1196" s="53"/>
      <c r="JG1196" s="53"/>
      <c r="JH1196" s="53"/>
      <c r="JI1196" s="53"/>
      <c r="JJ1196" s="53"/>
      <c r="JK1196" s="53"/>
      <c r="JL1196" s="53"/>
      <c r="JM1196" s="53"/>
      <c r="JN1196" s="53"/>
      <c r="JO1196" s="53"/>
      <c r="JP1196" s="53"/>
      <c r="JQ1196" s="53"/>
      <c r="JR1196" s="53"/>
      <c r="JS1196" s="53"/>
      <c r="JT1196" s="53"/>
      <c r="JU1196" s="53"/>
      <c r="JV1196" s="53"/>
      <c r="JW1196" s="53"/>
      <c r="JX1196" s="53"/>
      <c r="JY1196" s="53"/>
      <c r="JZ1196" s="53"/>
      <c r="KA1196" s="53"/>
      <c r="KB1196" s="53"/>
      <c r="KC1196" s="53"/>
      <c r="KD1196" s="53"/>
      <c r="KE1196" s="53"/>
      <c r="KF1196" s="53"/>
      <c r="KG1196" s="53"/>
      <c r="KH1196" s="53"/>
      <c r="KI1196" s="53"/>
      <c r="KJ1196" s="53"/>
      <c r="KK1196" s="53"/>
      <c r="KL1196" s="53"/>
      <c r="KM1196" s="53"/>
      <c r="KN1196" s="53"/>
      <c r="KO1196" s="53"/>
      <c r="KP1196" s="53"/>
      <c r="KQ1196" s="53"/>
      <c r="KR1196" s="53"/>
      <c r="KS1196" s="53"/>
      <c r="KT1196" s="53"/>
      <c r="KU1196" s="53"/>
      <c r="KV1196" s="53"/>
      <c r="KW1196" s="53"/>
      <c r="KX1196" s="53"/>
      <c r="KY1196" s="53"/>
      <c r="KZ1196" s="53"/>
      <c r="LA1196" s="53"/>
      <c r="LB1196" s="53"/>
      <c r="LC1196" s="53"/>
      <c r="LD1196" s="53"/>
      <c r="LE1196" s="53"/>
      <c r="LF1196" s="53"/>
      <c r="LG1196" s="53"/>
      <c r="LH1196" s="53"/>
      <c r="LI1196" s="53"/>
      <c r="LJ1196" s="53"/>
      <c r="LK1196" s="53"/>
      <c r="LL1196" s="53"/>
      <c r="LM1196" s="53"/>
      <c r="LN1196" s="53"/>
      <c r="LO1196" s="53"/>
      <c r="LP1196" s="53"/>
      <c r="LQ1196" s="53"/>
      <c r="LR1196" s="53"/>
      <c r="LS1196" s="53"/>
      <c r="LT1196" s="53"/>
      <c r="LU1196" s="53"/>
      <c r="LV1196" s="53"/>
      <c r="LW1196" s="53"/>
      <c r="LX1196" s="53"/>
      <c r="LY1196" s="53"/>
      <c r="LZ1196" s="53"/>
      <c r="MA1196" s="53"/>
      <c r="MB1196" s="53"/>
      <c r="MC1196" s="53"/>
      <c r="MD1196" s="53"/>
      <c r="ME1196" s="53"/>
      <c r="MF1196" s="53"/>
      <c r="MG1196" s="53"/>
      <c r="MH1196" s="53"/>
      <c r="MI1196" s="53"/>
      <c r="MJ1196" s="53"/>
      <c r="MK1196" s="53"/>
      <c r="ML1196" s="53"/>
      <c r="MM1196" s="53"/>
      <c r="MN1196" s="53"/>
      <c r="MO1196" s="53"/>
      <c r="MP1196" s="53"/>
      <c r="MQ1196" s="53"/>
      <c r="MR1196" s="53"/>
      <c r="MS1196" s="53"/>
      <c r="MT1196" s="53"/>
      <c r="MU1196" s="53"/>
      <c r="MV1196" s="53"/>
      <c r="MW1196" s="53"/>
      <c r="MX1196" s="53"/>
      <c r="MY1196" s="53"/>
      <c r="MZ1196" s="53"/>
      <c r="NA1196" s="53"/>
      <c r="NB1196" s="53"/>
      <c r="NC1196" s="53"/>
      <c r="ND1196" s="53"/>
      <c r="NE1196" s="53"/>
      <c r="NF1196" s="53"/>
      <c r="NG1196" s="53"/>
      <c r="NH1196" s="53"/>
      <c r="NI1196" s="53"/>
      <c r="NJ1196" s="53"/>
      <c r="NK1196" s="53"/>
      <c r="NL1196" s="53"/>
      <c r="NM1196" s="53"/>
      <c r="NN1196" s="53"/>
      <c r="NO1196" s="53"/>
      <c r="NP1196" s="53"/>
      <c r="NQ1196" s="53"/>
      <c r="NR1196" s="53"/>
      <c r="NS1196" s="53"/>
      <c r="NT1196" s="53"/>
      <c r="NU1196" s="53"/>
      <c r="NV1196" s="53"/>
      <c r="NW1196" s="53"/>
      <c r="NX1196" s="53"/>
      <c r="NY1196" s="53"/>
      <c r="NZ1196" s="53"/>
      <c r="OA1196" s="53"/>
      <c r="OB1196" s="53"/>
      <c r="OC1196" s="53"/>
      <c r="OD1196" s="53"/>
      <c r="OE1196" s="53"/>
      <c r="OF1196" s="53"/>
      <c r="OG1196" s="53"/>
      <c r="OH1196" s="53"/>
      <c r="OI1196" s="53"/>
      <c r="OJ1196" s="53"/>
      <c r="OK1196" s="53"/>
      <c r="OL1196" s="53"/>
      <c r="OM1196" s="53"/>
      <c r="ON1196" s="53"/>
      <c r="OO1196" s="53"/>
      <c r="OP1196" s="53"/>
      <c r="OQ1196" s="53"/>
      <c r="OR1196" s="53"/>
      <c r="OS1196" s="53"/>
      <c r="OT1196" s="53"/>
      <c r="OU1196" s="53"/>
      <c r="OV1196" s="53"/>
      <c r="OW1196" s="53"/>
      <c r="OX1196" s="53"/>
      <c r="OY1196" s="53"/>
      <c r="OZ1196" s="53"/>
      <c r="PA1196" s="53"/>
      <c r="PB1196" s="53"/>
      <c r="PC1196" s="53"/>
      <c r="PD1196" s="53"/>
      <c r="PE1196" s="53"/>
      <c r="PF1196" s="53"/>
      <c r="PG1196" s="53"/>
      <c r="PH1196" s="53"/>
      <c r="PI1196" s="53"/>
      <c r="PJ1196" s="53"/>
      <c r="PK1196" s="53"/>
      <c r="PL1196" s="53"/>
      <c r="PM1196" s="53"/>
      <c r="PN1196" s="53"/>
      <c r="PO1196" s="53"/>
      <c r="PP1196" s="53"/>
      <c r="PQ1196" s="53"/>
      <c r="PR1196" s="53"/>
      <c r="PS1196" s="53"/>
      <c r="PT1196" s="53"/>
      <c r="PU1196" s="53"/>
      <c r="PV1196" s="53"/>
      <c r="PW1196" s="53"/>
      <c r="PX1196" s="53"/>
      <c r="PY1196" s="53"/>
      <c r="PZ1196" s="53"/>
      <c r="QA1196" s="53"/>
      <c r="QB1196" s="53"/>
      <c r="QC1196" s="53"/>
      <c r="QD1196" s="53"/>
      <c r="QE1196" s="53"/>
      <c r="QF1196" s="53"/>
      <c r="QG1196" s="53"/>
      <c r="QH1196" s="53"/>
      <c r="QI1196" s="53"/>
      <c r="QJ1196" s="53"/>
      <c r="QK1196" s="53"/>
      <c r="QL1196" s="53"/>
      <c r="QM1196" s="53"/>
      <c r="QN1196" s="53"/>
      <c r="QO1196" s="53"/>
      <c r="QP1196" s="53"/>
      <c r="QQ1196" s="53"/>
      <c r="QR1196" s="53"/>
      <c r="QS1196" s="53"/>
      <c r="QT1196" s="53"/>
      <c r="QU1196" s="53"/>
      <c r="QV1196" s="53"/>
      <c r="QW1196" s="53"/>
      <c r="QX1196" s="53"/>
      <c r="QY1196" s="53"/>
      <c r="QZ1196" s="53"/>
      <c r="RA1196" s="53"/>
      <c r="RB1196" s="53"/>
      <c r="RC1196" s="53"/>
      <c r="RD1196" s="53"/>
      <c r="RE1196" s="53"/>
      <c r="RF1196" s="53"/>
      <c r="RG1196" s="53"/>
      <c r="RH1196" s="53"/>
      <c r="RI1196" s="53"/>
      <c r="RJ1196" s="53"/>
      <c r="RK1196" s="53"/>
      <c r="RL1196" s="53"/>
      <c r="RM1196" s="53"/>
      <c r="RN1196" s="53"/>
      <c r="RO1196" s="53"/>
      <c r="RP1196" s="53"/>
      <c r="RQ1196" s="53"/>
      <c r="RR1196" s="53"/>
      <c r="RS1196" s="53"/>
      <c r="RT1196" s="53"/>
      <c r="RU1196" s="53"/>
      <c r="RV1196" s="53"/>
      <c r="RW1196" s="53"/>
      <c r="RX1196" s="53"/>
      <c r="RY1196" s="53"/>
      <c r="RZ1196" s="53"/>
      <c r="SA1196" s="53"/>
      <c r="SB1196" s="53"/>
      <c r="SC1196" s="53"/>
      <c r="SD1196" s="53"/>
      <c r="SE1196" s="53"/>
      <c r="SF1196" s="53"/>
      <c r="SG1196" s="53"/>
      <c r="SH1196" s="53"/>
      <c r="SI1196" s="53"/>
      <c r="SJ1196" s="53"/>
      <c r="SK1196" s="53"/>
      <c r="SL1196" s="53"/>
      <c r="SM1196" s="53"/>
      <c r="SN1196" s="53"/>
      <c r="SO1196" s="53"/>
      <c r="SP1196" s="53"/>
      <c r="SQ1196" s="53"/>
      <c r="SR1196" s="53"/>
      <c r="SS1196" s="53"/>
      <c r="ST1196" s="53"/>
      <c r="SU1196" s="53"/>
      <c r="SV1196" s="53"/>
      <c r="SW1196" s="53"/>
      <c r="SX1196" s="53"/>
      <c r="SY1196" s="53"/>
      <c r="SZ1196" s="53"/>
      <c r="TA1196" s="53"/>
      <c r="TB1196" s="53"/>
      <c r="TC1196" s="53"/>
      <c r="TD1196" s="53"/>
      <c r="TE1196" s="53"/>
      <c r="TF1196" s="53"/>
      <c r="TG1196" s="53"/>
      <c r="TH1196" s="53"/>
      <c r="TI1196" s="53"/>
      <c r="TJ1196" s="53"/>
      <c r="TK1196" s="53"/>
      <c r="TL1196" s="53"/>
      <c r="TM1196" s="53"/>
      <c r="TN1196" s="53"/>
      <c r="TO1196" s="53"/>
      <c r="TP1196" s="53"/>
      <c r="TQ1196" s="53"/>
      <c r="TR1196" s="53"/>
      <c r="TS1196" s="53"/>
      <c r="TT1196" s="53"/>
      <c r="TU1196" s="53"/>
      <c r="TV1196" s="53"/>
      <c r="TW1196" s="53"/>
      <c r="TX1196" s="53"/>
      <c r="TY1196" s="53"/>
      <c r="TZ1196" s="53"/>
      <c r="UA1196" s="53"/>
      <c r="UB1196" s="53"/>
      <c r="UC1196" s="53"/>
      <c r="UD1196" s="53"/>
      <c r="UE1196" s="53"/>
      <c r="UF1196" s="53"/>
      <c r="UG1196" s="53"/>
      <c r="UH1196" s="53"/>
      <c r="UI1196" s="53"/>
      <c r="UJ1196" s="53"/>
      <c r="UK1196" s="53"/>
      <c r="UL1196" s="53"/>
      <c r="UM1196" s="53"/>
      <c r="UN1196" s="53"/>
      <c r="UO1196" s="53"/>
      <c r="UP1196" s="53"/>
      <c r="UQ1196" s="53"/>
      <c r="UR1196" s="53"/>
      <c r="US1196" s="53"/>
      <c r="UT1196" s="53"/>
      <c r="UU1196" s="53"/>
      <c r="UV1196" s="53"/>
      <c r="UW1196" s="53"/>
      <c r="UX1196" s="53"/>
      <c r="UY1196" s="53"/>
      <c r="UZ1196" s="53"/>
      <c r="VA1196" s="53"/>
      <c r="VB1196" s="53"/>
      <c r="VC1196" s="53"/>
      <c r="VD1196" s="53"/>
      <c r="VE1196" s="53"/>
      <c r="VF1196" s="53"/>
      <c r="VG1196" s="53"/>
      <c r="VH1196" s="53"/>
      <c r="VI1196" s="53"/>
      <c r="VJ1196" s="53"/>
      <c r="VK1196" s="53"/>
      <c r="VL1196" s="53"/>
      <c r="VM1196" s="53"/>
      <c r="VN1196" s="53"/>
      <c r="VO1196" s="53"/>
      <c r="VP1196" s="53"/>
      <c r="VQ1196" s="53"/>
      <c r="VR1196" s="53"/>
      <c r="VS1196" s="53"/>
      <c r="VT1196" s="53"/>
      <c r="VU1196" s="53"/>
      <c r="VV1196" s="53"/>
      <c r="VW1196" s="53"/>
      <c r="VX1196" s="53"/>
      <c r="VY1196" s="53"/>
      <c r="VZ1196" s="53"/>
      <c r="WA1196" s="53"/>
      <c r="WB1196" s="53"/>
      <c r="WC1196" s="53"/>
      <c r="WD1196" s="53"/>
      <c r="WE1196" s="53"/>
      <c r="WF1196" s="53"/>
      <c r="WG1196" s="53"/>
      <c r="WH1196" s="53"/>
      <c r="WI1196" s="53"/>
      <c r="WJ1196" s="53"/>
      <c r="WK1196" s="53"/>
      <c r="WL1196" s="53"/>
      <c r="WM1196" s="53"/>
      <c r="WN1196" s="53"/>
      <c r="WO1196" s="53"/>
      <c r="WP1196" s="53"/>
      <c r="WQ1196" s="53"/>
      <c r="WR1196" s="53"/>
      <c r="WS1196" s="53"/>
      <c r="WT1196" s="53"/>
      <c r="WU1196" s="53"/>
      <c r="WV1196" s="53"/>
      <c r="WW1196" s="53"/>
      <c r="WX1196" s="53"/>
      <c r="WY1196" s="53"/>
      <c r="WZ1196" s="53"/>
      <c r="XA1196" s="53"/>
      <c r="XB1196" s="53"/>
      <c r="XC1196" s="53"/>
      <c r="XD1196" s="53"/>
      <c r="XE1196" s="53"/>
      <c r="XF1196" s="53"/>
      <c r="XG1196" s="53"/>
      <c r="XH1196" s="53"/>
      <c r="XI1196" s="53"/>
      <c r="XJ1196" s="53"/>
      <c r="XK1196" s="53"/>
      <c r="XL1196" s="53"/>
      <c r="XM1196" s="53"/>
      <c r="XN1196" s="53"/>
      <c r="XO1196" s="53"/>
      <c r="XP1196" s="53"/>
      <c r="XQ1196" s="53"/>
      <c r="XR1196" s="53"/>
      <c r="XS1196" s="53"/>
      <c r="XT1196" s="53"/>
      <c r="XU1196" s="53"/>
      <c r="XV1196" s="53"/>
      <c r="XW1196" s="53"/>
      <c r="XX1196" s="53"/>
      <c r="XY1196" s="53"/>
      <c r="XZ1196" s="53"/>
      <c r="YA1196" s="53"/>
      <c r="YB1196" s="53"/>
      <c r="YC1196" s="53"/>
      <c r="YD1196" s="53"/>
      <c r="YE1196" s="53"/>
      <c r="YF1196" s="53"/>
      <c r="YG1196" s="53"/>
      <c r="YH1196" s="53"/>
      <c r="YI1196" s="53"/>
      <c r="YJ1196" s="53"/>
      <c r="YK1196" s="53"/>
      <c r="YL1196" s="53"/>
      <c r="YM1196" s="53"/>
      <c r="YN1196" s="53"/>
      <c r="YO1196" s="53"/>
      <c r="YP1196" s="53"/>
      <c r="YQ1196" s="53"/>
      <c r="YR1196" s="53"/>
      <c r="YS1196" s="53"/>
      <c r="YT1196" s="53"/>
      <c r="YU1196" s="53"/>
      <c r="YV1196" s="53"/>
      <c r="YW1196" s="53"/>
      <c r="YX1196" s="53"/>
      <c r="YY1196" s="53"/>
      <c r="YZ1196" s="53"/>
      <c r="ZA1196" s="53"/>
      <c r="ZB1196" s="53"/>
      <c r="ZC1196" s="53"/>
      <c r="ZD1196" s="53"/>
      <c r="ZE1196" s="53"/>
      <c r="ZF1196" s="53"/>
      <c r="ZG1196" s="53"/>
      <c r="ZH1196" s="53"/>
      <c r="ZI1196" s="53"/>
      <c r="ZJ1196" s="53"/>
      <c r="ZK1196" s="53"/>
      <c r="ZL1196" s="53"/>
      <c r="ZM1196" s="53"/>
      <c r="ZN1196" s="53"/>
      <c r="ZO1196" s="53"/>
      <c r="ZP1196" s="53"/>
      <c r="ZQ1196" s="53"/>
      <c r="ZR1196" s="53"/>
      <c r="ZS1196" s="53"/>
      <c r="ZT1196" s="53"/>
      <c r="ZU1196" s="53"/>
      <c r="ZV1196" s="53"/>
      <c r="ZW1196" s="53"/>
      <c r="ZX1196" s="53"/>
      <c r="ZY1196" s="53"/>
      <c r="ZZ1196" s="53"/>
      <c r="AAA1196" s="53"/>
      <c r="AAB1196" s="53"/>
      <c r="AAC1196" s="53"/>
      <c r="AAD1196" s="53"/>
      <c r="AAE1196" s="53"/>
      <c r="AAF1196" s="53"/>
      <c r="AAG1196" s="53"/>
      <c r="AAH1196" s="53"/>
      <c r="AAI1196" s="53"/>
      <c r="AAJ1196" s="53"/>
      <c r="AAK1196" s="53"/>
      <c r="AAL1196" s="53"/>
      <c r="AAM1196" s="53"/>
      <c r="AAN1196" s="53"/>
      <c r="AAO1196" s="53"/>
      <c r="AAP1196" s="53"/>
      <c r="AAQ1196" s="53"/>
      <c r="AAR1196" s="53"/>
      <c r="AAS1196" s="53"/>
      <c r="AAT1196" s="53"/>
      <c r="AAU1196" s="53"/>
      <c r="AAV1196" s="53"/>
      <c r="AAW1196" s="53"/>
      <c r="AAX1196" s="53"/>
      <c r="AAY1196" s="53"/>
      <c r="AAZ1196" s="53"/>
      <c r="ABA1196" s="53"/>
      <c r="ABB1196" s="53"/>
      <c r="ABC1196" s="53"/>
      <c r="ABD1196" s="53"/>
      <c r="ABE1196" s="53"/>
      <c r="ABF1196" s="53"/>
      <c r="ABG1196" s="53"/>
      <c r="ABH1196" s="53"/>
      <c r="ABI1196" s="53"/>
      <c r="ABJ1196" s="53"/>
      <c r="ABK1196" s="53"/>
      <c r="ABL1196" s="53"/>
      <c r="ABM1196" s="53"/>
      <c r="ABN1196" s="53"/>
      <c r="ABO1196" s="53"/>
      <c r="ABP1196" s="53"/>
      <c r="ABQ1196" s="53"/>
      <c r="ABR1196" s="53"/>
      <c r="ABS1196" s="53"/>
      <c r="ABT1196" s="53"/>
      <c r="ABU1196" s="53"/>
      <c r="ABV1196" s="53"/>
      <c r="ABW1196" s="53"/>
      <c r="ABX1196" s="53"/>
      <c r="ABY1196" s="53"/>
      <c r="ABZ1196" s="53"/>
      <c r="ACA1196" s="53"/>
      <c r="ACB1196" s="53"/>
      <c r="ACC1196" s="53"/>
      <c r="ACD1196" s="53"/>
      <c r="ACE1196" s="53"/>
      <c r="ACF1196" s="53"/>
      <c r="ACG1196" s="53"/>
      <c r="ACH1196" s="53"/>
      <c r="ACI1196" s="53"/>
      <c r="ACJ1196" s="53"/>
      <c r="ACK1196" s="53"/>
      <c r="ACL1196" s="53"/>
      <c r="ACM1196" s="53"/>
      <c r="ACN1196" s="53"/>
      <c r="ACO1196" s="53"/>
      <c r="ACP1196" s="53"/>
      <c r="ACQ1196" s="53"/>
      <c r="ACR1196" s="53"/>
      <c r="ACS1196" s="53"/>
      <c r="ACT1196" s="53"/>
      <c r="ACU1196" s="53"/>
      <c r="ACV1196" s="53"/>
      <c r="ACW1196" s="53"/>
      <c r="ACX1196" s="53"/>
      <c r="ACY1196" s="53"/>
      <c r="ACZ1196" s="53"/>
      <c r="ADA1196" s="53"/>
      <c r="ADB1196" s="53"/>
      <c r="ADC1196" s="53"/>
      <c r="ADD1196" s="53"/>
      <c r="ADE1196" s="53"/>
      <c r="ADF1196" s="53"/>
      <c r="ADG1196" s="53"/>
      <c r="ADH1196" s="53"/>
      <c r="ADI1196" s="53"/>
      <c r="ADJ1196" s="53"/>
      <c r="ADK1196" s="53"/>
      <c r="ADL1196" s="53"/>
      <c r="ADM1196" s="53"/>
      <c r="ADN1196" s="53"/>
      <c r="ADO1196" s="53"/>
      <c r="ADP1196" s="53"/>
      <c r="ADQ1196" s="53"/>
      <c r="ADR1196" s="53"/>
      <c r="ADS1196" s="53"/>
      <c r="ADT1196" s="53"/>
      <c r="ADU1196" s="53"/>
      <c r="ADV1196" s="53"/>
      <c r="ADW1196" s="53"/>
      <c r="ADX1196" s="53"/>
      <c r="ADY1196" s="53"/>
      <c r="ADZ1196" s="53"/>
    </row>
    <row r="1197" spans="1:806" s="25" customFormat="1" x14ac:dyDescent="0.25">
      <c r="A1197" s="116" t="s">
        <v>1584</v>
      </c>
      <c r="B1197" s="116" t="s">
        <v>2980</v>
      </c>
      <c r="C1197" s="116" t="s">
        <v>1392</v>
      </c>
      <c r="D1197" s="116" t="s">
        <v>2981</v>
      </c>
      <c r="E1197" s="116" t="s">
        <v>4575</v>
      </c>
      <c r="F1197" s="154">
        <v>84</v>
      </c>
      <c r="G1197" s="154">
        <v>0</v>
      </c>
      <c r="H1197" s="154">
        <v>84</v>
      </c>
      <c r="I1197" s="154">
        <v>90</v>
      </c>
      <c r="J1197" s="154">
        <v>45</v>
      </c>
      <c r="K1197" s="53"/>
      <c r="L1197" s="53"/>
      <c r="M1197" s="53"/>
      <c r="N1197" s="53"/>
      <c r="O1197" s="53"/>
      <c r="P1197" s="53"/>
      <c r="Q1197" s="53"/>
      <c r="R1197" s="53"/>
      <c r="S1197" s="53"/>
      <c r="T1197" s="53"/>
      <c r="U1197" s="53"/>
      <c r="V1197" s="53"/>
      <c r="W1197" s="53"/>
      <c r="X1197" s="53"/>
      <c r="Y1197" s="53"/>
      <c r="Z1197" s="53"/>
      <c r="AA1197" s="53"/>
      <c r="AB1197" s="53"/>
      <c r="AC1197" s="53"/>
      <c r="AD1197" s="53"/>
      <c r="AE1197" s="53"/>
      <c r="AF1197" s="53"/>
      <c r="AG1197" s="53"/>
      <c r="AH1197" s="53"/>
      <c r="AI1197" s="53"/>
      <c r="AJ1197" s="53"/>
      <c r="AK1197" s="53"/>
      <c r="AL1197" s="53"/>
      <c r="AM1197" s="53"/>
      <c r="AN1197" s="53"/>
      <c r="AO1197" s="53"/>
      <c r="AP1197" s="53"/>
      <c r="AQ1197" s="53"/>
      <c r="AR1197" s="53"/>
      <c r="AS1197" s="53"/>
      <c r="AT1197" s="53"/>
      <c r="AU1197" s="53"/>
      <c r="AV1197" s="53"/>
      <c r="AW1197" s="53"/>
      <c r="AX1197" s="53"/>
      <c r="AY1197" s="53"/>
      <c r="AZ1197" s="53"/>
      <c r="BA1197" s="53"/>
      <c r="BB1197" s="53"/>
      <c r="BC1197" s="53"/>
      <c r="BD1197" s="53"/>
      <c r="BE1197" s="53"/>
      <c r="BF1197" s="53"/>
      <c r="BG1197" s="53"/>
      <c r="BH1197" s="53"/>
      <c r="BI1197" s="53"/>
      <c r="BJ1197" s="53"/>
      <c r="BK1197" s="53"/>
      <c r="BL1197" s="53"/>
      <c r="BM1197" s="53"/>
      <c r="BN1197" s="53"/>
      <c r="BO1197" s="53"/>
      <c r="BP1197" s="53"/>
      <c r="BQ1197" s="53"/>
      <c r="BR1197" s="53"/>
      <c r="BS1197" s="53"/>
      <c r="BT1197" s="53"/>
      <c r="BU1197" s="53"/>
      <c r="BV1197" s="53"/>
      <c r="BW1197" s="53"/>
      <c r="BX1197" s="53"/>
      <c r="BY1197" s="53"/>
      <c r="BZ1197" s="53"/>
      <c r="CA1197" s="53"/>
      <c r="CB1197" s="53"/>
      <c r="CC1197" s="53"/>
      <c r="CD1197" s="53"/>
      <c r="CE1197" s="53"/>
      <c r="CF1197" s="53"/>
      <c r="CG1197" s="53"/>
      <c r="CH1197" s="53"/>
      <c r="CI1197" s="53"/>
      <c r="CJ1197" s="53"/>
      <c r="CK1197" s="53"/>
      <c r="CL1197" s="53"/>
      <c r="CM1197" s="53"/>
      <c r="CN1197" s="53"/>
      <c r="CO1197" s="53"/>
      <c r="CP1197" s="53"/>
      <c r="CQ1197" s="53"/>
      <c r="CR1197" s="53"/>
      <c r="CS1197" s="53"/>
      <c r="CT1197" s="53"/>
      <c r="CU1197" s="53"/>
      <c r="CV1197" s="53"/>
      <c r="CW1197" s="53"/>
      <c r="CX1197" s="53"/>
      <c r="CY1197" s="53"/>
      <c r="CZ1197" s="53"/>
      <c r="DA1197" s="53"/>
      <c r="DB1197" s="53"/>
      <c r="DC1197" s="53"/>
      <c r="DD1197" s="53"/>
      <c r="DE1197" s="53"/>
      <c r="DF1197" s="53"/>
      <c r="DG1197" s="53"/>
      <c r="DH1197" s="53"/>
      <c r="DI1197" s="53"/>
      <c r="DJ1197" s="53"/>
      <c r="DK1197" s="53"/>
      <c r="DL1197" s="53"/>
      <c r="DM1197" s="53"/>
      <c r="DN1197" s="53"/>
      <c r="DO1197" s="53"/>
      <c r="DP1197" s="53"/>
      <c r="DQ1197" s="53"/>
      <c r="DR1197" s="53"/>
      <c r="DS1197" s="53"/>
      <c r="DT1197" s="53"/>
      <c r="DU1197" s="53"/>
      <c r="DV1197" s="53"/>
      <c r="DW1197" s="53"/>
      <c r="DX1197" s="53"/>
      <c r="DY1197" s="53"/>
      <c r="DZ1197" s="53"/>
      <c r="EA1197" s="53"/>
      <c r="EB1197" s="53"/>
      <c r="EC1197" s="53"/>
      <c r="ED1197" s="53"/>
      <c r="EE1197" s="53"/>
      <c r="EF1197" s="53"/>
      <c r="EG1197" s="53"/>
      <c r="EH1197" s="53"/>
      <c r="EI1197" s="53"/>
      <c r="EJ1197" s="53"/>
      <c r="EK1197" s="53"/>
      <c r="EL1197" s="53"/>
      <c r="EM1197" s="53"/>
      <c r="EN1197" s="53"/>
      <c r="EO1197" s="53"/>
      <c r="EP1197" s="53"/>
      <c r="EQ1197" s="53"/>
      <c r="ER1197" s="53"/>
      <c r="ES1197" s="53"/>
      <c r="ET1197" s="53"/>
      <c r="EU1197" s="53"/>
      <c r="EV1197" s="53"/>
      <c r="EW1197" s="53"/>
      <c r="EX1197" s="53"/>
      <c r="EY1197" s="53"/>
      <c r="EZ1197" s="53"/>
      <c r="FA1197" s="53"/>
      <c r="FB1197" s="53"/>
      <c r="FC1197" s="53"/>
      <c r="FD1197" s="53"/>
      <c r="FE1197" s="53"/>
      <c r="FF1197" s="53"/>
      <c r="FG1197" s="53"/>
      <c r="FH1197" s="53"/>
      <c r="FI1197" s="53"/>
      <c r="FJ1197" s="53"/>
      <c r="FK1197" s="53"/>
      <c r="FL1197" s="53"/>
      <c r="FM1197" s="53"/>
      <c r="FN1197" s="53"/>
      <c r="FO1197" s="53"/>
      <c r="FP1197" s="53"/>
      <c r="FQ1197" s="53"/>
      <c r="FR1197" s="53"/>
      <c r="FS1197" s="53"/>
      <c r="FT1197" s="53"/>
      <c r="FU1197" s="53"/>
      <c r="FV1197" s="53"/>
      <c r="FW1197" s="53"/>
      <c r="FX1197" s="53"/>
      <c r="FY1197" s="53"/>
      <c r="FZ1197" s="53"/>
      <c r="GA1197" s="53"/>
      <c r="GB1197" s="53"/>
      <c r="GC1197" s="53"/>
      <c r="GD1197" s="53"/>
      <c r="GE1197" s="53"/>
      <c r="GF1197" s="53"/>
      <c r="GG1197" s="53"/>
      <c r="GH1197" s="53"/>
      <c r="GI1197" s="53"/>
      <c r="GJ1197" s="53"/>
      <c r="GK1197" s="53"/>
      <c r="GL1197" s="53"/>
      <c r="GM1197" s="53"/>
      <c r="GN1197" s="53"/>
      <c r="GO1197" s="53"/>
      <c r="GP1197" s="53"/>
      <c r="GQ1197" s="53"/>
      <c r="GR1197" s="53"/>
      <c r="GS1197" s="53"/>
      <c r="GT1197" s="53"/>
      <c r="GU1197" s="53"/>
      <c r="GV1197" s="53"/>
      <c r="GW1197" s="53"/>
      <c r="GX1197" s="53"/>
      <c r="GY1197" s="53"/>
      <c r="GZ1197" s="53"/>
      <c r="HA1197" s="53"/>
      <c r="HB1197" s="53"/>
      <c r="HC1197" s="53"/>
      <c r="HD1197" s="53"/>
      <c r="HE1197" s="53"/>
      <c r="HF1197" s="53"/>
      <c r="HG1197" s="53"/>
      <c r="HH1197" s="53"/>
      <c r="HI1197" s="53"/>
      <c r="HJ1197" s="53"/>
      <c r="HK1197" s="53"/>
      <c r="HL1197" s="53"/>
      <c r="HM1197" s="53"/>
      <c r="HN1197" s="53"/>
      <c r="HO1197" s="53"/>
      <c r="HP1197" s="53"/>
      <c r="HQ1197" s="53"/>
      <c r="HR1197" s="53"/>
      <c r="HS1197" s="53"/>
      <c r="HT1197" s="53"/>
      <c r="HU1197" s="53"/>
      <c r="HV1197" s="53"/>
      <c r="HW1197" s="53"/>
      <c r="HX1197" s="53"/>
      <c r="HY1197" s="53"/>
      <c r="HZ1197" s="53"/>
      <c r="IA1197" s="53"/>
      <c r="IB1197" s="53"/>
      <c r="IC1197" s="53"/>
      <c r="ID1197" s="53"/>
      <c r="IE1197" s="53"/>
      <c r="IF1197" s="53"/>
      <c r="IG1197" s="53"/>
      <c r="IH1197" s="53"/>
      <c r="II1197" s="53"/>
      <c r="IJ1197" s="53"/>
      <c r="IK1197" s="53"/>
      <c r="IL1197" s="53"/>
      <c r="IM1197" s="53"/>
      <c r="IN1197" s="53"/>
      <c r="IO1197" s="53"/>
      <c r="IP1197" s="53"/>
      <c r="IQ1197" s="53"/>
      <c r="IR1197" s="53"/>
      <c r="IS1197" s="53"/>
      <c r="IT1197" s="53"/>
      <c r="IU1197" s="53"/>
      <c r="IV1197" s="53"/>
      <c r="IW1197" s="53"/>
      <c r="IX1197" s="53"/>
      <c r="IY1197" s="53"/>
      <c r="IZ1197" s="53"/>
      <c r="JA1197" s="53"/>
      <c r="JB1197" s="53"/>
      <c r="JC1197" s="53"/>
      <c r="JD1197" s="53"/>
      <c r="JE1197" s="53"/>
      <c r="JF1197" s="53"/>
      <c r="JG1197" s="53"/>
      <c r="JH1197" s="53"/>
      <c r="JI1197" s="53"/>
      <c r="JJ1197" s="53"/>
      <c r="JK1197" s="53"/>
      <c r="JL1197" s="53"/>
      <c r="JM1197" s="53"/>
      <c r="JN1197" s="53"/>
      <c r="JO1197" s="53"/>
      <c r="JP1197" s="53"/>
      <c r="JQ1197" s="53"/>
      <c r="JR1197" s="53"/>
      <c r="JS1197" s="53"/>
      <c r="JT1197" s="53"/>
      <c r="JU1197" s="53"/>
      <c r="JV1197" s="53"/>
      <c r="JW1197" s="53"/>
      <c r="JX1197" s="53"/>
      <c r="JY1197" s="53"/>
      <c r="JZ1197" s="53"/>
      <c r="KA1197" s="53"/>
      <c r="KB1197" s="53"/>
      <c r="KC1197" s="53"/>
      <c r="KD1197" s="53"/>
      <c r="KE1197" s="53"/>
      <c r="KF1197" s="53"/>
      <c r="KG1197" s="53"/>
      <c r="KH1197" s="53"/>
      <c r="KI1197" s="53"/>
      <c r="KJ1197" s="53"/>
      <c r="KK1197" s="53"/>
      <c r="KL1197" s="53"/>
      <c r="KM1197" s="53"/>
      <c r="KN1197" s="53"/>
      <c r="KO1197" s="53"/>
      <c r="KP1197" s="53"/>
      <c r="KQ1197" s="53"/>
      <c r="KR1197" s="53"/>
      <c r="KS1197" s="53"/>
      <c r="KT1197" s="53"/>
      <c r="KU1197" s="53"/>
      <c r="KV1197" s="53"/>
      <c r="KW1197" s="53"/>
      <c r="KX1197" s="53"/>
      <c r="KY1197" s="53"/>
      <c r="KZ1197" s="53"/>
      <c r="LA1197" s="53"/>
      <c r="LB1197" s="53"/>
      <c r="LC1197" s="53"/>
      <c r="LD1197" s="53"/>
      <c r="LE1197" s="53"/>
      <c r="LF1197" s="53"/>
      <c r="LG1197" s="53"/>
      <c r="LH1197" s="53"/>
      <c r="LI1197" s="53"/>
      <c r="LJ1197" s="53"/>
      <c r="LK1197" s="53"/>
      <c r="LL1197" s="53"/>
      <c r="LM1197" s="53"/>
      <c r="LN1197" s="53"/>
      <c r="LO1197" s="53"/>
      <c r="LP1197" s="53"/>
      <c r="LQ1197" s="53"/>
      <c r="LR1197" s="53"/>
      <c r="LS1197" s="53"/>
      <c r="LT1197" s="53"/>
      <c r="LU1197" s="53"/>
      <c r="LV1197" s="53"/>
      <c r="LW1197" s="53"/>
      <c r="LX1197" s="53"/>
      <c r="LY1197" s="53"/>
      <c r="LZ1197" s="53"/>
      <c r="MA1197" s="53"/>
      <c r="MB1197" s="53"/>
      <c r="MC1197" s="53"/>
      <c r="MD1197" s="53"/>
      <c r="ME1197" s="53"/>
      <c r="MF1197" s="53"/>
      <c r="MG1197" s="53"/>
      <c r="MH1197" s="53"/>
      <c r="MI1197" s="53"/>
      <c r="MJ1197" s="53"/>
      <c r="MK1197" s="53"/>
      <c r="ML1197" s="53"/>
      <c r="MM1197" s="53"/>
      <c r="MN1197" s="53"/>
      <c r="MO1197" s="53"/>
      <c r="MP1197" s="53"/>
      <c r="MQ1197" s="53"/>
      <c r="MR1197" s="53"/>
      <c r="MS1197" s="53"/>
      <c r="MT1197" s="53"/>
      <c r="MU1197" s="53"/>
      <c r="MV1197" s="53"/>
      <c r="MW1197" s="53"/>
      <c r="MX1197" s="53"/>
      <c r="MY1197" s="53"/>
      <c r="MZ1197" s="53"/>
      <c r="NA1197" s="53"/>
      <c r="NB1197" s="53"/>
      <c r="NC1197" s="53"/>
      <c r="ND1197" s="53"/>
      <c r="NE1197" s="53"/>
      <c r="NF1197" s="53"/>
      <c r="NG1197" s="53"/>
      <c r="NH1197" s="53"/>
      <c r="NI1197" s="53"/>
      <c r="NJ1197" s="53"/>
      <c r="NK1197" s="53"/>
      <c r="NL1197" s="53"/>
      <c r="NM1197" s="53"/>
      <c r="NN1197" s="53"/>
      <c r="NO1197" s="53"/>
      <c r="NP1197" s="53"/>
      <c r="NQ1197" s="53"/>
      <c r="NR1197" s="53"/>
      <c r="NS1197" s="53"/>
      <c r="NT1197" s="53"/>
      <c r="NU1197" s="53"/>
      <c r="NV1197" s="53"/>
      <c r="NW1197" s="53"/>
      <c r="NX1197" s="53"/>
      <c r="NY1197" s="53"/>
      <c r="NZ1197" s="53"/>
      <c r="OA1197" s="53"/>
      <c r="OB1197" s="53"/>
      <c r="OC1197" s="53"/>
      <c r="OD1197" s="53"/>
      <c r="OE1197" s="53"/>
      <c r="OF1197" s="53"/>
      <c r="OG1197" s="53"/>
      <c r="OH1197" s="53"/>
      <c r="OI1197" s="53"/>
      <c r="OJ1197" s="53"/>
      <c r="OK1197" s="53"/>
      <c r="OL1197" s="53"/>
      <c r="OM1197" s="53"/>
      <c r="ON1197" s="53"/>
      <c r="OO1197" s="53"/>
      <c r="OP1197" s="53"/>
      <c r="OQ1197" s="53"/>
      <c r="OR1197" s="53"/>
      <c r="OS1197" s="53"/>
      <c r="OT1197" s="53"/>
      <c r="OU1197" s="53"/>
      <c r="OV1197" s="53"/>
      <c r="OW1197" s="53"/>
      <c r="OX1197" s="53"/>
      <c r="OY1197" s="53"/>
      <c r="OZ1197" s="53"/>
      <c r="PA1197" s="53"/>
      <c r="PB1197" s="53"/>
      <c r="PC1197" s="53"/>
      <c r="PD1197" s="53"/>
      <c r="PE1197" s="53"/>
      <c r="PF1197" s="53"/>
      <c r="PG1197" s="53"/>
      <c r="PH1197" s="53"/>
      <c r="PI1197" s="53"/>
      <c r="PJ1197" s="53"/>
      <c r="PK1197" s="53"/>
      <c r="PL1197" s="53"/>
      <c r="PM1197" s="53"/>
      <c r="PN1197" s="53"/>
      <c r="PO1197" s="53"/>
      <c r="PP1197" s="53"/>
      <c r="PQ1197" s="53"/>
      <c r="PR1197" s="53"/>
      <c r="PS1197" s="53"/>
      <c r="PT1197" s="53"/>
      <c r="PU1197" s="53"/>
      <c r="PV1197" s="53"/>
      <c r="PW1197" s="53"/>
      <c r="PX1197" s="53"/>
      <c r="PY1197" s="53"/>
      <c r="PZ1197" s="53"/>
      <c r="QA1197" s="53"/>
      <c r="QB1197" s="53"/>
      <c r="QC1197" s="53"/>
      <c r="QD1197" s="53"/>
      <c r="QE1197" s="53"/>
      <c r="QF1197" s="53"/>
      <c r="QG1197" s="53"/>
      <c r="QH1197" s="53"/>
      <c r="QI1197" s="53"/>
      <c r="QJ1197" s="53"/>
      <c r="QK1197" s="53"/>
      <c r="QL1197" s="53"/>
      <c r="QM1197" s="53"/>
      <c r="QN1197" s="53"/>
      <c r="QO1197" s="53"/>
      <c r="QP1197" s="53"/>
      <c r="QQ1197" s="53"/>
      <c r="QR1197" s="53"/>
      <c r="QS1197" s="53"/>
      <c r="QT1197" s="53"/>
      <c r="QU1197" s="53"/>
      <c r="QV1197" s="53"/>
      <c r="QW1197" s="53"/>
      <c r="QX1197" s="53"/>
      <c r="QY1197" s="53"/>
      <c r="QZ1197" s="53"/>
      <c r="RA1197" s="53"/>
      <c r="RB1197" s="53"/>
      <c r="RC1197" s="53"/>
      <c r="RD1197" s="53"/>
      <c r="RE1197" s="53"/>
      <c r="RF1197" s="53"/>
      <c r="RG1197" s="53"/>
      <c r="RH1197" s="53"/>
      <c r="RI1197" s="53"/>
      <c r="RJ1197" s="53"/>
      <c r="RK1197" s="53"/>
      <c r="RL1197" s="53"/>
      <c r="RM1197" s="53"/>
      <c r="RN1197" s="53"/>
      <c r="RO1197" s="53"/>
      <c r="RP1197" s="53"/>
      <c r="RQ1197" s="53"/>
      <c r="RR1197" s="53"/>
      <c r="RS1197" s="53"/>
      <c r="RT1197" s="53"/>
      <c r="RU1197" s="53"/>
      <c r="RV1197" s="53"/>
      <c r="RW1197" s="53"/>
      <c r="RX1197" s="53"/>
      <c r="RY1197" s="53"/>
      <c r="RZ1197" s="53"/>
      <c r="SA1197" s="53"/>
      <c r="SB1197" s="53"/>
      <c r="SC1197" s="53"/>
      <c r="SD1197" s="53"/>
      <c r="SE1197" s="53"/>
      <c r="SF1197" s="53"/>
      <c r="SG1197" s="53"/>
      <c r="SH1197" s="53"/>
      <c r="SI1197" s="53"/>
      <c r="SJ1197" s="53"/>
      <c r="SK1197" s="53"/>
      <c r="SL1197" s="53"/>
      <c r="SM1197" s="53"/>
      <c r="SN1197" s="53"/>
      <c r="SO1197" s="53"/>
      <c r="SP1197" s="53"/>
      <c r="SQ1197" s="53"/>
      <c r="SR1197" s="53"/>
      <c r="SS1197" s="53"/>
      <c r="ST1197" s="53"/>
      <c r="SU1197" s="53"/>
      <c r="SV1197" s="53"/>
      <c r="SW1197" s="53"/>
      <c r="SX1197" s="53"/>
      <c r="SY1197" s="53"/>
      <c r="SZ1197" s="53"/>
      <c r="TA1197" s="53"/>
      <c r="TB1197" s="53"/>
      <c r="TC1197" s="53"/>
      <c r="TD1197" s="53"/>
      <c r="TE1197" s="53"/>
      <c r="TF1197" s="53"/>
      <c r="TG1197" s="53"/>
      <c r="TH1197" s="53"/>
      <c r="TI1197" s="53"/>
      <c r="TJ1197" s="53"/>
      <c r="TK1197" s="53"/>
      <c r="TL1197" s="53"/>
      <c r="TM1197" s="53"/>
      <c r="TN1197" s="53"/>
      <c r="TO1197" s="53"/>
      <c r="TP1197" s="53"/>
      <c r="TQ1197" s="53"/>
      <c r="TR1197" s="53"/>
      <c r="TS1197" s="53"/>
      <c r="TT1197" s="53"/>
      <c r="TU1197" s="53"/>
      <c r="TV1197" s="53"/>
      <c r="TW1197" s="53"/>
      <c r="TX1197" s="53"/>
      <c r="TY1197" s="53"/>
      <c r="TZ1197" s="53"/>
      <c r="UA1197" s="53"/>
      <c r="UB1197" s="53"/>
      <c r="UC1197" s="53"/>
      <c r="UD1197" s="53"/>
      <c r="UE1197" s="53"/>
      <c r="UF1197" s="53"/>
      <c r="UG1197" s="53"/>
      <c r="UH1197" s="53"/>
      <c r="UI1197" s="53"/>
      <c r="UJ1197" s="53"/>
      <c r="UK1197" s="53"/>
      <c r="UL1197" s="53"/>
      <c r="UM1197" s="53"/>
      <c r="UN1197" s="53"/>
      <c r="UO1197" s="53"/>
      <c r="UP1197" s="53"/>
      <c r="UQ1197" s="53"/>
      <c r="UR1197" s="53"/>
      <c r="US1197" s="53"/>
      <c r="UT1197" s="53"/>
      <c r="UU1197" s="53"/>
      <c r="UV1197" s="53"/>
      <c r="UW1197" s="53"/>
      <c r="UX1197" s="53"/>
      <c r="UY1197" s="53"/>
      <c r="UZ1197" s="53"/>
      <c r="VA1197" s="53"/>
      <c r="VB1197" s="53"/>
      <c r="VC1197" s="53"/>
      <c r="VD1197" s="53"/>
      <c r="VE1197" s="53"/>
      <c r="VF1197" s="53"/>
      <c r="VG1197" s="53"/>
      <c r="VH1197" s="53"/>
      <c r="VI1197" s="53"/>
      <c r="VJ1197" s="53"/>
      <c r="VK1197" s="53"/>
      <c r="VL1197" s="53"/>
      <c r="VM1197" s="53"/>
      <c r="VN1197" s="53"/>
      <c r="VO1197" s="53"/>
      <c r="VP1197" s="53"/>
      <c r="VQ1197" s="53"/>
      <c r="VR1197" s="53"/>
      <c r="VS1197" s="53"/>
      <c r="VT1197" s="53"/>
      <c r="VU1197" s="53"/>
      <c r="VV1197" s="53"/>
      <c r="VW1197" s="53"/>
      <c r="VX1197" s="53"/>
      <c r="VY1197" s="53"/>
      <c r="VZ1197" s="53"/>
      <c r="WA1197" s="53"/>
      <c r="WB1197" s="53"/>
      <c r="WC1197" s="53"/>
      <c r="WD1197" s="53"/>
      <c r="WE1197" s="53"/>
      <c r="WF1197" s="53"/>
      <c r="WG1197" s="53"/>
      <c r="WH1197" s="53"/>
      <c r="WI1197" s="53"/>
      <c r="WJ1197" s="53"/>
      <c r="WK1197" s="53"/>
      <c r="WL1197" s="53"/>
      <c r="WM1197" s="53"/>
      <c r="WN1197" s="53"/>
      <c r="WO1197" s="53"/>
      <c r="WP1197" s="53"/>
      <c r="WQ1197" s="53"/>
      <c r="WR1197" s="53"/>
      <c r="WS1197" s="53"/>
      <c r="WT1197" s="53"/>
      <c r="WU1197" s="53"/>
      <c r="WV1197" s="53"/>
      <c r="WW1197" s="53"/>
      <c r="WX1197" s="53"/>
      <c r="WY1197" s="53"/>
      <c r="WZ1197" s="53"/>
      <c r="XA1197" s="53"/>
      <c r="XB1197" s="53"/>
      <c r="XC1197" s="53"/>
      <c r="XD1197" s="53"/>
      <c r="XE1197" s="53"/>
      <c r="XF1197" s="53"/>
      <c r="XG1197" s="53"/>
      <c r="XH1197" s="53"/>
      <c r="XI1197" s="53"/>
      <c r="XJ1197" s="53"/>
      <c r="XK1197" s="53"/>
      <c r="XL1197" s="53"/>
      <c r="XM1197" s="53"/>
      <c r="XN1197" s="53"/>
      <c r="XO1197" s="53"/>
      <c r="XP1197" s="53"/>
      <c r="XQ1197" s="53"/>
      <c r="XR1197" s="53"/>
      <c r="XS1197" s="53"/>
      <c r="XT1197" s="53"/>
      <c r="XU1197" s="53"/>
      <c r="XV1197" s="53"/>
      <c r="XW1197" s="53"/>
      <c r="XX1197" s="53"/>
      <c r="XY1197" s="53"/>
      <c r="XZ1197" s="53"/>
      <c r="YA1197" s="53"/>
      <c r="YB1197" s="53"/>
      <c r="YC1197" s="53"/>
      <c r="YD1197" s="53"/>
      <c r="YE1197" s="53"/>
      <c r="YF1197" s="53"/>
      <c r="YG1197" s="53"/>
      <c r="YH1197" s="53"/>
      <c r="YI1197" s="53"/>
      <c r="YJ1197" s="53"/>
      <c r="YK1197" s="53"/>
      <c r="YL1197" s="53"/>
      <c r="YM1197" s="53"/>
      <c r="YN1197" s="53"/>
      <c r="YO1197" s="53"/>
      <c r="YP1197" s="53"/>
      <c r="YQ1197" s="53"/>
      <c r="YR1197" s="53"/>
      <c r="YS1197" s="53"/>
      <c r="YT1197" s="53"/>
      <c r="YU1197" s="53"/>
      <c r="YV1197" s="53"/>
      <c r="YW1197" s="53"/>
      <c r="YX1197" s="53"/>
      <c r="YY1197" s="53"/>
      <c r="YZ1197" s="53"/>
      <c r="ZA1197" s="53"/>
      <c r="ZB1197" s="53"/>
      <c r="ZC1197" s="53"/>
      <c r="ZD1197" s="53"/>
      <c r="ZE1197" s="53"/>
      <c r="ZF1197" s="53"/>
      <c r="ZG1197" s="53"/>
      <c r="ZH1197" s="53"/>
      <c r="ZI1197" s="53"/>
      <c r="ZJ1197" s="53"/>
      <c r="ZK1197" s="53"/>
      <c r="ZL1197" s="53"/>
      <c r="ZM1197" s="53"/>
      <c r="ZN1197" s="53"/>
      <c r="ZO1197" s="53"/>
      <c r="ZP1197" s="53"/>
      <c r="ZQ1197" s="53"/>
      <c r="ZR1197" s="53"/>
      <c r="ZS1197" s="53"/>
      <c r="ZT1197" s="53"/>
      <c r="ZU1197" s="53"/>
      <c r="ZV1197" s="53"/>
      <c r="ZW1197" s="53"/>
      <c r="ZX1197" s="53"/>
      <c r="ZY1197" s="53"/>
      <c r="ZZ1197" s="53"/>
      <c r="AAA1197" s="53"/>
      <c r="AAB1197" s="53"/>
      <c r="AAC1197" s="53"/>
      <c r="AAD1197" s="53"/>
      <c r="AAE1197" s="53"/>
      <c r="AAF1197" s="53"/>
      <c r="AAG1197" s="53"/>
      <c r="AAH1197" s="53"/>
      <c r="AAI1197" s="53"/>
      <c r="AAJ1197" s="53"/>
      <c r="AAK1197" s="53"/>
      <c r="AAL1197" s="53"/>
      <c r="AAM1197" s="53"/>
      <c r="AAN1197" s="53"/>
      <c r="AAO1197" s="53"/>
      <c r="AAP1197" s="53"/>
      <c r="AAQ1197" s="53"/>
      <c r="AAR1197" s="53"/>
      <c r="AAS1197" s="53"/>
      <c r="AAT1197" s="53"/>
      <c r="AAU1197" s="53"/>
      <c r="AAV1197" s="53"/>
      <c r="AAW1197" s="53"/>
      <c r="AAX1197" s="53"/>
      <c r="AAY1197" s="53"/>
      <c r="AAZ1197" s="53"/>
      <c r="ABA1197" s="53"/>
      <c r="ABB1197" s="53"/>
      <c r="ABC1197" s="53"/>
      <c r="ABD1197" s="53"/>
      <c r="ABE1197" s="53"/>
      <c r="ABF1197" s="53"/>
      <c r="ABG1197" s="53"/>
      <c r="ABH1197" s="53"/>
      <c r="ABI1197" s="53"/>
      <c r="ABJ1197" s="53"/>
      <c r="ABK1197" s="53"/>
      <c r="ABL1197" s="53"/>
      <c r="ABM1197" s="53"/>
      <c r="ABN1197" s="53"/>
      <c r="ABO1197" s="53"/>
      <c r="ABP1197" s="53"/>
      <c r="ABQ1197" s="53"/>
      <c r="ABR1197" s="53"/>
      <c r="ABS1197" s="53"/>
      <c r="ABT1197" s="53"/>
      <c r="ABU1197" s="53"/>
      <c r="ABV1197" s="53"/>
      <c r="ABW1197" s="53"/>
      <c r="ABX1197" s="53"/>
      <c r="ABY1197" s="53"/>
      <c r="ABZ1197" s="53"/>
      <c r="ACA1197" s="53"/>
      <c r="ACB1197" s="53"/>
      <c r="ACC1197" s="53"/>
      <c r="ACD1197" s="53"/>
      <c r="ACE1197" s="53"/>
      <c r="ACF1197" s="53"/>
      <c r="ACG1197" s="53"/>
      <c r="ACH1197" s="53"/>
      <c r="ACI1197" s="53"/>
      <c r="ACJ1197" s="53"/>
      <c r="ACK1197" s="53"/>
      <c r="ACL1197" s="53"/>
      <c r="ACM1197" s="53"/>
      <c r="ACN1197" s="53"/>
      <c r="ACO1197" s="53"/>
      <c r="ACP1197" s="53"/>
      <c r="ACQ1197" s="53"/>
      <c r="ACR1197" s="53"/>
      <c r="ACS1197" s="53"/>
      <c r="ACT1197" s="53"/>
      <c r="ACU1197" s="53"/>
      <c r="ACV1197" s="53"/>
      <c r="ACW1197" s="53"/>
      <c r="ACX1197" s="53"/>
      <c r="ACY1197" s="53"/>
      <c r="ACZ1197" s="53"/>
      <c r="ADA1197" s="53"/>
      <c r="ADB1197" s="53"/>
      <c r="ADC1197" s="53"/>
      <c r="ADD1197" s="53"/>
      <c r="ADE1197" s="53"/>
      <c r="ADF1197" s="53"/>
      <c r="ADG1197" s="53"/>
      <c r="ADH1197" s="53"/>
      <c r="ADI1197" s="53"/>
      <c r="ADJ1197" s="53"/>
      <c r="ADK1197" s="53"/>
      <c r="ADL1197" s="53"/>
      <c r="ADM1197" s="53"/>
      <c r="ADN1197" s="53"/>
      <c r="ADO1197" s="53"/>
      <c r="ADP1197" s="53"/>
      <c r="ADQ1197" s="53"/>
      <c r="ADR1197" s="53"/>
      <c r="ADS1197" s="53"/>
      <c r="ADT1197" s="53"/>
      <c r="ADU1197" s="53"/>
      <c r="ADV1197" s="53"/>
      <c r="ADW1197" s="53"/>
      <c r="ADX1197" s="53"/>
      <c r="ADY1197" s="53"/>
      <c r="ADZ1197" s="53"/>
    </row>
    <row r="1198" spans="1:806" s="25" customFormat="1" x14ac:dyDescent="0.25">
      <c r="A1198" s="116" t="s">
        <v>1584</v>
      </c>
      <c r="B1198" s="116" t="s">
        <v>2980</v>
      </c>
      <c r="C1198" s="116" t="s">
        <v>1392</v>
      </c>
      <c r="D1198" s="116" t="s">
        <v>2981</v>
      </c>
      <c r="E1198" s="116" t="s">
        <v>4576</v>
      </c>
      <c r="F1198" s="154">
        <v>45</v>
      </c>
      <c r="G1198" s="154">
        <v>0</v>
      </c>
      <c r="H1198" s="154">
        <v>93</v>
      </c>
      <c r="I1198" s="154">
        <v>90</v>
      </c>
      <c r="J1198" s="154">
        <v>45</v>
      </c>
      <c r="K1198" s="53"/>
      <c r="L1198" s="53"/>
      <c r="M1198" s="53"/>
      <c r="N1198" s="53"/>
      <c r="O1198" s="53"/>
      <c r="P1198" s="53"/>
      <c r="Q1198" s="53"/>
      <c r="R1198" s="53"/>
      <c r="S1198" s="53"/>
      <c r="T1198" s="53"/>
      <c r="U1198" s="53"/>
      <c r="V1198" s="53"/>
      <c r="W1198" s="53"/>
      <c r="X1198" s="53"/>
      <c r="Y1198" s="53"/>
      <c r="Z1198" s="53"/>
      <c r="AA1198" s="53"/>
      <c r="AB1198" s="53"/>
      <c r="AC1198" s="53"/>
      <c r="AD1198" s="53"/>
      <c r="AE1198" s="53"/>
      <c r="AF1198" s="53"/>
      <c r="AG1198" s="53"/>
      <c r="AH1198" s="53"/>
      <c r="AI1198" s="53"/>
      <c r="AJ1198" s="53"/>
      <c r="AK1198" s="53"/>
      <c r="AL1198" s="53"/>
      <c r="AM1198" s="53"/>
      <c r="AN1198" s="53"/>
      <c r="AO1198" s="53"/>
      <c r="AP1198" s="53"/>
      <c r="AQ1198" s="53"/>
      <c r="AR1198" s="53"/>
      <c r="AS1198" s="53"/>
      <c r="AT1198" s="53"/>
      <c r="AU1198" s="53"/>
      <c r="AV1198" s="53"/>
      <c r="AW1198" s="53"/>
      <c r="AX1198" s="53"/>
      <c r="AY1198" s="53"/>
      <c r="AZ1198" s="53"/>
      <c r="BA1198" s="53"/>
      <c r="BB1198" s="53"/>
      <c r="BC1198" s="53"/>
      <c r="BD1198" s="53"/>
      <c r="BE1198" s="53"/>
      <c r="BF1198" s="53"/>
      <c r="BG1198" s="53"/>
      <c r="BH1198" s="53"/>
      <c r="BI1198" s="53"/>
      <c r="BJ1198" s="53"/>
      <c r="BK1198" s="53"/>
      <c r="BL1198" s="53"/>
      <c r="BM1198" s="53"/>
      <c r="BN1198" s="53"/>
      <c r="BO1198" s="53"/>
      <c r="BP1198" s="53"/>
      <c r="BQ1198" s="53"/>
      <c r="BR1198" s="53"/>
      <c r="BS1198" s="53"/>
      <c r="BT1198" s="53"/>
      <c r="BU1198" s="53"/>
      <c r="BV1198" s="53"/>
      <c r="BW1198" s="53"/>
      <c r="BX1198" s="53"/>
      <c r="BY1198" s="53"/>
      <c r="BZ1198" s="53"/>
      <c r="CA1198" s="53"/>
      <c r="CB1198" s="53"/>
      <c r="CC1198" s="53"/>
      <c r="CD1198" s="53"/>
      <c r="CE1198" s="53"/>
      <c r="CF1198" s="53"/>
      <c r="CG1198" s="53"/>
      <c r="CH1198" s="53"/>
      <c r="CI1198" s="53"/>
      <c r="CJ1198" s="53"/>
      <c r="CK1198" s="53"/>
      <c r="CL1198" s="53"/>
      <c r="CM1198" s="53"/>
      <c r="CN1198" s="53"/>
      <c r="CO1198" s="53"/>
      <c r="CP1198" s="53"/>
      <c r="CQ1198" s="53"/>
      <c r="CR1198" s="53"/>
      <c r="CS1198" s="53"/>
      <c r="CT1198" s="53"/>
      <c r="CU1198" s="53"/>
      <c r="CV1198" s="53"/>
      <c r="CW1198" s="53"/>
      <c r="CX1198" s="53"/>
      <c r="CY1198" s="53"/>
      <c r="CZ1198" s="53"/>
      <c r="DA1198" s="53"/>
      <c r="DB1198" s="53"/>
      <c r="DC1198" s="53"/>
      <c r="DD1198" s="53"/>
      <c r="DE1198" s="53"/>
      <c r="DF1198" s="53"/>
      <c r="DG1198" s="53"/>
      <c r="DH1198" s="53"/>
      <c r="DI1198" s="53"/>
      <c r="DJ1198" s="53"/>
      <c r="DK1198" s="53"/>
      <c r="DL1198" s="53"/>
      <c r="DM1198" s="53"/>
      <c r="DN1198" s="53"/>
      <c r="DO1198" s="53"/>
      <c r="DP1198" s="53"/>
      <c r="DQ1198" s="53"/>
      <c r="DR1198" s="53"/>
      <c r="DS1198" s="53"/>
      <c r="DT1198" s="53"/>
      <c r="DU1198" s="53"/>
      <c r="DV1198" s="53"/>
      <c r="DW1198" s="53"/>
      <c r="DX1198" s="53"/>
      <c r="DY1198" s="53"/>
      <c r="DZ1198" s="53"/>
      <c r="EA1198" s="53"/>
      <c r="EB1198" s="53"/>
      <c r="EC1198" s="53"/>
      <c r="ED1198" s="53"/>
      <c r="EE1198" s="53"/>
      <c r="EF1198" s="53"/>
      <c r="EG1198" s="53"/>
      <c r="EH1198" s="53"/>
      <c r="EI1198" s="53"/>
      <c r="EJ1198" s="53"/>
      <c r="EK1198" s="53"/>
      <c r="EL1198" s="53"/>
      <c r="EM1198" s="53"/>
      <c r="EN1198" s="53"/>
      <c r="EO1198" s="53"/>
      <c r="EP1198" s="53"/>
      <c r="EQ1198" s="53"/>
      <c r="ER1198" s="53"/>
      <c r="ES1198" s="53"/>
      <c r="ET1198" s="53"/>
      <c r="EU1198" s="53"/>
      <c r="EV1198" s="53"/>
      <c r="EW1198" s="53"/>
      <c r="EX1198" s="53"/>
      <c r="EY1198" s="53"/>
      <c r="EZ1198" s="53"/>
      <c r="FA1198" s="53"/>
      <c r="FB1198" s="53"/>
      <c r="FC1198" s="53"/>
      <c r="FD1198" s="53"/>
      <c r="FE1198" s="53"/>
      <c r="FF1198" s="53"/>
      <c r="FG1198" s="53"/>
      <c r="FH1198" s="53"/>
      <c r="FI1198" s="53"/>
      <c r="FJ1198" s="53"/>
      <c r="FK1198" s="53"/>
      <c r="FL1198" s="53"/>
      <c r="FM1198" s="53"/>
      <c r="FN1198" s="53"/>
      <c r="FO1198" s="53"/>
      <c r="FP1198" s="53"/>
      <c r="FQ1198" s="53"/>
      <c r="FR1198" s="53"/>
      <c r="FS1198" s="53"/>
      <c r="FT1198" s="53"/>
      <c r="FU1198" s="53"/>
      <c r="FV1198" s="53"/>
      <c r="FW1198" s="53"/>
      <c r="FX1198" s="53"/>
      <c r="FY1198" s="53"/>
      <c r="FZ1198" s="53"/>
      <c r="GA1198" s="53"/>
      <c r="GB1198" s="53"/>
      <c r="GC1198" s="53"/>
      <c r="GD1198" s="53"/>
      <c r="GE1198" s="53"/>
      <c r="GF1198" s="53"/>
      <c r="GG1198" s="53"/>
      <c r="GH1198" s="53"/>
      <c r="GI1198" s="53"/>
      <c r="GJ1198" s="53"/>
      <c r="GK1198" s="53"/>
      <c r="GL1198" s="53"/>
      <c r="GM1198" s="53"/>
      <c r="GN1198" s="53"/>
      <c r="GO1198" s="53"/>
      <c r="GP1198" s="53"/>
      <c r="GQ1198" s="53"/>
      <c r="GR1198" s="53"/>
      <c r="GS1198" s="53"/>
      <c r="GT1198" s="53"/>
      <c r="GU1198" s="53"/>
      <c r="GV1198" s="53"/>
      <c r="GW1198" s="53"/>
      <c r="GX1198" s="53"/>
      <c r="GY1198" s="53"/>
      <c r="GZ1198" s="53"/>
      <c r="HA1198" s="53"/>
      <c r="HB1198" s="53"/>
      <c r="HC1198" s="53"/>
      <c r="HD1198" s="53"/>
      <c r="HE1198" s="53"/>
      <c r="HF1198" s="53"/>
      <c r="HG1198" s="53"/>
      <c r="HH1198" s="53"/>
      <c r="HI1198" s="53"/>
      <c r="HJ1198" s="53"/>
      <c r="HK1198" s="53"/>
      <c r="HL1198" s="53"/>
      <c r="HM1198" s="53"/>
      <c r="HN1198" s="53"/>
      <c r="HO1198" s="53"/>
      <c r="HP1198" s="53"/>
      <c r="HQ1198" s="53"/>
      <c r="HR1198" s="53"/>
      <c r="HS1198" s="53"/>
      <c r="HT1198" s="53"/>
      <c r="HU1198" s="53"/>
      <c r="HV1198" s="53"/>
      <c r="HW1198" s="53"/>
      <c r="HX1198" s="53"/>
      <c r="HY1198" s="53"/>
      <c r="HZ1198" s="53"/>
      <c r="IA1198" s="53"/>
      <c r="IB1198" s="53"/>
      <c r="IC1198" s="53"/>
      <c r="ID1198" s="53"/>
      <c r="IE1198" s="53"/>
      <c r="IF1198" s="53"/>
      <c r="IG1198" s="53"/>
      <c r="IH1198" s="53"/>
      <c r="II1198" s="53"/>
      <c r="IJ1198" s="53"/>
      <c r="IK1198" s="53"/>
      <c r="IL1198" s="53"/>
      <c r="IM1198" s="53"/>
      <c r="IN1198" s="53"/>
      <c r="IO1198" s="53"/>
      <c r="IP1198" s="53"/>
      <c r="IQ1198" s="53"/>
      <c r="IR1198" s="53"/>
      <c r="IS1198" s="53"/>
      <c r="IT1198" s="53"/>
      <c r="IU1198" s="53"/>
      <c r="IV1198" s="53"/>
      <c r="IW1198" s="53"/>
      <c r="IX1198" s="53"/>
      <c r="IY1198" s="53"/>
      <c r="IZ1198" s="53"/>
      <c r="JA1198" s="53"/>
      <c r="JB1198" s="53"/>
      <c r="JC1198" s="53"/>
      <c r="JD1198" s="53"/>
      <c r="JE1198" s="53"/>
      <c r="JF1198" s="53"/>
      <c r="JG1198" s="53"/>
      <c r="JH1198" s="53"/>
      <c r="JI1198" s="53"/>
      <c r="JJ1198" s="53"/>
      <c r="JK1198" s="53"/>
      <c r="JL1198" s="53"/>
      <c r="JM1198" s="53"/>
      <c r="JN1198" s="53"/>
      <c r="JO1198" s="53"/>
      <c r="JP1198" s="53"/>
      <c r="JQ1198" s="53"/>
      <c r="JR1198" s="53"/>
      <c r="JS1198" s="53"/>
      <c r="JT1198" s="53"/>
      <c r="JU1198" s="53"/>
      <c r="JV1198" s="53"/>
      <c r="JW1198" s="53"/>
      <c r="JX1198" s="53"/>
      <c r="JY1198" s="53"/>
      <c r="JZ1198" s="53"/>
      <c r="KA1198" s="53"/>
      <c r="KB1198" s="53"/>
      <c r="KC1198" s="53"/>
      <c r="KD1198" s="53"/>
      <c r="KE1198" s="53"/>
      <c r="KF1198" s="53"/>
      <c r="KG1198" s="53"/>
      <c r="KH1198" s="53"/>
      <c r="KI1198" s="53"/>
      <c r="KJ1198" s="53"/>
      <c r="KK1198" s="53"/>
      <c r="KL1198" s="53"/>
      <c r="KM1198" s="53"/>
      <c r="KN1198" s="53"/>
      <c r="KO1198" s="53"/>
      <c r="KP1198" s="53"/>
      <c r="KQ1198" s="53"/>
      <c r="KR1198" s="53"/>
      <c r="KS1198" s="53"/>
      <c r="KT1198" s="53"/>
      <c r="KU1198" s="53"/>
      <c r="KV1198" s="53"/>
      <c r="KW1198" s="53"/>
      <c r="KX1198" s="53"/>
      <c r="KY1198" s="53"/>
      <c r="KZ1198" s="53"/>
      <c r="LA1198" s="53"/>
      <c r="LB1198" s="53"/>
      <c r="LC1198" s="53"/>
      <c r="LD1198" s="53"/>
      <c r="LE1198" s="53"/>
      <c r="LF1198" s="53"/>
      <c r="LG1198" s="53"/>
      <c r="LH1198" s="53"/>
      <c r="LI1198" s="53"/>
      <c r="LJ1198" s="53"/>
      <c r="LK1198" s="53"/>
      <c r="LL1198" s="53"/>
      <c r="LM1198" s="53"/>
      <c r="LN1198" s="53"/>
      <c r="LO1198" s="53"/>
      <c r="LP1198" s="53"/>
      <c r="LQ1198" s="53"/>
      <c r="LR1198" s="53"/>
      <c r="LS1198" s="53"/>
      <c r="LT1198" s="53"/>
      <c r="LU1198" s="53"/>
      <c r="LV1198" s="53"/>
      <c r="LW1198" s="53"/>
      <c r="LX1198" s="53"/>
      <c r="LY1198" s="53"/>
      <c r="LZ1198" s="53"/>
      <c r="MA1198" s="53"/>
      <c r="MB1198" s="53"/>
      <c r="MC1198" s="53"/>
      <c r="MD1198" s="53"/>
      <c r="ME1198" s="53"/>
      <c r="MF1198" s="53"/>
      <c r="MG1198" s="53"/>
      <c r="MH1198" s="53"/>
      <c r="MI1198" s="53"/>
      <c r="MJ1198" s="53"/>
      <c r="MK1198" s="53"/>
      <c r="ML1198" s="53"/>
      <c r="MM1198" s="53"/>
      <c r="MN1198" s="53"/>
      <c r="MO1198" s="53"/>
      <c r="MP1198" s="53"/>
      <c r="MQ1198" s="53"/>
      <c r="MR1198" s="53"/>
      <c r="MS1198" s="53"/>
      <c r="MT1198" s="53"/>
      <c r="MU1198" s="53"/>
      <c r="MV1198" s="53"/>
      <c r="MW1198" s="53"/>
      <c r="MX1198" s="53"/>
      <c r="MY1198" s="53"/>
      <c r="MZ1198" s="53"/>
      <c r="NA1198" s="53"/>
      <c r="NB1198" s="53"/>
      <c r="NC1198" s="53"/>
      <c r="ND1198" s="53"/>
      <c r="NE1198" s="53"/>
      <c r="NF1198" s="53"/>
      <c r="NG1198" s="53"/>
      <c r="NH1198" s="53"/>
      <c r="NI1198" s="53"/>
      <c r="NJ1198" s="53"/>
      <c r="NK1198" s="53"/>
      <c r="NL1198" s="53"/>
      <c r="NM1198" s="53"/>
      <c r="NN1198" s="53"/>
      <c r="NO1198" s="53"/>
      <c r="NP1198" s="53"/>
      <c r="NQ1198" s="53"/>
      <c r="NR1198" s="53"/>
      <c r="NS1198" s="53"/>
      <c r="NT1198" s="53"/>
      <c r="NU1198" s="53"/>
      <c r="NV1198" s="53"/>
      <c r="NW1198" s="53"/>
      <c r="NX1198" s="53"/>
      <c r="NY1198" s="53"/>
      <c r="NZ1198" s="53"/>
      <c r="OA1198" s="53"/>
      <c r="OB1198" s="53"/>
      <c r="OC1198" s="53"/>
      <c r="OD1198" s="53"/>
      <c r="OE1198" s="53"/>
      <c r="OF1198" s="53"/>
      <c r="OG1198" s="53"/>
      <c r="OH1198" s="53"/>
      <c r="OI1198" s="53"/>
      <c r="OJ1198" s="53"/>
      <c r="OK1198" s="53"/>
      <c r="OL1198" s="53"/>
      <c r="OM1198" s="53"/>
      <c r="ON1198" s="53"/>
      <c r="OO1198" s="53"/>
      <c r="OP1198" s="53"/>
      <c r="OQ1198" s="53"/>
      <c r="OR1198" s="53"/>
      <c r="OS1198" s="53"/>
      <c r="OT1198" s="53"/>
      <c r="OU1198" s="53"/>
      <c r="OV1198" s="53"/>
      <c r="OW1198" s="53"/>
      <c r="OX1198" s="53"/>
      <c r="OY1198" s="53"/>
      <c r="OZ1198" s="53"/>
      <c r="PA1198" s="53"/>
      <c r="PB1198" s="53"/>
      <c r="PC1198" s="53"/>
      <c r="PD1198" s="53"/>
      <c r="PE1198" s="53"/>
      <c r="PF1198" s="53"/>
      <c r="PG1198" s="53"/>
      <c r="PH1198" s="53"/>
      <c r="PI1198" s="53"/>
      <c r="PJ1198" s="53"/>
      <c r="PK1198" s="53"/>
      <c r="PL1198" s="53"/>
      <c r="PM1198" s="53"/>
      <c r="PN1198" s="53"/>
      <c r="PO1198" s="53"/>
      <c r="PP1198" s="53"/>
      <c r="PQ1198" s="53"/>
      <c r="PR1198" s="53"/>
      <c r="PS1198" s="53"/>
      <c r="PT1198" s="53"/>
      <c r="PU1198" s="53"/>
      <c r="PV1198" s="53"/>
      <c r="PW1198" s="53"/>
      <c r="PX1198" s="53"/>
      <c r="PY1198" s="53"/>
      <c r="PZ1198" s="53"/>
      <c r="QA1198" s="53"/>
      <c r="QB1198" s="53"/>
      <c r="QC1198" s="53"/>
      <c r="QD1198" s="53"/>
      <c r="QE1198" s="53"/>
      <c r="QF1198" s="53"/>
      <c r="QG1198" s="53"/>
      <c r="QH1198" s="53"/>
      <c r="QI1198" s="53"/>
      <c r="QJ1198" s="53"/>
      <c r="QK1198" s="53"/>
      <c r="QL1198" s="53"/>
      <c r="QM1198" s="53"/>
      <c r="QN1198" s="53"/>
      <c r="QO1198" s="53"/>
      <c r="QP1198" s="53"/>
      <c r="QQ1198" s="53"/>
      <c r="QR1198" s="53"/>
      <c r="QS1198" s="53"/>
      <c r="QT1198" s="53"/>
      <c r="QU1198" s="53"/>
      <c r="QV1198" s="53"/>
      <c r="QW1198" s="53"/>
      <c r="QX1198" s="53"/>
      <c r="QY1198" s="53"/>
      <c r="QZ1198" s="53"/>
      <c r="RA1198" s="53"/>
      <c r="RB1198" s="53"/>
      <c r="RC1198" s="53"/>
      <c r="RD1198" s="53"/>
      <c r="RE1198" s="53"/>
      <c r="RF1198" s="53"/>
      <c r="RG1198" s="53"/>
      <c r="RH1198" s="53"/>
      <c r="RI1198" s="53"/>
      <c r="RJ1198" s="53"/>
      <c r="RK1198" s="53"/>
      <c r="RL1198" s="53"/>
      <c r="RM1198" s="53"/>
      <c r="RN1198" s="53"/>
      <c r="RO1198" s="53"/>
      <c r="RP1198" s="53"/>
      <c r="RQ1198" s="53"/>
      <c r="RR1198" s="53"/>
      <c r="RS1198" s="53"/>
      <c r="RT1198" s="53"/>
      <c r="RU1198" s="53"/>
      <c r="RV1198" s="53"/>
      <c r="RW1198" s="53"/>
      <c r="RX1198" s="53"/>
      <c r="RY1198" s="53"/>
      <c r="RZ1198" s="53"/>
      <c r="SA1198" s="53"/>
      <c r="SB1198" s="53"/>
      <c r="SC1198" s="53"/>
      <c r="SD1198" s="53"/>
      <c r="SE1198" s="53"/>
      <c r="SF1198" s="53"/>
      <c r="SG1198" s="53"/>
      <c r="SH1198" s="53"/>
      <c r="SI1198" s="53"/>
      <c r="SJ1198" s="53"/>
      <c r="SK1198" s="53"/>
      <c r="SL1198" s="53"/>
      <c r="SM1198" s="53"/>
      <c r="SN1198" s="53"/>
      <c r="SO1198" s="53"/>
      <c r="SP1198" s="53"/>
      <c r="SQ1198" s="53"/>
      <c r="SR1198" s="53"/>
      <c r="SS1198" s="53"/>
      <c r="ST1198" s="53"/>
      <c r="SU1198" s="53"/>
      <c r="SV1198" s="53"/>
      <c r="SW1198" s="53"/>
      <c r="SX1198" s="53"/>
      <c r="SY1198" s="53"/>
      <c r="SZ1198" s="53"/>
      <c r="TA1198" s="53"/>
      <c r="TB1198" s="53"/>
      <c r="TC1198" s="53"/>
      <c r="TD1198" s="53"/>
      <c r="TE1198" s="53"/>
      <c r="TF1198" s="53"/>
      <c r="TG1198" s="53"/>
      <c r="TH1198" s="53"/>
      <c r="TI1198" s="53"/>
      <c r="TJ1198" s="53"/>
      <c r="TK1198" s="53"/>
      <c r="TL1198" s="53"/>
      <c r="TM1198" s="53"/>
      <c r="TN1198" s="53"/>
      <c r="TO1198" s="53"/>
      <c r="TP1198" s="53"/>
      <c r="TQ1198" s="53"/>
      <c r="TR1198" s="53"/>
      <c r="TS1198" s="53"/>
      <c r="TT1198" s="53"/>
      <c r="TU1198" s="53"/>
      <c r="TV1198" s="53"/>
      <c r="TW1198" s="53"/>
      <c r="TX1198" s="53"/>
      <c r="TY1198" s="53"/>
      <c r="TZ1198" s="53"/>
      <c r="UA1198" s="53"/>
      <c r="UB1198" s="53"/>
      <c r="UC1198" s="53"/>
      <c r="UD1198" s="53"/>
      <c r="UE1198" s="53"/>
      <c r="UF1198" s="53"/>
      <c r="UG1198" s="53"/>
      <c r="UH1198" s="53"/>
      <c r="UI1198" s="53"/>
      <c r="UJ1198" s="53"/>
      <c r="UK1198" s="53"/>
      <c r="UL1198" s="53"/>
      <c r="UM1198" s="53"/>
      <c r="UN1198" s="53"/>
      <c r="UO1198" s="53"/>
      <c r="UP1198" s="53"/>
      <c r="UQ1198" s="53"/>
      <c r="UR1198" s="53"/>
      <c r="US1198" s="53"/>
      <c r="UT1198" s="53"/>
      <c r="UU1198" s="53"/>
      <c r="UV1198" s="53"/>
      <c r="UW1198" s="53"/>
      <c r="UX1198" s="53"/>
      <c r="UY1198" s="53"/>
      <c r="UZ1198" s="53"/>
      <c r="VA1198" s="53"/>
      <c r="VB1198" s="53"/>
      <c r="VC1198" s="53"/>
      <c r="VD1198" s="53"/>
      <c r="VE1198" s="53"/>
      <c r="VF1198" s="53"/>
      <c r="VG1198" s="53"/>
      <c r="VH1198" s="53"/>
      <c r="VI1198" s="53"/>
      <c r="VJ1198" s="53"/>
      <c r="VK1198" s="53"/>
      <c r="VL1198" s="53"/>
      <c r="VM1198" s="53"/>
      <c r="VN1198" s="53"/>
      <c r="VO1198" s="53"/>
      <c r="VP1198" s="53"/>
      <c r="VQ1198" s="53"/>
      <c r="VR1198" s="53"/>
      <c r="VS1198" s="53"/>
      <c r="VT1198" s="53"/>
      <c r="VU1198" s="53"/>
      <c r="VV1198" s="53"/>
      <c r="VW1198" s="53"/>
      <c r="VX1198" s="53"/>
      <c r="VY1198" s="53"/>
      <c r="VZ1198" s="53"/>
      <c r="WA1198" s="53"/>
      <c r="WB1198" s="53"/>
      <c r="WC1198" s="53"/>
      <c r="WD1198" s="53"/>
      <c r="WE1198" s="53"/>
      <c r="WF1198" s="53"/>
      <c r="WG1198" s="53"/>
      <c r="WH1198" s="53"/>
      <c r="WI1198" s="53"/>
      <c r="WJ1198" s="53"/>
      <c r="WK1198" s="53"/>
      <c r="WL1198" s="53"/>
      <c r="WM1198" s="53"/>
      <c r="WN1198" s="53"/>
      <c r="WO1198" s="53"/>
      <c r="WP1198" s="53"/>
      <c r="WQ1198" s="53"/>
      <c r="WR1198" s="53"/>
      <c r="WS1198" s="53"/>
      <c r="WT1198" s="53"/>
      <c r="WU1198" s="53"/>
      <c r="WV1198" s="53"/>
      <c r="WW1198" s="53"/>
      <c r="WX1198" s="53"/>
      <c r="WY1198" s="53"/>
      <c r="WZ1198" s="53"/>
      <c r="XA1198" s="53"/>
      <c r="XB1198" s="53"/>
      <c r="XC1198" s="53"/>
      <c r="XD1198" s="53"/>
      <c r="XE1198" s="53"/>
      <c r="XF1198" s="53"/>
      <c r="XG1198" s="53"/>
      <c r="XH1198" s="53"/>
      <c r="XI1198" s="53"/>
      <c r="XJ1198" s="53"/>
      <c r="XK1198" s="53"/>
      <c r="XL1198" s="53"/>
      <c r="XM1198" s="53"/>
      <c r="XN1198" s="53"/>
      <c r="XO1198" s="53"/>
      <c r="XP1198" s="53"/>
      <c r="XQ1198" s="53"/>
      <c r="XR1198" s="53"/>
      <c r="XS1198" s="53"/>
      <c r="XT1198" s="53"/>
      <c r="XU1198" s="53"/>
      <c r="XV1198" s="53"/>
      <c r="XW1198" s="53"/>
      <c r="XX1198" s="53"/>
      <c r="XY1198" s="53"/>
      <c r="XZ1198" s="53"/>
      <c r="YA1198" s="53"/>
      <c r="YB1198" s="53"/>
      <c r="YC1198" s="53"/>
      <c r="YD1198" s="53"/>
      <c r="YE1198" s="53"/>
      <c r="YF1198" s="53"/>
      <c r="YG1198" s="53"/>
      <c r="YH1198" s="53"/>
      <c r="YI1198" s="53"/>
      <c r="YJ1198" s="53"/>
      <c r="YK1198" s="53"/>
      <c r="YL1198" s="53"/>
      <c r="YM1198" s="53"/>
      <c r="YN1198" s="53"/>
      <c r="YO1198" s="53"/>
      <c r="YP1198" s="53"/>
      <c r="YQ1198" s="53"/>
      <c r="YR1198" s="53"/>
      <c r="YS1198" s="53"/>
      <c r="YT1198" s="53"/>
      <c r="YU1198" s="53"/>
      <c r="YV1198" s="53"/>
      <c r="YW1198" s="53"/>
      <c r="YX1198" s="53"/>
      <c r="YY1198" s="53"/>
      <c r="YZ1198" s="53"/>
      <c r="ZA1198" s="53"/>
      <c r="ZB1198" s="53"/>
      <c r="ZC1198" s="53"/>
      <c r="ZD1198" s="53"/>
      <c r="ZE1198" s="53"/>
      <c r="ZF1198" s="53"/>
      <c r="ZG1198" s="53"/>
      <c r="ZH1198" s="53"/>
      <c r="ZI1198" s="53"/>
      <c r="ZJ1198" s="53"/>
      <c r="ZK1198" s="53"/>
      <c r="ZL1198" s="53"/>
      <c r="ZM1198" s="53"/>
      <c r="ZN1198" s="53"/>
      <c r="ZO1198" s="53"/>
      <c r="ZP1198" s="53"/>
      <c r="ZQ1198" s="53"/>
      <c r="ZR1198" s="53"/>
      <c r="ZS1198" s="53"/>
      <c r="ZT1198" s="53"/>
      <c r="ZU1198" s="53"/>
      <c r="ZV1198" s="53"/>
      <c r="ZW1198" s="53"/>
      <c r="ZX1198" s="53"/>
      <c r="ZY1198" s="53"/>
      <c r="ZZ1198" s="53"/>
      <c r="AAA1198" s="53"/>
      <c r="AAB1198" s="53"/>
      <c r="AAC1198" s="53"/>
      <c r="AAD1198" s="53"/>
      <c r="AAE1198" s="53"/>
      <c r="AAF1198" s="53"/>
      <c r="AAG1198" s="53"/>
      <c r="AAH1198" s="53"/>
      <c r="AAI1198" s="53"/>
      <c r="AAJ1198" s="53"/>
      <c r="AAK1198" s="53"/>
      <c r="AAL1198" s="53"/>
      <c r="AAM1198" s="53"/>
      <c r="AAN1198" s="53"/>
      <c r="AAO1198" s="53"/>
      <c r="AAP1198" s="53"/>
      <c r="AAQ1198" s="53"/>
      <c r="AAR1198" s="53"/>
      <c r="AAS1198" s="53"/>
      <c r="AAT1198" s="53"/>
      <c r="AAU1198" s="53"/>
      <c r="AAV1198" s="53"/>
      <c r="AAW1198" s="53"/>
      <c r="AAX1198" s="53"/>
      <c r="AAY1198" s="53"/>
      <c r="AAZ1198" s="53"/>
      <c r="ABA1198" s="53"/>
      <c r="ABB1198" s="53"/>
      <c r="ABC1198" s="53"/>
      <c r="ABD1198" s="53"/>
      <c r="ABE1198" s="53"/>
      <c r="ABF1198" s="53"/>
      <c r="ABG1198" s="53"/>
      <c r="ABH1198" s="53"/>
      <c r="ABI1198" s="53"/>
      <c r="ABJ1198" s="53"/>
      <c r="ABK1198" s="53"/>
      <c r="ABL1198" s="53"/>
      <c r="ABM1198" s="53"/>
      <c r="ABN1198" s="53"/>
      <c r="ABO1198" s="53"/>
      <c r="ABP1198" s="53"/>
      <c r="ABQ1198" s="53"/>
      <c r="ABR1198" s="53"/>
      <c r="ABS1198" s="53"/>
      <c r="ABT1198" s="53"/>
      <c r="ABU1198" s="53"/>
      <c r="ABV1198" s="53"/>
      <c r="ABW1198" s="53"/>
      <c r="ABX1198" s="53"/>
      <c r="ABY1198" s="53"/>
      <c r="ABZ1198" s="53"/>
      <c r="ACA1198" s="53"/>
      <c r="ACB1198" s="53"/>
      <c r="ACC1198" s="53"/>
      <c r="ACD1198" s="53"/>
      <c r="ACE1198" s="53"/>
      <c r="ACF1198" s="53"/>
      <c r="ACG1198" s="53"/>
      <c r="ACH1198" s="53"/>
      <c r="ACI1198" s="53"/>
      <c r="ACJ1198" s="53"/>
      <c r="ACK1198" s="53"/>
      <c r="ACL1198" s="53"/>
      <c r="ACM1198" s="53"/>
      <c r="ACN1198" s="53"/>
      <c r="ACO1198" s="53"/>
      <c r="ACP1198" s="53"/>
      <c r="ACQ1198" s="53"/>
      <c r="ACR1198" s="53"/>
      <c r="ACS1198" s="53"/>
      <c r="ACT1198" s="53"/>
      <c r="ACU1198" s="53"/>
      <c r="ACV1198" s="53"/>
      <c r="ACW1198" s="53"/>
      <c r="ACX1198" s="53"/>
      <c r="ACY1198" s="53"/>
      <c r="ACZ1198" s="53"/>
      <c r="ADA1198" s="53"/>
      <c r="ADB1198" s="53"/>
      <c r="ADC1198" s="53"/>
      <c r="ADD1198" s="53"/>
      <c r="ADE1198" s="53"/>
      <c r="ADF1198" s="53"/>
      <c r="ADG1198" s="53"/>
      <c r="ADH1198" s="53"/>
      <c r="ADI1198" s="53"/>
      <c r="ADJ1198" s="53"/>
      <c r="ADK1198" s="53"/>
      <c r="ADL1198" s="53"/>
      <c r="ADM1198" s="53"/>
      <c r="ADN1198" s="53"/>
      <c r="ADO1198" s="53"/>
      <c r="ADP1198" s="53"/>
      <c r="ADQ1198" s="53"/>
      <c r="ADR1198" s="53"/>
      <c r="ADS1198" s="53"/>
      <c r="ADT1198" s="53"/>
      <c r="ADU1198" s="53"/>
      <c r="ADV1198" s="53"/>
      <c r="ADW1198" s="53"/>
      <c r="ADX1198" s="53"/>
      <c r="ADY1198" s="53"/>
      <c r="ADZ1198" s="53"/>
    </row>
    <row r="1199" spans="1:806" x14ac:dyDescent="0.25">
      <c r="A1199" s="116" t="s">
        <v>1584</v>
      </c>
      <c r="B1199" s="116" t="s">
        <v>2980</v>
      </c>
      <c r="C1199" s="116" t="s">
        <v>1392</v>
      </c>
      <c r="D1199" s="116" t="s">
        <v>2981</v>
      </c>
      <c r="E1199" s="116" t="s">
        <v>4577</v>
      </c>
      <c r="F1199" s="154">
        <v>10</v>
      </c>
      <c r="G1199" s="154">
        <v>0</v>
      </c>
      <c r="H1199" s="154">
        <v>92</v>
      </c>
      <c r="I1199" s="154">
        <v>78</v>
      </c>
      <c r="J1199" s="154">
        <v>14</v>
      </c>
    </row>
    <row r="1200" spans="1:806" x14ac:dyDescent="0.25">
      <c r="A1200" s="116" t="s">
        <v>1584</v>
      </c>
      <c r="B1200" s="116" t="s">
        <v>2980</v>
      </c>
      <c r="C1200" s="116" t="s">
        <v>1392</v>
      </c>
      <c r="D1200" s="116" t="s">
        <v>2981</v>
      </c>
      <c r="E1200" s="116" t="s">
        <v>4578</v>
      </c>
      <c r="F1200" s="154">
        <v>84</v>
      </c>
      <c r="G1200" s="154">
        <v>0</v>
      </c>
      <c r="H1200" s="154">
        <v>84</v>
      </c>
      <c r="I1200" s="154">
        <v>90</v>
      </c>
      <c r="J1200" s="154">
        <v>45</v>
      </c>
    </row>
    <row r="1201" spans="1:10" x14ac:dyDescent="0.25">
      <c r="A1201" s="116" t="s">
        <v>1095</v>
      </c>
      <c r="B1201" s="116" t="s">
        <v>1354</v>
      </c>
      <c r="C1201" s="116" t="s">
        <v>1340</v>
      </c>
      <c r="D1201" s="116" t="s">
        <v>2989</v>
      </c>
      <c r="E1201" s="116" t="s">
        <v>4571</v>
      </c>
      <c r="F1201" s="154">
        <v>1800</v>
      </c>
      <c r="G1201" s="154">
        <v>0</v>
      </c>
      <c r="H1201" s="154">
        <v>1800</v>
      </c>
      <c r="I1201" s="154">
        <v>45</v>
      </c>
      <c r="J1201" s="154">
        <v>90</v>
      </c>
    </row>
    <row r="1202" spans="1:10" x14ac:dyDescent="0.25">
      <c r="A1202" s="116" t="s">
        <v>1095</v>
      </c>
      <c r="B1202" s="116" t="s">
        <v>1354</v>
      </c>
      <c r="C1202" s="116" t="s">
        <v>1340</v>
      </c>
      <c r="D1202" s="116" t="s">
        <v>2989</v>
      </c>
      <c r="E1202" s="116" t="s">
        <v>4572</v>
      </c>
      <c r="F1202" s="154">
        <v>900</v>
      </c>
      <c r="G1202" s="154">
        <v>0</v>
      </c>
      <c r="H1202" s="154">
        <v>1800</v>
      </c>
      <c r="I1202" s="154">
        <v>45</v>
      </c>
      <c r="J1202" s="154">
        <v>90</v>
      </c>
    </row>
    <row r="1203" spans="1:10" x14ac:dyDescent="0.25">
      <c r="A1203" s="116" t="s">
        <v>1095</v>
      </c>
      <c r="B1203" s="116" t="s">
        <v>1354</v>
      </c>
      <c r="C1203" s="116" t="s">
        <v>1340</v>
      </c>
      <c r="D1203" s="116" t="s">
        <v>2989</v>
      </c>
      <c r="E1203" s="116" t="s">
        <v>4574</v>
      </c>
      <c r="F1203" s="154">
        <v>500</v>
      </c>
      <c r="G1203" s="154">
        <v>0</v>
      </c>
      <c r="H1203" s="154">
        <v>1800</v>
      </c>
      <c r="I1203" s="154">
        <v>45</v>
      </c>
      <c r="J1203" s="154">
        <v>90</v>
      </c>
    </row>
    <row r="1204" spans="1:10" x14ac:dyDescent="0.25">
      <c r="A1204" s="116" t="s">
        <v>1095</v>
      </c>
      <c r="B1204" s="116" t="s">
        <v>1354</v>
      </c>
      <c r="C1204" s="116" t="s">
        <v>1340</v>
      </c>
      <c r="D1204" s="116" t="s">
        <v>2989</v>
      </c>
      <c r="E1204" s="116" t="s">
        <v>4575</v>
      </c>
      <c r="F1204" s="154">
        <v>1800</v>
      </c>
      <c r="G1204" s="154">
        <v>0</v>
      </c>
      <c r="H1204" s="154">
        <v>1800</v>
      </c>
      <c r="I1204" s="154">
        <v>90</v>
      </c>
      <c r="J1204" s="154">
        <v>45</v>
      </c>
    </row>
    <row r="1205" spans="1:10" x14ac:dyDescent="0.25">
      <c r="A1205" s="116" t="s">
        <v>1095</v>
      </c>
      <c r="B1205" s="116" t="s">
        <v>1354</v>
      </c>
      <c r="C1205" s="116" t="s">
        <v>1340</v>
      </c>
      <c r="D1205" s="116" t="s">
        <v>2989</v>
      </c>
      <c r="E1205" s="116" t="s">
        <v>4576</v>
      </c>
      <c r="F1205" s="154">
        <v>900</v>
      </c>
      <c r="G1205" s="154">
        <v>0</v>
      </c>
      <c r="H1205" s="154">
        <v>1800</v>
      </c>
      <c r="I1205" s="154">
        <v>90</v>
      </c>
      <c r="J1205" s="154">
        <v>45</v>
      </c>
    </row>
    <row r="1206" spans="1:10" x14ac:dyDescent="0.25">
      <c r="A1206" s="116" t="s">
        <v>1095</v>
      </c>
      <c r="B1206" s="116" t="s">
        <v>1354</v>
      </c>
      <c r="C1206" s="116" t="s">
        <v>1340</v>
      </c>
      <c r="D1206" s="116" t="s">
        <v>2989</v>
      </c>
      <c r="E1206" s="116" t="s">
        <v>4578</v>
      </c>
      <c r="F1206" s="154">
        <v>500</v>
      </c>
      <c r="G1206" s="154">
        <v>0</v>
      </c>
      <c r="H1206" s="154">
        <v>1800</v>
      </c>
      <c r="I1206" s="154">
        <v>90</v>
      </c>
      <c r="J1206" s="154">
        <v>45</v>
      </c>
    </row>
    <row r="1207" spans="1:10" x14ac:dyDescent="0.25">
      <c r="A1207" s="116" t="s">
        <v>1584</v>
      </c>
      <c r="B1207" s="116" t="s">
        <v>3002</v>
      </c>
      <c r="C1207" s="116" t="s">
        <v>1392</v>
      </c>
      <c r="D1207" s="116" t="s">
        <v>3004</v>
      </c>
      <c r="E1207" s="116" t="s">
        <v>4571</v>
      </c>
      <c r="F1207" s="154">
        <v>140</v>
      </c>
      <c r="G1207" s="154">
        <v>0</v>
      </c>
      <c r="H1207" s="154">
        <v>140</v>
      </c>
      <c r="I1207" s="154">
        <v>45</v>
      </c>
      <c r="J1207" s="154">
        <v>90</v>
      </c>
    </row>
    <row r="1208" spans="1:10" x14ac:dyDescent="0.25">
      <c r="A1208" s="116" t="s">
        <v>1584</v>
      </c>
      <c r="B1208" s="116" t="s">
        <v>3002</v>
      </c>
      <c r="C1208" s="116" t="s">
        <v>1392</v>
      </c>
      <c r="D1208" s="116" t="s">
        <v>3004</v>
      </c>
      <c r="E1208" s="116" t="s">
        <v>4572</v>
      </c>
      <c r="F1208" s="154">
        <v>90</v>
      </c>
      <c r="G1208" s="154">
        <v>0</v>
      </c>
      <c r="H1208" s="154">
        <v>140</v>
      </c>
      <c r="I1208" s="154">
        <v>45</v>
      </c>
      <c r="J1208" s="154">
        <v>90</v>
      </c>
    </row>
    <row r="1209" spans="1:10" x14ac:dyDescent="0.25">
      <c r="A1209" s="116" t="s">
        <v>1584</v>
      </c>
      <c r="B1209" s="116" t="s">
        <v>3002</v>
      </c>
      <c r="C1209" s="116" t="s">
        <v>1392</v>
      </c>
      <c r="D1209" s="116" t="s">
        <v>3004</v>
      </c>
      <c r="E1209" s="116" t="s">
        <v>4573</v>
      </c>
      <c r="F1209" s="154">
        <v>12</v>
      </c>
      <c r="G1209" s="154">
        <v>0</v>
      </c>
      <c r="H1209" s="154">
        <v>140</v>
      </c>
      <c r="I1209" s="154">
        <v>45</v>
      </c>
      <c r="J1209" s="154">
        <v>66</v>
      </c>
    </row>
    <row r="1210" spans="1:10" x14ac:dyDescent="0.25">
      <c r="A1210" s="116" t="s">
        <v>1584</v>
      </c>
      <c r="B1210" s="116" t="s">
        <v>3002</v>
      </c>
      <c r="C1210" s="116" t="s">
        <v>1392</v>
      </c>
      <c r="D1210" s="116" t="s">
        <v>3004</v>
      </c>
      <c r="E1210" s="116" t="s">
        <v>4574</v>
      </c>
      <c r="F1210" s="154">
        <v>140</v>
      </c>
      <c r="G1210" s="154">
        <v>0</v>
      </c>
      <c r="H1210" s="154">
        <v>140</v>
      </c>
      <c r="I1210" s="154">
        <v>45</v>
      </c>
      <c r="J1210" s="154">
        <v>90</v>
      </c>
    </row>
    <row r="1211" spans="1:10" x14ac:dyDescent="0.25">
      <c r="A1211" s="116" t="s">
        <v>1584</v>
      </c>
      <c r="B1211" s="116" t="s">
        <v>3002</v>
      </c>
      <c r="C1211" s="116" t="s">
        <v>1392</v>
      </c>
      <c r="D1211" s="116" t="s">
        <v>3004</v>
      </c>
      <c r="E1211" s="116" t="s">
        <v>4575</v>
      </c>
      <c r="F1211" s="154">
        <v>140</v>
      </c>
      <c r="G1211" s="154">
        <v>0</v>
      </c>
      <c r="H1211" s="154">
        <v>140</v>
      </c>
      <c r="I1211" s="154">
        <v>90</v>
      </c>
      <c r="J1211" s="154">
        <v>45</v>
      </c>
    </row>
    <row r="1212" spans="1:10" x14ac:dyDescent="0.25">
      <c r="A1212" s="116" t="s">
        <v>1584</v>
      </c>
      <c r="B1212" s="116" t="s">
        <v>3002</v>
      </c>
      <c r="C1212" s="116" t="s">
        <v>1392</v>
      </c>
      <c r="D1212" s="116" t="s">
        <v>3004</v>
      </c>
      <c r="E1212" s="116" t="s">
        <v>4576</v>
      </c>
      <c r="F1212" s="154">
        <v>83</v>
      </c>
      <c r="G1212" s="154">
        <v>0</v>
      </c>
      <c r="H1212" s="154">
        <v>145</v>
      </c>
      <c r="I1212" s="154">
        <v>90</v>
      </c>
      <c r="J1212" s="154">
        <v>45</v>
      </c>
    </row>
    <row r="1213" spans="1:10" x14ac:dyDescent="0.25">
      <c r="A1213" s="116" t="s">
        <v>1584</v>
      </c>
      <c r="B1213" s="116" t="s">
        <v>3002</v>
      </c>
      <c r="C1213" s="116" t="s">
        <v>1392</v>
      </c>
      <c r="D1213" s="116" t="s">
        <v>3004</v>
      </c>
      <c r="E1213" s="116" t="s">
        <v>4577</v>
      </c>
      <c r="F1213" s="154">
        <v>35</v>
      </c>
      <c r="G1213" s="154">
        <v>0</v>
      </c>
      <c r="H1213" s="154">
        <v>145</v>
      </c>
      <c r="I1213" s="154">
        <v>90</v>
      </c>
      <c r="J1213" s="154">
        <v>29</v>
      </c>
    </row>
    <row r="1214" spans="1:10" x14ac:dyDescent="0.25">
      <c r="A1214" s="116" t="s">
        <v>1584</v>
      </c>
      <c r="B1214" s="116" t="s">
        <v>3002</v>
      </c>
      <c r="C1214" s="116" t="s">
        <v>1392</v>
      </c>
      <c r="D1214" s="116" t="s">
        <v>3004</v>
      </c>
      <c r="E1214" s="116" t="s">
        <v>4578</v>
      </c>
      <c r="F1214" s="154">
        <v>140</v>
      </c>
      <c r="G1214" s="154">
        <v>0</v>
      </c>
      <c r="H1214" s="154">
        <v>140</v>
      </c>
      <c r="I1214" s="154">
        <v>90</v>
      </c>
      <c r="J1214" s="154">
        <v>45</v>
      </c>
    </row>
    <row r="1215" spans="1:10" x14ac:dyDescent="0.25">
      <c r="A1215" s="116" t="s">
        <v>1584</v>
      </c>
      <c r="B1215" s="116" t="s">
        <v>1394</v>
      </c>
      <c r="C1215" s="116" t="s">
        <v>1392</v>
      </c>
      <c r="D1215" s="116" t="s">
        <v>2921</v>
      </c>
      <c r="E1215" s="116" t="s">
        <v>4571</v>
      </c>
      <c r="F1215" s="154">
        <v>100</v>
      </c>
      <c r="G1215" s="154">
        <v>35</v>
      </c>
      <c r="H1215" s="154">
        <v>209</v>
      </c>
      <c r="I1215" s="154">
        <v>41</v>
      </c>
      <c r="J1215" s="154">
        <v>90</v>
      </c>
    </row>
    <row r="1216" spans="1:10" x14ac:dyDescent="0.25">
      <c r="A1216" s="116" t="s">
        <v>1584</v>
      </c>
      <c r="B1216" s="116" t="s">
        <v>1394</v>
      </c>
      <c r="C1216" s="116" t="s">
        <v>1392</v>
      </c>
      <c r="D1216" s="116" t="s">
        <v>2921</v>
      </c>
      <c r="E1216" s="116" t="s">
        <v>4572</v>
      </c>
      <c r="F1216" s="154">
        <v>176</v>
      </c>
      <c r="G1216" s="154">
        <v>35</v>
      </c>
      <c r="H1216" s="154">
        <v>209</v>
      </c>
      <c r="I1216" s="154">
        <v>45</v>
      </c>
      <c r="J1216" s="154">
        <v>90</v>
      </c>
    </row>
    <row r="1217" spans="1:10" x14ac:dyDescent="0.25">
      <c r="A1217" s="116" t="s">
        <v>1584</v>
      </c>
      <c r="B1217" s="116" t="s">
        <v>1394</v>
      </c>
      <c r="C1217" s="116" t="s">
        <v>1392</v>
      </c>
      <c r="D1217" s="116" t="s">
        <v>2921</v>
      </c>
      <c r="E1217" s="116" t="s">
        <v>4573</v>
      </c>
      <c r="F1217" s="154">
        <v>26</v>
      </c>
      <c r="G1217" s="154">
        <v>35</v>
      </c>
      <c r="H1217" s="154">
        <v>209</v>
      </c>
      <c r="I1217" s="154">
        <v>13</v>
      </c>
      <c r="J1217" s="154">
        <v>90</v>
      </c>
    </row>
    <row r="1218" spans="1:10" x14ac:dyDescent="0.25">
      <c r="A1218" s="116" t="s">
        <v>1095</v>
      </c>
      <c r="B1218" s="116" t="s">
        <v>2997</v>
      </c>
      <c r="C1218" s="116" t="s">
        <v>1340</v>
      </c>
      <c r="D1218" s="116" t="s">
        <v>2998</v>
      </c>
      <c r="E1218" s="116" t="s">
        <v>4571</v>
      </c>
      <c r="F1218" s="154">
        <v>250</v>
      </c>
      <c r="G1218" s="154">
        <v>0</v>
      </c>
      <c r="H1218" s="154">
        <v>665</v>
      </c>
      <c r="I1218" s="154">
        <v>45</v>
      </c>
      <c r="J1218" s="154">
        <v>90</v>
      </c>
    </row>
    <row r="1219" spans="1:10" x14ac:dyDescent="0.25">
      <c r="A1219" s="116" t="s">
        <v>1095</v>
      </c>
      <c r="B1219" s="116" t="s">
        <v>2997</v>
      </c>
      <c r="C1219" s="116" t="s">
        <v>1340</v>
      </c>
      <c r="D1219" s="116" t="s">
        <v>2998</v>
      </c>
      <c r="E1219" s="116" t="s">
        <v>4572</v>
      </c>
      <c r="F1219" s="154">
        <v>250</v>
      </c>
      <c r="G1219" s="154">
        <v>0</v>
      </c>
      <c r="H1219" s="154">
        <v>665</v>
      </c>
      <c r="I1219" s="154">
        <v>45</v>
      </c>
      <c r="J1219" s="154">
        <v>90</v>
      </c>
    </row>
    <row r="1220" spans="1:10" x14ac:dyDescent="0.25">
      <c r="A1220" s="116" t="s">
        <v>1095</v>
      </c>
      <c r="B1220" s="116" t="s">
        <v>2997</v>
      </c>
      <c r="C1220" s="116" t="s">
        <v>1340</v>
      </c>
      <c r="D1220" s="116" t="s">
        <v>2998</v>
      </c>
      <c r="E1220" s="116" t="s">
        <v>4573</v>
      </c>
      <c r="F1220" s="154">
        <v>20</v>
      </c>
      <c r="G1220" s="154">
        <v>0</v>
      </c>
      <c r="H1220" s="154">
        <v>665</v>
      </c>
      <c r="I1220" s="154">
        <v>45</v>
      </c>
      <c r="J1220" s="154">
        <v>90</v>
      </c>
    </row>
    <row r="1221" spans="1:10" x14ac:dyDescent="0.25">
      <c r="A1221" s="116" t="s">
        <v>1095</v>
      </c>
      <c r="B1221" s="116" t="s">
        <v>2997</v>
      </c>
      <c r="C1221" s="116" t="s">
        <v>1340</v>
      </c>
      <c r="D1221" s="116" t="s">
        <v>2998</v>
      </c>
      <c r="E1221" s="116" t="s">
        <v>4574</v>
      </c>
      <c r="F1221" s="154">
        <v>250</v>
      </c>
      <c r="G1221" s="154">
        <v>0</v>
      </c>
      <c r="H1221" s="154">
        <v>665</v>
      </c>
      <c r="I1221" s="154">
        <v>45</v>
      </c>
      <c r="J1221" s="154">
        <v>90</v>
      </c>
    </row>
    <row r="1222" spans="1:10" x14ac:dyDescent="0.25">
      <c r="A1222" s="116" t="s">
        <v>1095</v>
      </c>
      <c r="B1222" s="116" t="s">
        <v>2997</v>
      </c>
      <c r="C1222" s="116" t="s">
        <v>1340</v>
      </c>
      <c r="D1222" s="116" t="s">
        <v>2998</v>
      </c>
      <c r="E1222" s="116" t="s">
        <v>4575</v>
      </c>
      <c r="F1222" s="154">
        <v>250</v>
      </c>
      <c r="G1222" s="154">
        <v>0</v>
      </c>
      <c r="H1222" s="154">
        <v>665</v>
      </c>
      <c r="I1222" s="154">
        <v>90</v>
      </c>
      <c r="J1222" s="154">
        <v>45</v>
      </c>
    </row>
    <row r="1223" spans="1:10" x14ac:dyDescent="0.25">
      <c r="A1223" s="116" t="s">
        <v>1095</v>
      </c>
      <c r="B1223" s="116" t="s">
        <v>2997</v>
      </c>
      <c r="C1223" s="116" t="s">
        <v>1340</v>
      </c>
      <c r="D1223" s="116" t="s">
        <v>2998</v>
      </c>
      <c r="E1223" s="116" t="s">
        <v>4576</v>
      </c>
      <c r="F1223" s="154">
        <v>125</v>
      </c>
      <c r="G1223" s="154">
        <v>0</v>
      </c>
      <c r="H1223" s="154">
        <v>665</v>
      </c>
      <c r="I1223" s="154">
        <v>90</v>
      </c>
      <c r="J1223" s="154">
        <v>45</v>
      </c>
    </row>
    <row r="1224" spans="1:10" x14ac:dyDescent="0.25">
      <c r="A1224" s="116" t="s">
        <v>1095</v>
      </c>
      <c r="B1224" s="116" t="s">
        <v>2997</v>
      </c>
      <c r="C1224" s="116" t="s">
        <v>1340</v>
      </c>
      <c r="D1224" s="116" t="s">
        <v>2998</v>
      </c>
      <c r="E1224" s="116" t="s">
        <v>4577</v>
      </c>
      <c r="F1224" s="154">
        <v>20</v>
      </c>
      <c r="G1224" s="154">
        <v>0</v>
      </c>
      <c r="H1224" s="154">
        <v>665</v>
      </c>
      <c r="I1224" s="154">
        <v>90</v>
      </c>
      <c r="J1224" s="154">
        <v>45</v>
      </c>
    </row>
    <row r="1225" spans="1:10" x14ac:dyDescent="0.25">
      <c r="A1225" s="116" t="s">
        <v>1095</v>
      </c>
      <c r="B1225" s="116" t="s">
        <v>2997</v>
      </c>
      <c r="C1225" s="116" t="s">
        <v>1340</v>
      </c>
      <c r="D1225" s="116" t="s">
        <v>2998</v>
      </c>
      <c r="E1225" s="116" t="s">
        <v>4578</v>
      </c>
      <c r="F1225" s="154">
        <v>250</v>
      </c>
      <c r="G1225" s="154">
        <v>0</v>
      </c>
      <c r="H1225" s="154">
        <v>665</v>
      </c>
      <c r="I1225" s="154">
        <v>90</v>
      </c>
      <c r="J1225" s="154">
        <v>45</v>
      </c>
    </row>
    <row r="1226" spans="1:10" x14ac:dyDescent="0.25">
      <c r="A1226" s="116" t="s">
        <v>898</v>
      </c>
      <c r="B1226" s="116" t="s">
        <v>3011</v>
      </c>
      <c r="C1226" s="116" t="s">
        <v>1340</v>
      </c>
      <c r="D1226" s="116" t="s">
        <v>3012</v>
      </c>
      <c r="E1226" s="116" t="s">
        <v>4571</v>
      </c>
      <c r="F1226" s="142">
        <v>9</v>
      </c>
      <c r="G1226" s="154">
        <v>83</v>
      </c>
      <c r="H1226" s="142">
        <v>166</v>
      </c>
      <c r="I1226" s="142">
        <v>15</v>
      </c>
      <c r="J1226" s="142">
        <v>90</v>
      </c>
    </row>
    <row r="1227" spans="1:10" x14ac:dyDescent="0.25">
      <c r="A1227" s="116" t="s">
        <v>898</v>
      </c>
      <c r="B1227" s="116" t="s">
        <v>3011</v>
      </c>
      <c r="C1227" s="116" t="s">
        <v>1340</v>
      </c>
      <c r="D1227" s="116" t="s">
        <v>3012</v>
      </c>
      <c r="E1227" s="116" t="s">
        <v>4572</v>
      </c>
      <c r="F1227" s="142">
        <v>46</v>
      </c>
      <c r="G1227" s="154">
        <v>83</v>
      </c>
      <c r="H1227" s="142">
        <v>166</v>
      </c>
      <c r="I1227" s="142">
        <v>45</v>
      </c>
      <c r="J1227" s="142">
        <v>90</v>
      </c>
    </row>
    <row r="1228" spans="1:10" x14ac:dyDescent="0.25">
      <c r="A1228" s="116" t="s">
        <v>898</v>
      </c>
      <c r="B1228" s="116" t="s">
        <v>3011</v>
      </c>
      <c r="C1228" s="116" t="s">
        <v>1340</v>
      </c>
      <c r="D1228" s="116" t="s">
        <v>3012</v>
      </c>
      <c r="E1228" s="116" t="s">
        <v>4575</v>
      </c>
      <c r="F1228" s="142">
        <v>9</v>
      </c>
      <c r="G1228" s="154">
        <v>83</v>
      </c>
      <c r="H1228" s="142">
        <v>166</v>
      </c>
      <c r="I1228" s="142">
        <v>90</v>
      </c>
      <c r="J1228" s="142">
        <v>16</v>
      </c>
    </row>
    <row r="1229" spans="1:10" x14ac:dyDescent="0.25">
      <c r="A1229" s="116" t="s">
        <v>898</v>
      </c>
      <c r="B1229" s="116" t="s">
        <v>3011</v>
      </c>
      <c r="C1229" s="116" t="s">
        <v>1340</v>
      </c>
      <c r="D1229" s="116" t="s">
        <v>3012</v>
      </c>
      <c r="E1229" s="116" t="s">
        <v>4576</v>
      </c>
      <c r="F1229" s="154">
        <v>45</v>
      </c>
      <c r="G1229" s="154">
        <v>83</v>
      </c>
      <c r="H1229" s="154">
        <v>166</v>
      </c>
      <c r="I1229" s="154">
        <v>90</v>
      </c>
      <c r="J1229" s="154">
        <v>45</v>
      </c>
    </row>
    <row r="1230" spans="1:10" x14ac:dyDescent="0.25">
      <c r="A1230" s="116" t="s">
        <v>898</v>
      </c>
      <c r="B1230" s="116" t="s">
        <v>3011</v>
      </c>
      <c r="C1230" s="116" t="s">
        <v>1340</v>
      </c>
      <c r="D1230" s="116" t="s">
        <v>3014</v>
      </c>
      <c r="E1230" s="116" t="s">
        <v>4571</v>
      </c>
      <c r="F1230" s="142">
        <v>9</v>
      </c>
      <c r="G1230" s="154">
        <v>83</v>
      </c>
      <c r="H1230" s="142">
        <v>166</v>
      </c>
      <c r="I1230" s="142">
        <v>15</v>
      </c>
      <c r="J1230" s="142">
        <v>90</v>
      </c>
    </row>
    <row r="1231" spans="1:10" x14ac:dyDescent="0.25">
      <c r="A1231" s="116" t="s">
        <v>898</v>
      </c>
      <c r="B1231" s="116" t="s">
        <v>3011</v>
      </c>
      <c r="C1231" s="116" t="s">
        <v>1340</v>
      </c>
      <c r="D1231" s="116" t="s">
        <v>3014</v>
      </c>
      <c r="E1231" s="116" t="s">
        <v>4572</v>
      </c>
      <c r="F1231" s="142">
        <v>46</v>
      </c>
      <c r="G1231" s="154">
        <v>83</v>
      </c>
      <c r="H1231" s="142">
        <v>166</v>
      </c>
      <c r="I1231" s="142">
        <v>45</v>
      </c>
      <c r="J1231" s="142">
        <v>90</v>
      </c>
    </row>
    <row r="1232" spans="1:10" x14ac:dyDescent="0.25">
      <c r="A1232" s="116" t="s">
        <v>898</v>
      </c>
      <c r="B1232" s="116" t="s">
        <v>3011</v>
      </c>
      <c r="C1232" s="116" t="s">
        <v>1340</v>
      </c>
      <c r="D1232" s="116" t="s">
        <v>3014</v>
      </c>
      <c r="E1232" s="116" t="s">
        <v>4575</v>
      </c>
      <c r="F1232" s="142">
        <v>9</v>
      </c>
      <c r="G1232" s="154">
        <v>83</v>
      </c>
      <c r="H1232" s="142">
        <v>166</v>
      </c>
      <c r="I1232" s="142">
        <v>90</v>
      </c>
      <c r="J1232" s="142">
        <v>16</v>
      </c>
    </row>
    <row r="1233" spans="1:10" x14ac:dyDescent="0.25">
      <c r="A1233" s="116" t="s">
        <v>898</v>
      </c>
      <c r="B1233" s="116" t="s">
        <v>3011</v>
      </c>
      <c r="C1233" s="116" t="s">
        <v>1340</v>
      </c>
      <c r="D1233" s="116" t="s">
        <v>3014</v>
      </c>
      <c r="E1233" s="116" t="s">
        <v>4576</v>
      </c>
      <c r="F1233" s="142">
        <v>45</v>
      </c>
      <c r="G1233" s="154">
        <v>83</v>
      </c>
      <c r="H1233" s="142">
        <v>166</v>
      </c>
      <c r="I1233" s="142">
        <v>90</v>
      </c>
      <c r="J1233" s="142">
        <v>45</v>
      </c>
    </row>
    <row r="1234" spans="1:10" x14ac:dyDescent="0.25">
      <c r="A1234" s="116" t="s">
        <v>898</v>
      </c>
      <c r="B1234" s="116" t="s">
        <v>3011</v>
      </c>
      <c r="C1234" s="116" t="s">
        <v>1340</v>
      </c>
      <c r="D1234" s="116" t="s">
        <v>3015</v>
      </c>
      <c r="E1234" s="116" t="s">
        <v>4571</v>
      </c>
      <c r="F1234" s="142">
        <v>9</v>
      </c>
      <c r="G1234" s="154">
        <v>83</v>
      </c>
      <c r="H1234" s="142">
        <v>166</v>
      </c>
      <c r="I1234" s="142">
        <v>15</v>
      </c>
      <c r="J1234" s="142">
        <v>90</v>
      </c>
    </row>
    <row r="1235" spans="1:10" x14ac:dyDescent="0.25">
      <c r="A1235" s="116" t="s">
        <v>898</v>
      </c>
      <c r="B1235" s="116" t="s">
        <v>3011</v>
      </c>
      <c r="C1235" s="116" t="s">
        <v>1340</v>
      </c>
      <c r="D1235" s="116" t="s">
        <v>3015</v>
      </c>
      <c r="E1235" s="116" t="s">
        <v>4572</v>
      </c>
      <c r="F1235" s="142">
        <v>46</v>
      </c>
      <c r="G1235" s="154">
        <v>83</v>
      </c>
      <c r="H1235" s="142">
        <v>166</v>
      </c>
      <c r="I1235" s="142">
        <v>45</v>
      </c>
      <c r="J1235" s="142">
        <v>90</v>
      </c>
    </row>
    <row r="1236" spans="1:10" x14ac:dyDescent="0.25">
      <c r="A1236" s="116" t="s">
        <v>898</v>
      </c>
      <c r="B1236" s="116" t="s">
        <v>3011</v>
      </c>
      <c r="C1236" s="116" t="s">
        <v>1340</v>
      </c>
      <c r="D1236" s="116" t="s">
        <v>3015</v>
      </c>
      <c r="E1236" s="116" t="s">
        <v>4575</v>
      </c>
      <c r="F1236" s="142">
        <v>9</v>
      </c>
      <c r="G1236" s="154">
        <v>83</v>
      </c>
      <c r="H1236" s="142">
        <v>166</v>
      </c>
      <c r="I1236" s="142">
        <v>90</v>
      </c>
      <c r="J1236" s="142">
        <v>16</v>
      </c>
    </row>
    <row r="1237" spans="1:10" x14ac:dyDescent="0.25">
      <c r="A1237" s="116" t="s">
        <v>898</v>
      </c>
      <c r="B1237" s="116" t="s">
        <v>3011</v>
      </c>
      <c r="C1237" s="116" t="s">
        <v>1340</v>
      </c>
      <c r="D1237" s="116" t="s">
        <v>3015</v>
      </c>
      <c r="E1237" s="116" t="s">
        <v>4576</v>
      </c>
      <c r="F1237" s="142">
        <v>45</v>
      </c>
      <c r="G1237" s="154">
        <v>83</v>
      </c>
      <c r="H1237" s="142">
        <v>166</v>
      </c>
      <c r="I1237" s="142">
        <v>90</v>
      </c>
      <c r="J1237" s="142">
        <v>45</v>
      </c>
    </row>
    <row r="1238" spans="1:10" x14ac:dyDescent="0.25">
      <c r="A1238" s="116" t="s">
        <v>898</v>
      </c>
      <c r="B1238" s="116" t="s">
        <v>3011</v>
      </c>
      <c r="C1238" s="116" t="s">
        <v>1340</v>
      </c>
      <c r="D1238" s="116" t="s">
        <v>3016</v>
      </c>
      <c r="E1238" s="116" t="s">
        <v>4571</v>
      </c>
      <c r="F1238" s="142">
        <v>9</v>
      </c>
      <c r="G1238" s="154">
        <v>83</v>
      </c>
      <c r="H1238" s="142">
        <v>166</v>
      </c>
      <c r="I1238" s="142">
        <v>15</v>
      </c>
      <c r="J1238" s="142">
        <v>90</v>
      </c>
    </row>
    <row r="1239" spans="1:10" x14ac:dyDescent="0.25">
      <c r="A1239" s="116" t="s">
        <v>898</v>
      </c>
      <c r="B1239" s="116" t="s">
        <v>3011</v>
      </c>
      <c r="C1239" s="116" t="s">
        <v>1340</v>
      </c>
      <c r="D1239" s="116" t="s">
        <v>3016</v>
      </c>
      <c r="E1239" s="116" t="s">
        <v>4572</v>
      </c>
      <c r="F1239" s="142">
        <v>45</v>
      </c>
      <c r="G1239" s="154">
        <v>83</v>
      </c>
      <c r="H1239" s="142">
        <v>166</v>
      </c>
      <c r="I1239" s="142">
        <v>45</v>
      </c>
      <c r="J1239" s="142">
        <v>90</v>
      </c>
    </row>
    <row r="1240" spans="1:10" x14ac:dyDescent="0.25">
      <c r="A1240" s="116" t="s">
        <v>898</v>
      </c>
      <c r="B1240" s="116" t="s">
        <v>3011</v>
      </c>
      <c r="C1240" s="116" t="s">
        <v>1340</v>
      </c>
      <c r="D1240" s="116" t="s">
        <v>3016</v>
      </c>
      <c r="E1240" s="116" t="s">
        <v>4575</v>
      </c>
      <c r="F1240" s="142">
        <v>9</v>
      </c>
      <c r="G1240" s="154">
        <v>83</v>
      </c>
      <c r="H1240" s="142">
        <v>166</v>
      </c>
      <c r="I1240" s="142">
        <v>90</v>
      </c>
      <c r="J1240" s="142">
        <v>16</v>
      </c>
    </row>
    <row r="1241" spans="1:10" x14ac:dyDescent="0.25">
      <c r="A1241" s="116" t="s">
        <v>898</v>
      </c>
      <c r="B1241" s="116" t="s">
        <v>3011</v>
      </c>
      <c r="C1241" s="116" t="s">
        <v>1340</v>
      </c>
      <c r="D1241" s="116" t="s">
        <v>3016</v>
      </c>
      <c r="E1241" s="116" t="s">
        <v>4576</v>
      </c>
      <c r="F1241" s="142">
        <v>46</v>
      </c>
      <c r="G1241" s="154">
        <v>83</v>
      </c>
      <c r="H1241" s="142">
        <v>166</v>
      </c>
      <c r="I1241" s="142">
        <v>90</v>
      </c>
      <c r="J1241" s="142">
        <v>45</v>
      </c>
    </row>
    <row r="1242" spans="1:10" x14ac:dyDescent="0.25">
      <c r="A1242" s="116" t="s">
        <v>1221</v>
      </c>
      <c r="B1242" s="116" t="s">
        <v>1365</v>
      </c>
      <c r="C1242" s="116" t="s">
        <v>1327</v>
      </c>
      <c r="D1242" s="116" t="s">
        <v>3049</v>
      </c>
      <c r="E1242" s="116" t="s">
        <v>4583</v>
      </c>
      <c r="F1242" s="154">
        <v>171</v>
      </c>
      <c r="G1242" s="154">
        <v>-250</v>
      </c>
      <c r="H1242" s="154">
        <v>250</v>
      </c>
      <c r="I1242" s="154">
        <v>45</v>
      </c>
      <c r="J1242" s="154">
        <v>90</v>
      </c>
    </row>
    <row r="1243" spans="1:10" x14ac:dyDescent="0.25">
      <c r="A1243" s="116" t="s">
        <v>1221</v>
      </c>
      <c r="B1243" s="116" t="s">
        <v>1365</v>
      </c>
      <c r="C1243" s="116" t="s">
        <v>1327</v>
      </c>
      <c r="D1243" s="116" t="s">
        <v>3049</v>
      </c>
      <c r="E1243" s="116" t="s">
        <v>4571</v>
      </c>
      <c r="F1243" s="154">
        <v>171</v>
      </c>
      <c r="G1243" s="154">
        <v>-250</v>
      </c>
      <c r="H1243" s="154">
        <v>300</v>
      </c>
      <c r="I1243" s="154">
        <v>45</v>
      </c>
      <c r="J1243" s="154">
        <v>90</v>
      </c>
    </row>
    <row r="1244" spans="1:10" x14ac:dyDescent="0.25">
      <c r="A1244" s="116" t="s">
        <v>1221</v>
      </c>
      <c r="B1244" s="116" t="s">
        <v>1365</v>
      </c>
      <c r="C1244" s="116" t="s">
        <v>1327</v>
      </c>
      <c r="D1244" s="116" t="s">
        <v>3049</v>
      </c>
      <c r="E1244" s="116" t="s">
        <v>4572</v>
      </c>
      <c r="F1244" s="154">
        <v>171</v>
      </c>
      <c r="G1244" s="154">
        <v>-250</v>
      </c>
      <c r="H1244" s="154">
        <v>300</v>
      </c>
      <c r="I1244" s="154">
        <v>45</v>
      </c>
      <c r="J1244" s="154">
        <v>90</v>
      </c>
    </row>
    <row r="1245" spans="1:10" x14ac:dyDescent="0.25">
      <c r="A1245" s="116" t="s">
        <v>1221</v>
      </c>
      <c r="B1245" s="116" t="s">
        <v>1365</v>
      </c>
      <c r="C1245" s="116" t="s">
        <v>1327</v>
      </c>
      <c r="D1245" s="116" t="s">
        <v>3049</v>
      </c>
      <c r="E1245" s="116" t="s">
        <v>4573</v>
      </c>
      <c r="F1245" s="154">
        <v>171</v>
      </c>
      <c r="G1245" s="154">
        <v>-250</v>
      </c>
      <c r="H1245" s="154">
        <v>300</v>
      </c>
      <c r="I1245" s="154">
        <v>45</v>
      </c>
      <c r="J1245" s="154">
        <v>90</v>
      </c>
    </row>
    <row r="1246" spans="1:10" x14ac:dyDescent="0.25">
      <c r="A1246" s="116" t="s">
        <v>1221</v>
      </c>
      <c r="B1246" s="116" t="s">
        <v>1365</v>
      </c>
      <c r="C1246" s="116" t="s">
        <v>1327</v>
      </c>
      <c r="D1246" s="116" t="s">
        <v>3049</v>
      </c>
      <c r="E1246" s="116" t="s">
        <v>4574</v>
      </c>
      <c r="F1246" s="154">
        <v>550</v>
      </c>
      <c r="G1246" s="154">
        <v>-250</v>
      </c>
      <c r="H1246" s="154">
        <v>300</v>
      </c>
      <c r="I1246" s="154">
        <v>45</v>
      </c>
      <c r="J1246" s="154">
        <v>90</v>
      </c>
    </row>
    <row r="1247" spans="1:10" x14ac:dyDescent="0.25">
      <c r="A1247" s="116" t="s">
        <v>1221</v>
      </c>
      <c r="B1247" s="116" t="s">
        <v>1365</v>
      </c>
      <c r="C1247" s="116" t="s">
        <v>1327</v>
      </c>
      <c r="D1247" s="116" t="s">
        <v>3049</v>
      </c>
      <c r="E1247" s="116" t="s">
        <v>4582</v>
      </c>
      <c r="F1247" s="154">
        <v>171</v>
      </c>
      <c r="G1247" s="154">
        <v>-250</v>
      </c>
      <c r="H1247" s="154">
        <v>300</v>
      </c>
      <c r="I1247" s="154">
        <v>90</v>
      </c>
      <c r="J1247" s="154">
        <v>45</v>
      </c>
    </row>
    <row r="1248" spans="1:10" x14ac:dyDescent="0.25">
      <c r="A1248" s="116" t="s">
        <v>1221</v>
      </c>
      <c r="B1248" s="116" t="s">
        <v>1365</v>
      </c>
      <c r="C1248" s="116" t="s">
        <v>1327</v>
      </c>
      <c r="D1248" s="116" t="s">
        <v>3049</v>
      </c>
      <c r="E1248" s="116" t="s">
        <v>4575</v>
      </c>
      <c r="F1248" s="154">
        <v>171</v>
      </c>
      <c r="G1248" s="154">
        <v>-250</v>
      </c>
      <c r="H1248" s="154">
        <v>300</v>
      </c>
      <c r="I1248" s="154">
        <v>90</v>
      </c>
      <c r="J1248" s="154">
        <v>45</v>
      </c>
    </row>
    <row r="1249" spans="1:11" x14ac:dyDescent="0.25">
      <c r="A1249" s="116" t="s">
        <v>1221</v>
      </c>
      <c r="B1249" s="116" t="s">
        <v>1365</v>
      </c>
      <c r="C1249" s="116" t="s">
        <v>1327</v>
      </c>
      <c r="D1249" s="116" t="s">
        <v>3049</v>
      </c>
      <c r="E1249" s="116" t="s">
        <v>4576</v>
      </c>
      <c r="F1249" s="155">
        <v>171</v>
      </c>
      <c r="G1249" s="154">
        <v>-250</v>
      </c>
      <c r="H1249" s="155">
        <v>300</v>
      </c>
      <c r="I1249" s="155">
        <v>90</v>
      </c>
      <c r="J1249" s="155">
        <v>45</v>
      </c>
    </row>
    <row r="1250" spans="1:11" x14ac:dyDescent="0.25">
      <c r="A1250" s="116" t="s">
        <v>1221</v>
      </c>
      <c r="B1250" s="116" t="s">
        <v>1365</v>
      </c>
      <c r="C1250" s="116" t="s">
        <v>1327</v>
      </c>
      <c r="D1250" s="116" t="s">
        <v>3049</v>
      </c>
      <c r="E1250" s="116" t="s">
        <v>4577</v>
      </c>
      <c r="F1250" s="155">
        <v>171</v>
      </c>
      <c r="G1250" s="154">
        <v>-250</v>
      </c>
      <c r="H1250" s="155">
        <v>300</v>
      </c>
      <c r="I1250" s="155">
        <v>90</v>
      </c>
      <c r="J1250" s="155">
        <v>45</v>
      </c>
    </row>
    <row r="1251" spans="1:11" x14ac:dyDescent="0.25">
      <c r="A1251" s="116" t="s">
        <v>1221</v>
      </c>
      <c r="B1251" s="116" t="s">
        <v>1365</v>
      </c>
      <c r="C1251" s="116" t="s">
        <v>1327</v>
      </c>
      <c r="D1251" s="116" t="s">
        <v>3049</v>
      </c>
      <c r="E1251" s="116" t="s">
        <v>4578</v>
      </c>
      <c r="F1251" s="155">
        <v>550</v>
      </c>
      <c r="G1251" s="154">
        <v>-250</v>
      </c>
      <c r="H1251" s="155">
        <v>300</v>
      </c>
      <c r="I1251" s="155">
        <v>90</v>
      </c>
      <c r="J1251" s="155">
        <v>45</v>
      </c>
    </row>
    <row r="1252" spans="1:11" x14ac:dyDescent="0.25">
      <c r="A1252" s="116" t="s">
        <v>458</v>
      </c>
      <c r="B1252" s="116" t="s">
        <v>4676</v>
      </c>
      <c r="C1252" s="116" t="s">
        <v>1327</v>
      </c>
      <c r="D1252" s="116" t="s">
        <v>4677</v>
      </c>
      <c r="E1252" s="116" t="s">
        <v>4582</v>
      </c>
      <c r="F1252" s="154">
        <v>28</v>
      </c>
      <c r="G1252" s="154">
        <v>0</v>
      </c>
      <c r="H1252" s="154">
        <v>0</v>
      </c>
      <c r="I1252" s="154">
        <v>90</v>
      </c>
      <c r="J1252" s="154">
        <v>90</v>
      </c>
      <c r="K1252" s="116"/>
    </row>
    <row r="1253" spans="1:11" x14ac:dyDescent="0.25">
      <c r="A1253" s="116" t="s">
        <v>458</v>
      </c>
      <c r="B1253" s="116" t="s">
        <v>4676</v>
      </c>
      <c r="C1253" s="116" t="s">
        <v>1327</v>
      </c>
      <c r="D1253" s="116" t="s">
        <v>4677</v>
      </c>
      <c r="E1253" s="116" t="s">
        <v>4575</v>
      </c>
      <c r="F1253" s="154">
        <v>54</v>
      </c>
      <c r="G1253" s="154">
        <v>0</v>
      </c>
      <c r="H1253" s="154">
        <v>0</v>
      </c>
      <c r="I1253" s="154">
        <v>90</v>
      </c>
      <c r="J1253" s="154">
        <v>90</v>
      </c>
      <c r="K1253" s="116"/>
    </row>
    <row r="1254" spans="1:11" x14ac:dyDescent="0.25">
      <c r="A1254" s="116" t="s">
        <v>458</v>
      </c>
      <c r="B1254" s="116" t="s">
        <v>4676</v>
      </c>
      <c r="C1254" s="116" t="s">
        <v>1327</v>
      </c>
      <c r="D1254" s="116" t="s">
        <v>4677</v>
      </c>
      <c r="E1254" s="116" t="s">
        <v>4576</v>
      </c>
      <c r="F1254" s="154">
        <v>51</v>
      </c>
      <c r="G1254" s="154">
        <v>0</v>
      </c>
      <c r="H1254" s="154">
        <v>0</v>
      </c>
      <c r="I1254" s="154">
        <v>90</v>
      </c>
      <c r="J1254" s="154">
        <v>90</v>
      </c>
    </row>
    <row r="1255" spans="1:11" x14ac:dyDescent="0.25">
      <c r="A1255" s="116" t="s">
        <v>458</v>
      </c>
      <c r="B1255" s="116" t="s">
        <v>4676</v>
      </c>
      <c r="C1255" s="116" t="s">
        <v>1327</v>
      </c>
      <c r="D1255" s="116" t="s">
        <v>4677</v>
      </c>
      <c r="E1255" s="116" t="s">
        <v>4577</v>
      </c>
      <c r="F1255" s="154">
        <v>43</v>
      </c>
      <c r="G1255" s="154">
        <v>0</v>
      </c>
      <c r="H1255" s="154">
        <v>0</v>
      </c>
      <c r="I1255" s="154">
        <v>90</v>
      </c>
      <c r="J1255" s="154">
        <v>90</v>
      </c>
      <c r="K1255" s="116"/>
    </row>
    <row r="1256" spans="1:11" x14ac:dyDescent="0.25">
      <c r="A1256" s="116" t="s">
        <v>4678</v>
      </c>
      <c r="B1256" s="116" t="s">
        <v>3019</v>
      </c>
      <c r="C1256" s="116" t="s">
        <v>1340</v>
      </c>
      <c r="D1256" s="116" t="s">
        <v>3020</v>
      </c>
      <c r="E1256" s="116" t="s">
        <v>4583</v>
      </c>
      <c r="F1256" s="154">
        <v>20</v>
      </c>
      <c r="G1256" s="154">
        <v>200</v>
      </c>
      <c r="H1256" s="154">
        <v>660</v>
      </c>
      <c r="I1256" s="154">
        <v>45</v>
      </c>
      <c r="J1256" s="154">
        <v>90</v>
      </c>
    </row>
    <row r="1257" spans="1:11" x14ac:dyDescent="0.25">
      <c r="A1257" s="116" t="s">
        <v>4678</v>
      </c>
      <c r="B1257" s="116" t="s">
        <v>3019</v>
      </c>
      <c r="C1257" s="116" t="s">
        <v>1340</v>
      </c>
      <c r="D1257" s="116" t="s">
        <v>3020</v>
      </c>
      <c r="E1257" s="116" t="s">
        <v>4571</v>
      </c>
      <c r="F1257" s="154">
        <v>40</v>
      </c>
      <c r="G1257" s="154">
        <v>280</v>
      </c>
      <c r="H1257" s="154">
        <v>665</v>
      </c>
      <c r="I1257" s="154">
        <v>45</v>
      </c>
      <c r="J1257" s="154">
        <v>90</v>
      </c>
    </row>
    <row r="1258" spans="1:11" x14ac:dyDescent="0.25">
      <c r="A1258" s="116" t="s">
        <v>4678</v>
      </c>
      <c r="B1258" s="116" t="s">
        <v>3019</v>
      </c>
      <c r="C1258" s="116" t="s">
        <v>1340</v>
      </c>
      <c r="D1258" s="116" t="s">
        <v>3020</v>
      </c>
      <c r="E1258" s="116" t="s">
        <v>4572</v>
      </c>
      <c r="F1258" s="154">
        <v>100</v>
      </c>
      <c r="G1258" s="154">
        <v>245</v>
      </c>
      <c r="H1258" s="154">
        <v>665</v>
      </c>
      <c r="I1258" s="154">
        <v>45</v>
      </c>
      <c r="J1258" s="154">
        <v>90</v>
      </c>
    </row>
    <row r="1259" spans="1:11" x14ac:dyDescent="0.25">
      <c r="A1259" s="116" t="s">
        <v>4678</v>
      </c>
      <c r="B1259" s="116" t="s">
        <v>3019</v>
      </c>
      <c r="C1259" s="116" t="s">
        <v>1340</v>
      </c>
      <c r="D1259" s="116" t="s">
        <v>3020</v>
      </c>
      <c r="E1259" s="116" t="s">
        <v>4573</v>
      </c>
      <c r="F1259" s="154">
        <v>60</v>
      </c>
      <c r="G1259" s="154">
        <v>245</v>
      </c>
      <c r="H1259" s="154">
        <v>665</v>
      </c>
      <c r="I1259" s="154">
        <v>45</v>
      </c>
      <c r="J1259" s="154">
        <v>90</v>
      </c>
    </row>
    <row r="1260" spans="1:11" x14ac:dyDescent="0.25">
      <c r="A1260" s="116" t="s">
        <v>4678</v>
      </c>
      <c r="B1260" s="116" t="s">
        <v>3019</v>
      </c>
      <c r="C1260" s="116" t="s">
        <v>1340</v>
      </c>
      <c r="D1260" s="116" t="s">
        <v>3020</v>
      </c>
      <c r="E1260" s="116" t="s">
        <v>4574</v>
      </c>
      <c r="F1260" s="154">
        <v>50</v>
      </c>
      <c r="G1260" s="154">
        <v>250</v>
      </c>
      <c r="H1260" s="154">
        <v>660</v>
      </c>
      <c r="I1260" s="154">
        <v>45</v>
      </c>
      <c r="J1260" s="154">
        <v>90</v>
      </c>
    </row>
    <row r="1261" spans="1:11" x14ac:dyDescent="0.25">
      <c r="A1261" s="116" t="s">
        <v>4678</v>
      </c>
      <c r="B1261" s="116" t="s">
        <v>3019</v>
      </c>
      <c r="C1261" s="116" t="s">
        <v>1340</v>
      </c>
      <c r="D1261" s="116" t="s">
        <v>3020</v>
      </c>
      <c r="E1261" s="116" t="s">
        <v>4582</v>
      </c>
      <c r="F1261" s="154">
        <v>20</v>
      </c>
      <c r="G1261" s="154">
        <v>200</v>
      </c>
      <c r="H1261" s="154">
        <v>660</v>
      </c>
      <c r="I1261" s="154">
        <v>90</v>
      </c>
      <c r="J1261" s="154">
        <v>45</v>
      </c>
    </row>
    <row r="1262" spans="1:11" x14ac:dyDescent="0.25">
      <c r="A1262" s="116" t="s">
        <v>4678</v>
      </c>
      <c r="B1262" s="116" t="s">
        <v>3019</v>
      </c>
      <c r="C1262" s="116" t="s">
        <v>1340</v>
      </c>
      <c r="D1262" s="116" t="s">
        <v>3020</v>
      </c>
      <c r="E1262" s="116" t="s">
        <v>4575</v>
      </c>
      <c r="F1262" s="154">
        <v>20</v>
      </c>
      <c r="G1262" s="154">
        <v>245</v>
      </c>
      <c r="H1262" s="154">
        <v>660</v>
      </c>
      <c r="I1262" s="154">
        <v>90</v>
      </c>
      <c r="J1262" s="154">
        <v>45</v>
      </c>
    </row>
    <row r="1263" spans="1:11" x14ac:dyDescent="0.25">
      <c r="A1263" s="116" t="s">
        <v>4678</v>
      </c>
      <c r="B1263" s="116" t="s">
        <v>3019</v>
      </c>
      <c r="C1263" s="116" t="s">
        <v>1340</v>
      </c>
      <c r="D1263" s="116" t="s">
        <v>3020</v>
      </c>
      <c r="E1263" s="116" t="s">
        <v>4576</v>
      </c>
      <c r="F1263" s="154">
        <v>33</v>
      </c>
      <c r="G1263" s="154">
        <v>245</v>
      </c>
      <c r="H1263" s="154">
        <v>660</v>
      </c>
      <c r="I1263" s="154">
        <v>90</v>
      </c>
      <c r="J1263" s="154">
        <v>45</v>
      </c>
    </row>
    <row r="1264" spans="1:11" x14ac:dyDescent="0.25">
      <c r="A1264" s="116" t="s">
        <v>4678</v>
      </c>
      <c r="B1264" s="116" t="s">
        <v>3019</v>
      </c>
      <c r="C1264" s="116" t="s">
        <v>1340</v>
      </c>
      <c r="D1264" s="116" t="s">
        <v>3020</v>
      </c>
      <c r="E1264" s="116" t="s">
        <v>4577</v>
      </c>
      <c r="F1264" s="154">
        <v>33</v>
      </c>
      <c r="G1264" s="154">
        <v>245</v>
      </c>
      <c r="H1264" s="154">
        <v>660</v>
      </c>
      <c r="I1264" s="154">
        <v>90</v>
      </c>
      <c r="J1264" s="154">
        <v>45</v>
      </c>
    </row>
    <row r="1265" spans="1:10" x14ac:dyDescent="0.25">
      <c r="A1265" s="116" t="s">
        <v>4678</v>
      </c>
      <c r="B1265" s="116" t="s">
        <v>3019</v>
      </c>
      <c r="C1265" s="116" t="s">
        <v>1340</v>
      </c>
      <c r="D1265" s="116" t="s">
        <v>3020</v>
      </c>
      <c r="E1265" s="116" t="s">
        <v>4578</v>
      </c>
      <c r="F1265" s="154">
        <v>50</v>
      </c>
      <c r="G1265" s="154">
        <v>250</v>
      </c>
      <c r="H1265" s="154">
        <v>660</v>
      </c>
      <c r="I1265" s="154">
        <v>90</v>
      </c>
      <c r="J1265" s="154">
        <v>45</v>
      </c>
    </row>
    <row r="1266" spans="1:10" x14ac:dyDescent="0.25">
      <c r="A1266" s="116" t="s">
        <v>4678</v>
      </c>
      <c r="B1266" s="116" t="s">
        <v>3019</v>
      </c>
      <c r="C1266" s="116" t="s">
        <v>1340</v>
      </c>
      <c r="D1266" s="116" t="s">
        <v>3022</v>
      </c>
      <c r="E1266" s="116" t="s">
        <v>4583</v>
      </c>
      <c r="F1266" s="154">
        <v>20</v>
      </c>
      <c r="G1266" s="154">
        <v>200</v>
      </c>
      <c r="H1266" s="154">
        <v>660</v>
      </c>
      <c r="I1266" s="154">
        <v>45</v>
      </c>
      <c r="J1266" s="154">
        <v>90</v>
      </c>
    </row>
    <row r="1267" spans="1:10" x14ac:dyDescent="0.25">
      <c r="A1267" s="116" t="s">
        <v>4678</v>
      </c>
      <c r="B1267" s="116" t="s">
        <v>3019</v>
      </c>
      <c r="C1267" s="116" t="s">
        <v>1340</v>
      </c>
      <c r="D1267" s="116" t="s">
        <v>3022</v>
      </c>
      <c r="E1267" s="116" t="s">
        <v>4571</v>
      </c>
      <c r="F1267" s="154">
        <v>40</v>
      </c>
      <c r="G1267" s="154">
        <v>280</v>
      </c>
      <c r="H1267" s="154">
        <v>665</v>
      </c>
      <c r="I1267" s="154">
        <v>45</v>
      </c>
      <c r="J1267" s="154">
        <v>90</v>
      </c>
    </row>
    <row r="1268" spans="1:10" x14ac:dyDescent="0.25">
      <c r="A1268" s="116" t="s">
        <v>4678</v>
      </c>
      <c r="B1268" s="116" t="s">
        <v>3019</v>
      </c>
      <c r="C1268" s="116" t="s">
        <v>1340</v>
      </c>
      <c r="D1268" s="116" t="s">
        <v>3022</v>
      </c>
      <c r="E1268" s="116" t="s">
        <v>4572</v>
      </c>
      <c r="F1268" s="154">
        <v>100</v>
      </c>
      <c r="G1268" s="154">
        <v>245</v>
      </c>
      <c r="H1268" s="154">
        <v>665</v>
      </c>
      <c r="I1268" s="154">
        <v>45</v>
      </c>
      <c r="J1268" s="154">
        <v>90</v>
      </c>
    </row>
    <row r="1269" spans="1:10" x14ac:dyDescent="0.25">
      <c r="A1269" s="116" t="s">
        <v>4678</v>
      </c>
      <c r="B1269" s="116" t="s">
        <v>3019</v>
      </c>
      <c r="C1269" s="116" t="s">
        <v>1340</v>
      </c>
      <c r="D1269" s="116" t="s">
        <v>3022</v>
      </c>
      <c r="E1269" s="116" t="s">
        <v>4573</v>
      </c>
      <c r="F1269" s="154">
        <v>60</v>
      </c>
      <c r="G1269" s="154">
        <v>245</v>
      </c>
      <c r="H1269" s="154">
        <v>665</v>
      </c>
      <c r="I1269" s="154">
        <v>45</v>
      </c>
      <c r="J1269" s="154">
        <v>90</v>
      </c>
    </row>
    <row r="1270" spans="1:10" x14ac:dyDescent="0.25">
      <c r="A1270" s="116" t="s">
        <v>4678</v>
      </c>
      <c r="B1270" s="116" t="s">
        <v>3019</v>
      </c>
      <c r="C1270" s="116" t="s">
        <v>1340</v>
      </c>
      <c r="D1270" s="116" t="s">
        <v>3022</v>
      </c>
      <c r="E1270" s="116" t="s">
        <v>4574</v>
      </c>
      <c r="F1270" s="154">
        <v>50</v>
      </c>
      <c r="G1270" s="154">
        <v>250</v>
      </c>
      <c r="H1270" s="154">
        <v>660</v>
      </c>
      <c r="I1270" s="154">
        <v>45</v>
      </c>
      <c r="J1270" s="154">
        <v>90</v>
      </c>
    </row>
    <row r="1271" spans="1:10" x14ac:dyDescent="0.25">
      <c r="A1271" s="116" t="s">
        <v>4678</v>
      </c>
      <c r="B1271" s="116" t="s">
        <v>3019</v>
      </c>
      <c r="C1271" s="116" t="s">
        <v>1340</v>
      </c>
      <c r="D1271" s="116" t="s">
        <v>3022</v>
      </c>
      <c r="E1271" s="116" t="s">
        <v>4582</v>
      </c>
      <c r="F1271" s="154">
        <v>20</v>
      </c>
      <c r="G1271" s="154">
        <v>200</v>
      </c>
      <c r="H1271" s="154">
        <v>660</v>
      </c>
      <c r="I1271" s="154">
        <v>90</v>
      </c>
      <c r="J1271" s="154">
        <v>45</v>
      </c>
    </row>
    <row r="1272" spans="1:10" x14ac:dyDescent="0.25">
      <c r="A1272" s="116" t="s">
        <v>4678</v>
      </c>
      <c r="B1272" s="116" t="s">
        <v>3019</v>
      </c>
      <c r="C1272" s="116" t="s">
        <v>1340</v>
      </c>
      <c r="D1272" s="116" t="s">
        <v>3022</v>
      </c>
      <c r="E1272" s="116" t="s">
        <v>4575</v>
      </c>
      <c r="F1272" s="154">
        <v>20</v>
      </c>
      <c r="G1272" s="154">
        <v>245</v>
      </c>
      <c r="H1272" s="154">
        <v>660</v>
      </c>
      <c r="I1272" s="154">
        <v>90</v>
      </c>
      <c r="J1272" s="154">
        <v>45</v>
      </c>
    </row>
    <row r="1273" spans="1:10" x14ac:dyDescent="0.25">
      <c r="A1273" s="116" t="s">
        <v>4678</v>
      </c>
      <c r="B1273" s="116" t="s">
        <v>3019</v>
      </c>
      <c r="C1273" s="116" t="s">
        <v>1340</v>
      </c>
      <c r="D1273" s="116" t="s">
        <v>3022</v>
      </c>
      <c r="E1273" s="116" t="s">
        <v>4576</v>
      </c>
      <c r="F1273" s="154">
        <v>33</v>
      </c>
      <c r="G1273" s="154">
        <v>245</v>
      </c>
      <c r="H1273" s="154">
        <v>660</v>
      </c>
      <c r="I1273" s="154">
        <v>90</v>
      </c>
      <c r="J1273" s="154">
        <v>45</v>
      </c>
    </row>
    <row r="1274" spans="1:10" x14ac:dyDescent="0.25">
      <c r="A1274" s="116" t="s">
        <v>4678</v>
      </c>
      <c r="B1274" s="116" t="s">
        <v>3019</v>
      </c>
      <c r="C1274" s="116" t="s">
        <v>1340</v>
      </c>
      <c r="D1274" s="116" t="s">
        <v>3022</v>
      </c>
      <c r="E1274" s="116" t="s">
        <v>4577</v>
      </c>
      <c r="F1274" s="154">
        <v>33</v>
      </c>
      <c r="G1274" s="154">
        <v>245</v>
      </c>
      <c r="H1274" s="154">
        <v>660</v>
      </c>
      <c r="I1274" s="154">
        <v>90</v>
      </c>
      <c r="J1274" s="154">
        <v>45</v>
      </c>
    </row>
    <row r="1275" spans="1:10" x14ac:dyDescent="0.25">
      <c r="A1275" s="116" t="s">
        <v>4678</v>
      </c>
      <c r="B1275" s="116" t="s">
        <v>3019</v>
      </c>
      <c r="C1275" s="116" t="s">
        <v>1340</v>
      </c>
      <c r="D1275" s="116" t="s">
        <v>3022</v>
      </c>
      <c r="E1275" s="116" t="s">
        <v>4578</v>
      </c>
      <c r="F1275" s="154">
        <v>50</v>
      </c>
      <c r="G1275" s="154">
        <v>250</v>
      </c>
      <c r="H1275" s="154">
        <v>660</v>
      </c>
      <c r="I1275" s="154">
        <v>90</v>
      </c>
      <c r="J1275" s="154">
        <v>45</v>
      </c>
    </row>
    <row r="1276" spans="1:10" x14ac:dyDescent="0.25">
      <c r="A1276" s="116" t="s">
        <v>462</v>
      </c>
      <c r="B1276" s="116" t="s">
        <v>4679</v>
      </c>
      <c r="C1276" s="116" t="s">
        <v>1340</v>
      </c>
      <c r="D1276" s="116" t="s">
        <v>4680</v>
      </c>
      <c r="E1276" s="116" t="s">
        <v>4571</v>
      </c>
      <c r="F1276" s="154">
        <v>1</v>
      </c>
      <c r="G1276" s="154">
        <v>0</v>
      </c>
      <c r="H1276" s="154">
        <v>0</v>
      </c>
      <c r="I1276" s="154">
        <v>90</v>
      </c>
      <c r="J1276" s="154">
        <v>90</v>
      </c>
    </row>
    <row r="1277" spans="1:10" x14ac:dyDescent="0.25">
      <c r="A1277" s="116" t="s">
        <v>462</v>
      </c>
      <c r="B1277" s="116" t="s">
        <v>4679</v>
      </c>
      <c r="C1277" s="116" t="s">
        <v>1340</v>
      </c>
      <c r="D1277" s="116" t="s">
        <v>4680</v>
      </c>
      <c r="E1277" s="116" t="s">
        <v>4572</v>
      </c>
      <c r="F1277" s="154">
        <v>1</v>
      </c>
      <c r="G1277" s="154">
        <v>0</v>
      </c>
      <c r="H1277" s="154">
        <v>0</v>
      </c>
      <c r="I1277" s="154">
        <v>90</v>
      </c>
      <c r="J1277" s="154">
        <v>90</v>
      </c>
    </row>
    <row r="1278" spans="1:10" x14ac:dyDescent="0.25">
      <c r="A1278" s="116" t="s">
        <v>462</v>
      </c>
      <c r="B1278" s="116" t="s">
        <v>4679</v>
      </c>
      <c r="C1278" s="116" t="s">
        <v>1340</v>
      </c>
      <c r="D1278" s="116" t="s">
        <v>4680</v>
      </c>
      <c r="E1278" s="116" t="s">
        <v>4575</v>
      </c>
      <c r="F1278" s="154">
        <v>1</v>
      </c>
      <c r="G1278" s="154">
        <v>0</v>
      </c>
      <c r="H1278" s="154">
        <v>0</v>
      </c>
      <c r="I1278" s="154">
        <v>90</v>
      </c>
      <c r="J1278" s="154">
        <v>90</v>
      </c>
    </row>
    <row r="1279" spans="1:10" x14ac:dyDescent="0.25">
      <c r="A1279" s="116" t="s">
        <v>462</v>
      </c>
      <c r="B1279" s="116" t="s">
        <v>4679</v>
      </c>
      <c r="C1279" s="116" t="s">
        <v>1340</v>
      </c>
      <c r="D1279" s="116" t="s">
        <v>4680</v>
      </c>
      <c r="E1279" s="116" t="s">
        <v>4576</v>
      </c>
      <c r="F1279" s="154">
        <v>1</v>
      </c>
      <c r="G1279" s="154">
        <v>0</v>
      </c>
      <c r="H1279" s="154">
        <v>0</v>
      </c>
      <c r="I1279" s="154">
        <v>90</v>
      </c>
      <c r="J1279" s="154">
        <v>90</v>
      </c>
    </row>
    <row r="1280" spans="1:10" x14ac:dyDescent="0.25">
      <c r="A1280" s="116" t="s">
        <v>1584</v>
      </c>
      <c r="B1280" s="116" t="s">
        <v>4681</v>
      </c>
      <c r="C1280" s="116" t="s">
        <v>1344</v>
      </c>
      <c r="D1280" s="116" t="s">
        <v>4682</v>
      </c>
      <c r="E1280" s="116" t="s">
        <v>4571</v>
      </c>
      <c r="F1280" s="154">
        <v>1</v>
      </c>
      <c r="G1280" s="154">
        <v>0</v>
      </c>
      <c r="H1280" s="154">
        <v>0</v>
      </c>
      <c r="I1280" s="154">
        <v>90</v>
      </c>
      <c r="J1280" s="154">
        <v>90</v>
      </c>
    </row>
    <row r="1281" spans="1:10" x14ac:dyDescent="0.25">
      <c r="A1281" s="116" t="s">
        <v>1584</v>
      </c>
      <c r="B1281" s="116" t="s">
        <v>4681</v>
      </c>
      <c r="C1281" s="116" t="s">
        <v>1344</v>
      </c>
      <c r="D1281" s="116" t="s">
        <v>4682</v>
      </c>
      <c r="E1281" s="116" t="s">
        <v>4572</v>
      </c>
      <c r="F1281" s="154">
        <v>1</v>
      </c>
      <c r="G1281" s="154">
        <v>0</v>
      </c>
      <c r="H1281" s="154">
        <v>0</v>
      </c>
      <c r="I1281" s="154">
        <v>90</v>
      </c>
      <c r="J1281" s="154">
        <v>90</v>
      </c>
    </row>
    <row r="1282" spans="1:10" x14ac:dyDescent="0.25">
      <c r="A1282" s="116" t="s">
        <v>1584</v>
      </c>
      <c r="B1282" s="116" t="s">
        <v>4681</v>
      </c>
      <c r="C1282" s="116" t="s">
        <v>1344</v>
      </c>
      <c r="D1282" s="116" t="s">
        <v>4682</v>
      </c>
      <c r="E1282" s="116" t="s">
        <v>4575</v>
      </c>
      <c r="F1282" s="154">
        <v>1</v>
      </c>
      <c r="G1282" s="154">
        <v>0</v>
      </c>
      <c r="H1282" s="154">
        <v>0</v>
      </c>
      <c r="I1282" s="154">
        <v>90</v>
      </c>
      <c r="J1282" s="154">
        <v>90</v>
      </c>
    </row>
    <row r="1283" spans="1:10" x14ac:dyDescent="0.25">
      <c r="A1283" s="116" t="s">
        <v>1584</v>
      </c>
      <c r="B1283" s="116" t="s">
        <v>4681</v>
      </c>
      <c r="C1283" s="116" t="s">
        <v>1344</v>
      </c>
      <c r="D1283" s="116" t="s">
        <v>4682</v>
      </c>
      <c r="E1283" s="116" t="s">
        <v>4576</v>
      </c>
      <c r="F1283" s="154">
        <v>1</v>
      </c>
      <c r="G1283" s="154">
        <v>0</v>
      </c>
      <c r="H1283" s="154">
        <v>0</v>
      </c>
      <c r="I1283" s="154">
        <v>90</v>
      </c>
      <c r="J1283" s="154">
        <v>90</v>
      </c>
    </row>
    <row r="1284" spans="1:10" x14ac:dyDescent="0.25">
      <c r="A1284" s="116" t="s">
        <v>94</v>
      </c>
      <c r="B1284" s="116" t="s">
        <v>4683</v>
      </c>
      <c r="C1284" s="116" t="s">
        <v>1332</v>
      </c>
      <c r="D1284" s="116" t="s">
        <v>4684</v>
      </c>
      <c r="E1284" s="116" t="s">
        <v>4583</v>
      </c>
      <c r="F1284" s="154">
        <v>5</v>
      </c>
      <c r="G1284" s="154">
        <v>0</v>
      </c>
      <c r="H1284" s="154">
        <v>0</v>
      </c>
      <c r="I1284" s="154">
        <v>90</v>
      </c>
      <c r="J1284" s="154">
        <v>90</v>
      </c>
    </row>
    <row r="1285" spans="1:10" x14ac:dyDescent="0.25">
      <c r="A1285" s="116" t="s">
        <v>94</v>
      </c>
      <c r="B1285" s="116" t="s">
        <v>4683</v>
      </c>
      <c r="C1285" s="116" t="s">
        <v>1332</v>
      </c>
      <c r="D1285" s="116" t="s">
        <v>4684</v>
      </c>
      <c r="E1285" s="116" t="s">
        <v>4571</v>
      </c>
      <c r="F1285" s="154">
        <v>5</v>
      </c>
      <c r="G1285" s="154">
        <v>0</v>
      </c>
      <c r="H1285" s="154">
        <v>0</v>
      </c>
      <c r="I1285" s="154">
        <v>90</v>
      </c>
      <c r="J1285" s="154">
        <v>90</v>
      </c>
    </row>
    <row r="1286" spans="1:10" x14ac:dyDescent="0.25">
      <c r="A1286" s="116" t="s">
        <v>94</v>
      </c>
      <c r="B1286" s="116" t="s">
        <v>4683</v>
      </c>
      <c r="C1286" s="116" t="s">
        <v>1332</v>
      </c>
      <c r="D1286" s="116" t="s">
        <v>4684</v>
      </c>
      <c r="E1286" s="116" t="s">
        <v>4572</v>
      </c>
      <c r="F1286" s="154">
        <v>5</v>
      </c>
      <c r="G1286" s="154">
        <v>0</v>
      </c>
      <c r="H1286" s="154">
        <v>0</v>
      </c>
      <c r="I1286" s="154">
        <v>90</v>
      </c>
      <c r="J1286" s="154">
        <v>90</v>
      </c>
    </row>
    <row r="1287" spans="1:10" x14ac:dyDescent="0.25">
      <c r="A1287" s="116" t="s">
        <v>94</v>
      </c>
      <c r="B1287" s="116" t="s">
        <v>4683</v>
      </c>
      <c r="C1287" s="116" t="s">
        <v>1332</v>
      </c>
      <c r="D1287" s="116" t="s">
        <v>4684</v>
      </c>
      <c r="E1287" s="116" t="s">
        <v>4573</v>
      </c>
      <c r="F1287" s="154">
        <v>5</v>
      </c>
      <c r="G1287" s="154">
        <v>0</v>
      </c>
      <c r="H1287" s="154">
        <v>0</v>
      </c>
      <c r="I1287" s="154">
        <v>90</v>
      </c>
      <c r="J1287" s="154">
        <v>90</v>
      </c>
    </row>
    <row r="1288" spans="1:10" x14ac:dyDescent="0.25">
      <c r="A1288" s="116" t="s">
        <v>94</v>
      </c>
      <c r="B1288" s="116" t="s">
        <v>4683</v>
      </c>
      <c r="C1288" s="116" t="s">
        <v>1332</v>
      </c>
      <c r="D1288" s="116" t="s">
        <v>4684</v>
      </c>
      <c r="E1288" s="116" t="s">
        <v>4582</v>
      </c>
      <c r="F1288" s="154">
        <v>5</v>
      </c>
      <c r="G1288" s="154">
        <v>0</v>
      </c>
      <c r="H1288" s="154">
        <v>0</v>
      </c>
      <c r="I1288" s="154">
        <v>90</v>
      </c>
      <c r="J1288" s="154">
        <v>90</v>
      </c>
    </row>
    <row r="1289" spans="1:10" x14ac:dyDescent="0.25">
      <c r="A1289" s="116" t="s">
        <v>94</v>
      </c>
      <c r="B1289" s="116" t="s">
        <v>4683</v>
      </c>
      <c r="C1289" s="116" t="s">
        <v>1332</v>
      </c>
      <c r="D1289" s="116" t="s">
        <v>4684</v>
      </c>
      <c r="E1289" s="116" t="s">
        <v>4575</v>
      </c>
      <c r="F1289" s="154">
        <v>5</v>
      </c>
      <c r="G1289" s="154">
        <v>0</v>
      </c>
      <c r="H1289" s="154">
        <v>0</v>
      </c>
      <c r="I1289" s="154">
        <v>90</v>
      </c>
      <c r="J1289" s="154">
        <v>90</v>
      </c>
    </row>
    <row r="1290" spans="1:10" x14ac:dyDescent="0.25">
      <c r="A1290" s="116" t="s">
        <v>94</v>
      </c>
      <c r="B1290" s="116" t="s">
        <v>4683</v>
      </c>
      <c r="C1290" s="116" t="s">
        <v>1332</v>
      </c>
      <c r="D1290" s="116" t="s">
        <v>4684</v>
      </c>
      <c r="E1290" s="116" t="s">
        <v>4576</v>
      </c>
      <c r="F1290" s="154">
        <v>5</v>
      </c>
      <c r="G1290" s="154">
        <v>0</v>
      </c>
      <c r="H1290" s="154">
        <v>0</v>
      </c>
      <c r="I1290" s="154">
        <v>90</v>
      </c>
      <c r="J1290" s="154">
        <v>90</v>
      </c>
    </row>
    <row r="1291" spans="1:10" x14ac:dyDescent="0.25">
      <c r="A1291" s="116" t="s">
        <v>94</v>
      </c>
      <c r="B1291" s="116" t="s">
        <v>4683</v>
      </c>
      <c r="C1291" s="116" t="s">
        <v>1332</v>
      </c>
      <c r="D1291" s="116" t="s">
        <v>4684</v>
      </c>
      <c r="E1291" s="116" t="s">
        <v>4577</v>
      </c>
      <c r="F1291" s="154">
        <v>5</v>
      </c>
      <c r="G1291" s="154">
        <v>0</v>
      </c>
      <c r="H1291" s="154">
        <v>0</v>
      </c>
      <c r="I1291" s="154">
        <v>90</v>
      </c>
      <c r="J1291" s="154">
        <v>90</v>
      </c>
    </row>
    <row r="1292" spans="1:10" x14ac:dyDescent="0.25">
      <c r="A1292" s="116" t="s">
        <v>462</v>
      </c>
      <c r="B1292" s="116" t="s">
        <v>4685</v>
      </c>
      <c r="C1292" s="116" t="s">
        <v>1332</v>
      </c>
      <c r="D1292" s="116" t="s">
        <v>4686</v>
      </c>
      <c r="E1292" s="116" t="s">
        <v>4583</v>
      </c>
      <c r="F1292" s="154">
        <v>9</v>
      </c>
      <c r="G1292" s="154">
        <v>0</v>
      </c>
      <c r="H1292" s="154">
        <v>0</v>
      </c>
      <c r="I1292" s="154">
        <v>90</v>
      </c>
      <c r="J1292" s="154">
        <v>90</v>
      </c>
    </row>
    <row r="1293" spans="1:10" x14ac:dyDescent="0.25">
      <c r="A1293" s="116" t="s">
        <v>462</v>
      </c>
      <c r="B1293" s="116" t="s">
        <v>4685</v>
      </c>
      <c r="C1293" s="116" t="s">
        <v>1332</v>
      </c>
      <c r="D1293" s="116" t="s">
        <v>4686</v>
      </c>
      <c r="E1293" s="116" t="s">
        <v>4571</v>
      </c>
      <c r="F1293" s="154">
        <v>9</v>
      </c>
      <c r="G1293" s="154">
        <v>0</v>
      </c>
      <c r="H1293" s="154">
        <v>0</v>
      </c>
      <c r="I1293" s="154">
        <v>90</v>
      </c>
      <c r="J1293" s="154">
        <v>90</v>
      </c>
    </row>
    <row r="1294" spans="1:10" x14ac:dyDescent="0.25">
      <c r="A1294" s="116" t="s">
        <v>462</v>
      </c>
      <c r="B1294" s="116" t="s">
        <v>4685</v>
      </c>
      <c r="C1294" s="116" t="s">
        <v>1332</v>
      </c>
      <c r="D1294" s="116" t="s">
        <v>4686</v>
      </c>
      <c r="E1294" s="116" t="s">
        <v>4572</v>
      </c>
      <c r="F1294" s="154">
        <v>9</v>
      </c>
      <c r="G1294" s="154">
        <v>0</v>
      </c>
      <c r="H1294" s="154">
        <v>0</v>
      </c>
      <c r="I1294" s="154">
        <v>90</v>
      </c>
      <c r="J1294" s="154">
        <v>90</v>
      </c>
    </row>
    <row r="1295" spans="1:10" x14ac:dyDescent="0.25">
      <c r="A1295" s="116" t="s">
        <v>462</v>
      </c>
      <c r="B1295" s="116" t="s">
        <v>4685</v>
      </c>
      <c r="C1295" s="116" t="s">
        <v>1332</v>
      </c>
      <c r="D1295" s="116" t="s">
        <v>4686</v>
      </c>
      <c r="E1295" s="116" t="s">
        <v>4573</v>
      </c>
      <c r="F1295" s="154">
        <v>9</v>
      </c>
      <c r="G1295" s="154">
        <v>0</v>
      </c>
      <c r="H1295" s="154">
        <v>0</v>
      </c>
      <c r="I1295" s="154">
        <v>90</v>
      </c>
      <c r="J1295" s="154">
        <v>90</v>
      </c>
    </row>
    <row r="1296" spans="1:10" x14ac:dyDescent="0.25">
      <c r="A1296" s="116" t="s">
        <v>462</v>
      </c>
      <c r="B1296" s="116" t="s">
        <v>4685</v>
      </c>
      <c r="C1296" s="116" t="s">
        <v>1332</v>
      </c>
      <c r="D1296" s="116" t="s">
        <v>4686</v>
      </c>
      <c r="E1296" s="116" t="s">
        <v>4582</v>
      </c>
      <c r="F1296" s="154">
        <v>9</v>
      </c>
      <c r="G1296" s="154">
        <v>0</v>
      </c>
      <c r="H1296" s="154">
        <v>0</v>
      </c>
      <c r="I1296" s="154">
        <v>90</v>
      </c>
      <c r="J1296" s="154">
        <v>90</v>
      </c>
    </row>
    <row r="1297" spans="1:806" x14ac:dyDescent="0.25">
      <c r="A1297" s="116" t="s">
        <v>462</v>
      </c>
      <c r="B1297" s="116" t="s">
        <v>4685</v>
      </c>
      <c r="C1297" s="116" t="s">
        <v>1332</v>
      </c>
      <c r="D1297" s="116" t="s">
        <v>4686</v>
      </c>
      <c r="E1297" s="116" t="s">
        <v>4575</v>
      </c>
      <c r="F1297" s="154">
        <v>9</v>
      </c>
      <c r="G1297" s="154">
        <v>0</v>
      </c>
      <c r="H1297" s="154">
        <v>0</v>
      </c>
      <c r="I1297" s="154">
        <v>90</v>
      </c>
      <c r="J1297" s="154">
        <v>90</v>
      </c>
    </row>
    <row r="1298" spans="1:806" x14ac:dyDescent="0.25">
      <c r="A1298" s="116" t="s">
        <v>462</v>
      </c>
      <c r="B1298" s="116" t="s">
        <v>4685</v>
      </c>
      <c r="C1298" s="116" t="s">
        <v>1332</v>
      </c>
      <c r="D1298" s="116" t="s">
        <v>4686</v>
      </c>
      <c r="E1298" s="116" t="s">
        <v>4576</v>
      </c>
      <c r="F1298" s="154">
        <v>9</v>
      </c>
      <c r="G1298" s="154">
        <v>0</v>
      </c>
      <c r="H1298" s="154">
        <v>0</v>
      </c>
      <c r="I1298" s="154">
        <v>90</v>
      </c>
      <c r="J1298" s="154">
        <v>90</v>
      </c>
    </row>
    <row r="1299" spans="1:806" x14ac:dyDescent="0.25">
      <c r="A1299" s="116" t="s">
        <v>462</v>
      </c>
      <c r="B1299" s="116" t="s">
        <v>4685</v>
      </c>
      <c r="C1299" s="116" t="s">
        <v>1332</v>
      </c>
      <c r="D1299" s="116" t="s">
        <v>4686</v>
      </c>
      <c r="E1299" s="116" t="s">
        <v>4577</v>
      </c>
      <c r="F1299" s="154">
        <v>9</v>
      </c>
      <c r="G1299" s="154">
        <v>0</v>
      </c>
      <c r="H1299" s="154">
        <v>0</v>
      </c>
      <c r="I1299" s="154">
        <v>90</v>
      </c>
      <c r="J1299" s="154">
        <v>90</v>
      </c>
    </row>
    <row r="1300" spans="1:806" x14ac:dyDescent="0.25">
      <c r="A1300" s="116" t="s">
        <v>4586</v>
      </c>
      <c r="B1300" s="116" t="s">
        <v>4687</v>
      </c>
      <c r="C1300" s="116" t="s">
        <v>1332</v>
      </c>
      <c r="D1300" s="116" t="s">
        <v>4688</v>
      </c>
      <c r="E1300" s="116" t="s">
        <v>4583</v>
      </c>
      <c r="F1300" s="154">
        <v>5</v>
      </c>
      <c r="G1300" s="154">
        <v>0</v>
      </c>
      <c r="H1300" s="154">
        <v>0</v>
      </c>
      <c r="I1300" s="154">
        <v>90</v>
      </c>
      <c r="J1300" s="154">
        <v>90</v>
      </c>
    </row>
    <row r="1301" spans="1:806" x14ac:dyDescent="0.25">
      <c r="A1301" s="116" t="s">
        <v>4586</v>
      </c>
      <c r="B1301" s="116" t="s">
        <v>4687</v>
      </c>
      <c r="C1301" s="116" t="s">
        <v>1332</v>
      </c>
      <c r="D1301" s="116" t="s">
        <v>4688</v>
      </c>
      <c r="E1301" s="116" t="s">
        <v>4571</v>
      </c>
      <c r="F1301" s="154">
        <v>5</v>
      </c>
      <c r="G1301" s="154">
        <v>0</v>
      </c>
      <c r="H1301" s="154">
        <v>0</v>
      </c>
      <c r="I1301" s="154">
        <v>90</v>
      </c>
      <c r="J1301" s="154">
        <v>90</v>
      </c>
    </row>
    <row r="1302" spans="1:806" x14ac:dyDescent="0.25">
      <c r="A1302" s="116" t="s">
        <v>4586</v>
      </c>
      <c r="B1302" s="116" t="s">
        <v>4687</v>
      </c>
      <c r="C1302" s="116" t="s">
        <v>1332</v>
      </c>
      <c r="D1302" s="116" t="s">
        <v>4688</v>
      </c>
      <c r="E1302" s="116" t="s">
        <v>4572</v>
      </c>
      <c r="F1302" s="154">
        <v>5</v>
      </c>
      <c r="G1302" s="154">
        <v>0</v>
      </c>
      <c r="H1302" s="154">
        <v>0</v>
      </c>
      <c r="I1302" s="154">
        <v>90</v>
      </c>
      <c r="J1302" s="154">
        <v>90</v>
      </c>
    </row>
    <row r="1303" spans="1:806" x14ac:dyDescent="0.25">
      <c r="A1303" s="116" t="s">
        <v>4586</v>
      </c>
      <c r="B1303" s="116" t="s">
        <v>4687</v>
      </c>
      <c r="C1303" s="116" t="s">
        <v>1332</v>
      </c>
      <c r="D1303" s="116" t="s">
        <v>4688</v>
      </c>
      <c r="E1303" s="116" t="s">
        <v>4573</v>
      </c>
      <c r="F1303" s="154">
        <v>5</v>
      </c>
      <c r="G1303" s="154">
        <v>0</v>
      </c>
      <c r="H1303" s="154">
        <v>0</v>
      </c>
      <c r="I1303" s="154">
        <v>90</v>
      </c>
      <c r="J1303" s="154">
        <v>90</v>
      </c>
    </row>
    <row r="1304" spans="1:806" x14ac:dyDescent="0.25">
      <c r="A1304" s="116" t="s">
        <v>4586</v>
      </c>
      <c r="B1304" s="116" t="s">
        <v>4687</v>
      </c>
      <c r="C1304" s="116" t="s">
        <v>1332</v>
      </c>
      <c r="D1304" s="116" t="s">
        <v>4688</v>
      </c>
      <c r="E1304" s="116" t="s">
        <v>4582</v>
      </c>
      <c r="F1304" s="154">
        <v>5</v>
      </c>
      <c r="G1304" s="154">
        <v>0</v>
      </c>
      <c r="H1304" s="154">
        <v>0</v>
      </c>
      <c r="I1304" s="154">
        <v>90</v>
      </c>
      <c r="J1304" s="154">
        <v>90</v>
      </c>
    </row>
    <row r="1305" spans="1:806" x14ac:dyDescent="0.25">
      <c r="A1305" s="116" t="s">
        <v>4586</v>
      </c>
      <c r="B1305" s="116" t="s">
        <v>4687</v>
      </c>
      <c r="C1305" s="116" t="s">
        <v>1332</v>
      </c>
      <c r="D1305" s="116" t="s">
        <v>4688</v>
      </c>
      <c r="E1305" s="116" t="s">
        <v>4575</v>
      </c>
      <c r="F1305" s="154">
        <v>5</v>
      </c>
      <c r="G1305" s="154">
        <v>0</v>
      </c>
      <c r="H1305" s="154">
        <v>0</v>
      </c>
      <c r="I1305" s="154">
        <v>90</v>
      </c>
      <c r="J1305" s="154">
        <v>90</v>
      </c>
    </row>
    <row r="1306" spans="1:806" x14ac:dyDescent="0.25">
      <c r="A1306" s="116" t="s">
        <v>4586</v>
      </c>
      <c r="B1306" s="116" t="s">
        <v>4687</v>
      </c>
      <c r="C1306" s="116" t="s">
        <v>1332</v>
      </c>
      <c r="D1306" s="116" t="s">
        <v>4688</v>
      </c>
      <c r="E1306" s="116" t="s">
        <v>4576</v>
      </c>
      <c r="F1306" s="154">
        <v>5</v>
      </c>
      <c r="G1306" s="154">
        <v>0</v>
      </c>
      <c r="H1306" s="154">
        <v>0</v>
      </c>
      <c r="I1306" s="154">
        <v>90</v>
      </c>
      <c r="J1306" s="154">
        <v>90</v>
      </c>
    </row>
    <row r="1307" spans="1:806" x14ac:dyDescent="0.25">
      <c r="A1307" s="116" t="s">
        <v>4586</v>
      </c>
      <c r="B1307" s="116" t="s">
        <v>4687</v>
      </c>
      <c r="C1307" s="116" t="s">
        <v>1332</v>
      </c>
      <c r="D1307" s="116" t="s">
        <v>4688</v>
      </c>
      <c r="E1307" s="116" t="s">
        <v>4577</v>
      </c>
      <c r="F1307" s="154">
        <v>5</v>
      </c>
      <c r="G1307" s="154">
        <v>0</v>
      </c>
      <c r="H1307" s="154">
        <v>0</v>
      </c>
      <c r="I1307" s="154">
        <v>90</v>
      </c>
      <c r="J1307" s="154">
        <v>90</v>
      </c>
    </row>
    <row r="1308" spans="1:806" customFormat="1" x14ac:dyDescent="0.25">
      <c r="A1308" s="116" t="s">
        <v>4648</v>
      </c>
      <c r="B1308" s="116" t="s">
        <v>4689</v>
      </c>
      <c r="C1308" s="116" t="s">
        <v>1332</v>
      </c>
      <c r="D1308" s="116" t="s">
        <v>4690</v>
      </c>
      <c r="E1308" s="116" t="s">
        <v>4571</v>
      </c>
      <c r="F1308" s="154">
        <v>1</v>
      </c>
      <c r="G1308" s="154">
        <v>0</v>
      </c>
      <c r="H1308" s="154">
        <v>0</v>
      </c>
      <c r="I1308" s="154">
        <v>90</v>
      </c>
      <c r="J1308" s="154">
        <v>90</v>
      </c>
      <c r="K1308" s="53"/>
      <c r="L1308" s="53"/>
      <c r="M1308" s="53"/>
      <c r="N1308" s="53"/>
      <c r="O1308" s="53"/>
      <c r="P1308" s="53"/>
      <c r="Q1308" s="53"/>
      <c r="R1308" s="53"/>
      <c r="S1308" s="53"/>
      <c r="T1308" s="53"/>
      <c r="U1308" s="53"/>
      <c r="V1308" s="53"/>
      <c r="W1308" s="53"/>
      <c r="X1308" s="53"/>
      <c r="Y1308" s="53"/>
      <c r="Z1308" s="53"/>
      <c r="AA1308" s="53"/>
      <c r="AB1308" s="53"/>
      <c r="AC1308" s="53"/>
      <c r="AD1308" s="53"/>
      <c r="AE1308" s="53"/>
      <c r="AF1308" s="53"/>
      <c r="AG1308" s="53"/>
      <c r="AH1308" s="53"/>
      <c r="AI1308" s="53"/>
      <c r="AJ1308" s="53"/>
      <c r="AK1308" s="53"/>
      <c r="AL1308" s="53"/>
      <c r="AM1308" s="53"/>
      <c r="AN1308" s="53"/>
      <c r="AO1308" s="53"/>
      <c r="AP1308" s="53"/>
      <c r="AQ1308" s="53"/>
      <c r="AR1308" s="53"/>
      <c r="AS1308" s="53"/>
      <c r="AT1308" s="53"/>
      <c r="AU1308" s="53"/>
      <c r="AV1308" s="53"/>
      <c r="AW1308" s="53"/>
      <c r="AX1308" s="53"/>
      <c r="AY1308" s="53"/>
      <c r="AZ1308" s="53"/>
      <c r="BA1308" s="53"/>
      <c r="BB1308" s="53"/>
      <c r="BC1308" s="53"/>
      <c r="BD1308" s="53"/>
      <c r="BE1308" s="53"/>
      <c r="BF1308" s="53"/>
      <c r="BG1308" s="53"/>
      <c r="BH1308" s="53"/>
      <c r="BI1308" s="53"/>
      <c r="BJ1308" s="53"/>
      <c r="BK1308" s="53"/>
      <c r="BL1308" s="53"/>
      <c r="BM1308" s="53"/>
      <c r="BN1308" s="53"/>
      <c r="BO1308" s="53"/>
      <c r="BP1308" s="53"/>
      <c r="BQ1308" s="53"/>
      <c r="BR1308" s="53"/>
      <c r="BS1308" s="53"/>
      <c r="BT1308" s="53"/>
      <c r="BU1308" s="53"/>
      <c r="BV1308" s="53"/>
      <c r="BW1308" s="53"/>
      <c r="BX1308" s="53"/>
      <c r="BY1308" s="53"/>
      <c r="BZ1308" s="53"/>
      <c r="CA1308" s="53"/>
      <c r="CB1308" s="53"/>
      <c r="CC1308" s="53"/>
      <c r="CD1308" s="53"/>
      <c r="CE1308" s="53"/>
      <c r="CF1308" s="53"/>
      <c r="CG1308" s="53"/>
      <c r="CH1308" s="53"/>
      <c r="CI1308" s="53"/>
      <c r="CJ1308" s="53"/>
      <c r="CK1308" s="53"/>
      <c r="CL1308" s="53"/>
      <c r="CM1308" s="53"/>
      <c r="CN1308" s="53"/>
      <c r="CO1308" s="53"/>
      <c r="CP1308" s="53"/>
      <c r="CQ1308" s="53"/>
      <c r="CR1308" s="53"/>
      <c r="CS1308" s="53"/>
      <c r="CT1308" s="53"/>
      <c r="CU1308" s="53"/>
      <c r="CV1308" s="53"/>
      <c r="CW1308" s="53"/>
      <c r="CX1308" s="53"/>
      <c r="CY1308" s="53"/>
      <c r="CZ1308" s="53"/>
      <c r="DA1308" s="53"/>
      <c r="DB1308" s="53"/>
      <c r="DC1308" s="53"/>
      <c r="DD1308" s="53"/>
      <c r="DE1308" s="53"/>
      <c r="DF1308" s="53"/>
      <c r="DG1308" s="53"/>
      <c r="DH1308" s="53"/>
      <c r="DI1308" s="53"/>
      <c r="DJ1308" s="53"/>
      <c r="DK1308" s="53"/>
      <c r="DL1308" s="53"/>
      <c r="DM1308" s="53"/>
      <c r="DN1308" s="53"/>
      <c r="DO1308" s="53"/>
      <c r="DP1308" s="53"/>
      <c r="DQ1308" s="53"/>
      <c r="DR1308" s="53"/>
      <c r="DS1308" s="53"/>
      <c r="DT1308" s="53"/>
      <c r="DU1308" s="53"/>
      <c r="DV1308" s="53"/>
      <c r="DW1308" s="53"/>
      <c r="DX1308" s="53"/>
      <c r="DY1308" s="53"/>
      <c r="DZ1308" s="53"/>
      <c r="EA1308" s="53"/>
      <c r="EB1308" s="53"/>
      <c r="EC1308" s="53"/>
      <c r="ED1308" s="53"/>
      <c r="EE1308" s="53"/>
      <c r="EF1308" s="53"/>
      <c r="EG1308" s="53"/>
      <c r="EH1308" s="53"/>
      <c r="EI1308" s="53"/>
      <c r="EJ1308" s="53"/>
      <c r="EK1308" s="53"/>
      <c r="EL1308" s="53"/>
      <c r="EM1308" s="53"/>
      <c r="EN1308" s="53"/>
      <c r="EO1308" s="53"/>
      <c r="EP1308" s="53"/>
      <c r="EQ1308" s="53"/>
      <c r="ER1308" s="53"/>
      <c r="ES1308" s="53"/>
      <c r="ET1308" s="53"/>
      <c r="EU1308" s="53"/>
      <c r="EV1308" s="53"/>
      <c r="EW1308" s="53"/>
      <c r="EX1308" s="53"/>
      <c r="EY1308" s="53"/>
      <c r="EZ1308" s="53"/>
      <c r="FA1308" s="53"/>
      <c r="FB1308" s="53"/>
      <c r="FC1308" s="53"/>
      <c r="FD1308" s="53"/>
      <c r="FE1308" s="53"/>
      <c r="FF1308" s="53"/>
      <c r="FG1308" s="53"/>
      <c r="FH1308" s="53"/>
      <c r="FI1308" s="53"/>
      <c r="FJ1308" s="53"/>
      <c r="FK1308" s="53"/>
      <c r="FL1308" s="53"/>
      <c r="FM1308" s="53"/>
      <c r="FN1308" s="53"/>
      <c r="FO1308" s="53"/>
      <c r="FP1308" s="53"/>
      <c r="FQ1308" s="53"/>
      <c r="FR1308" s="53"/>
      <c r="FS1308" s="53"/>
      <c r="FT1308" s="53"/>
      <c r="FU1308" s="53"/>
      <c r="FV1308" s="53"/>
      <c r="FW1308" s="53"/>
      <c r="FX1308" s="53"/>
      <c r="FY1308" s="53"/>
      <c r="FZ1308" s="53"/>
      <c r="GA1308" s="53"/>
      <c r="GB1308" s="53"/>
      <c r="GC1308" s="53"/>
      <c r="GD1308" s="53"/>
      <c r="GE1308" s="53"/>
      <c r="GF1308" s="53"/>
      <c r="GG1308" s="53"/>
      <c r="GH1308" s="53"/>
      <c r="GI1308" s="53"/>
      <c r="GJ1308" s="53"/>
      <c r="GK1308" s="53"/>
      <c r="GL1308" s="53"/>
      <c r="GM1308" s="53"/>
      <c r="GN1308" s="53"/>
      <c r="GO1308" s="53"/>
      <c r="GP1308" s="53"/>
      <c r="GQ1308" s="53"/>
      <c r="GR1308" s="53"/>
      <c r="GS1308" s="53"/>
      <c r="GT1308" s="53"/>
      <c r="GU1308" s="53"/>
      <c r="GV1308" s="53"/>
      <c r="GW1308" s="53"/>
      <c r="GX1308" s="53"/>
      <c r="GY1308" s="53"/>
      <c r="GZ1308" s="53"/>
      <c r="HA1308" s="53"/>
      <c r="HB1308" s="53"/>
      <c r="HC1308" s="53"/>
      <c r="HD1308" s="53"/>
      <c r="HE1308" s="53"/>
      <c r="HF1308" s="53"/>
      <c r="HG1308" s="53"/>
      <c r="HH1308" s="53"/>
      <c r="HI1308" s="53"/>
      <c r="HJ1308" s="53"/>
      <c r="HK1308" s="53"/>
      <c r="HL1308" s="53"/>
      <c r="HM1308" s="53"/>
      <c r="HN1308" s="53"/>
      <c r="HO1308" s="53"/>
      <c r="HP1308" s="53"/>
      <c r="HQ1308" s="53"/>
      <c r="HR1308" s="53"/>
      <c r="HS1308" s="53"/>
      <c r="HT1308" s="53"/>
      <c r="HU1308" s="53"/>
      <c r="HV1308" s="53"/>
      <c r="HW1308" s="53"/>
      <c r="HX1308" s="53"/>
      <c r="HY1308" s="53"/>
      <c r="HZ1308" s="53"/>
      <c r="IA1308" s="53"/>
      <c r="IB1308" s="53"/>
      <c r="IC1308" s="53"/>
      <c r="ID1308" s="53"/>
      <c r="IE1308" s="53"/>
      <c r="IF1308" s="53"/>
      <c r="IG1308" s="53"/>
      <c r="IH1308" s="53"/>
      <c r="II1308" s="53"/>
      <c r="IJ1308" s="53"/>
      <c r="IK1308" s="53"/>
      <c r="IL1308" s="53"/>
      <c r="IM1308" s="53"/>
      <c r="IN1308" s="53"/>
      <c r="IO1308" s="53"/>
      <c r="IP1308" s="53"/>
      <c r="IQ1308" s="53"/>
      <c r="IR1308" s="53"/>
      <c r="IS1308" s="53"/>
      <c r="IT1308" s="53"/>
      <c r="IU1308" s="53"/>
      <c r="IV1308" s="53"/>
      <c r="IW1308" s="53"/>
      <c r="IX1308" s="53"/>
      <c r="IY1308" s="53"/>
      <c r="IZ1308" s="53"/>
      <c r="JA1308" s="53"/>
      <c r="JB1308" s="53"/>
      <c r="JC1308" s="53"/>
      <c r="JD1308" s="53"/>
      <c r="JE1308" s="53"/>
      <c r="JF1308" s="53"/>
      <c r="JG1308" s="53"/>
      <c r="JH1308" s="53"/>
      <c r="JI1308" s="53"/>
      <c r="JJ1308" s="53"/>
      <c r="JK1308" s="53"/>
      <c r="JL1308" s="53"/>
      <c r="JM1308" s="53"/>
      <c r="JN1308" s="53"/>
      <c r="JO1308" s="53"/>
      <c r="JP1308" s="53"/>
      <c r="JQ1308" s="53"/>
      <c r="JR1308" s="53"/>
      <c r="JS1308" s="53"/>
      <c r="JT1308" s="53"/>
      <c r="JU1308" s="53"/>
      <c r="JV1308" s="53"/>
      <c r="JW1308" s="53"/>
      <c r="JX1308" s="53"/>
      <c r="JY1308" s="53"/>
      <c r="JZ1308" s="53"/>
      <c r="KA1308" s="53"/>
      <c r="KB1308" s="53"/>
      <c r="KC1308" s="53"/>
      <c r="KD1308" s="53"/>
      <c r="KE1308" s="53"/>
      <c r="KF1308" s="53"/>
      <c r="KG1308" s="53"/>
      <c r="KH1308" s="53"/>
      <c r="KI1308" s="53"/>
      <c r="KJ1308" s="53"/>
      <c r="KK1308" s="53"/>
      <c r="KL1308" s="53"/>
      <c r="KM1308" s="53"/>
      <c r="KN1308" s="53"/>
      <c r="KO1308" s="53"/>
      <c r="KP1308" s="53"/>
      <c r="KQ1308" s="53"/>
      <c r="KR1308" s="53"/>
      <c r="KS1308" s="53"/>
      <c r="KT1308" s="53"/>
      <c r="KU1308" s="53"/>
      <c r="KV1308" s="53"/>
      <c r="KW1308" s="53"/>
      <c r="KX1308" s="53"/>
      <c r="KY1308" s="53"/>
      <c r="KZ1308" s="53"/>
      <c r="LA1308" s="53"/>
      <c r="LB1308" s="53"/>
      <c r="LC1308" s="53"/>
      <c r="LD1308" s="53"/>
      <c r="LE1308" s="53"/>
      <c r="LF1308" s="53"/>
      <c r="LG1308" s="53"/>
      <c r="LH1308" s="53"/>
      <c r="LI1308" s="53"/>
      <c r="LJ1308" s="53"/>
      <c r="LK1308" s="53"/>
      <c r="LL1308" s="53"/>
      <c r="LM1308" s="53"/>
      <c r="LN1308" s="53"/>
      <c r="LO1308" s="53"/>
      <c r="LP1308" s="53"/>
      <c r="LQ1308" s="53"/>
      <c r="LR1308" s="53"/>
      <c r="LS1308" s="53"/>
      <c r="LT1308" s="53"/>
      <c r="LU1308" s="53"/>
      <c r="LV1308" s="53"/>
      <c r="LW1308" s="53"/>
      <c r="LX1308" s="53"/>
      <c r="LY1308" s="53"/>
      <c r="LZ1308" s="53"/>
      <c r="MA1308" s="53"/>
      <c r="MB1308" s="53"/>
      <c r="MC1308" s="53"/>
      <c r="MD1308" s="53"/>
      <c r="ME1308" s="53"/>
      <c r="MF1308" s="53"/>
      <c r="MG1308" s="53"/>
      <c r="MH1308" s="53"/>
      <c r="MI1308" s="53"/>
      <c r="MJ1308" s="53"/>
      <c r="MK1308" s="53"/>
      <c r="ML1308" s="53"/>
      <c r="MM1308" s="53"/>
      <c r="MN1308" s="53"/>
      <c r="MO1308" s="53"/>
      <c r="MP1308" s="53"/>
      <c r="MQ1308" s="53"/>
      <c r="MR1308" s="53"/>
      <c r="MS1308" s="53"/>
      <c r="MT1308" s="53"/>
      <c r="MU1308" s="53"/>
      <c r="MV1308" s="53"/>
      <c r="MW1308" s="53"/>
      <c r="MX1308" s="53"/>
      <c r="MY1308" s="53"/>
      <c r="MZ1308" s="53"/>
      <c r="NA1308" s="53"/>
      <c r="NB1308" s="53"/>
      <c r="NC1308" s="53"/>
      <c r="ND1308" s="53"/>
      <c r="NE1308" s="53"/>
      <c r="NF1308" s="53"/>
      <c r="NG1308" s="53"/>
      <c r="NH1308" s="53"/>
      <c r="NI1308" s="53"/>
      <c r="NJ1308" s="53"/>
      <c r="NK1308" s="53"/>
      <c r="NL1308" s="53"/>
      <c r="NM1308" s="53"/>
      <c r="NN1308" s="53"/>
      <c r="NO1308" s="53"/>
      <c r="NP1308" s="53"/>
      <c r="NQ1308" s="53"/>
      <c r="NR1308" s="53"/>
      <c r="NS1308" s="53"/>
      <c r="NT1308" s="53"/>
      <c r="NU1308" s="53"/>
      <c r="NV1308" s="53"/>
      <c r="NW1308" s="53"/>
      <c r="NX1308" s="53"/>
      <c r="NY1308" s="53"/>
      <c r="NZ1308" s="53"/>
      <c r="OA1308" s="53"/>
      <c r="OB1308" s="53"/>
      <c r="OC1308" s="53"/>
      <c r="OD1308" s="53"/>
      <c r="OE1308" s="53"/>
      <c r="OF1308" s="53"/>
      <c r="OG1308" s="53"/>
      <c r="OH1308" s="53"/>
      <c r="OI1308" s="53"/>
      <c r="OJ1308" s="53"/>
      <c r="OK1308" s="53"/>
      <c r="OL1308" s="53"/>
      <c r="OM1308" s="53"/>
      <c r="ON1308" s="53"/>
      <c r="OO1308" s="53"/>
      <c r="OP1308" s="53"/>
      <c r="OQ1308" s="53"/>
      <c r="OR1308" s="53"/>
      <c r="OS1308" s="53"/>
      <c r="OT1308" s="53"/>
      <c r="OU1308" s="53"/>
      <c r="OV1308" s="53"/>
      <c r="OW1308" s="53"/>
      <c r="OX1308" s="53"/>
      <c r="OY1308" s="53"/>
      <c r="OZ1308" s="53"/>
      <c r="PA1308" s="53"/>
      <c r="PB1308" s="53"/>
      <c r="PC1308" s="53"/>
      <c r="PD1308" s="53"/>
      <c r="PE1308" s="53"/>
      <c r="PF1308" s="53"/>
      <c r="PG1308" s="53"/>
      <c r="PH1308" s="53"/>
      <c r="PI1308" s="53"/>
      <c r="PJ1308" s="53"/>
      <c r="PK1308" s="53"/>
      <c r="PL1308" s="53"/>
      <c r="PM1308" s="53"/>
      <c r="PN1308" s="53"/>
      <c r="PO1308" s="53"/>
      <c r="PP1308" s="53"/>
      <c r="PQ1308" s="53"/>
      <c r="PR1308" s="53"/>
      <c r="PS1308" s="53"/>
      <c r="PT1308" s="53"/>
      <c r="PU1308" s="53"/>
      <c r="PV1308" s="53"/>
      <c r="PW1308" s="53"/>
      <c r="PX1308" s="53"/>
      <c r="PY1308" s="53"/>
      <c r="PZ1308" s="53"/>
      <c r="QA1308" s="53"/>
      <c r="QB1308" s="53"/>
      <c r="QC1308" s="53"/>
      <c r="QD1308" s="53"/>
      <c r="QE1308" s="53"/>
      <c r="QF1308" s="53"/>
      <c r="QG1308" s="53"/>
      <c r="QH1308" s="53"/>
      <c r="QI1308" s="53"/>
      <c r="QJ1308" s="53"/>
      <c r="QK1308" s="53"/>
      <c r="QL1308" s="53"/>
      <c r="QM1308" s="53"/>
      <c r="QN1308" s="53"/>
      <c r="QO1308" s="53"/>
      <c r="QP1308" s="53"/>
      <c r="QQ1308" s="53"/>
      <c r="QR1308" s="53"/>
      <c r="QS1308" s="53"/>
      <c r="QT1308" s="53"/>
      <c r="QU1308" s="53"/>
      <c r="QV1308" s="53"/>
      <c r="QW1308" s="53"/>
      <c r="QX1308" s="53"/>
      <c r="QY1308" s="53"/>
      <c r="QZ1308" s="53"/>
      <c r="RA1308" s="53"/>
      <c r="RB1308" s="53"/>
      <c r="RC1308" s="53"/>
      <c r="RD1308" s="53"/>
      <c r="RE1308" s="53"/>
      <c r="RF1308" s="53"/>
      <c r="RG1308" s="53"/>
      <c r="RH1308" s="53"/>
      <c r="RI1308" s="53"/>
      <c r="RJ1308" s="53"/>
      <c r="RK1308" s="53"/>
      <c r="RL1308" s="53"/>
      <c r="RM1308" s="53"/>
      <c r="RN1308" s="53"/>
      <c r="RO1308" s="53"/>
      <c r="RP1308" s="53"/>
      <c r="RQ1308" s="53"/>
      <c r="RR1308" s="53"/>
      <c r="RS1308" s="53"/>
      <c r="RT1308" s="53"/>
      <c r="RU1308" s="53"/>
      <c r="RV1308" s="53"/>
      <c r="RW1308" s="53"/>
      <c r="RX1308" s="53"/>
      <c r="RY1308" s="53"/>
      <c r="RZ1308" s="53"/>
      <c r="SA1308" s="53"/>
      <c r="SB1308" s="53"/>
      <c r="SC1308" s="53"/>
      <c r="SD1308" s="53"/>
      <c r="SE1308" s="53"/>
      <c r="SF1308" s="53"/>
      <c r="SG1308" s="53"/>
      <c r="SH1308" s="53"/>
      <c r="SI1308" s="53"/>
      <c r="SJ1308" s="53"/>
      <c r="SK1308" s="53"/>
      <c r="SL1308" s="53"/>
      <c r="SM1308" s="53"/>
      <c r="SN1308" s="53"/>
      <c r="SO1308" s="53"/>
      <c r="SP1308" s="53"/>
      <c r="SQ1308" s="53"/>
      <c r="SR1308" s="53"/>
      <c r="SS1308" s="53"/>
      <c r="ST1308" s="53"/>
      <c r="SU1308" s="53"/>
      <c r="SV1308" s="53"/>
      <c r="SW1308" s="53"/>
      <c r="SX1308" s="53"/>
      <c r="SY1308" s="53"/>
      <c r="SZ1308" s="53"/>
      <c r="TA1308" s="53"/>
      <c r="TB1308" s="53"/>
      <c r="TC1308" s="53"/>
      <c r="TD1308" s="53"/>
      <c r="TE1308" s="53"/>
      <c r="TF1308" s="53"/>
      <c r="TG1308" s="53"/>
      <c r="TH1308" s="53"/>
      <c r="TI1308" s="53"/>
      <c r="TJ1308" s="53"/>
      <c r="TK1308" s="53"/>
      <c r="TL1308" s="53"/>
      <c r="TM1308" s="53"/>
      <c r="TN1308" s="53"/>
      <c r="TO1308" s="53"/>
      <c r="TP1308" s="53"/>
      <c r="TQ1308" s="53"/>
      <c r="TR1308" s="53"/>
      <c r="TS1308" s="53"/>
      <c r="TT1308" s="53"/>
      <c r="TU1308" s="53"/>
      <c r="TV1308" s="53"/>
      <c r="TW1308" s="53"/>
      <c r="TX1308" s="53"/>
      <c r="TY1308" s="53"/>
      <c r="TZ1308" s="53"/>
      <c r="UA1308" s="53"/>
      <c r="UB1308" s="53"/>
      <c r="UC1308" s="53"/>
      <c r="UD1308" s="53"/>
      <c r="UE1308" s="53"/>
      <c r="UF1308" s="53"/>
      <c r="UG1308" s="53"/>
      <c r="UH1308" s="53"/>
      <c r="UI1308" s="53"/>
      <c r="UJ1308" s="53"/>
      <c r="UK1308" s="53"/>
      <c r="UL1308" s="53"/>
      <c r="UM1308" s="53"/>
      <c r="UN1308" s="53"/>
      <c r="UO1308" s="53"/>
      <c r="UP1308" s="53"/>
      <c r="UQ1308" s="53"/>
      <c r="UR1308" s="53"/>
      <c r="US1308" s="53"/>
      <c r="UT1308" s="53"/>
      <c r="UU1308" s="53"/>
      <c r="UV1308" s="53"/>
      <c r="UW1308" s="53"/>
      <c r="UX1308" s="53"/>
      <c r="UY1308" s="53"/>
      <c r="UZ1308" s="53"/>
      <c r="VA1308" s="53"/>
      <c r="VB1308" s="53"/>
      <c r="VC1308" s="53"/>
      <c r="VD1308" s="53"/>
      <c r="VE1308" s="53"/>
      <c r="VF1308" s="53"/>
      <c r="VG1308" s="53"/>
      <c r="VH1308" s="53"/>
      <c r="VI1308" s="53"/>
      <c r="VJ1308" s="53"/>
      <c r="VK1308" s="53"/>
      <c r="VL1308" s="53"/>
      <c r="VM1308" s="53"/>
      <c r="VN1308" s="53"/>
      <c r="VO1308" s="53"/>
      <c r="VP1308" s="53"/>
      <c r="VQ1308" s="53"/>
      <c r="VR1308" s="53"/>
      <c r="VS1308" s="53"/>
      <c r="VT1308" s="53"/>
      <c r="VU1308" s="53"/>
      <c r="VV1308" s="53"/>
      <c r="VW1308" s="53"/>
      <c r="VX1308" s="53"/>
      <c r="VY1308" s="53"/>
      <c r="VZ1308" s="53"/>
      <c r="WA1308" s="53"/>
      <c r="WB1308" s="53"/>
      <c r="WC1308" s="53"/>
      <c r="WD1308" s="53"/>
      <c r="WE1308" s="53"/>
      <c r="WF1308" s="53"/>
      <c r="WG1308" s="53"/>
      <c r="WH1308" s="53"/>
      <c r="WI1308" s="53"/>
      <c r="WJ1308" s="53"/>
      <c r="WK1308" s="53"/>
      <c r="WL1308" s="53"/>
      <c r="WM1308" s="53"/>
      <c r="WN1308" s="53"/>
      <c r="WO1308" s="53"/>
      <c r="WP1308" s="53"/>
      <c r="WQ1308" s="53"/>
      <c r="WR1308" s="53"/>
      <c r="WS1308" s="53"/>
      <c r="WT1308" s="53"/>
      <c r="WU1308" s="53"/>
      <c r="WV1308" s="53"/>
      <c r="WW1308" s="53"/>
      <c r="WX1308" s="53"/>
      <c r="WY1308" s="53"/>
      <c r="WZ1308" s="53"/>
      <c r="XA1308" s="53"/>
      <c r="XB1308" s="53"/>
      <c r="XC1308" s="53"/>
      <c r="XD1308" s="53"/>
      <c r="XE1308" s="53"/>
      <c r="XF1308" s="53"/>
      <c r="XG1308" s="53"/>
      <c r="XH1308" s="53"/>
      <c r="XI1308" s="53"/>
      <c r="XJ1308" s="53"/>
      <c r="XK1308" s="53"/>
      <c r="XL1308" s="53"/>
      <c r="XM1308" s="53"/>
      <c r="XN1308" s="53"/>
      <c r="XO1308" s="53"/>
      <c r="XP1308" s="53"/>
      <c r="XQ1308" s="53"/>
      <c r="XR1308" s="53"/>
      <c r="XS1308" s="53"/>
      <c r="XT1308" s="53"/>
      <c r="XU1308" s="53"/>
      <c r="XV1308" s="53"/>
      <c r="XW1308" s="53"/>
      <c r="XX1308" s="53"/>
      <c r="XY1308" s="53"/>
      <c r="XZ1308" s="53"/>
      <c r="YA1308" s="53"/>
      <c r="YB1308" s="53"/>
      <c r="YC1308" s="53"/>
      <c r="YD1308" s="53"/>
      <c r="YE1308" s="53"/>
      <c r="YF1308" s="53"/>
      <c r="YG1308" s="53"/>
      <c r="YH1308" s="53"/>
      <c r="YI1308" s="53"/>
      <c r="YJ1308" s="53"/>
      <c r="YK1308" s="53"/>
      <c r="YL1308" s="53"/>
      <c r="YM1308" s="53"/>
      <c r="YN1308" s="53"/>
      <c r="YO1308" s="53"/>
      <c r="YP1308" s="53"/>
      <c r="YQ1308" s="53"/>
      <c r="YR1308" s="53"/>
      <c r="YS1308" s="53"/>
      <c r="YT1308" s="53"/>
      <c r="YU1308" s="53"/>
      <c r="YV1308" s="53"/>
      <c r="YW1308" s="53"/>
      <c r="YX1308" s="53"/>
      <c r="YY1308" s="53"/>
      <c r="YZ1308" s="53"/>
      <c r="ZA1308" s="53"/>
      <c r="ZB1308" s="53"/>
      <c r="ZC1308" s="53"/>
      <c r="ZD1308" s="53"/>
      <c r="ZE1308" s="53"/>
      <c r="ZF1308" s="53"/>
      <c r="ZG1308" s="53"/>
      <c r="ZH1308" s="53"/>
      <c r="ZI1308" s="53"/>
      <c r="ZJ1308" s="53"/>
      <c r="ZK1308" s="53"/>
      <c r="ZL1308" s="53"/>
      <c r="ZM1308" s="53"/>
      <c r="ZN1308" s="53"/>
      <c r="ZO1308" s="53"/>
      <c r="ZP1308" s="53"/>
      <c r="ZQ1308" s="53"/>
      <c r="ZR1308" s="53"/>
      <c r="ZS1308" s="53"/>
      <c r="ZT1308" s="53"/>
      <c r="ZU1308" s="53"/>
      <c r="ZV1308" s="53"/>
      <c r="ZW1308" s="53"/>
      <c r="ZX1308" s="53"/>
      <c r="ZY1308" s="53"/>
      <c r="ZZ1308" s="53"/>
      <c r="AAA1308" s="53"/>
      <c r="AAB1308" s="53"/>
      <c r="AAC1308" s="53"/>
      <c r="AAD1308" s="53"/>
      <c r="AAE1308" s="53"/>
      <c r="AAF1308" s="53"/>
      <c r="AAG1308" s="53"/>
      <c r="AAH1308" s="53"/>
      <c r="AAI1308" s="53"/>
      <c r="AAJ1308" s="53"/>
      <c r="AAK1308" s="53"/>
      <c r="AAL1308" s="53"/>
      <c r="AAM1308" s="53"/>
      <c r="AAN1308" s="53"/>
      <c r="AAO1308" s="53"/>
      <c r="AAP1308" s="53"/>
      <c r="AAQ1308" s="53"/>
      <c r="AAR1308" s="53"/>
      <c r="AAS1308" s="53"/>
      <c r="AAT1308" s="53"/>
      <c r="AAU1308" s="53"/>
      <c r="AAV1308" s="53"/>
      <c r="AAW1308" s="53"/>
      <c r="AAX1308" s="53"/>
      <c r="AAY1308" s="53"/>
      <c r="AAZ1308" s="53"/>
      <c r="ABA1308" s="53"/>
      <c r="ABB1308" s="53"/>
      <c r="ABC1308" s="53"/>
      <c r="ABD1308" s="53"/>
      <c r="ABE1308" s="53"/>
      <c r="ABF1308" s="53"/>
      <c r="ABG1308" s="53"/>
      <c r="ABH1308" s="53"/>
      <c r="ABI1308" s="53"/>
      <c r="ABJ1308" s="53"/>
      <c r="ABK1308" s="53"/>
      <c r="ABL1308" s="53"/>
      <c r="ABM1308" s="53"/>
      <c r="ABN1308" s="53"/>
      <c r="ABO1308" s="53"/>
      <c r="ABP1308" s="53"/>
      <c r="ABQ1308" s="53"/>
      <c r="ABR1308" s="53"/>
      <c r="ABS1308" s="53"/>
      <c r="ABT1308" s="53"/>
      <c r="ABU1308" s="53"/>
      <c r="ABV1308" s="53"/>
      <c r="ABW1308" s="53"/>
      <c r="ABX1308" s="53"/>
      <c r="ABY1308" s="53"/>
      <c r="ABZ1308" s="53"/>
      <c r="ACA1308" s="53"/>
      <c r="ACB1308" s="53"/>
      <c r="ACC1308" s="53"/>
      <c r="ACD1308" s="53"/>
      <c r="ACE1308" s="53"/>
      <c r="ACF1308" s="53"/>
      <c r="ACG1308" s="53"/>
      <c r="ACH1308" s="53"/>
      <c r="ACI1308" s="53"/>
      <c r="ACJ1308" s="53"/>
      <c r="ACK1308" s="53"/>
      <c r="ACL1308" s="53"/>
      <c r="ACM1308" s="53"/>
      <c r="ACN1308" s="53"/>
      <c r="ACO1308" s="53"/>
      <c r="ACP1308" s="53"/>
      <c r="ACQ1308" s="53"/>
      <c r="ACR1308" s="53"/>
      <c r="ACS1308" s="53"/>
      <c r="ACT1308" s="53"/>
      <c r="ACU1308" s="53"/>
      <c r="ACV1308" s="53"/>
      <c r="ACW1308" s="53"/>
      <c r="ACX1308" s="53"/>
      <c r="ACY1308" s="53"/>
      <c r="ACZ1308" s="53"/>
      <c r="ADA1308" s="53"/>
      <c r="ADB1308" s="53"/>
      <c r="ADC1308" s="53"/>
      <c r="ADD1308" s="53"/>
      <c r="ADE1308" s="53"/>
      <c r="ADF1308" s="53"/>
      <c r="ADG1308" s="53"/>
      <c r="ADH1308" s="53"/>
      <c r="ADI1308" s="53"/>
      <c r="ADJ1308" s="53"/>
      <c r="ADK1308" s="53"/>
      <c r="ADL1308" s="53"/>
      <c r="ADM1308" s="53"/>
      <c r="ADN1308" s="53"/>
      <c r="ADO1308" s="53"/>
      <c r="ADP1308" s="53"/>
      <c r="ADQ1308" s="53"/>
      <c r="ADR1308" s="53"/>
      <c r="ADS1308" s="53"/>
      <c r="ADT1308" s="53"/>
      <c r="ADU1308" s="53"/>
      <c r="ADV1308" s="53"/>
      <c r="ADW1308" s="53"/>
      <c r="ADX1308" s="53"/>
      <c r="ADY1308" s="53"/>
      <c r="ADZ1308" s="53"/>
    </row>
    <row r="1309" spans="1:806" customFormat="1" x14ac:dyDescent="0.25">
      <c r="A1309" s="116" t="s">
        <v>4648</v>
      </c>
      <c r="B1309" s="116" t="s">
        <v>4689</v>
      </c>
      <c r="C1309" s="116" t="s">
        <v>1332</v>
      </c>
      <c r="D1309" s="116" t="s">
        <v>4690</v>
      </c>
      <c r="E1309" s="116" t="s">
        <v>4572</v>
      </c>
      <c r="F1309" s="154">
        <v>1</v>
      </c>
      <c r="G1309" s="154">
        <v>0</v>
      </c>
      <c r="H1309" s="154">
        <v>0</v>
      </c>
      <c r="I1309" s="154">
        <v>90</v>
      </c>
      <c r="J1309" s="154">
        <v>90</v>
      </c>
      <c r="K1309" s="53"/>
      <c r="L1309" s="53"/>
      <c r="M1309" s="53"/>
      <c r="N1309" s="53"/>
      <c r="O1309" s="53"/>
      <c r="P1309" s="53"/>
      <c r="Q1309" s="53"/>
      <c r="R1309" s="53"/>
      <c r="S1309" s="53"/>
      <c r="T1309" s="53"/>
      <c r="U1309" s="53"/>
      <c r="V1309" s="53"/>
      <c r="W1309" s="53"/>
      <c r="X1309" s="53"/>
      <c r="Y1309" s="53"/>
      <c r="Z1309" s="53"/>
      <c r="AA1309" s="53"/>
      <c r="AB1309" s="53"/>
      <c r="AC1309" s="53"/>
      <c r="AD1309" s="53"/>
      <c r="AE1309" s="53"/>
      <c r="AF1309" s="53"/>
      <c r="AG1309" s="53"/>
      <c r="AH1309" s="53"/>
      <c r="AI1309" s="53"/>
      <c r="AJ1309" s="53"/>
      <c r="AK1309" s="53"/>
      <c r="AL1309" s="53"/>
      <c r="AM1309" s="53"/>
      <c r="AN1309" s="53"/>
      <c r="AO1309" s="53"/>
      <c r="AP1309" s="53"/>
      <c r="AQ1309" s="53"/>
      <c r="AR1309" s="53"/>
      <c r="AS1309" s="53"/>
      <c r="AT1309" s="53"/>
      <c r="AU1309" s="53"/>
      <c r="AV1309" s="53"/>
      <c r="AW1309" s="53"/>
      <c r="AX1309" s="53"/>
      <c r="AY1309" s="53"/>
      <c r="AZ1309" s="53"/>
      <c r="BA1309" s="53"/>
      <c r="BB1309" s="53"/>
      <c r="BC1309" s="53"/>
      <c r="BD1309" s="53"/>
      <c r="BE1309" s="53"/>
      <c r="BF1309" s="53"/>
      <c r="BG1309" s="53"/>
      <c r="BH1309" s="53"/>
      <c r="BI1309" s="53"/>
      <c r="BJ1309" s="53"/>
      <c r="BK1309" s="53"/>
      <c r="BL1309" s="53"/>
      <c r="BM1309" s="53"/>
      <c r="BN1309" s="53"/>
      <c r="BO1309" s="53"/>
      <c r="BP1309" s="53"/>
      <c r="BQ1309" s="53"/>
      <c r="BR1309" s="53"/>
      <c r="BS1309" s="53"/>
      <c r="BT1309" s="53"/>
      <c r="BU1309" s="53"/>
      <c r="BV1309" s="53"/>
      <c r="BW1309" s="53"/>
      <c r="BX1309" s="53"/>
      <c r="BY1309" s="53"/>
      <c r="BZ1309" s="53"/>
      <c r="CA1309" s="53"/>
      <c r="CB1309" s="53"/>
      <c r="CC1309" s="53"/>
      <c r="CD1309" s="53"/>
      <c r="CE1309" s="53"/>
      <c r="CF1309" s="53"/>
      <c r="CG1309" s="53"/>
      <c r="CH1309" s="53"/>
      <c r="CI1309" s="53"/>
      <c r="CJ1309" s="53"/>
      <c r="CK1309" s="53"/>
      <c r="CL1309" s="53"/>
      <c r="CM1309" s="53"/>
      <c r="CN1309" s="53"/>
      <c r="CO1309" s="53"/>
      <c r="CP1309" s="53"/>
      <c r="CQ1309" s="53"/>
      <c r="CR1309" s="53"/>
      <c r="CS1309" s="53"/>
      <c r="CT1309" s="53"/>
      <c r="CU1309" s="53"/>
      <c r="CV1309" s="53"/>
      <c r="CW1309" s="53"/>
      <c r="CX1309" s="53"/>
      <c r="CY1309" s="53"/>
      <c r="CZ1309" s="53"/>
      <c r="DA1309" s="53"/>
      <c r="DB1309" s="53"/>
      <c r="DC1309" s="53"/>
      <c r="DD1309" s="53"/>
      <c r="DE1309" s="53"/>
      <c r="DF1309" s="53"/>
      <c r="DG1309" s="53"/>
      <c r="DH1309" s="53"/>
      <c r="DI1309" s="53"/>
      <c r="DJ1309" s="53"/>
      <c r="DK1309" s="53"/>
      <c r="DL1309" s="53"/>
      <c r="DM1309" s="53"/>
      <c r="DN1309" s="53"/>
      <c r="DO1309" s="53"/>
      <c r="DP1309" s="53"/>
      <c r="DQ1309" s="53"/>
      <c r="DR1309" s="53"/>
      <c r="DS1309" s="53"/>
      <c r="DT1309" s="53"/>
      <c r="DU1309" s="53"/>
      <c r="DV1309" s="53"/>
      <c r="DW1309" s="53"/>
      <c r="DX1309" s="53"/>
      <c r="DY1309" s="53"/>
      <c r="DZ1309" s="53"/>
      <c r="EA1309" s="53"/>
      <c r="EB1309" s="53"/>
      <c r="EC1309" s="53"/>
      <c r="ED1309" s="53"/>
      <c r="EE1309" s="53"/>
      <c r="EF1309" s="53"/>
      <c r="EG1309" s="53"/>
      <c r="EH1309" s="53"/>
      <c r="EI1309" s="53"/>
      <c r="EJ1309" s="53"/>
      <c r="EK1309" s="53"/>
      <c r="EL1309" s="53"/>
      <c r="EM1309" s="53"/>
      <c r="EN1309" s="53"/>
      <c r="EO1309" s="53"/>
      <c r="EP1309" s="53"/>
      <c r="EQ1309" s="53"/>
      <c r="ER1309" s="53"/>
      <c r="ES1309" s="53"/>
      <c r="ET1309" s="53"/>
      <c r="EU1309" s="53"/>
      <c r="EV1309" s="53"/>
      <c r="EW1309" s="53"/>
      <c r="EX1309" s="53"/>
      <c r="EY1309" s="53"/>
      <c r="EZ1309" s="53"/>
      <c r="FA1309" s="53"/>
      <c r="FB1309" s="53"/>
      <c r="FC1309" s="53"/>
      <c r="FD1309" s="53"/>
      <c r="FE1309" s="53"/>
      <c r="FF1309" s="53"/>
      <c r="FG1309" s="53"/>
      <c r="FH1309" s="53"/>
      <c r="FI1309" s="53"/>
      <c r="FJ1309" s="53"/>
      <c r="FK1309" s="53"/>
      <c r="FL1309" s="53"/>
      <c r="FM1309" s="53"/>
      <c r="FN1309" s="53"/>
      <c r="FO1309" s="53"/>
      <c r="FP1309" s="53"/>
      <c r="FQ1309" s="53"/>
      <c r="FR1309" s="53"/>
      <c r="FS1309" s="53"/>
      <c r="FT1309" s="53"/>
      <c r="FU1309" s="53"/>
      <c r="FV1309" s="53"/>
      <c r="FW1309" s="53"/>
      <c r="FX1309" s="53"/>
      <c r="FY1309" s="53"/>
      <c r="FZ1309" s="53"/>
      <c r="GA1309" s="53"/>
      <c r="GB1309" s="53"/>
      <c r="GC1309" s="53"/>
      <c r="GD1309" s="53"/>
      <c r="GE1309" s="53"/>
      <c r="GF1309" s="53"/>
      <c r="GG1309" s="53"/>
      <c r="GH1309" s="53"/>
      <c r="GI1309" s="53"/>
      <c r="GJ1309" s="53"/>
      <c r="GK1309" s="53"/>
      <c r="GL1309" s="53"/>
      <c r="GM1309" s="53"/>
      <c r="GN1309" s="53"/>
      <c r="GO1309" s="53"/>
      <c r="GP1309" s="53"/>
      <c r="GQ1309" s="53"/>
      <c r="GR1309" s="53"/>
      <c r="GS1309" s="53"/>
      <c r="GT1309" s="53"/>
      <c r="GU1309" s="53"/>
      <c r="GV1309" s="53"/>
      <c r="GW1309" s="53"/>
      <c r="GX1309" s="53"/>
      <c r="GY1309" s="53"/>
      <c r="GZ1309" s="53"/>
      <c r="HA1309" s="53"/>
      <c r="HB1309" s="53"/>
      <c r="HC1309" s="53"/>
      <c r="HD1309" s="53"/>
      <c r="HE1309" s="53"/>
      <c r="HF1309" s="53"/>
      <c r="HG1309" s="53"/>
      <c r="HH1309" s="53"/>
      <c r="HI1309" s="53"/>
      <c r="HJ1309" s="53"/>
      <c r="HK1309" s="53"/>
      <c r="HL1309" s="53"/>
      <c r="HM1309" s="53"/>
      <c r="HN1309" s="53"/>
      <c r="HO1309" s="53"/>
      <c r="HP1309" s="53"/>
      <c r="HQ1309" s="53"/>
      <c r="HR1309" s="53"/>
      <c r="HS1309" s="53"/>
      <c r="HT1309" s="53"/>
      <c r="HU1309" s="53"/>
      <c r="HV1309" s="53"/>
      <c r="HW1309" s="53"/>
      <c r="HX1309" s="53"/>
      <c r="HY1309" s="53"/>
      <c r="HZ1309" s="53"/>
      <c r="IA1309" s="53"/>
      <c r="IB1309" s="53"/>
      <c r="IC1309" s="53"/>
      <c r="ID1309" s="53"/>
      <c r="IE1309" s="53"/>
      <c r="IF1309" s="53"/>
      <c r="IG1309" s="53"/>
      <c r="IH1309" s="53"/>
      <c r="II1309" s="53"/>
      <c r="IJ1309" s="53"/>
      <c r="IK1309" s="53"/>
      <c r="IL1309" s="53"/>
      <c r="IM1309" s="53"/>
      <c r="IN1309" s="53"/>
      <c r="IO1309" s="53"/>
      <c r="IP1309" s="53"/>
      <c r="IQ1309" s="53"/>
      <c r="IR1309" s="53"/>
      <c r="IS1309" s="53"/>
      <c r="IT1309" s="53"/>
      <c r="IU1309" s="53"/>
      <c r="IV1309" s="53"/>
      <c r="IW1309" s="53"/>
      <c r="IX1309" s="53"/>
      <c r="IY1309" s="53"/>
      <c r="IZ1309" s="53"/>
      <c r="JA1309" s="53"/>
      <c r="JB1309" s="53"/>
      <c r="JC1309" s="53"/>
      <c r="JD1309" s="53"/>
      <c r="JE1309" s="53"/>
      <c r="JF1309" s="53"/>
      <c r="JG1309" s="53"/>
      <c r="JH1309" s="53"/>
      <c r="JI1309" s="53"/>
      <c r="JJ1309" s="53"/>
      <c r="JK1309" s="53"/>
      <c r="JL1309" s="53"/>
      <c r="JM1309" s="53"/>
      <c r="JN1309" s="53"/>
      <c r="JO1309" s="53"/>
      <c r="JP1309" s="53"/>
      <c r="JQ1309" s="53"/>
      <c r="JR1309" s="53"/>
      <c r="JS1309" s="53"/>
      <c r="JT1309" s="53"/>
      <c r="JU1309" s="53"/>
      <c r="JV1309" s="53"/>
      <c r="JW1309" s="53"/>
      <c r="JX1309" s="53"/>
      <c r="JY1309" s="53"/>
      <c r="JZ1309" s="53"/>
      <c r="KA1309" s="53"/>
      <c r="KB1309" s="53"/>
      <c r="KC1309" s="53"/>
      <c r="KD1309" s="53"/>
      <c r="KE1309" s="53"/>
      <c r="KF1309" s="53"/>
      <c r="KG1309" s="53"/>
      <c r="KH1309" s="53"/>
      <c r="KI1309" s="53"/>
      <c r="KJ1309" s="53"/>
      <c r="KK1309" s="53"/>
      <c r="KL1309" s="53"/>
      <c r="KM1309" s="53"/>
      <c r="KN1309" s="53"/>
      <c r="KO1309" s="53"/>
      <c r="KP1309" s="53"/>
      <c r="KQ1309" s="53"/>
      <c r="KR1309" s="53"/>
      <c r="KS1309" s="53"/>
      <c r="KT1309" s="53"/>
      <c r="KU1309" s="53"/>
      <c r="KV1309" s="53"/>
      <c r="KW1309" s="53"/>
      <c r="KX1309" s="53"/>
      <c r="KY1309" s="53"/>
      <c r="KZ1309" s="53"/>
      <c r="LA1309" s="53"/>
      <c r="LB1309" s="53"/>
      <c r="LC1309" s="53"/>
      <c r="LD1309" s="53"/>
      <c r="LE1309" s="53"/>
      <c r="LF1309" s="53"/>
      <c r="LG1309" s="53"/>
      <c r="LH1309" s="53"/>
      <c r="LI1309" s="53"/>
      <c r="LJ1309" s="53"/>
      <c r="LK1309" s="53"/>
      <c r="LL1309" s="53"/>
      <c r="LM1309" s="53"/>
      <c r="LN1309" s="53"/>
      <c r="LO1309" s="53"/>
      <c r="LP1309" s="53"/>
      <c r="LQ1309" s="53"/>
      <c r="LR1309" s="53"/>
      <c r="LS1309" s="53"/>
      <c r="LT1309" s="53"/>
      <c r="LU1309" s="53"/>
      <c r="LV1309" s="53"/>
      <c r="LW1309" s="53"/>
      <c r="LX1309" s="53"/>
      <c r="LY1309" s="53"/>
      <c r="LZ1309" s="53"/>
      <c r="MA1309" s="53"/>
      <c r="MB1309" s="53"/>
      <c r="MC1309" s="53"/>
      <c r="MD1309" s="53"/>
      <c r="ME1309" s="53"/>
      <c r="MF1309" s="53"/>
      <c r="MG1309" s="53"/>
      <c r="MH1309" s="53"/>
      <c r="MI1309" s="53"/>
      <c r="MJ1309" s="53"/>
      <c r="MK1309" s="53"/>
      <c r="ML1309" s="53"/>
      <c r="MM1309" s="53"/>
      <c r="MN1309" s="53"/>
      <c r="MO1309" s="53"/>
      <c r="MP1309" s="53"/>
      <c r="MQ1309" s="53"/>
      <c r="MR1309" s="53"/>
      <c r="MS1309" s="53"/>
      <c r="MT1309" s="53"/>
      <c r="MU1309" s="53"/>
      <c r="MV1309" s="53"/>
      <c r="MW1309" s="53"/>
      <c r="MX1309" s="53"/>
      <c r="MY1309" s="53"/>
      <c r="MZ1309" s="53"/>
      <c r="NA1309" s="53"/>
      <c r="NB1309" s="53"/>
      <c r="NC1309" s="53"/>
      <c r="ND1309" s="53"/>
      <c r="NE1309" s="53"/>
      <c r="NF1309" s="53"/>
      <c r="NG1309" s="53"/>
      <c r="NH1309" s="53"/>
      <c r="NI1309" s="53"/>
      <c r="NJ1309" s="53"/>
      <c r="NK1309" s="53"/>
      <c r="NL1309" s="53"/>
      <c r="NM1309" s="53"/>
      <c r="NN1309" s="53"/>
      <c r="NO1309" s="53"/>
      <c r="NP1309" s="53"/>
      <c r="NQ1309" s="53"/>
      <c r="NR1309" s="53"/>
      <c r="NS1309" s="53"/>
      <c r="NT1309" s="53"/>
      <c r="NU1309" s="53"/>
      <c r="NV1309" s="53"/>
      <c r="NW1309" s="53"/>
      <c r="NX1309" s="53"/>
      <c r="NY1309" s="53"/>
      <c r="NZ1309" s="53"/>
      <c r="OA1309" s="53"/>
      <c r="OB1309" s="53"/>
      <c r="OC1309" s="53"/>
      <c r="OD1309" s="53"/>
      <c r="OE1309" s="53"/>
      <c r="OF1309" s="53"/>
      <c r="OG1309" s="53"/>
      <c r="OH1309" s="53"/>
      <c r="OI1309" s="53"/>
      <c r="OJ1309" s="53"/>
      <c r="OK1309" s="53"/>
      <c r="OL1309" s="53"/>
      <c r="OM1309" s="53"/>
      <c r="ON1309" s="53"/>
      <c r="OO1309" s="53"/>
      <c r="OP1309" s="53"/>
      <c r="OQ1309" s="53"/>
      <c r="OR1309" s="53"/>
      <c r="OS1309" s="53"/>
      <c r="OT1309" s="53"/>
      <c r="OU1309" s="53"/>
      <c r="OV1309" s="53"/>
      <c r="OW1309" s="53"/>
      <c r="OX1309" s="53"/>
      <c r="OY1309" s="53"/>
      <c r="OZ1309" s="53"/>
      <c r="PA1309" s="53"/>
      <c r="PB1309" s="53"/>
      <c r="PC1309" s="53"/>
      <c r="PD1309" s="53"/>
      <c r="PE1309" s="53"/>
      <c r="PF1309" s="53"/>
      <c r="PG1309" s="53"/>
      <c r="PH1309" s="53"/>
      <c r="PI1309" s="53"/>
      <c r="PJ1309" s="53"/>
      <c r="PK1309" s="53"/>
      <c r="PL1309" s="53"/>
      <c r="PM1309" s="53"/>
      <c r="PN1309" s="53"/>
      <c r="PO1309" s="53"/>
      <c r="PP1309" s="53"/>
      <c r="PQ1309" s="53"/>
      <c r="PR1309" s="53"/>
      <c r="PS1309" s="53"/>
      <c r="PT1309" s="53"/>
      <c r="PU1309" s="53"/>
      <c r="PV1309" s="53"/>
      <c r="PW1309" s="53"/>
      <c r="PX1309" s="53"/>
      <c r="PY1309" s="53"/>
      <c r="PZ1309" s="53"/>
      <c r="QA1309" s="53"/>
      <c r="QB1309" s="53"/>
      <c r="QC1309" s="53"/>
      <c r="QD1309" s="53"/>
      <c r="QE1309" s="53"/>
      <c r="QF1309" s="53"/>
      <c r="QG1309" s="53"/>
      <c r="QH1309" s="53"/>
      <c r="QI1309" s="53"/>
      <c r="QJ1309" s="53"/>
      <c r="QK1309" s="53"/>
      <c r="QL1309" s="53"/>
      <c r="QM1309" s="53"/>
      <c r="QN1309" s="53"/>
      <c r="QO1309" s="53"/>
      <c r="QP1309" s="53"/>
      <c r="QQ1309" s="53"/>
      <c r="QR1309" s="53"/>
      <c r="QS1309" s="53"/>
      <c r="QT1309" s="53"/>
      <c r="QU1309" s="53"/>
      <c r="QV1309" s="53"/>
      <c r="QW1309" s="53"/>
      <c r="QX1309" s="53"/>
      <c r="QY1309" s="53"/>
      <c r="QZ1309" s="53"/>
      <c r="RA1309" s="53"/>
      <c r="RB1309" s="53"/>
      <c r="RC1309" s="53"/>
      <c r="RD1309" s="53"/>
      <c r="RE1309" s="53"/>
      <c r="RF1309" s="53"/>
      <c r="RG1309" s="53"/>
      <c r="RH1309" s="53"/>
      <c r="RI1309" s="53"/>
      <c r="RJ1309" s="53"/>
      <c r="RK1309" s="53"/>
      <c r="RL1309" s="53"/>
      <c r="RM1309" s="53"/>
      <c r="RN1309" s="53"/>
      <c r="RO1309" s="53"/>
      <c r="RP1309" s="53"/>
      <c r="RQ1309" s="53"/>
      <c r="RR1309" s="53"/>
      <c r="RS1309" s="53"/>
      <c r="RT1309" s="53"/>
      <c r="RU1309" s="53"/>
      <c r="RV1309" s="53"/>
      <c r="RW1309" s="53"/>
      <c r="RX1309" s="53"/>
      <c r="RY1309" s="53"/>
      <c r="RZ1309" s="53"/>
      <c r="SA1309" s="53"/>
      <c r="SB1309" s="53"/>
      <c r="SC1309" s="53"/>
      <c r="SD1309" s="53"/>
      <c r="SE1309" s="53"/>
      <c r="SF1309" s="53"/>
      <c r="SG1309" s="53"/>
      <c r="SH1309" s="53"/>
      <c r="SI1309" s="53"/>
      <c r="SJ1309" s="53"/>
      <c r="SK1309" s="53"/>
      <c r="SL1309" s="53"/>
      <c r="SM1309" s="53"/>
      <c r="SN1309" s="53"/>
      <c r="SO1309" s="53"/>
      <c r="SP1309" s="53"/>
      <c r="SQ1309" s="53"/>
      <c r="SR1309" s="53"/>
      <c r="SS1309" s="53"/>
      <c r="ST1309" s="53"/>
      <c r="SU1309" s="53"/>
      <c r="SV1309" s="53"/>
      <c r="SW1309" s="53"/>
      <c r="SX1309" s="53"/>
      <c r="SY1309" s="53"/>
      <c r="SZ1309" s="53"/>
      <c r="TA1309" s="53"/>
      <c r="TB1309" s="53"/>
      <c r="TC1309" s="53"/>
      <c r="TD1309" s="53"/>
      <c r="TE1309" s="53"/>
      <c r="TF1309" s="53"/>
      <c r="TG1309" s="53"/>
      <c r="TH1309" s="53"/>
      <c r="TI1309" s="53"/>
      <c r="TJ1309" s="53"/>
      <c r="TK1309" s="53"/>
      <c r="TL1309" s="53"/>
      <c r="TM1309" s="53"/>
      <c r="TN1309" s="53"/>
      <c r="TO1309" s="53"/>
      <c r="TP1309" s="53"/>
      <c r="TQ1309" s="53"/>
      <c r="TR1309" s="53"/>
      <c r="TS1309" s="53"/>
      <c r="TT1309" s="53"/>
      <c r="TU1309" s="53"/>
      <c r="TV1309" s="53"/>
      <c r="TW1309" s="53"/>
      <c r="TX1309" s="53"/>
      <c r="TY1309" s="53"/>
      <c r="TZ1309" s="53"/>
      <c r="UA1309" s="53"/>
      <c r="UB1309" s="53"/>
      <c r="UC1309" s="53"/>
      <c r="UD1309" s="53"/>
      <c r="UE1309" s="53"/>
      <c r="UF1309" s="53"/>
      <c r="UG1309" s="53"/>
      <c r="UH1309" s="53"/>
      <c r="UI1309" s="53"/>
      <c r="UJ1309" s="53"/>
      <c r="UK1309" s="53"/>
      <c r="UL1309" s="53"/>
      <c r="UM1309" s="53"/>
      <c r="UN1309" s="53"/>
      <c r="UO1309" s="53"/>
      <c r="UP1309" s="53"/>
      <c r="UQ1309" s="53"/>
      <c r="UR1309" s="53"/>
      <c r="US1309" s="53"/>
      <c r="UT1309" s="53"/>
      <c r="UU1309" s="53"/>
      <c r="UV1309" s="53"/>
      <c r="UW1309" s="53"/>
      <c r="UX1309" s="53"/>
      <c r="UY1309" s="53"/>
      <c r="UZ1309" s="53"/>
      <c r="VA1309" s="53"/>
      <c r="VB1309" s="53"/>
      <c r="VC1309" s="53"/>
      <c r="VD1309" s="53"/>
      <c r="VE1309" s="53"/>
      <c r="VF1309" s="53"/>
      <c r="VG1309" s="53"/>
      <c r="VH1309" s="53"/>
      <c r="VI1309" s="53"/>
      <c r="VJ1309" s="53"/>
      <c r="VK1309" s="53"/>
      <c r="VL1309" s="53"/>
      <c r="VM1309" s="53"/>
      <c r="VN1309" s="53"/>
      <c r="VO1309" s="53"/>
      <c r="VP1309" s="53"/>
      <c r="VQ1309" s="53"/>
      <c r="VR1309" s="53"/>
      <c r="VS1309" s="53"/>
      <c r="VT1309" s="53"/>
      <c r="VU1309" s="53"/>
      <c r="VV1309" s="53"/>
      <c r="VW1309" s="53"/>
      <c r="VX1309" s="53"/>
      <c r="VY1309" s="53"/>
      <c r="VZ1309" s="53"/>
      <c r="WA1309" s="53"/>
      <c r="WB1309" s="53"/>
      <c r="WC1309" s="53"/>
      <c r="WD1309" s="53"/>
      <c r="WE1309" s="53"/>
      <c r="WF1309" s="53"/>
      <c r="WG1309" s="53"/>
      <c r="WH1309" s="53"/>
      <c r="WI1309" s="53"/>
      <c r="WJ1309" s="53"/>
      <c r="WK1309" s="53"/>
      <c r="WL1309" s="53"/>
      <c r="WM1309" s="53"/>
      <c r="WN1309" s="53"/>
      <c r="WO1309" s="53"/>
      <c r="WP1309" s="53"/>
      <c r="WQ1309" s="53"/>
      <c r="WR1309" s="53"/>
      <c r="WS1309" s="53"/>
      <c r="WT1309" s="53"/>
      <c r="WU1309" s="53"/>
      <c r="WV1309" s="53"/>
      <c r="WW1309" s="53"/>
      <c r="WX1309" s="53"/>
      <c r="WY1309" s="53"/>
      <c r="WZ1309" s="53"/>
      <c r="XA1309" s="53"/>
      <c r="XB1309" s="53"/>
      <c r="XC1309" s="53"/>
      <c r="XD1309" s="53"/>
      <c r="XE1309" s="53"/>
      <c r="XF1309" s="53"/>
      <c r="XG1309" s="53"/>
      <c r="XH1309" s="53"/>
      <c r="XI1309" s="53"/>
      <c r="XJ1309" s="53"/>
      <c r="XK1309" s="53"/>
      <c r="XL1309" s="53"/>
      <c r="XM1309" s="53"/>
      <c r="XN1309" s="53"/>
      <c r="XO1309" s="53"/>
      <c r="XP1309" s="53"/>
      <c r="XQ1309" s="53"/>
      <c r="XR1309" s="53"/>
      <c r="XS1309" s="53"/>
      <c r="XT1309" s="53"/>
      <c r="XU1309" s="53"/>
      <c r="XV1309" s="53"/>
      <c r="XW1309" s="53"/>
      <c r="XX1309" s="53"/>
      <c r="XY1309" s="53"/>
      <c r="XZ1309" s="53"/>
      <c r="YA1309" s="53"/>
      <c r="YB1309" s="53"/>
      <c r="YC1309" s="53"/>
      <c r="YD1309" s="53"/>
      <c r="YE1309" s="53"/>
      <c r="YF1309" s="53"/>
      <c r="YG1309" s="53"/>
      <c r="YH1309" s="53"/>
      <c r="YI1309" s="53"/>
      <c r="YJ1309" s="53"/>
      <c r="YK1309" s="53"/>
      <c r="YL1309" s="53"/>
      <c r="YM1309" s="53"/>
      <c r="YN1309" s="53"/>
      <c r="YO1309" s="53"/>
      <c r="YP1309" s="53"/>
      <c r="YQ1309" s="53"/>
      <c r="YR1309" s="53"/>
      <c r="YS1309" s="53"/>
      <c r="YT1309" s="53"/>
      <c r="YU1309" s="53"/>
      <c r="YV1309" s="53"/>
      <c r="YW1309" s="53"/>
      <c r="YX1309" s="53"/>
      <c r="YY1309" s="53"/>
      <c r="YZ1309" s="53"/>
      <c r="ZA1309" s="53"/>
      <c r="ZB1309" s="53"/>
      <c r="ZC1309" s="53"/>
      <c r="ZD1309" s="53"/>
      <c r="ZE1309" s="53"/>
      <c r="ZF1309" s="53"/>
      <c r="ZG1309" s="53"/>
      <c r="ZH1309" s="53"/>
      <c r="ZI1309" s="53"/>
      <c r="ZJ1309" s="53"/>
      <c r="ZK1309" s="53"/>
      <c r="ZL1309" s="53"/>
      <c r="ZM1309" s="53"/>
      <c r="ZN1309" s="53"/>
      <c r="ZO1309" s="53"/>
      <c r="ZP1309" s="53"/>
      <c r="ZQ1309" s="53"/>
      <c r="ZR1309" s="53"/>
      <c r="ZS1309" s="53"/>
      <c r="ZT1309" s="53"/>
      <c r="ZU1309" s="53"/>
      <c r="ZV1309" s="53"/>
      <c r="ZW1309" s="53"/>
      <c r="ZX1309" s="53"/>
      <c r="ZY1309" s="53"/>
      <c r="ZZ1309" s="53"/>
      <c r="AAA1309" s="53"/>
      <c r="AAB1309" s="53"/>
      <c r="AAC1309" s="53"/>
      <c r="AAD1309" s="53"/>
      <c r="AAE1309" s="53"/>
      <c r="AAF1309" s="53"/>
      <c r="AAG1309" s="53"/>
      <c r="AAH1309" s="53"/>
      <c r="AAI1309" s="53"/>
      <c r="AAJ1309" s="53"/>
      <c r="AAK1309" s="53"/>
      <c r="AAL1309" s="53"/>
      <c r="AAM1309" s="53"/>
      <c r="AAN1309" s="53"/>
      <c r="AAO1309" s="53"/>
      <c r="AAP1309" s="53"/>
      <c r="AAQ1309" s="53"/>
      <c r="AAR1309" s="53"/>
      <c r="AAS1309" s="53"/>
      <c r="AAT1309" s="53"/>
      <c r="AAU1309" s="53"/>
      <c r="AAV1309" s="53"/>
      <c r="AAW1309" s="53"/>
      <c r="AAX1309" s="53"/>
      <c r="AAY1309" s="53"/>
      <c r="AAZ1309" s="53"/>
      <c r="ABA1309" s="53"/>
      <c r="ABB1309" s="53"/>
      <c r="ABC1309" s="53"/>
      <c r="ABD1309" s="53"/>
      <c r="ABE1309" s="53"/>
      <c r="ABF1309" s="53"/>
      <c r="ABG1309" s="53"/>
      <c r="ABH1309" s="53"/>
      <c r="ABI1309" s="53"/>
      <c r="ABJ1309" s="53"/>
      <c r="ABK1309" s="53"/>
      <c r="ABL1309" s="53"/>
      <c r="ABM1309" s="53"/>
      <c r="ABN1309" s="53"/>
      <c r="ABO1309" s="53"/>
      <c r="ABP1309" s="53"/>
      <c r="ABQ1309" s="53"/>
      <c r="ABR1309" s="53"/>
      <c r="ABS1309" s="53"/>
      <c r="ABT1309" s="53"/>
      <c r="ABU1309" s="53"/>
      <c r="ABV1309" s="53"/>
      <c r="ABW1309" s="53"/>
      <c r="ABX1309" s="53"/>
      <c r="ABY1309" s="53"/>
      <c r="ABZ1309" s="53"/>
      <c r="ACA1309" s="53"/>
      <c r="ACB1309" s="53"/>
      <c r="ACC1309" s="53"/>
      <c r="ACD1309" s="53"/>
      <c r="ACE1309" s="53"/>
      <c r="ACF1309" s="53"/>
      <c r="ACG1309" s="53"/>
      <c r="ACH1309" s="53"/>
      <c r="ACI1309" s="53"/>
      <c r="ACJ1309" s="53"/>
      <c r="ACK1309" s="53"/>
      <c r="ACL1309" s="53"/>
      <c r="ACM1309" s="53"/>
      <c r="ACN1309" s="53"/>
      <c r="ACO1309" s="53"/>
      <c r="ACP1309" s="53"/>
      <c r="ACQ1309" s="53"/>
      <c r="ACR1309" s="53"/>
      <c r="ACS1309" s="53"/>
      <c r="ACT1309" s="53"/>
      <c r="ACU1309" s="53"/>
      <c r="ACV1309" s="53"/>
      <c r="ACW1309" s="53"/>
      <c r="ACX1309" s="53"/>
      <c r="ACY1309" s="53"/>
      <c r="ACZ1309" s="53"/>
      <c r="ADA1309" s="53"/>
      <c r="ADB1309" s="53"/>
      <c r="ADC1309" s="53"/>
      <c r="ADD1309" s="53"/>
      <c r="ADE1309" s="53"/>
      <c r="ADF1309" s="53"/>
      <c r="ADG1309" s="53"/>
      <c r="ADH1309" s="53"/>
      <c r="ADI1309" s="53"/>
      <c r="ADJ1309" s="53"/>
      <c r="ADK1309" s="53"/>
      <c r="ADL1309" s="53"/>
      <c r="ADM1309" s="53"/>
      <c r="ADN1309" s="53"/>
      <c r="ADO1309" s="53"/>
      <c r="ADP1309" s="53"/>
      <c r="ADQ1309" s="53"/>
      <c r="ADR1309" s="53"/>
      <c r="ADS1309" s="53"/>
      <c r="ADT1309" s="53"/>
      <c r="ADU1309" s="53"/>
      <c r="ADV1309" s="53"/>
      <c r="ADW1309" s="53"/>
      <c r="ADX1309" s="53"/>
      <c r="ADY1309" s="53"/>
      <c r="ADZ1309" s="53"/>
    </row>
    <row r="1310" spans="1:806" customFormat="1" x14ac:dyDescent="0.25">
      <c r="A1310" s="116" t="s">
        <v>4648</v>
      </c>
      <c r="B1310" s="116" t="s">
        <v>4689</v>
      </c>
      <c r="C1310" s="116" t="s">
        <v>1332</v>
      </c>
      <c r="D1310" s="116" t="s">
        <v>4690</v>
      </c>
      <c r="E1310" s="116" t="s">
        <v>4573</v>
      </c>
      <c r="F1310" s="154">
        <v>1</v>
      </c>
      <c r="G1310" s="154">
        <v>0</v>
      </c>
      <c r="H1310" s="154">
        <v>0</v>
      </c>
      <c r="I1310" s="154">
        <v>90</v>
      </c>
      <c r="J1310" s="154">
        <v>90</v>
      </c>
      <c r="K1310" s="53"/>
      <c r="L1310" s="53"/>
      <c r="M1310" s="53"/>
      <c r="N1310" s="53"/>
      <c r="O1310" s="53"/>
      <c r="P1310" s="53"/>
      <c r="Q1310" s="53"/>
      <c r="R1310" s="53"/>
      <c r="S1310" s="53"/>
      <c r="T1310" s="53"/>
      <c r="U1310" s="53"/>
      <c r="V1310" s="53"/>
      <c r="W1310" s="53"/>
      <c r="X1310" s="53"/>
      <c r="Y1310" s="53"/>
      <c r="Z1310" s="53"/>
      <c r="AA1310" s="53"/>
      <c r="AB1310" s="53"/>
      <c r="AC1310" s="53"/>
      <c r="AD1310" s="53"/>
      <c r="AE1310" s="53"/>
      <c r="AF1310" s="53"/>
      <c r="AG1310" s="53"/>
      <c r="AH1310" s="53"/>
      <c r="AI1310" s="53"/>
      <c r="AJ1310" s="53"/>
      <c r="AK1310" s="53"/>
      <c r="AL1310" s="53"/>
      <c r="AM1310" s="53"/>
      <c r="AN1310" s="53"/>
      <c r="AO1310" s="53"/>
      <c r="AP1310" s="53"/>
      <c r="AQ1310" s="53"/>
      <c r="AR1310" s="53"/>
      <c r="AS1310" s="53"/>
      <c r="AT1310" s="53"/>
      <c r="AU1310" s="53"/>
      <c r="AV1310" s="53"/>
      <c r="AW1310" s="53"/>
      <c r="AX1310" s="53"/>
      <c r="AY1310" s="53"/>
      <c r="AZ1310" s="53"/>
      <c r="BA1310" s="53"/>
      <c r="BB1310" s="53"/>
      <c r="BC1310" s="53"/>
      <c r="BD1310" s="53"/>
      <c r="BE1310" s="53"/>
      <c r="BF1310" s="53"/>
      <c r="BG1310" s="53"/>
      <c r="BH1310" s="53"/>
      <c r="BI1310" s="53"/>
      <c r="BJ1310" s="53"/>
      <c r="BK1310" s="53"/>
      <c r="BL1310" s="53"/>
      <c r="BM1310" s="53"/>
      <c r="BN1310" s="53"/>
      <c r="BO1310" s="53"/>
      <c r="BP1310" s="53"/>
      <c r="BQ1310" s="53"/>
      <c r="BR1310" s="53"/>
      <c r="BS1310" s="53"/>
      <c r="BT1310" s="53"/>
      <c r="BU1310" s="53"/>
      <c r="BV1310" s="53"/>
      <c r="BW1310" s="53"/>
      <c r="BX1310" s="53"/>
      <c r="BY1310" s="53"/>
      <c r="BZ1310" s="53"/>
      <c r="CA1310" s="53"/>
      <c r="CB1310" s="53"/>
      <c r="CC1310" s="53"/>
      <c r="CD1310" s="53"/>
      <c r="CE1310" s="53"/>
      <c r="CF1310" s="53"/>
      <c r="CG1310" s="53"/>
      <c r="CH1310" s="53"/>
      <c r="CI1310" s="53"/>
      <c r="CJ1310" s="53"/>
      <c r="CK1310" s="53"/>
      <c r="CL1310" s="53"/>
      <c r="CM1310" s="53"/>
      <c r="CN1310" s="53"/>
      <c r="CO1310" s="53"/>
      <c r="CP1310" s="53"/>
      <c r="CQ1310" s="53"/>
      <c r="CR1310" s="53"/>
      <c r="CS1310" s="53"/>
      <c r="CT1310" s="53"/>
      <c r="CU1310" s="53"/>
      <c r="CV1310" s="53"/>
      <c r="CW1310" s="53"/>
      <c r="CX1310" s="53"/>
      <c r="CY1310" s="53"/>
      <c r="CZ1310" s="53"/>
      <c r="DA1310" s="53"/>
      <c r="DB1310" s="53"/>
      <c r="DC1310" s="53"/>
      <c r="DD1310" s="53"/>
      <c r="DE1310" s="53"/>
      <c r="DF1310" s="53"/>
      <c r="DG1310" s="53"/>
      <c r="DH1310" s="53"/>
      <c r="DI1310" s="53"/>
      <c r="DJ1310" s="53"/>
      <c r="DK1310" s="53"/>
      <c r="DL1310" s="53"/>
      <c r="DM1310" s="53"/>
      <c r="DN1310" s="53"/>
      <c r="DO1310" s="53"/>
      <c r="DP1310" s="53"/>
      <c r="DQ1310" s="53"/>
      <c r="DR1310" s="53"/>
      <c r="DS1310" s="53"/>
      <c r="DT1310" s="53"/>
      <c r="DU1310" s="53"/>
      <c r="DV1310" s="53"/>
      <c r="DW1310" s="53"/>
      <c r="DX1310" s="53"/>
      <c r="DY1310" s="53"/>
      <c r="DZ1310" s="53"/>
      <c r="EA1310" s="53"/>
      <c r="EB1310" s="53"/>
      <c r="EC1310" s="53"/>
      <c r="ED1310" s="53"/>
      <c r="EE1310" s="53"/>
      <c r="EF1310" s="53"/>
      <c r="EG1310" s="53"/>
      <c r="EH1310" s="53"/>
      <c r="EI1310" s="53"/>
      <c r="EJ1310" s="53"/>
      <c r="EK1310" s="53"/>
      <c r="EL1310" s="53"/>
      <c r="EM1310" s="53"/>
      <c r="EN1310" s="53"/>
      <c r="EO1310" s="53"/>
      <c r="EP1310" s="53"/>
      <c r="EQ1310" s="53"/>
      <c r="ER1310" s="53"/>
      <c r="ES1310" s="53"/>
      <c r="ET1310" s="53"/>
      <c r="EU1310" s="53"/>
      <c r="EV1310" s="53"/>
      <c r="EW1310" s="53"/>
      <c r="EX1310" s="53"/>
      <c r="EY1310" s="53"/>
      <c r="EZ1310" s="53"/>
      <c r="FA1310" s="53"/>
      <c r="FB1310" s="53"/>
      <c r="FC1310" s="53"/>
      <c r="FD1310" s="53"/>
      <c r="FE1310" s="53"/>
      <c r="FF1310" s="53"/>
      <c r="FG1310" s="53"/>
      <c r="FH1310" s="53"/>
      <c r="FI1310" s="53"/>
      <c r="FJ1310" s="53"/>
      <c r="FK1310" s="53"/>
      <c r="FL1310" s="53"/>
      <c r="FM1310" s="53"/>
      <c r="FN1310" s="53"/>
      <c r="FO1310" s="53"/>
      <c r="FP1310" s="53"/>
      <c r="FQ1310" s="53"/>
      <c r="FR1310" s="53"/>
      <c r="FS1310" s="53"/>
      <c r="FT1310" s="53"/>
      <c r="FU1310" s="53"/>
      <c r="FV1310" s="53"/>
      <c r="FW1310" s="53"/>
      <c r="FX1310" s="53"/>
      <c r="FY1310" s="53"/>
      <c r="FZ1310" s="53"/>
      <c r="GA1310" s="53"/>
      <c r="GB1310" s="53"/>
      <c r="GC1310" s="53"/>
      <c r="GD1310" s="53"/>
      <c r="GE1310" s="53"/>
      <c r="GF1310" s="53"/>
      <c r="GG1310" s="53"/>
      <c r="GH1310" s="53"/>
      <c r="GI1310" s="53"/>
      <c r="GJ1310" s="53"/>
      <c r="GK1310" s="53"/>
      <c r="GL1310" s="53"/>
      <c r="GM1310" s="53"/>
      <c r="GN1310" s="53"/>
      <c r="GO1310" s="53"/>
      <c r="GP1310" s="53"/>
      <c r="GQ1310" s="53"/>
      <c r="GR1310" s="53"/>
      <c r="GS1310" s="53"/>
      <c r="GT1310" s="53"/>
      <c r="GU1310" s="53"/>
      <c r="GV1310" s="53"/>
      <c r="GW1310" s="53"/>
      <c r="GX1310" s="53"/>
      <c r="GY1310" s="53"/>
      <c r="GZ1310" s="53"/>
      <c r="HA1310" s="53"/>
      <c r="HB1310" s="53"/>
      <c r="HC1310" s="53"/>
      <c r="HD1310" s="53"/>
      <c r="HE1310" s="53"/>
      <c r="HF1310" s="53"/>
      <c r="HG1310" s="53"/>
      <c r="HH1310" s="53"/>
      <c r="HI1310" s="53"/>
      <c r="HJ1310" s="53"/>
      <c r="HK1310" s="53"/>
      <c r="HL1310" s="53"/>
      <c r="HM1310" s="53"/>
      <c r="HN1310" s="53"/>
      <c r="HO1310" s="53"/>
      <c r="HP1310" s="53"/>
      <c r="HQ1310" s="53"/>
      <c r="HR1310" s="53"/>
      <c r="HS1310" s="53"/>
      <c r="HT1310" s="53"/>
      <c r="HU1310" s="53"/>
      <c r="HV1310" s="53"/>
      <c r="HW1310" s="53"/>
      <c r="HX1310" s="53"/>
      <c r="HY1310" s="53"/>
      <c r="HZ1310" s="53"/>
      <c r="IA1310" s="53"/>
      <c r="IB1310" s="53"/>
      <c r="IC1310" s="53"/>
      <c r="ID1310" s="53"/>
      <c r="IE1310" s="53"/>
      <c r="IF1310" s="53"/>
      <c r="IG1310" s="53"/>
      <c r="IH1310" s="53"/>
      <c r="II1310" s="53"/>
      <c r="IJ1310" s="53"/>
      <c r="IK1310" s="53"/>
      <c r="IL1310" s="53"/>
      <c r="IM1310" s="53"/>
      <c r="IN1310" s="53"/>
      <c r="IO1310" s="53"/>
      <c r="IP1310" s="53"/>
      <c r="IQ1310" s="53"/>
      <c r="IR1310" s="53"/>
      <c r="IS1310" s="53"/>
      <c r="IT1310" s="53"/>
      <c r="IU1310" s="53"/>
      <c r="IV1310" s="53"/>
      <c r="IW1310" s="53"/>
      <c r="IX1310" s="53"/>
      <c r="IY1310" s="53"/>
      <c r="IZ1310" s="53"/>
      <c r="JA1310" s="53"/>
      <c r="JB1310" s="53"/>
      <c r="JC1310" s="53"/>
      <c r="JD1310" s="53"/>
      <c r="JE1310" s="53"/>
      <c r="JF1310" s="53"/>
      <c r="JG1310" s="53"/>
      <c r="JH1310" s="53"/>
      <c r="JI1310" s="53"/>
      <c r="JJ1310" s="53"/>
      <c r="JK1310" s="53"/>
      <c r="JL1310" s="53"/>
      <c r="JM1310" s="53"/>
      <c r="JN1310" s="53"/>
      <c r="JO1310" s="53"/>
      <c r="JP1310" s="53"/>
      <c r="JQ1310" s="53"/>
      <c r="JR1310" s="53"/>
      <c r="JS1310" s="53"/>
      <c r="JT1310" s="53"/>
      <c r="JU1310" s="53"/>
      <c r="JV1310" s="53"/>
      <c r="JW1310" s="53"/>
      <c r="JX1310" s="53"/>
      <c r="JY1310" s="53"/>
      <c r="JZ1310" s="53"/>
      <c r="KA1310" s="53"/>
      <c r="KB1310" s="53"/>
      <c r="KC1310" s="53"/>
      <c r="KD1310" s="53"/>
      <c r="KE1310" s="53"/>
      <c r="KF1310" s="53"/>
      <c r="KG1310" s="53"/>
      <c r="KH1310" s="53"/>
      <c r="KI1310" s="53"/>
      <c r="KJ1310" s="53"/>
      <c r="KK1310" s="53"/>
      <c r="KL1310" s="53"/>
      <c r="KM1310" s="53"/>
      <c r="KN1310" s="53"/>
      <c r="KO1310" s="53"/>
      <c r="KP1310" s="53"/>
      <c r="KQ1310" s="53"/>
      <c r="KR1310" s="53"/>
      <c r="KS1310" s="53"/>
      <c r="KT1310" s="53"/>
      <c r="KU1310" s="53"/>
      <c r="KV1310" s="53"/>
      <c r="KW1310" s="53"/>
      <c r="KX1310" s="53"/>
      <c r="KY1310" s="53"/>
      <c r="KZ1310" s="53"/>
      <c r="LA1310" s="53"/>
      <c r="LB1310" s="53"/>
      <c r="LC1310" s="53"/>
      <c r="LD1310" s="53"/>
      <c r="LE1310" s="53"/>
      <c r="LF1310" s="53"/>
      <c r="LG1310" s="53"/>
      <c r="LH1310" s="53"/>
      <c r="LI1310" s="53"/>
      <c r="LJ1310" s="53"/>
      <c r="LK1310" s="53"/>
      <c r="LL1310" s="53"/>
      <c r="LM1310" s="53"/>
      <c r="LN1310" s="53"/>
      <c r="LO1310" s="53"/>
      <c r="LP1310" s="53"/>
      <c r="LQ1310" s="53"/>
      <c r="LR1310" s="53"/>
      <c r="LS1310" s="53"/>
      <c r="LT1310" s="53"/>
      <c r="LU1310" s="53"/>
      <c r="LV1310" s="53"/>
      <c r="LW1310" s="53"/>
      <c r="LX1310" s="53"/>
      <c r="LY1310" s="53"/>
      <c r="LZ1310" s="53"/>
      <c r="MA1310" s="53"/>
      <c r="MB1310" s="53"/>
      <c r="MC1310" s="53"/>
      <c r="MD1310" s="53"/>
      <c r="ME1310" s="53"/>
      <c r="MF1310" s="53"/>
      <c r="MG1310" s="53"/>
      <c r="MH1310" s="53"/>
      <c r="MI1310" s="53"/>
      <c r="MJ1310" s="53"/>
      <c r="MK1310" s="53"/>
      <c r="ML1310" s="53"/>
      <c r="MM1310" s="53"/>
      <c r="MN1310" s="53"/>
      <c r="MO1310" s="53"/>
      <c r="MP1310" s="53"/>
      <c r="MQ1310" s="53"/>
      <c r="MR1310" s="53"/>
      <c r="MS1310" s="53"/>
      <c r="MT1310" s="53"/>
      <c r="MU1310" s="53"/>
      <c r="MV1310" s="53"/>
      <c r="MW1310" s="53"/>
      <c r="MX1310" s="53"/>
      <c r="MY1310" s="53"/>
      <c r="MZ1310" s="53"/>
      <c r="NA1310" s="53"/>
      <c r="NB1310" s="53"/>
      <c r="NC1310" s="53"/>
      <c r="ND1310" s="53"/>
      <c r="NE1310" s="53"/>
      <c r="NF1310" s="53"/>
      <c r="NG1310" s="53"/>
      <c r="NH1310" s="53"/>
      <c r="NI1310" s="53"/>
      <c r="NJ1310" s="53"/>
      <c r="NK1310" s="53"/>
      <c r="NL1310" s="53"/>
      <c r="NM1310" s="53"/>
      <c r="NN1310" s="53"/>
      <c r="NO1310" s="53"/>
      <c r="NP1310" s="53"/>
      <c r="NQ1310" s="53"/>
      <c r="NR1310" s="53"/>
      <c r="NS1310" s="53"/>
      <c r="NT1310" s="53"/>
      <c r="NU1310" s="53"/>
      <c r="NV1310" s="53"/>
      <c r="NW1310" s="53"/>
      <c r="NX1310" s="53"/>
      <c r="NY1310" s="53"/>
      <c r="NZ1310" s="53"/>
      <c r="OA1310" s="53"/>
      <c r="OB1310" s="53"/>
      <c r="OC1310" s="53"/>
      <c r="OD1310" s="53"/>
      <c r="OE1310" s="53"/>
      <c r="OF1310" s="53"/>
      <c r="OG1310" s="53"/>
      <c r="OH1310" s="53"/>
      <c r="OI1310" s="53"/>
      <c r="OJ1310" s="53"/>
      <c r="OK1310" s="53"/>
      <c r="OL1310" s="53"/>
      <c r="OM1310" s="53"/>
      <c r="ON1310" s="53"/>
      <c r="OO1310" s="53"/>
      <c r="OP1310" s="53"/>
      <c r="OQ1310" s="53"/>
      <c r="OR1310" s="53"/>
      <c r="OS1310" s="53"/>
      <c r="OT1310" s="53"/>
      <c r="OU1310" s="53"/>
      <c r="OV1310" s="53"/>
      <c r="OW1310" s="53"/>
      <c r="OX1310" s="53"/>
      <c r="OY1310" s="53"/>
      <c r="OZ1310" s="53"/>
      <c r="PA1310" s="53"/>
      <c r="PB1310" s="53"/>
      <c r="PC1310" s="53"/>
      <c r="PD1310" s="53"/>
      <c r="PE1310" s="53"/>
      <c r="PF1310" s="53"/>
      <c r="PG1310" s="53"/>
      <c r="PH1310" s="53"/>
      <c r="PI1310" s="53"/>
      <c r="PJ1310" s="53"/>
      <c r="PK1310" s="53"/>
      <c r="PL1310" s="53"/>
      <c r="PM1310" s="53"/>
      <c r="PN1310" s="53"/>
      <c r="PO1310" s="53"/>
      <c r="PP1310" s="53"/>
      <c r="PQ1310" s="53"/>
      <c r="PR1310" s="53"/>
      <c r="PS1310" s="53"/>
      <c r="PT1310" s="53"/>
      <c r="PU1310" s="53"/>
      <c r="PV1310" s="53"/>
      <c r="PW1310" s="53"/>
      <c r="PX1310" s="53"/>
      <c r="PY1310" s="53"/>
      <c r="PZ1310" s="53"/>
      <c r="QA1310" s="53"/>
      <c r="QB1310" s="53"/>
      <c r="QC1310" s="53"/>
      <c r="QD1310" s="53"/>
      <c r="QE1310" s="53"/>
      <c r="QF1310" s="53"/>
      <c r="QG1310" s="53"/>
      <c r="QH1310" s="53"/>
      <c r="QI1310" s="53"/>
      <c r="QJ1310" s="53"/>
      <c r="QK1310" s="53"/>
      <c r="QL1310" s="53"/>
      <c r="QM1310" s="53"/>
      <c r="QN1310" s="53"/>
      <c r="QO1310" s="53"/>
      <c r="QP1310" s="53"/>
      <c r="QQ1310" s="53"/>
      <c r="QR1310" s="53"/>
      <c r="QS1310" s="53"/>
      <c r="QT1310" s="53"/>
      <c r="QU1310" s="53"/>
      <c r="QV1310" s="53"/>
      <c r="QW1310" s="53"/>
      <c r="QX1310" s="53"/>
      <c r="QY1310" s="53"/>
      <c r="QZ1310" s="53"/>
      <c r="RA1310" s="53"/>
      <c r="RB1310" s="53"/>
      <c r="RC1310" s="53"/>
      <c r="RD1310" s="53"/>
      <c r="RE1310" s="53"/>
      <c r="RF1310" s="53"/>
      <c r="RG1310" s="53"/>
      <c r="RH1310" s="53"/>
      <c r="RI1310" s="53"/>
      <c r="RJ1310" s="53"/>
      <c r="RK1310" s="53"/>
      <c r="RL1310" s="53"/>
      <c r="RM1310" s="53"/>
      <c r="RN1310" s="53"/>
      <c r="RO1310" s="53"/>
      <c r="RP1310" s="53"/>
      <c r="RQ1310" s="53"/>
      <c r="RR1310" s="53"/>
      <c r="RS1310" s="53"/>
      <c r="RT1310" s="53"/>
      <c r="RU1310" s="53"/>
      <c r="RV1310" s="53"/>
      <c r="RW1310" s="53"/>
      <c r="RX1310" s="53"/>
      <c r="RY1310" s="53"/>
      <c r="RZ1310" s="53"/>
      <c r="SA1310" s="53"/>
      <c r="SB1310" s="53"/>
      <c r="SC1310" s="53"/>
      <c r="SD1310" s="53"/>
      <c r="SE1310" s="53"/>
      <c r="SF1310" s="53"/>
      <c r="SG1310" s="53"/>
      <c r="SH1310" s="53"/>
      <c r="SI1310" s="53"/>
      <c r="SJ1310" s="53"/>
      <c r="SK1310" s="53"/>
      <c r="SL1310" s="53"/>
      <c r="SM1310" s="53"/>
      <c r="SN1310" s="53"/>
      <c r="SO1310" s="53"/>
      <c r="SP1310" s="53"/>
      <c r="SQ1310" s="53"/>
      <c r="SR1310" s="53"/>
      <c r="SS1310" s="53"/>
      <c r="ST1310" s="53"/>
      <c r="SU1310" s="53"/>
      <c r="SV1310" s="53"/>
      <c r="SW1310" s="53"/>
      <c r="SX1310" s="53"/>
      <c r="SY1310" s="53"/>
      <c r="SZ1310" s="53"/>
      <c r="TA1310" s="53"/>
      <c r="TB1310" s="53"/>
      <c r="TC1310" s="53"/>
      <c r="TD1310" s="53"/>
      <c r="TE1310" s="53"/>
      <c r="TF1310" s="53"/>
      <c r="TG1310" s="53"/>
      <c r="TH1310" s="53"/>
      <c r="TI1310" s="53"/>
      <c r="TJ1310" s="53"/>
      <c r="TK1310" s="53"/>
      <c r="TL1310" s="53"/>
      <c r="TM1310" s="53"/>
      <c r="TN1310" s="53"/>
      <c r="TO1310" s="53"/>
      <c r="TP1310" s="53"/>
      <c r="TQ1310" s="53"/>
      <c r="TR1310" s="53"/>
      <c r="TS1310" s="53"/>
      <c r="TT1310" s="53"/>
      <c r="TU1310" s="53"/>
      <c r="TV1310" s="53"/>
      <c r="TW1310" s="53"/>
      <c r="TX1310" s="53"/>
      <c r="TY1310" s="53"/>
      <c r="TZ1310" s="53"/>
      <c r="UA1310" s="53"/>
      <c r="UB1310" s="53"/>
      <c r="UC1310" s="53"/>
      <c r="UD1310" s="53"/>
      <c r="UE1310" s="53"/>
      <c r="UF1310" s="53"/>
      <c r="UG1310" s="53"/>
      <c r="UH1310" s="53"/>
      <c r="UI1310" s="53"/>
      <c r="UJ1310" s="53"/>
      <c r="UK1310" s="53"/>
      <c r="UL1310" s="53"/>
      <c r="UM1310" s="53"/>
      <c r="UN1310" s="53"/>
      <c r="UO1310" s="53"/>
      <c r="UP1310" s="53"/>
      <c r="UQ1310" s="53"/>
      <c r="UR1310" s="53"/>
      <c r="US1310" s="53"/>
      <c r="UT1310" s="53"/>
      <c r="UU1310" s="53"/>
      <c r="UV1310" s="53"/>
      <c r="UW1310" s="53"/>
      <c r="UX1310" s="53"/>
      <c r="UY1310" s="53"/>
      <c r="UZ1310" s="53"/>
      <c r="VA1310" s="53"/>
      <c r="VB1310" s="53"/>
      <c r="VC1310" s="53"/>
      <c r="VD1310" s="53"/>
      <c r="VE1310" s="53"/>
      <c r="VF1310" s="53"/>
      <c r="VG1310" s="53"/>
      <c r="VH1310" s="53"/>
      <c r="VI1310" s="53"/>
      <c r="VJ1310" s="53"/>
      <c r="VK1310" s="53"/>
      <c r="VL1310" s="53"/>
      <c r="VM1310" s="53"/>
      <c r="VN1310" s="53"/>
      <c r="VO1310" s="53"/>
      <c r="VP1310" s="53"/>
      <c r="VQ1310" s="53"/>
      <c r="VR1310" s="53"/>
      <c r="VS1310" s="53"/>
      <c r="VT1310" s="53"/>
      <c r="VU1310" s="53"/>
      <c r="VV1310" s="53"/>
      <c r="VW1310" s="53"/>
      <c r="VX1310" s="53"/>
      <c r="VY1310" s="53"/>
      <c r="VZ1310" s="53"/>
      <c r="WA1310" s="53"/>
      <c r="WB1310" s="53"/>
      <c r="WC1310" s="53"/>
      <c r="WD1310" s="53"/>
      <c r="WE1310" s="53"/>
      <c r="WF1310" s="53"/>
      <c r="WG1310" s="53"/>
      <c r="WH1310" s="53"/>
      <c r="WI1310" s="53"/>
      <c r="WJ1310" s="53"/>
      <c r="WK1310" s="53"/>
      <c r="WL1310" s="53"/>
      <c r="WM1310" s="53"/>
      <c r="WN1310" s="53"/>
      <c r="WO1310" s="53"/>
      <c r="WP1310" s="53"/>
      <c r="WQ1310" s="53"/>
      <c r="WR1310" s="53"/>
      <c r="WS1310" s="53"/>
      <c r="WT1310" s="53"/>
      <c r="WU1310" s="53"/>
      <c r="WV1310" s="53"/>
      <c r="WW1310" s="53"/>
      <c r="WX1310" s="53"/>
      <c r="WY1310" s="53"/>
      <c r="WZ1310" s="53"/>
      <c r="XA1310" s="53"/>
      <c r="XB1310" s="53"/>
      <c r="XC1310" s="53"/>
      <c r="XD1310" s="53"/>
      <c r="XE1310" s="53"/>
      <c r="XF1310" s="53"/>
      <c r="XG1310" s="53"/>
      <c r="XH1310" s="53"/>
      <c r="XI1310" s="53"/>
      <c r="XJ1310" s="53"/>
      <c r="XK1310" s="53"/>
      <c r="XL1310" s="53"/>
      <c r="XM1310" s="53"/>
      <c r="XN1310" s="53"/>
      <c r="XO1310" s="53"/>
      <c r="XP1310" s="53"/>
      <c r="XQ1310" s="53"/>
      <c r="XR1310" s="53"/>
      <c r="XS1310" s="53"/>
      <c r="XT1310" s="53"/>
      <c r="XU1310" s="53"/>
      <c r="XV1310" s="53"/>
      <c r="XW1310" s="53"/>
      <c r="XX1310" s="53"/>
      <c r="XY1310" s="53"/>
      <c r="XZ1310" s="53"/>
      <c r="YA1310" s="53"/>
      <c r="YB1310" s="53"/>
      <c r="YC1310" s="53"/>
      <c r="YD1310" s="53"/>
      <c r="YE1310" s="53"/>
      <c r="YF1310" s="53"/>
      <c r="YG1310" s="53"/>
      <c r="YH1310" s="53"/>
      <c r="YI1310" s="53"/>
      <c r="YJ1310" s="53"/>
      <c r="YK1310" s="53"/>
      <c r="YL1310" s="53"/>
      <c r="YM1310" s="53"/>
      <c r="YN1310" s="53"/>
      <c r="YO1310" s="53"/>
      <c r="YP1310" s="53"/>
      <c r="YQ1310" s="53"/>
      <c r="YR1310" s="53"/>
      <c r="YS1310" s="53"/>
      <c r="YT1310" s="53"/>
      <c r="YU1310" s="53"/>
      <c r="YV1310" s="53"/>
      <c r="YW1310" s="53"/>
      <c r="YX1310" s="53"/>
      <c r="YY1310" s="53"/>
      <c r="YZ1310" s="53"/>
      <c r="ZA1310" s="53"/>
      <c r="ZB1310" s="53"/>
      <c r="ZC1310" s="53"/>
      <c r="ZD1310" s="53"/>
      <c r="ZE1310" s="53"/>
      <c r="ZF1310" s="53"/>
      <c r="ZG1310" s="53"/>
      <c r="ZH1310" s="53"/>
      <c r="ZI1310" s="53"/>
      <c r="ZJ1310" s="53"/>
      <c r="ZK1310" s="53"/>
      <c r="ZL1310" s="53"/>
      <c r="ZM1310" s="53"/>
      <c r="ZN1310" s="53"/>
      <c r="ZO1310" s="53"/>
      <c r="ZP1310" s="53"/>
      <c r="ZQ1310" s="53"/>
      <c r="ZR1310" s="53"/>
      <c r="ZS1310" s="53"/>
      <c r="ZT1310" s="53"/>
      <c r="ZU1310" s="53"/>
      <c r="ZV1310" s="53"/>
      <c r="ZW1310" s="53"/>
      <c r="ZX1310" s="53"/>
      <c r="ZY1310" s="53"/>
      <c r="ZZ1310" s="53"/>
      <c r="AAA1310" s="53"/>
      <c r="AAB1310" s="53"/>
      <c r="AAC1310" s="53"/>
      <c r="AAD1310" s="53"/>
      <c r="AAE1310" s="53"/>
      <c r="AAF1310" s="53"/>
      <c r="AAG1310" s="53"/>
      <c r="AAH1310" s="53"/>
      <c r="AAI1310" s="53"/>
      <c r="AAJ1310" s="53"/>
      <c r="AAK1310" s="53"/>
      <c r="AAL1310" s="53"/>
      <c r="AAM1310" s="53"/>
      <c r="AAN1310" s="53"/>
      <c r="AAO1310" s="53"/>
      <c r="AAP1310" s="53"/>
      <c r="AAQ1310" s="53"/>
      <c r="AAR1310" s="53"/>
      <c r="AAS1310" s="53"/>
      <c r="AAT1310" s="53"/>
      <c r="AAU1310" s="53"/>
      <c r="AAV1310" s="53"/>
      <c r="AAW1310" s="53"/>
      <c r="AAX1310" s="53"/>
      <c r="AAY1310" s="53"/>
      <c r="AAZ1310" s="53"/>
      <c r="ABA1310" s="53"/>
      <c r="ABB1310" s="53"/>
      <c r="ABC1310" s="53"/>
      <c r="ABD1310" s="53"/>
      <c r="ABE1310" s="53"/>
      <c r="ABF1310" s="53"/>
      <c r="ABG1310" s="53"/>
      <c r="ABH1310" s="53"/>
      <c r="ABI1310" s="53"/>
      <c r="ABJ1310" s="53"/>
      <c r="ABK1310" s="53"/>
      <c r="ABL1310" s="53"/>
      <c r="ABM1310" s="53"/>
      <c r="ABN1310" s="53"/>
      <c r="ABO1310" s="53"/>
      <c r="ABP1310" s="53"/>
      <c r="ABQ1310" s="53"/>
      <c r="ABR1310" s="53"/>
      <c r="ABS1310" s="53"/>
      <c r="ABT1310" s="53"/>
      <c r="ABU1310" s="53"/>
      <c r="ABV1310" s="53"/>
      <c r="ABW1310" s="53"/>
      <c r="ABX1310" s="53"/>
      <c r="ABY1310" s="53"/>
      <c r="ABZ1310" s="53"/>
      <c r="ACA1310" s="53"/>
      <c r="ACB1310" s="53"/>
      <c r="ACC1310" s="53"/>
      <c r="ACD1310" s="53"/>
      <c r="ACE1310" s="53"/>
      <c r="ACF1310" s="53"/>
      <c r="ACG1310" s="53"/>
      <c r="ACH1310" s="53"/>
      <c r="ACI1310" s="53"/>
      <c r="ACJ1310" s="53"/>
      <c r="ACK1310" s="53"/>
      <c r="ACL1310" s="53"/>
      <c r="ACM1310" s="53"/>
      <c r="ACN1310" s="53"/>
      <c r="ACO1310" s="53"/>
      <c r="ACP1310" s="53"/>
      <c r="ACQ1310" s="53"/>
      <c r="ACR1310" s="53"/>
      <c r="ACS1310" s="53"/>
      <c r="ACT1310" s="53"/>
      <c r="ACU1310" s="53"/>
      <c r="ACV1310" s="53"/>
      <c r="ACW1310" s="53"/>
      <c r="ACX1310" s="53"/>
      <c r="ACY1310" s="53"/>
      <c r="ACZ1310" s="53"/>
      <c r="ADA1310" s="53"/>
      <c r="ADB1310" s="53"/>
      <c r="ADC1310" s="53"/>
      <c r="ADD1310" s="53"/>
      <c r="ADE1310" s="53"/>
      <c r="ADF1310" s="53"/>
      <c r="ADG1310" s="53"/>
      <c r="ADH1310" s="53"/>
      <c r="ADI1310" s="53"/>
      <c r="ADJ1310" s="53"/>
      <c r="ADK1310" s="53"/>
      <c r="ADL1310" s="53"/>
      <c r="ADM1310" s="53"/>
      <c r="ADN1310" s="53"/>
      <c r="ADO1310" s="53"/>
      <c r="ADP1310" s="53"/>
      <c r="ADQ1310" s="53"/>
      <c r="ADR1310" s="53"/>
      <c r="ADS1310" s="53"/>
      <c r="ADT1310" s="53"/>
      <c r="ADU1310" s="53"/>
      <c r="ADV1310" s="53"/>
      <c r="ADW1310" s="53"/>
      <c r="ADX1310" s="53"/>
      <c r="ADY1310" s="53"/>
      <c r="ADZ1310" s="53"/>
    </row>
    <row r="1311" spans="1:806" customFormat="1" x14ac:dyDescent="0.25">
      <c r="A1311" s="116" t="s">
        <v>4648</v>
      </c>
      <c r="B1311" s="116" t="s">
        <v>4689</v>
      </c>
      <c r="C1311" s="116" t="s">
        <v>1332</v>
      </c>
      <c r="D1311" s="116" t="s">
        <v>4690</v>
      </c>
      <c r="E1311" s="116" t="s">
        <v>4575</v>
      </c>
      <c r="F1311" s="154">
        <v>1</v>
      </c>
      <c r="G1311" s="154">
        <v>0</v>
      </c>
      <c r="H1311" s="154">
        <v>0</v>
      </c>
      <c r="I1311" s="154">
        <v>90</v>
      </c>
      <c r="J1311" s="154">
        <v>90</v>
      </c>
      <c r="K1311" s="53"/>
      <c r="L1311" s="53"/>
      <c r="M1311" s="53"/>
      <c r="N1311" s="53"/>
      <c r="O1311" s="53"/>
      <c r="P1311" s="53"/>
      <c r="Q1311" s="53"/>
      <c r="R1311" s="53"/>
      <c r="S1311" s="53"/>
      <c r="T1311" s="53"/>
      <c r="U1311" s="53"/>
      <c r="V1311" s="53"/>
      <c r="W1311" s="53"/>
      <c r="X1311" s="53"/>
      <c r="Y1311" s="53"/>
      <c r="Z1311" s="53"/>
      <c r="AA1311" s="53"/>
      <c r="AB1311" s="53"/>
      <c r="AC1311" s="53"/>
      <c r="AD1311" s="53"/>
      <c r="AE1311" s="53"/>
      <c r="AF1311" s="53"/>
      <c r="AG1311" s="53"/>
      <c r="AH1311" s="53"/>
      <c r="AI1311" s="53"/>
      <c r="AJ1311" s="53"/>
      <c r="AK1311" s="53"/>
      <c r="AL1311" s="53"/>
      <c r="AM1311" s="53"/>
      <c r="AN1311" s="53"/>
      <c r="AO1311" s="53"/>
      <c r="AP1311" s="53"/>
      <c r="AQ1311" s="53"/>
      <c r="AR1311" s="53"/>
      <c r="AS1311" s="53"/>
      <c r="AT1311" s="53"/>
      <c r="AU1311" s="53"/>
      <c r="AV1311" s="53"/>
      <c r="AW1311" s="53"/>
      <c r="AX1311" s="53"/>
      <c r="AY1311" s="53"/>
      <c r="AZ1311" s="53"/>
      <c r="BA1311" s="53"/>
      <c r="BB1311" s="53"/>
      <c r="BC1311" s="53"/>
      <c r="BD1311" s="53"/>
      <c r="BE1311" s="53"/>
      <c r="BF1311" s="53"/>
      <c r="BG1311" s="53"/>
      <c r="BH1311" s="53"/>
      <c r="BI1311" s="53"/>
      <c r="BJ1311" s="53"/>
      <c r="BK1311" s="53"/>
      <c r="BL1311" s="53"/>
      <c r="BM1311" s="53"/>
      <c r="BN1311" s="53"/>
      <c r="BO1311" s="53"/>
      <c r="BP1311" s="53"/>
      <c r="BQ1311" s="53"/>
      <c r="BR1311" s="53"/>
      <c r="BS1311" s="53"/>
      <c r="BT1311" s="53"/>
      <c r="BU1311" s="53"/>
      <c r="BV1311" s="53"/>
      <c r="BW1311" s="53"/>
      <c r="BX1311" s="53"/>
      <c r="BY1311" s="53"/>
      <c r="BZ1311" s="53"/>
      <c r="CA1311" s="53"/>
      <c r="CB1311" s="53"/>
      <c r="CC1311" s="53"/>
      <c r="CD1311" s="53"/>
      <c r="CE1311" s="53"/>
      <c r="CF1311" s="53"/>
      <c r="CG1311" s="53"/>
      <c r="CH1311" s="53"/>
      <c r="CI1311" s="53"/>
      <c r="CJ1311" s="53"/>
      <c r="CK1311" s="53"/>
      <c r="CL1311" s="53"/>
      <c r="CM1311" s="53"/>
      <c r="CN1311" s="53"/>
      <c r="CO1311" s="53"/>
      <c r="CP1311" s="53"/>
      <c r="CQ1311" s="53"/>
      <c r="CR1311" s="53"/>
      <c r="CS1311" s="53"/>
      <c r="CT1311" s="53"/>
      <c r="CU1311" s="53"/>
      <c r="CV1311" s="53"/>
      <c r="CW1311" s="53"/>
      <c r="CX1311" s="53"/>
      <c r="CY1311" s="53"/>
      <c r="CZ1311" s="53"/>
      <c r="DA1311" s="53"/>
      <c r="DB1311" s="53"/>
      <c r="DC1311" s="53"/>
      <c r="DD1311" s="53"/>
      <c r="DE1311" s="53"/>
      <c r="DF1311" s="53"/>
      <c r="DG1311" s="53"/>
      <c r="DH1311" s="53"/>
      <c r="DI1311" s="53"/>
      <c r="DJ1311" s="53"/>
      <c r="DK1311" s="53"/>
      <c r="DL1311" s="53"/>
      <c r="DM1311" s="53"/>
      <c r="DN1311" s="53"/>
      <c r="DO1311" s="53"/>
      <c r="DP1311" s="53"/>
      <c r="DQ1311" s="53"/>
      <c r="DR1311" s="53"/>
      <c r="DS1311" s="53"/>
      <c r="DT1311" s="53"/>
      <c r="DU1311" s="53"/>
      <c r="DV1311" s="53"/>
      <c r="DW1311" s="53"/>
      <c r="DX1311" s="53"/>
      <c r="DY1311" s="53"/>
      <c r="DZ1311" s="53"/>
      <c r="EA1311" s="53"/>
      <c r="EB1311" s="53"/>
      <c r="EC1311" s="53"/>
      <c r="ED1311" s="53"/>
      <c r="EE1311" s="53"/>
      <c r="EF1311" s="53"/>
      <c r="EG1311" s="53"/>
      <c r="EH1311" s="53"/>
      <c r="EI1311" s="53"/>
      <c r="EJ1311" s="53"/>
      <c r="EK1311" s="53"/>
      <c r="EL1311" s="53"/>
      <c r="EM1311" s="53"/>
      <c r="EN1311" s="53"/>
      <c r="EO1311" s="53"/>
      <c r="EP1311" s="53"/>
      <c r="EQ1311" s="53"/>
      <c r="ER1311" s="53"/>
      <c r="ES1311" s="53"/>
      <c r="ET1311" s="53"/>
      <c r="EU1311" s="53"/>
      <c r="EV1311" s="53"/>
      <c r="EW1311" s="53"/>
      <c r="EX1311" s="53"/>
      <c r="EY1311" s="53"/>
      <c r="EZ1311" s="53"/>
      <c r="FA1311" s="53"/>
      <c r="FB1311" s="53"/>
      <c r="FC1311" s="53"/>
      <c r="FD1311" s="53"/>
      <c r="FE1311" s="53"/>
      <c r="FF1311" s="53"/>
      <c r="FG1311" s="53"/>
      <c r="FH1311" s="53"/>
      <c r="FI1311" s="53"/>
      <c r="FJ1311" s="53"/>
      <c r="FK1311" s="53"/>
      <c r="FL1311" s="53"/>
      <c r="FM1311" s="53"/>
      <c r="FN1311" s="53"/>
      <c r="FO1311" s="53"/>
      <c r="FP1311" s="53"/>
      <c r="FQ1311" s="53"/>
      <c r="FR1311" s="53"/>
      <c r="FS1311" s="53"/>
      <c r="FT1311" s="53"/>
      <c r="FU1311" s="53"/>
      <c r="FV1311" s="53"/>
      <c r="FW1311" s="53"/>
      <c r="FX1311" s="53"/>
      <c r="FY1311" s="53"/>
      <c r="FZ1311" s="53"/>
      <c r="GA1311" s="53"/>
      <c r="GB1311" s="53"/>
      <c r="GC1311" s="53"/>
      <c r="GD1311" s="53"/>
      <c r="GE1311" s="53"/>
      <c r="GF1311" s="53"/>
      <c r="GG1311" s="53"/>
      <c r="GH1311" s="53"/>
      <c r="GI1311" s="53"/>
      <c r="GJ1311" s="53"/>
      <c r="GK1311" s="53"/>
      <c r="GL1311" s="53"/>
      <c r="GM1311" s="53"/>
      <c r="GN1311" s="53"/>
      <c r="GO1311" s="53"/>
      <c r="GP1311" s="53"/>
      <c r="GQ1311" s="53"/>
      <c r="GR1311" s="53"/>
      <c r="GS1311" s="53"/>
      <c r="GT1311" s="53"/>
      <c r="GU1311" s="53"/>
      <c r="GV1311" s="53"/>
      <c r="GW1311" s="53"/>
      <c r="GX1311" s="53"/>
      <c r="GY1311" s="53"/>
      <c r="GZ1311" s="53"/>
      <c r="HA1311" s="53"/>
      <c r="HB1311" s="53"/>
      <c r="HC1311" s="53"/>
      <c r="HD1311" s="53"/>
      <c r="HE1311" s="53"/>
      <c r="HF1311" s="53"/>
      <c r="HG1311" s="53"/>
      <c r="HH1311" s="53"/>
      <c r="HI1311" s="53"/>
      <c r="HJ1311" s="53"/>
      <c r="HK1311" s="53"/>
      <c r="HL1311" s="53"/>
      <c r="HM1311" s="53"/>
      <c r="HN1311" s="53"/>
      <c r="HO1311" s="53"/>
      <c r="HP1311" s="53"/>
      <c r="HQ1311" s="53"/>
      <c r="HR1311" s="53"/>
      <c r="HS1311" s="53"/>
      <c r="HT1311" s="53"/>
      <c r="HU1311" s="53"/>
      <c r="HV1311" s="53"/>
      <c r="HW1311" s="53"/>
      <c r="HX1311" s="53"/>
      <c r="HY1311" s="53"/>
      <c r="HZ1311" s="53"/>
      <c r="IA1311" s="53"/>
      <c r="IB1311" s="53"/>
      <c r="IC1311" s="53"/>
      <c r="ID1311" s="53"/>
      <c r="IE1311" s="53"/>
      <c r="IF1311" s="53"/>
      <c r="IG1311" s="53"/>
      <c r="IH1311" s="53"/>
      <c r="II1311" s="53"/>
      <c r="IJ1311" s="53"/>
      <c r="IK1311" s="53"/>
      <c r="IL1311" s="53"/>
      <c r="IM1311" s="53"/>
      <c r="IN1311" s="53"/>
      <c r="IO1311" s="53"/>
      <c r="IP1311" s="53"/>
      <c r="IQ1311" s="53"/>
      <c r="IR1311" s="53"/>
      <c r="IS1311" s="53"/>
      <c r="IT1311" s="53"/>
      <c r="IU1311" s="53"/>
      <c r="IV1311" s="53"/>
      <c r="IW1311" s="53"/>
      <c r="IX1311" s="53"/>
      <c r="IY1311" s="53"/>
      <c r="IZ1311" s="53"/>
      <c r="JA1311" s="53"/>
      <c r="JB1311" s="53"/>
      <c r="JC1311" s="53"/>
      <c r="JD1311" s="53"/>
      <c r="JE1311" s="53"/>
      <c r="JF1311" s="53"/>
      <c r="JG1311" s="53"/>
      <c r="JH1311" s="53"/>
      <c r="JI1311" s="53"/>
      <c r="JJ1311" s="53"/>
      <c r="JK1311" s="53"/>
      <c r="JL1311" s="53"/>
      <c r="JM1311" s="53"/>
      <c r="JN1311" s="53"/>
      <c r="JO1311" s="53"/>
      <c r="JP1311" s="53"/>
      <c r="JQ1311" s="53"/>
      <c r="JR1311" s="53"/>
      <c r="JS1311" s="53"/>
      <c r="JT1311" s="53"/>
      <c r="JU1311" s="53"/>
      <c r="JV1311" s="53"/>
      <c r="JW1311" s="53"/>
      <c r="JX1311" s="53"/>
      <c r="JY1311" s="53"/>
      <c r="JZ1311" s="53"/>
      <c r="KA1311" s="53"/>
      <c r="KB1311" s="53"/>
      <c r="KC1311" s="53"/>
      <c r="KD1311" s="53"/>
      <c r="KE1311" s="53"/>
      <c r="KF1311" s="53"/>
      <c r="KG1311" s="53"/>
      <c r="KH1311" s="53"/>
      <c r="KI1311" s="53"/>
      <c r="KJ1311" s="53"/>
      <c r="KK1311" s="53"/>
      <c r="KL1311" s="53"/>
      <c r="KM1311" s="53"/>
      <c r="KN1311" s="53"/>
      <c r="KO1311" s="53"/>
      <c r="KP1311" s="53"/>
      <c r="KQ1311" s="53"/>
      <c r="KR1311" s="53"/>
      <c r="KS1311" s="53"/>
      <c r="KT1311" s="53"/>
      <c r="KU1311" s="53"/>
      <c r="KV1311" s="53"/>
      <c r="KW1311" s="53"/>
      <c r="KX1311" s="53"/>
      <c r="KY1311" s="53"/>
      <c r="KZ1311" s="53"/>
      <c r="LA1311" s="53"/>
      <c r="LB1311" s="53"/>
      <c r="LC1311" s="53"/>
      <c r="LD1311" s="53"/>
      <c r="LE1311" s="53"/>
      <c r="LF1311" s="53"/>
      <c r="LG1311" s="53"/>
      <c r="LH1311" s="53"/>
      <c r="LI1311" s="53"/>
      <c r="LJ1311" s="53"/>
      <c r="LK1311" s="53"/>
      <c r="LL1311" s="53"/>
      <c r="LM1311" s="53"/>
      <c r="LN1311" s="53"/>
      <c r="LO1311" s="53"/>
      <c r="LP1311" s="53"/>
      <c r="LQ1311" s="53"/>
      <c r="LR1311" s="53"/>
      <c r="LS1311" s="53"/>
      <c r="LT1311" s="53"/>
      <c r="LU1311" s="53"/>
      <c r="LV1311" s="53"/>
      <c r="LW1311" s="53"/>
      <c r="LX1311" s="53"/>
      <c r="LY1311" s="53"/>
      <c r="LZ1311" s="53"/>
      <c r="MA1311" s="53"/>
      <c r="MB1311" s="53"/>
      <c r="MC1311" s="53"/>
      <c r="MD1311" s="53"/>
      <c r="ME1311" s="53"/>
      <c r="MF1311" s="53"/>
      <c r="MG1311" s="53"/>
      <c r="MH1311" s="53"/>
      <c r="MI1311" s="53"/>
      <c r="MJ1311" s="53"/>
      <c r="MK1311" s="53"/>
      <c r="ML1311" s="53"/>
      <c r="MM1311" s="53"/>
      <c r="MN1311" s="53"/>
      <c r="MO1311" s="53"/>
      <c r="MP1311" s="53"/>
      <c r="MQ1311" s="53"/>
      <c r="MR1311" s="53"/>
      <c r="MS1311" s="53"/>
      <c r="MT1311" s="53"/>
      <c r="MU1311" s="53"/>
      <c r="MV1311" s="53"/>
      <c r="MW1311" s="53"/>
      <c r="MX1311" s="53"/>
      <c r="MY1311" s="53"/>
      <c r="MZ1311" s="53"/>
      <c r="NA1311" s="53"/>
      <c r="NB1311" s="53"/>
      <c r="NC1311" s="53"/>
      <c r="ND1311" s="53"/>
      <c r="NE1311" s="53"/>
      <c r="NF1311" s="53"/>
      <c r="NG1311" s="53"/>
      <c r="NH1311" s="53"/>
      <c r="NI1311" s="53"/>
      <c r="NJ1311" s="53"/>
      <c r="NK1311" s="53"/>
      <c r="NL1311" s="53"/>
      <c r="NM1311" s="53"/>
      <c r="NN1311" s="53"/>
      <c r="NO1311" s="53"/>
      <c r="NP1311" s="53"/>
      <c r="NQ1311" s="53"/>
      <c r="NR1311" s="53"/>
      <c r="NS1311" s="53"/>
      <c r="NT1311" s="53"/>
      <c r="NU1311" s="53"/>
      <c r="NV1311" s="53"/>
      <c r="NW1311" s="53"/>
      <c r="NX1311" s="53"/>
      <c r="NY1311" s="53"/>
      <c r="NZ1311" s="53"/>
      <c r="OA1311" s="53"/>
      <c r="OB1311" s="53"/>
      <c r="OC1311" s="53"/>
      <c r="OD1311" s="53"/>
      <c r="OE1311" s="53"/>
      <c r="OF1311" s="53"/>
      <c r="OG1311" s="53"/>
      <c r="OH1311" s="53"/>
      <c r="OI1311" s="53"/>
      <c r="OJ1311" s="53"/>
      <c r="OK1311" s="53"/>
      <c r="OL1311" s="53"/>
      <c r="OM1311" s="53"/>
      <c r="ON1311" s="53"/>
      <c r="OO1311" s="53"/>
      <c r="OP1311" s="53"/>
      <c r="OQ1311" s="53"/>
      <c r="OR1311" s="53"/>
      <c r="OS1311" s="53"/>
      <c r="OT1311" s="53"/>
      <c r="OU1311" s="53"/>
      <c r="OV1311" s="53"/>
      <c r="OW1311" s="53"/>
      <c r="OX1311" s="53"/>
      <c r="OY1311" s="53"/>
      <c r="OZ1311" s="53"/>
      <c r="PA1311" s="53"/>
      <c r="PB1311" s="53"/>
      <c r="PC1311" s="53"/>
      <c r="PD1311" s="53"/>
      <c r="PE1311" s="53"/>
      <c r="PF1311" s="53"/>
      <c r="PG1311" s="53"/>
      <c r="PH1311" s="53"/>
      <c r="PI1311" s="53"/>
      <c r="PJ1311" s="53"/>
      <c r="PK1311" s="53"/>
      <c r="PL1311" s="53"/>
      <c r="PM1311" s="53"/>
      <c r="PN1311" s="53"/>
      <c r="PO1311" s="53"/>
      <c r="PP1311" s="53"/>
      <c r="PQ1311" s="53"/>
      <c r="PR1311" s="53"/>
      <c r="PS1311" s="53"/>
      <c r="PT1311" s="53"/>
      <c r="PU1311" s="53"/>
      <c r="PV1311" s="53"/>
      <c r="PW1311" s="53"/>
      <c r="PX1311" s="53"/>
      <c r="PY1311" s="53"/>
      <c r="PZ1311" s="53"/>
      <c r="QA1311" s="53"/>
      <c r="QB1311" s="53"/>
      <c r="QC1311" s="53"/>
      <c r="QD1311" s="53"/>
      <c r="QE1311" s="53"/>
      <c r="QF1311" s="53"/>
      <c r="QG1311" s="53"/>
      <c r="QH1311" s="53"/>
      <c r="QI1311" s="53"/>
      <c r="QJ1311" s="53"/>
      <c r="QK1311" s="53"/>
      <c r="QL1311" s="53"/>
      <c r="QM1311" s="53"/>
      <c r="QN1311" s="53"/>
      <c r="QO1311" s="53"/>
      <c r="QP1311" s="53"/>
      <c r="QQ1311" s="53"/>
      <c r="QR1311" s="53"/>
      <c r="QS1311" s="53"/>
      <c r="QT1311" s="53"/>
      <c r="QU1311" s="53"/>
      <c r="QV1311" s="53"/>
      <c r="QW1311" s="53"/>
      <c r="QX1311" s="53"/>
      <c r="QY1311" s="53"/>
      <c r="QZ1311" s="53"/>
      <c r="RA1311" s="53"/>
      <c r="RB1311" s="53"/>
      <c r="RC1311" s="53"/>
      <c r="RD1311" s="53"/>
      <c r="RE1311" s="53"/>
      <c r="RF1311" s="53"/>
      <c r="RG1311" s="53"/>
      <c r="RH1311" s="53"/>
      <c r="RI1311" s="53"/>
      <c r="RJ1311" s="53"/>
      <c r="RK1311" s="53"/>
      <c r="RL1311" s="53"/>
      <c r="RM1311" s="53"/>
      <c r="RN1311" s="53"/>
      <c r="RO1311" s="53"/>
      <c r="RP1311" s="53"/>
      <c r="RQ1311" s="53"/>
      <c r="RR1311" s="53"/>
      <c r="RS1311" s="53"/>
      <c r="RT1311" s="53"/>
      <c r="RU1311" s="53"/>
      <c r="RV1311" s="53"/>
      <c r="RW1311" s="53"/>
      <c r="RX1311" s="53"/>
      <c r="RY1311" s="53"/>
      <c r="RZ1311" s="53"/>
      <c r="SA1311" s="53"/>
      <c r="SB1311" s="53"/>
      <c r="SC1311" s="53"/>
      <c r="SD1311" s="53"/>
      <c r="SE1311" s="53"/>
      <c r="SF1311" s="53"/>
      <c r="SG1311" s="53"/>
      <c r="SH1311" s="53"/>
      <c r="SI1311" s="53"/>
      <c r="SJ1311" s="53"/>
      <c r="SK1311" s="53"/>
      <c r="SL1311" s="53"/>
      <c r="SM1311" s="53"/>
      <c r="SN1311" s="53"/>
      <c r="SO1311" s="53"/>
      <c r="SP1311" s="53"/>
      <c r="SQ1311" s="53"/>
      <c r="SR1311" s="53"/>
      <c r="SS1311" s="53"/>
      <c r="ST1311" s="53"/>
      <c r="SU1311" s="53"/>
      <c r="SV1311" s="53"/>
      <c r="SW1311" s="53"/>
      <c r="SX1311" s="53"/>
      <c r="SY1311" s="53"/>
      <c r="SZ1311" s="53"/>
      <c r="TA1311" s="53"/>
      <c r="TB1311" s="53"/>
      <c r="TC1311" s="53"/>
      <c r="TD1311" s="53"/>
      <c r="TE1311" s="53"/>
      <c r="TF1311" s="53"/>
      <c r="TG1311" s="53"/>
      <c r="TH1311" s="53"/>
      <c r="TI1311" s="53"/>
      <c r="TJ1311" s="53"/>
      <c r="TK1311" s="53"/>
      <c r="TL1311" s="53"/>
      <c r="TM1311" s="53"/>
      <c r="TN1311" s="53"/>
      <c r="TO1311" s="53"/>
      <c r="TP1311" s="53"/>
      <c r="TQ1311" s="53"/>
      <c r="TR1311" s="53"/>
      <c r="TS1311" s="53"/>
      <c r="TT1311" s="53"/>
      <c r="TU1311" s="53"/>
      <c r="TV1311" s="53"/>
      <c r="TW1311" s="53"/>
      <c r="TX1311" s="53"/>
      <c r="TY1311" s="53"/>
      <c r="TZ1311" s="53"/>
      <c r="UA1311" s="53"/>
      <c r="UB1311" s="53"/>
      <c r="UC1311" s="53"/>
      <c r="UD1311" s="53"/>
      <c r="UE1311" s="53"/>
      <c r="UF1311" s="53"/>
      <c r="UG1311" s="53"/>
      <c r="UH1311" s="53"/>
      <c r="UI1311" s="53"/>
      <c r="UJ1311" s="53"/>
      <c r="UK1311" s="53"/>
      <c r="UL1311" s="53"/>
      <c r="UM1311" s="53"/>
      <c r="UN1311" s="53"/>
      <c r="UO1311" s="53"/>
      <c r="UP1311" s="53"/>
      <c r="UQ1311" s="53"/>
      <c r="UR1311" s="53"/>
      <c r="US1311" s="53"/>
      <c r="UT1311" s="53"/>
      <c r="UU1311" s="53"/>
      <c r="UV1311" s="53"/>
      <c r="UW1311" s="53"/>
      <c r="UX1311" s="53"/>
      <c r="UY1311" s="53"/>
      <c r="UZ1311" s="53"/>
      <c r="VA1311" s="53"/>
      <c r="VB1311" s="53"/>
      <c r="VC1311" s="53"/>
      <c r="VD1311" s="53"/>
      <c r="VE1311" s="53"/>
      <c r="VF1311" s="53"/>
      <c r="VG1311" s="53"/>
      <c r="VH1311" s="53"/>
      <c r="VI1311" s="53"/>
      <c r="VJ1311" s="53"/>
      <c r="VK1311" s="53"/>
      <c r="VL1311" s="53"/>
      <c r="VM1311" s="53"/>
      <c r="VN1311" s="53"/>
      <c r="VO1311" s="53"/>
      <c r="VP1311" s="53"/>
      <c r="VQ1311" s="53"/>
      <c r="VR1311" s="53"/>
      <c r="VS1311" s="53"/>
      <c r="VT1311" s="53"/>
      <c r="VU1311" s="53"/>
      <c r="VV1311" s="53"/>
      <c r="VW1311" s="53"/>
      <c r="VX1311" s="53"/>
      <c r="VY1311" s="53"/>
      <c r="VZ1311" s="53"/>
      <c r="WA1311" s="53"/>
      <c r="WB1311" s="53"/>
      <c r="WC1311" s="53"/>
      <c r="WD1311" s="53"/>
      <c r="WE1311" s="53"/>
      <c r="WF1311" s="53"/>
      <c r="WG1311" s="53"/>
      <c r="WH1311" s="53"/>
      <c r="WI1311" s="53"/>
      <c r="WJ1311" s="53"/>
      <c r="WK1311" s="53"/>
      <c r="WL1311" s="53"/>
      <c r="WM1311" s="53"/>
      <c r="WN1311" s="53"/>
      <c r="WO1311" s="53"/>
      <c r="WP1311" s="53"/>
      <c r="WQ1311" s="53"/>
      <c r="WR1311" s="53"/>
      <c r="WS1311" s="53"/>
      <c r="WT1311" s="53"/>
      <c r="WU1311" s="53"/>
      <c r="WV1311" s="53"/>
      <c r="WW1311" s="53"/>
      <c r="WX1311" s="53"/>
      <c r="WY1311" s="53"/>
      <c r="WZ1311" s="53"/>
      <c r="XA1311" s="53"/>
      <c r="XB1311" s="53"/>
      <c r="XC1311" s="53"/>
      <c r="XD1311" s="53"/>
      <c r="XE1311" s="53"/>
      <c r="XF1311" s="53"/>
      <c r="XG1311" s="53"/>
      <c r="XH1311" s="53"/>
      <c r="XI1311" s="53"/>
      <c r="XJ1311" s="53"/>
      <c r="XK1311" s="53"/>
      <c r="XL1311" s="53"/>
      <c r="XM1311" s="53"/>
      <c r="XN1311" s="53"/>
      <c r="XO1311" s="53"/>
      <c r="XP1311" s="53"/>
      <c r="XQ1311" s="53"/>
      <c r="XR1311" s="53"/>
      <c r="XS1311" s="53"/>
      <c r="XT1311" s="53"/>
      <c r="XU1311" s="53"/>
      <c r="XV1311" s="53"/>
      <c r="XW1311" s="53"/>
      <c r="XX1311" s="53"/>
      <c r="XY1311" s="53"/>
      <c r="XZ1311" s="53"/>
      <c r="YA1311" s="53"/>
      <c r="YB1311" s="53"/>
      <c r="YC1311" s="53"/>
      <c r="YD1311" s="53"/>
      <c r="YE1311" s="53"/>
      <c r="YF1311" s="53"/>
      <c r="YG1311" s="53"/>
      <c r="YH1311" s="53"/>
      <c r="YI1311" s="53"/>
      <c r="YJ1311" s="53"/>
      <c r="YK1311" s="53"/>
      <c r="YL1311" s="53"/>
      <c r="YM1311" s="53"/>
      <c r="YN1311" s="53"/>
      <c r="YO1311" s="53"/>
      <c r="YP1311" s="53"/>
      <c r="YQ1311" s="53"/>
      <c r="YR1311" s="53"/>
      <c r="YS1311" s="53"/>
      <c r="YT1311" s="53"/>
      <c r="YU1311" s="53"/>
      <c r="YV1311" s="53"/>
      <c r="YW1311" s="53"/>
      <c r="YX1311" s="53"/>
      <c r="YY1311" s="53"/>
      <c r="YZ1311" s="53"/>
      <c r="ZA1311" s="53"/>
      <c r="ZB1311" s="53"/>
      <c r="ZC1311" s="53"/>
      <c r="ZD1311" s="53"/>
      <c r="ZE1311" s="53"/>
      <c r="ZF1311" s="53"/>
      <c r="ZG1311" s="53"/>
      <c r="ZH1311" s="53"/>
      <c r="ZI1311" s="53"/>
      <c r="ZJ1311" s="53"/>
      <c r="ZK1311" s="53"/>
      <c r="ZL1311" s="53"/>
      <c r="ZM1311" s="53"/>
      <c r="ZN1311" s="53"/>
      <c r="ZO1311" s="53"/>
      <c r="ZP1311" s="53"/>
      <c r="ZQ1311" s="53"/>
      <c r="ZR1311" s="53"/>
      <c r="ZS1311" s="53"/>
      <c r="ZT1311" s="53"/>
      <c r="ZU1311" s="53"/>
      <c r="ZV1311" s="53"/>
      <c r="ZW1311" s="53"/>
      <c r="ZX1311" s="53"/>
      <c r="ZY1311" s="53"/>
      <c r="ZZ1311" s="53"/>
      <c r="AAA1311" s="53"/>
      <c r="AAB1311" s="53"/>
      <c r="AAC1311" s="53"/>
      <c r="AAD1311" s="53"/>
      <c r="AAE1311" s="53"/>
      <c r="AAF1311" s="53"/>
      <c r="AAG1311" s="53"/>
      <c r="AAH1311" s="53"/>
      <c r="AAI1311" s="53"/>
      <c r="AAJ1311" s="53"/>
      <c r="AAK1311" s="53"/>
      <c r="AAL1311" s="53"/>
      <c r="AAM1311" s="53"/>
      <c r="AAN1311" s="53"/>
      <c r="AAO1311" s="53"/>
      <c r="AAP1311" s="53"/>
      <c r="AAQ1311" s="53"/>
      <c r="AAR1311" s="53"/>
      <c r="AAS1311" s="53"/>
      <c r="AAT1311" s="53"/>
      <c r="AAU1311" s="53"/>
      <c r="AAV1311" s="53"/>
      <c r="AAW1311" s="53"/>
      <c r="AAX1311" s="53"/>
      <c r="AAY1311" s="53"/>
      <c r="AAZ1311" s="53"/>
      <c r="ABA1311" s="53"/>
      <c r="ABB1311" s="53"/>
      <c r="ABC1311" s="53"/>
      <c r="ABD1311" s="53"/>
      <c r="ABE1311" s="53"/>
      <c r="ABF1311" s="53"/>
      <c r="ABG1311" s="53"/>
      <c r="ABH1311" s="53"/>
      <c r="ABI1311" s="53"/>
      <c r="ABJ1311" s="53"/>
      <c r="ABK1311" s="53"/>
      <c r="ABL1311" s="53"/>
      <c r="ABM1311" s="53"/>
      <c r="ABN1311" s="53"/>
      <c r="ABO1311" s="53"/>
      <c r="ABP1311" s="53"/>
      <c r="ABQ1311" s="53"/>
      <c r="ABR1311" s="53"/>
      <c r="ABS1311" s="53"/>
      <c r="ABT1311" s="53"/>
      <c r="ABU1311" s="53"/>
      <c r="ABV1311" s="53"/>
      <c r="ABW1311" s="53"/>
      <c r="ABX1311" s="53"/>
      <c r="ABY1311" s="53"/>
      <c r="ABZ1311" s="53"/>
      <c r="ACA1311" s="53"/>
      <c r="ACB1311" s="53"/>
      <c r="ACC1311" s="53"/>
      <c r="ACD1311" s="53"/>
      <c r="ACE1311" s="53"/>
      <c r="ACF1311" s="53"/>
      <c r="ACG1311" s="53"/>
      <c r="ACH1311" s="53"/>
      <c r="ACI1311" s="53"/>
      <c r="ACJ1311" s="53"/>
      <c r="ACK1311" s="53"/>
      <c r="ACL1311" s="53"/>
      <c r="ACM1311" s="53"/>
      <c r="ACN1311" s="53"/>
      <c r="ACO1311" s="53"/>
      <c r="ACP1311" s="53"/>
      <c r="ACQ1311" s="53"/>
      <c r="ACR1311" s="53"/>
      <c r="ACS1311" s="53"/>
      <c r="ACT1311" s="53"/>
      <c r="ACU1311" s="53"/>
      <c r="ACV1311" s="53"/>
      <c r="ACW1311" s="53"/>
      <c r="ACX1311" s="53"/>
      <c r="ACY1311" s="53"/>
      <c r="ACZ1311" s="53"/>
      <c r="ADA1311" s="53"/>
      <c r="ADB1311" s="53"/>
      <c r="ADC1311" s="53"/>
      <c r="ADD1311" s="53"/>
      <c r="ADE1311" s="53"/>
      <c r="ADF1311" s="53"/>
      <c r="ADG1311" s="53"/>
      <c r="ADH1311" s="53"/>
      <c r="ADI1311" s="53"/>
      <c r="ADJ1311" s="53"/>
      <c r="ADK1311" s="53"/>
      <c r="ADL1311" s="53"/>
      <c r="ADM1311" s="53"/>
      <c r="ADN1311" s="53"/>
      <c r="ADO1311" s="53"/>
      <c r="ADP1311" s="53"/>
      <c r="ADQ1311" s="53"/>
      <c r="ADR1311" s="53"/>
      <c r="ADS1311" s="53"/>
      <c r="ADT1311" s="53"/>
      <c r="ADU1311" s="53"/>
      <c r="ADV1311" s="53"/>
      <c r="ADW1311" s="53"/>
      <c r="ADX1311" s="53"/>
      <c r="ADY1311" s="53"/>
      <c r="ADZ1311" s="53"/>
    </row>
    <row r="1312" spans="1:806" customFormat="1" x14ac:dyDescent="0.25">
      <c r="A1312" s="116" t="s">
        <v>4648</v>
      </c>
      <c r="B1312" s="116" t="s">
        <v>4689</v>
      </c>
      <c r="C1312" s="116" t="s">
        <v>1332</v>
      </c>
      <c r="D1312" s="116" t="s">
        <v>4690</v>
      </c>
      <c r="E1312" s="116" t="s">
        <v>4576</v>
      </c>
      <c r="F1312" s="154">
        <v>1</v>
      </c>
      <c r="G1312" s="154">
        <v>0</v>
      </c>
      <c r="H1312" s="154">
        <v>0</v>
      </c>
      <c r="I1312" s="154">
        <v>90</v>
      </c>
      <c r="J1312" s="154">
        <v>90</v>
      </c>
      <c r="K1312" s="53"/>
      <c r="L1312" s="116" t="s">
        <v>1517</v>
      </c>
      <c r="M1312" s="53"/>
      <c r="N1312" s="53"/>
      <c r="O1312" s="53"/>
      <c r="P1312" s="53"/>
      <c r="Q1312" s="53"/>
      <c r="R1312" s="53"/>
      <c r="S1312" s="53"/>
      <c r="T1312" s="53"/>
      <c r="U1312" s="53"/>
      <c r="V1312" s="53"/>
      <c r="W1312" s="53"/>
      <c r="X1312" s="53"/>
      <c r="Y1312" s="53"/>
      <c r="Z1312" s="53"/>
      <c r="AA1312" s="53"/>
      <c r="AB1312" s="53"/>
      <c r="AC1312" s="53"/>
      <c r="AD1312" s="53"/>
      <c r="AE1312" s="53"/>
      <c r="AF1312" s="53"/>
      <c r="AG1312" s="53"/>
      <c r="AH1312" s="53"/>
      <c r="AI1312" s="53"/>
      <c r="AJ1312" s="53"/>
      <c r="AK1312" s="53"/>
      <c r="AL1312" s="53"/>
      <c r="AM1312" s="53"/>
      <c r="AN1312" s="53"/>
      <c r="AO1312" s="53"/>
      <c r="AP1312" s="53"/>
      <c r="AQ1312" s="53"/>
      <c r="AR1312" s="53"/>
      <c r="AS1312" s="53"/>
      <c r="AT1312" s="53"/>
      <c r="AU1312" s="53"/>
      <c r="AV1312" s="53"/>
      <c r="AW1312" s="53"/>
      <c r="AX1312" s="53"/>
      <c r="AY1312" s="53"/>
      <c r="AZ1312" s="53"/>
      <c r="BA1312" s="53"/>
      <c r="BB1312" s="53"/>
      <c r="BC1312" s="53"/>
      <c r="BD1312" s="53"/>
      <c r="BE1312" s="53"/>
      <c r="BF1312" s="53"/>
      <c r="BG1312" s="53"/>
      <c r="BH1312" s="53"/>
      <c r="BI1312" s="53"/>
      <c r="BJ1312" s="53"/>
      <c r="BK1312" s="53"/>
      <c r="BL1312" s="53"/>
      <c r="BM1312" s="53"/>
      <c r="BN1312" s="53"/>
      <c r="BO1312" s="53"/>
      <c r="BP1312" s="53"/>
      <c r="BQ1312" s="53"/>
      <c r="BR1312" s="53"/>
      <c r="BS1312" s="53"/>
      <c r="BT1312" s="53"/>
      <c r="BU1312" s="53"/>
      <c r="BV1312" s="53"/>
      <c r="BW1312" s="53"/>
      <c r="BX1312" s="53"/>
      <c r="BY1312" s="53"/>
      <c r="BZ1312" s="53"/>
      <c r="CA1312" s="53"/>
      <c r="CB1312" s="53"/>
      <c r="CC1312" s="53"/>
      <c r="CD1312" s="53"/>
      <c r="CE1312" s="53"/>
      <c r="CF1312" s="53"/>
      <c r="CG1312" s="53"/>
      <c r="CH1312" s="53"/>
      <c r="CI1312" s="53"/>
      <c r="CJ1312" s="53"/>
      <c r="CK1312" s="53"/>
      <c r="CL1312" s="53"/>
      <c r="CM1312" s="53"/>
      <c r="CN1312" s="53"/>
      <c r="CO1312" s="53"/>
      <c r="CP1312" s="53"/>
      <c r="CQ1312" s="53"/>
      <c r="CR1312" s="53"/>
      <c r="CS1312" s="53"/>
      <c r="CT1312" s="53"/>
      <c r="CU1312" s="53"/>
      <c r="CV1312" s="53"/>
      <c r="CW1312" s="53"/>
      <c r="CX1312" s="53"/>
      <c r="CY1312" s="53"/>
      <c r="CZ1312" s="53"/>
      <c r="DA1312" s="53"/>
      <c r="DB1312" s="53"/>
      <c r="DC1312" s="53"/>
      <c r="DD1312" s="53"/>
      <c r="DE1312" s="53"/>
      <c r="DF1312" s="53"/>
      <c r="DG1312" s="53"/>
      <c r="DH1312" s="53"/>
      <c r="DI1312" s="53"/>
      <c r="DJ1312" s="53"/>
      <c r="DK1312" s="53"/>
      <c r="DL1312" s="53"/>
      <c r="DM1312" s="53"/>
      <c r="DN1312" s="53"/>
      <c r="DO1312" s="53"/>
      <c r="DP1312" s="53"/>
      <c r="DQ1312" s="53"/>
      <c r="DR1312" s="53"/>
      <c r="DS1312" s="53"/>
      <c r="DT1312" s="53"/>
      <c r="DU1312" s="53"/>
      <c r="DV1312" s="53"/>
      <c r="DW1312" s="53"/>
      <c r="DX1312" s="53"/>
      <c r="DY1312" s="53"/>
      <c r="DZ1312" s="53"/>
      <c r="EA1312" s="53"/>
      <c r="EB1312" s="53"/>
      <c r="EC1312" s="53"/>
      <c r="ED1312" s="53"/>
      <c r="EE1312" s="53"/>
      <c r="EF1312" s="53"/>
      <c r="EG1312" s="53"/>
      <c r="EH1312" s="53"/>
      <c r="EI1312" s="53"/>
      <c r="EJ1312" s="53"/>
      <c r="EK1312" s="53"/>
      <c r="EL1312" s="53"/>
      <c r="EM1312" s="53"/>
      <c r="EN1312" s="53"/>
      <c r="EO1312" s="53"/>
      <c r="EP1312" s="53"/>
      <c r="EQ1312" s="53"/>
      <c r="ER1312" s="53"/>
      <c r="ES1312" s="53"/>
      <c r="ET1312" s="53"/>
      <c r="EU1312" s="53"/>
      <c r="EV1312" s="53"/>
      <c r="EW1312" s="53"/>
      <c r="EX1312" s="53"/>
      <c r="EY1312" s="53"/>
      <c r="EZ1312" s="53"/>
      <c r="FA1312" s="53"/>
      <c r="FB1312" s="53"/>
      <c r="FC1312" s="53"/>
      <c r="FD1312" s="53"/>
      <c r="FE1312" s="53"/>
      <c r="FF1312" s="53"/>
      <c r="FG1312" s="53"/>
      <c r="FH1312" s="53"/>
      <c r="FI1312" s="53"/>
      <c r="FJ1312" s="53"/>
      <c r="FK1312" s="53"/>
      <c r="FL1312" s="53"/>
      <c r="FM1312" s="53"/>
      <c r="FN1312" s="53"/>
      <c r="FO1312" s="53"/>
      <c r="FP1312" s="53"/>
      <c r="FQ1312" s="53"/>
      <c r="FR1312" s="53"/>
      <c r="FS1312" s="53"/>
      <c r="FT1312" s="53"/>
      <c r="FU1312" s="53"/>
      <c r="FV1312" s="53"/>
      <c r="FW1312" s="53"/>
      <c r="FX1312" s="53"/>
      <c r="FY1312" s="53"/>
      <c r="FZ1312" s="53"/>
      <c r="GA1312" s="53"/>
      <c r="GB1312" s="53"/>
      <c r="GC1312" s="53"/>
      <c r="GD1312" s="53"/>
      <c r="GE1312" s="53"/>
      <c r="GF1312" s="53"/>
      <c r="GG1312" s="53"/>
      <c r="GH1312" s="53"/>
      <c r="GI1312" s="53"/>
      <c r="GJ1312" s="53"/>
      <c r="GK1312" s="53"/>
      <c r="GL1312" s="53"/>
      <c r="GM1312" s="53"/>
      <c r="GN1312" s="53"/>
      <c r="GO1312" s="53"/>
      <c r="GP1312" s="53"/>
      <c r="GQ1312" s="53"/>
      <c r="GR1312" s="53"/>
      <c r="GS1312" s="53"/>
      <c r="GT1312" s="53"/>
      <c r="GU1312" s="53"/>
      <c r="GV1312" s="53"/>
      <c r="GW1312" s="53"/>
      <c r="GX1312" s="53"/>
      <c r="GY1312" s="53"/>
      <c r="GZ1312" s="53"/>
      <c r="HA1312" s="53"/>
      <c r="HB1312" s="53"/>
      <c r="HC1312" s="53"/>
      <c r="HD1312" s="53"/>
      <c r="HE1312" s="53"/>
      <c r="HF1312" s="53"/>
      <c r="HG1312" s="53"/>
      <c r="HH1312" s="53"/>
      <c r="HI1312" s="53"/>
      <c r="HJ1312" s="53"/>
      <c r="HK1312" s="53"/>
      <c r="HL1312" s="53"/>
      <c r="HM1312" s="53"/>
      <c r="HN1312" s="53"/>
      <c r="HO1312" s="53"/>
      <c r="HP1312" s="53"/>
      <c r="HQ1312" s="53"/>
      <c r="HR1312" s="53"/>
      <c r="HS1312" s="53"/>
      <c r="HT1312" s="53"/>
      <c r="HU1312" s="53"/>
      <c r="HV1312" s="53"/>
      <c r="HW1312" s="53"/>
      <c r="HX1312" s="53"/>
      <c r="HY1312" s="53"/>
      <c r="HZ1312" s="53"/>
      <c r="IA1312" s="53"/>
      <c r="IB1312" s="53"/>
      <c r="IC1312" s="53"/>
      <c r="ID1312" s="53"/>
      <c r="IE1312" s="53"/>
      <c r="IF1312" s="53"/>
      <c r="IG1312" s="53"/>
      <c r="IH1312" s="53"/>
      <c r="II1312" s="53"/>
      <c r="IJ1312" s="53"/>
      <c r="IK1312" s="53"/>
      <c r="IL1312" s="53"/>
      <c r="IM1312" s="53"/>
      <c r="IN1312" s="53"/>
      <c r="IO1312" s="53"/>
      <c r="IP1312" s="53"/>
      <c r="IQ1312" s="53"/>
      <c r="IR1312" s="53"/>
      <c r="IS1312" s="53"/>
      <c r="IT1312" s="53"/>
      <c r="IU1312" s="53"/>
      <c r="IV1312" s="53"/>
      <c r="IW1312" s="53"/>
      <c r="IX1312" s="53"/>
      <c r="IY1312" s="53"/>
      <c r="IZ1312" s="53"/>
      <c r="JA1312" s="53"/>
      <c r="JB1312" s="53"/>
      <c r="JC1312" s="53"/>
      <c r="JD1312" s="53"/>
      <c r="JE1312" s="53"/>
      <c r="JF1312" s="53"/>
      <c r="JG1312" s="53"/>
      <c r="JH1312" s="53"/>
      <c r="JI1312" s="53"/>
      <c r="JJ1312" s="53"/>
      <c r="JK1312" s="53"/>
      <c r="JL1312" s="53"/>
      <c r="JM1312" s="53"/>
      <c r="JN1312" s="53"/>
      <c r="JO1312" s="53"/>
      <c r="JP1312" s="53"/>
      <c r="JQ1312" s="53"/>
      <c r="JR1312" s="53"/>
      <c r="JS1312" s="53"/>
      <c r="JT1312" s="53"/>
      <c r="JU1312" s="53"/>
      <c r="JV1312" s="53"/>
      <c r="JW1312" s="53"/>
      <c r="JX1312" s="53"/>
      <c r="JY1312" s="53"/>
      <c r="JZ1312" s="53"/>
      <c r="KA1312" s="53"/>
      <c r="KB1312" s="53"/>
      <c r="KC1312" s="53"/>
      <c r="KD1312" s="53"/>
      <c r="KE1312" s="53"/>
      <c r="KF1312" s="53"/>
      <c r="KG1312" s="53"/>
      <c r="KH1312" s="53"/>
      <c r="KI1312" s="53"/>
      <c r="KJ1312" s="53"/>
      <c r="KK1312" s="53"/>
      <c r="KL1312" s="53"/>
      <c r="KM1312" s="53"/>
      <c r="KN1312" s="53"/>
      <c r="KO1312" s="53"/>
      <c r="KP1312" s="53"/>
      <c r="KQ1312" s="53"/>
      <c r="KR1312" s="53"/>
      <c r="KS1312" s="53"/>
      <c r="KT1312" s="53"/>
      <c r="KU1312" s="53"/>
      <c r="KV1312" s="53"/>
      <c r="KW1312" s="53"/>
      <c r="KX1312" s="53"/>
      <c r="KY1312" s="53"/>
      <c r="KZ1312" s="53"/>
      <c r="LA1312" s="53"/>
      <c r="LB1312" s="53"/>
      <c r="LC1312" s="53"/>
      <c r="LD1312" s="53"/>
      <c r="LE1312" s="53"/>
      <c r="LF1312" s="53"/>
      <c r="LG1312" s="53"/>
      <c r="LH1312" s="53"/>
      <c r="LI1312" s="53"/>
      <c r="LJ1312" s="53"/>
      <c r="LK1312" s="53"/>
      <c r="LL1312" s="53"/>
      <c r="LM1312" s="53"/>
      <c r="LN1312" s="53"/>
      <c r="LO1312" s="53"/>
      <c r="LP1312" s="53"/>
      <c r="LQ1312" s="53"/>
      <c r="LR1312" s="53"/>
      <c r="LS1312" s="53"/>
      <c r="LT1312" s="53"/>
      <c r="LU1312" s="53"/>
      <c r="LV1312" s="53"/>
      <c r="LW1312" s="53"/>
      <c r="LX1312" s="53"/>
      <c r="LY1312" s="53"/>
      <c r="LZ1312" s="53"/>
      <c r="MA1312" s="53"/>
      <c r="MB1312" s="53"/>
      <c r="MC1312" s="53"/>
      <c r="MD1312" s="53"/>
      <c r="ME1312" s="53"/>
      <c r="MF1312" s="53"/>
      <c r="MG1312" s="53"/>
      <c r="MH1312" s="53"/>
      <c r="MI1312" s="53"/>
      <c r="MJ1312" s="53"/>
      <c r="MK1312" s="53"/>
      <c r="ML1312" s="53"/>
      <c r="MM1312" s="53"/>
      <c r="MN1312" s="53"/>
      <c r="MO1312" s="53"/>
      <c r="MP1312" s="53"/>
      <c r="MQ1312" s="53"/>
      <c r="MR1312" s="53"/>
      <c r="MS1312" s="53"/>
      <c r="MT1312" s="53"/>
      <c r="MU1312" s="53"/>
      <c r="MV1312" s="53"/>
      <c r="MW1312" s="53"/>
      <c r="MX1312" s="53"/>
      <c r="MY1312" s="53"/>
      <c r="MZ1312" s="53"/>
      <c r="NA1312" s="53"/>
      <c r="NB1312" s="53"/>
      <c r="NC1312" s="53"/>
      <c r="ND1312" s="53"/>
      <c r="NE1312" s="53"/>
      <c r="NF1312" s="53"/>
      <c r="NG1312" s="53"/>
      <c r="NH1312" s="53"/>
      <c r="NI1312" s="53"/>
      <c r="NJ1312" s="53"/>
      <c r="NK1312" s="53"/>
      <c r="NL1312" s="53"/>
      <c r="NM1312" s="53"/>
      <c r="NN1312" s="53"/>
      <c r="NO1312" s="53"/>
      <c r="NP1312" s="53"/>
      <c r="NQ1312" s="53"/>
      <c r="NR1312" s="53"/>
      <c r="NS1312" s="53"/>
      <c r="NT1312" s="53"/>
      <c r="NU1312" s="53"/>
      <c r="NV1312" s="53"/>
      <c r="NW1312" s="53"/>
      <c r="NX1312" s="53"/>
      <c r="NY1312" s="53"/>
      <c r="NZ1312" s="53"/>
      <c r="OA1312" s="53"/>
      <c r="OB1312" s="53"/>
      <c r="OC1312" s="53"/>
      <c r="OD1312" s="53"/>
      <c r="OE1312" s="53"/>
      <c r="OF1312" s="53"/>
      <c r="OG1312" s="53"/>
      <c r="OH1312" s="53"/>
      <c r="OI1312" s="53"/>
      <c r="OJ1312" s="53"/>
      <c r="OK1312" s="53"/>
      <c r="OL1312" s="53"/>
      <c r="OM1312" s="53"/>
      <c r="ON1312" s="53"/>
      <c r="OO1312" s="53"/>
      <c r="OP1312" s="53"/>
      <c r="OQ1312" s="53"/>
      <c r="OR1312" s="53"/>
      <c r="OS1312" s="53"/>
      <c r="OT1312" s="53"/>
      <c r="OU1312" s="53"/>
      <c r="OV1312" s="53"/>
      <c r="OW1312" s="53"/>
      <c r="OX1312" s="53"/>
      <c r="OY1312" s="53"/>
      <c r="OZ1312" s="53"/>
      <c r="PA1312" s="53"/>
      <c r="PB1312" s="53"/>
      <c r="PC1312" s="53"/>
      <c r="PD1312" s="53"/>
      <c r="PE1312" s="53"/>
      <c r="PF1312" s="53"/>
      <c r="PG1312" s="53"/>
      <c r="PH1312" s="53"/>
      <c r="PI1312" s="53"/>
      <c r="PJ1312" s="53"/>
      <c r="PK1312" s="53"/>
      <c r="PL1312" s="53"/>
      <c r="PM1312" s="53"/>
      <c r="PN1312" s="53"/>
      <c r="PO1312" s="53"/>
      <c r="PP1312" s="53"/>
      <c r="PQ1312" s="53"/>
      <c r="PR1312" s="53"/>
      <c r="PS1312" s="53"/>
      <c r="PT1312" s="53"/>
      <c r="PU1312" s="53"/>
      <c r="PV1312" s="53"/>
      <c r="PW1312" s="53"/>
      <c r="PX1312" s="53"/>
      <c r="PY1312" s="53"/>
      <c r="PZ1312" s="53"/>
      <c r="QA1312" s="53"/>
      <c r="QB1312" s="53"/>
      <c r="QC1312" s="53"/>
      <c r="QD1312" s="53"/>
      <c r="QE1312" s="53"/>
      <c r="QF1312" s="53"/>
      <c r="QG1312" s="53"/>
      <c r="QH1312" s="53"/>
      <c r="QI1312" s="53"/>
      <c r="QJ1312" s="53"/>
      <c r="QK1312" s="53"/>
      <c r="QL1312" s="53"/>
      <c r="QM1312" s="53"/>
      <c r="QN1312" s="53"/>
      <c r="QO1312" s="53"/>
      <c r="QP1312" s="53"/>
      <c r="QQ1312" s="53"/>
      <c r="QR1312" s="53"/>
      <c r="QS1312" s="53"/>
      <c r="QT1312" s="53"/>
      <c r="QU1312" s="53"/>
      <c r="QV1312" s="53"/>
      <c r="QW1312" s="53"/>
      <c r="QX1312" s="53"/>
      <c r="QY1312" s="53"/>
      <c r="QZ1312" s="53"/>
      <c r="RA1312" s="53"/>
      <c r="RB1312" s="53"/>
      <c r="RC1312" s="53"/>
      <c r="RD1312" s="53"/>
      <c r="RE1312" s="53"/>
      <c r="RF1312" s="53"/>
      <c r="RG1312" s="53"/>
      <c r="RH1312" s="53"/>
      <c r="RI1312" s="53"/>
      <c r="RJ1312" s="53"/>
      <c r="RK1312" s="53"/>
      <c r="RL1312" s="53"/>
      <c r="RM1312" s="53"/>
      <c r="RN1312" s="53"/>
      <c r="RO1312" s="53"/>
      <c r="RP1312" s="53"/>
      <c r="RQ1312" s="53"/>
      <c r="RR1312" s="53"/>
      <c r="RS1312" s="53"/>
      <c r="RT1312" s="53"/>
      <c r="RU1312" s="53"/>
      <c r="RV1312" s="53"/>
      <c r="RW1312" s="53"/>
      <c r="RX1312" s="53"/>
      <c r="RY1312" s="53"/>
      <c r="RZ1312" s="53"/>
      <c r="SA1312" s="53"/>
      <c r="SB1312" s="53"/>
      <c r="SC1312" s="53"/>
      <c r="SD1312" s="53"/>
      <c r="SE1312" s="53"/>
      <c r="SF1312" s="53"/>
      <c r="SG1312" s="53"/>
      <c r="SH1312" s="53"/>
      <c r="SI1312" s="53"/>
      <c r="SJ1312" s="53"/>
      <c r="SK1312" s="53"/>
      <c r="SL1312" s="53"/>
      <c r="SM1312" s="53"/>
      <c r="SN1312" s="53"/>
      <c r="SO1312" s="53"/>
      <c r="SP1312" s="53"/>
      <c r="SQ1312" s="53"/>
      <c r="SR1312" s="53"/>
      <c r="SS1312" s="53"/>
      <c r="ST1312" s="53"/>
      <c r="SU1312" s="53"/>
      <c r="SV1312" s="53"/>
      <c r="SW1312" s="53"/>
      <c r="SX1312" s="53"/>
      <c r="SY1312" s="53"/>
      <c r="SZ1312" s="53"/>
      <c r="TA1312" s="53"/>
      <c r="TB1312" s="53"/>
      <c r="TC1312" s="53"/>
      <c r="TD1312" s="53"/>
      <c r="TE1312" s="53"/>
      <c r="TF1312" s="53"/>
      <c r="TG1312" s="53"/>
      <c r="TH1312" s="53"/>
      <c r="TI1312" s="53"/>
      <c r="TJ1312" s="53"/>
      <c r="TK1312" s="53"/>
      <c r="TL1312" s="53"/>
      <c r="TM1312" s="53"/>
      <c r="TN1312" s="53"/>
      <c r="TO1312" s="53"/>
      <c r="TP1312" s="53"/>
      <c r="TQ1312" s="53"/>
      <c r="TR1312" s="53"/>
      <c r="TS1312" s="53"/>
      <c r="TT1312" s="53"/>
      <c r="TU1312" s="53"/>
      <c r="TV1312" s="53"/>
      <c r="TW1312" s="53"/>
      <c r="TX1312" s="53"/>
      <c r="TY1312" s="53"/>
      <c r="TZ1312" s="53"/>
      <c r="UA1312" s="53"/>
      <c r="UB1312" s="53"/>
      <c r="UC1312" s="53"/>
      <c r="UD1312" s="53"/>
      <c r="UE1312" s="53"/>
      <c r="UF1312" s="53"/>
      <c r="UG1312" s="53"/>
      <c r="UH1312" s="53"/>
      <c r="UI1312" s="53"/>
      <c r="UJ1312" s="53"/>
      <c r="UK1312" s="53"/>
      <c r="UL1312" s="53"/>
      <c r="UM1312" s="53"/>
      <c r="UN1312" s="53"/>
      <c r="UO1312" s="53"/>
      <c r="UP1312" s="53"/>
      <c r="UQ1312" s="53"/>
      <c r="UR1312" s="53"/>
      <c r="US1312" s="53"/>
      <c r="UT1312" s="53"/>
      <c r="UU1312" s="53"/>
      <c r="UV1312" s="53"/>
      <c r="UW1312" s="53"/>
      <c r="UX1312" s="53"/>
      <c r="UY1312" s="53"/>
      <c r="UZ1312" s="53"/>
      <c r="VA1312" s="53"/>
      <c r="VB1312" s="53"/>
      <c r="VC1312" s="53"/>
      <c r="VD1312" s="53"/>
      <c r="VE1312" s="53"/>
      <c r="VF1312" s="53"/>
      <c r="VG1312" s="53"/>
      <c r="VH1312" s="53"/>
      <c r="VI1312" s="53"/>
      <c r="VJ1312" s="53"/>
      <c r="VK1312" s="53"/>
      <c r="VL1312" s="53"/>
      <c r="VM1312" s="53"/>
      <c r="VN1312" s="53"/>
      <c r="VO1312" s="53"/>
      <c r="VP1312" s="53"/>
      <c r="VQ1312" s="53"/>
      <c r="VR1312" s="53"/>
      <c r="VS1312" s="53"/>
      <c r="VT1312" s="53"/>
      <c r="VU1312" s="53"/>
      <c r="VV1312" s="53"/>
      <c r="VW1312" s="53"/>
      <c r="VX1312" s="53"/>
      <c r="VY1312" s="53"/>
      <c r="VZ1312" s="53"/>
      <c r="WA1312" s="53"/>
      <c r="WB1312" s="53"/>
      <c r="WC1312" s="53"/>
      <c r="WD1312" s="53"/>
      <c r="WE1312" s="53"/>
      <c r="WF1312" s="53"/>
      <c r="WG1312" s="53"/>
      <c r="WH1312" s="53"/>
      <c r="WI1312" s="53"/>
      <c r="WJ1312" s="53"/>
      <c r="WK1312" s="53"/>
      <c r="WL1312" s="53"/>
      <c r="WM1312" s="53"/>
      <c r="WN1312" s="53"/>
      <c r="WO1312" s="53"/>
      <c r="WP1312" s="53"/>
      <c r="WQ1312" s="53"/>
      <c r="WR1312" s="53"/>
      <c r="WS1312" s="53"/>
      <c r="WT1312" s="53"/>
      <c r="WU1312" s="53"/>
      <c r="WV1312" s="53"/>
      <c r="WW1312" s="53"/>
      <c r="WX1312" s="53"/>
      <c r="WY1312" s="53"/>
      <c r="WZ1312" s="53"/>
      <c r="XA1312" s="53"/>
      <c r="XB1312" s="53"/>
      <c r="XC1312" s="53"/>
      <c r="XD1312" s="53"/>
      <c r="XE1312" s="53"/>
      <c r="XF1312" s="53"/>
      <c r="XG1312" s="53"/>
      <c r="XH1312" s="53"/>
      <c r="XI1312" s="53"/>
      <c r="XJ1312" s="53"/>
      <c r="XK1312" s="53"/>
      <c r="XL1312" s="53"/>
      <c r="XM1312" s="53"/>
      <c r="XN1312" s="53"/>
      <c r="XO1312" s="53"/>
      <c r="XP1312" s="53"/>
      <c r="XQ1312" s="53"/>
      <c r="XR1312" s="53"/>
      <c r="XS1312" s="53"/>
      <c r="XT1312" s="53"/>
      <c r="XU1312" s="53"/>
      <c r="XV1312" s="53"/>
      <c r="XW1312" s="53"/>
      <c r="XX1312" s="53"/>
      <c r="XY1312" s="53"/>
      <c r="XZ1312" s="53"/>
      <c r="YA1312" s="53"/>
      <c r="YB1312" s="53"/>
      <c r="YC1312" s="53"/>
      <c r="YD1312" s="53"/>
      <c r="YE1312" s="53"/>
      <c r="YF1312" s="53"/>
      <c r="YG1312" s="53"/>
      <c r="YH1312" s="53"/>
      <c r="YI1312" s="53"/>
      <c r="YJ1312" s="53"/>
      <c r="YK1312" s="53"/>
      <c r="YL1312" s="53"/>
      <c r="YM1312" s="53"/>
      <c r="YN1312" s="53"/>
      <c r="YO1312" s="53"/>
      <c r="YP1312" s="53"/>
      <c r="YQ1312" s="53"/>
      <c r="YR1312" s="53"/>
      <c r="YS1312" s="53"/>
      <c r="YT1312" s="53"/>
      <c r="YU1312" s="53"/>
      <c r="YV1312" s="53"/>
      <c r="YW1312" s="53"/>
      <c r="YX1312" s="53"/>
      <c r="YY1312" s="53"/>
      <c r="YZ1312" s="53"/>
      <c r="ZA1312" s="53"/>
      <c r="ZB1312" s="53"/>
      <c r="ZC1312" s="53"/>
      <c r="ZD1312" s="53"/>
      <c r="ZE1312" s="53"/>
      <c r="ZF1312" s="53"/>
      <c r="ZG1312" s="53"/>
      <c r="ZH1312" s="53"/>
      <c r="ZI1312" s="53"/>
      <c r="ZJ1312" s="53"/>
      <c r="ZK1312" s="53"/>
      <c r="ZL1312" s="53"/>
      <c r="ZM1312" s="53"/>
      <c r="ZN1312" s="53"/>
      <c r="ZO1312" s="53"/>
      <c r="ZP1312" s="53"/>
      <c r="ZQ1312" s="53"/>
      <c r="ZR1312" s="53"/>
      <c r="ZS1312" s="53"/>
      <c r="ZT1312" s="53"/>
      <c r="ZU1312" s="53"/>
      <c r="ZV1312" s="53"/>
      <c r="ZW1312" s="53"/>
      <c r="ZX1312" s="53"/>
      <c r="ZY1312" s="53"/>
      <c r="ZZ1312" s="53"/>
      <c r="AAA1312" s="53"/>
      <c r="AAB1312" s="53"/>
      <c r="AAC1312" s="53"/>
      <c r="AAD1312" s="53"/>
      <c r="AAE1312" s="53"/>
      <c r="AAF1312" s="53"/>
      <c r="AAG1312" s="53"/>
      <c r="AAH1312" s="53"/>
      <c r="AAI1312" s="53"/>
      <c r="AAJ1312" s="53"/>
      <c r="AAK1312" s="53"/>
      <c r="AAL1312" s="53"/>
      <c r="AAM1312" s="53"/>
      <c r="AAN1312" s="53"/>
      <c r="AAO1312" s="53"/>
      <c r="AAP1312" s="53"/>
      <c r="AAQ1312" s="53"/>
      <c r="AAR1312" s="53"/>
      <c r="AAS1312" s="53"/>
      <c r="AAT1312" s="53"/>
      <c r="AAU1312" s="53"/>
      <c r="AAV1312" s="53"/>
      <c r="AAW1312" s="53"/>
      <c r="AAX1312" s="53"/>
      <c r="AAY1312" s="53"/>
      <c r="AAZ1312" s="53"/>
      <c r="ABA1312" s="53"/>
      <c r="ABB1312" s="53"/>
      <c r="ABC1312" s="53"/>
      <c r="ABD1312" s="53"/>
      <c r="ABE1312" s="53"/>
      <c r="ABF1312" s="53"/>
      <c r="ABG1312" s="53"/>
      <c r="ABH1312" s="53"/>
      <c r="ABI1312" s="53"/>
      <c r="ABJ1312" s="53"/>
      <c r="ABK1312" s="53"/>
      <c r="ABL1312" s="53"/>
      <c r="ABM1312" s="53"/>
      <c r="ABN1312" s="53"/>
      <c r="ABO1312" s="53"/>
      <c r="ABP1312" s="53"/>
      <c r="ABQ1312" s="53"/>
      <c r="ABR1312" s="53"/>
      <c r="ABS1312" s="53"/>
      <c r="ABT1312" s="53"/>
      <c r="ABU1312" s="53"/>
      <c r="ABV1312" s="53"/>
      <c r="ABW1312" s="53"/>
      <c r="ABX1312" s="53"/>
      <c r="ABY1312" s="53"/>
      <c r="ABZ1312" s="53"/>
      <c r="ACA1312" s="53"/>
      <c r="ACB1312" s="53"/>
      <c r="ACC1312" s="53"/>
      <c r="ACD1312" s="53"/>
      <c r="ACE1312" s="53"/>
      <c r="ACF1312" s="53"/>
      <c r="ACG1312" s="53"/>
      <c r="ACH1312" s="53"/>
      <c r="ACI1312" s="53"/>
      <c r="ACJ1312" s="53"/>
      <c r="ACK1312" s="53"/>
      <c r="ACL1312" s="53"/>
      <c r="ACM1312" s="53"/>
      <c r="ACN1312" s="53"/>
      <c r="ACO1312" s="53"/>
      <c r="ACP1312" s="53"/>
      <c r="ACQ1312" s="53"/>
      <c r="ACR1312" s="53"/>
      <c r="ACS1312" s="53"/>
      <c r="ACT1312" s="53"/>
      <c r="ACU1312" s="53"/>
      <c r="ACV1312" s="53"/>
      <c r="ACW1312" s="53"/>
      <c r="ACX1312" s="53"/>
      <c r="ACY1312" s="53"/>
      <c r="ACZ1312" s="53"/>
      <c r="ADA1312" s="53"/>
      <c r="ADB1312" s="53"/>
      <c r="ADC1312" s="53"/>
      <c r="ADD1312" s="53"/>
      <c r="ADE1312" s="53"/>
      <c r="ADF1312" s="53"/>
      <c r="ADG1312" s="53"/>
      <c r="ADH1312" s="53"/>
      <c r="ADI1312" s="53"/>
      <c r="ADJ1312" s="53"/>
      <c r="ADK1312" s="53"/>
      <c r="ADL1312" s="53"/>
      <c r="ADM1312" s="53"/>
      <c r="ADN1312" s="53"/>
      <c r="ADO1312" s="53"/>
      <c r="ADP1312" s="53"/>
      <c r="ADQ1312" s="53"/>
      <c r="ADR1312" s="53"/>
      <c r="ADS1312" s="53"/>
      <c r="ADT1312" s="53"/>
      <c r="ADU1312" s="53"/>
      <c r="ADV1312" s="53"/>
      <c r="ADW1312" s="53"/>
      <c r="ADX1312" s="53"/>
      <c r="ADY1312" s="53"/>
      <c r="ADZ1312" s="53"/>
    </row>
    <row r="1313" spans="1:806" customFormat="1" x14ac:dyDescent="0.25">
      <c r="A1313" s="116" t="s">
        <v>4648</v>
      </c>
      <c r="B1313" s="116" t="s">
        <v>4689</v>
      </c>
      <c r="C1313" s="116" t="s">
        <v>1332</v>
      </c>
      <c r="D1313" s="116" t="s">
        <v>4690</v>
      </c>
      <c r="E1313" s="116" t="s">
        <v>4577</v>
      </c>
      <c r="F1313" s="154">
        <v>1</v>
      </c>
      <c r="G1313" s="154">
        <v>0</v>
      </c>
      <c r="H1313" s="154">
        <v>0</v>
      </c>
      <c r="I1313" s="154">
        <v>90</v>
      </c>
      <c r="J1313" s="154">
        <v>90</v>
      </c>
      <c r="K1313" s="53"/>
      <c r="L1313" s="53"/>
      <c r="M1313" s="53"/>
      <c r="N1313" s="53"/>
      <c r="O1313" s="53"/>
      <c r="P1313" s="53"/>
      <c r="Q1313" s="53"/>
      <c r="R1313" s="53"/>
      <c r="S1313" s="53"/>
      <c r="T1313" s="53"/>
      <c r="U1313" s="53"/>
      <c r="V1313" s="53"/>
      <c r="W1313" s="53"/>
      <c r="X1313" s="53"/>
      <c r="Y1313" s="53"/>
      <c r="Z1313" s="53"/>
      <c r="AA1313" s="53"/>
      <c r="AB1313" s="53"/>
      <c r="AC1313" s="53"/>
      <c r="AD1313" s="53"/>
      <c r="AE1313" s="53"/>
      <c r="AF1313" s="53"/>
      <c r="AG1313" s="53"/>
      <c r="AH1313" s="53"/>
      <c r="AI1313" s="53"/>
      <c r="AJ1313" s="53"/>
      <c r="AK1313" s="53"/>
      <c r="AL1313" s="53"/>
      <c r="AM1313" s="53"/>
      <c r="AN1313" s="53"/>
      <c r="AO1313" s="53"/>
      <c r="AP1313" s="53"/>
      <c r="AQ1313" s="53"/>
      <c r="AR1313" s="53"/>
      <c r="AS1313" s="53"/>
      <c r="AT1313" s="53"/>
      <c r="AU1313" s="53"/>
      <c r="AV1313" s="53"/>
      <c r="AW1313" s="53"/>
      <c r="AX1313" s="53"/>
      <c r="AY1313" s="53"/>
      <c r="AZ1313" s="53"/>
      <c r="BA1313" s="53"/>
      <c r="BB1313" s="53"/>
      <c r="BC1313" s="53"/>
      <c r="BD1313" s="53"/>
      <c r="BE1313" s="53"/>
      <c r="BF1313" s="53"/>
      <c r="BG1313" s="53"/>
      <c r="BH1313" s="53"/>
      <c r="BI1313" s="53"/>
      <c r="BJ1313" s="53"/>
      <c r="BK1313" s="53"/>
      <c r="BL1313" s="53"/>
      <c r="BM1313" s="53"/>
      <c r="BN1313" s="53"/>
      <c r="BO1313" s="53"/>
      <c r="BP1313" s="53"/>
      <c r="BQ1313" s="53"/>
      <c r="BR1313" s="53"/>
      <c r="BS1313" s="53"/>
      <c r="BT1313" s="53"/>
      <c r="BU1313" s="53"/>
      <c r="BV1313" s="53"/>
      <c r="BW1313" s="53"/>
      <c r="BX1313" s="53"/>
      <c r="BY1313" s="53"/>
      <c r="BZ1313" s="53"/>
      <c r="CA1313" s="53"/>
      <c r="CB1313" s="53"/>
      <c r="CC1313" s="53"/>
      <c r="CD1313" s="53"/>
      <c r="CE1313" s="53"/>
      <c r="CF1313" s="53"/>
      <c r="CG1313" s="53"/>
      <c r="CH1313" s="53"/>
      <c r="CI1313" s="53"/>
      <c r="CJ1313" s="53"/>
      <c r="CK1313" s="53"/>
      <c r="CL1313" s="53"/>
      <c r="CM1313" s="53"/>
      <c r="CN1313" s="53"/>
      <c r="CO1313" s="53"/>
      <c r="CP1313" s="53"/>
      <c r="CQ1313" s="53"/>
      <c r="CR1313" s="53"/>
      <c r="CS1313" s="53"/>
      <c r="CT1313" s="53"/>
      <c r="CU1313" s="53"/>
      <c r="CV1313" s="53"/>
      <c r="CW1313" s="53"/>
      <c r="CX1313" s="53"/>
      <c r="CY1313" s="53"/>
      <c r="CZ1313" s="53"/>
      <c r="DA1313" s="53"/>
      <c r="DB1313" s="53"/>
      <c r="DC1313" s="53"/>
      <c r="DD1313" s="53"/>
      <c r="DE1313" s="53"/>
      <c r="DF1313" s="53"/>
      <c r="DG1313" s="53"/>
      <c r="DH1313" s="53"/>
      <c r="DI1313" s="53"/>
      <c r="DJ1313" s="53"/>
      <c r="DK1313" s="53"/>
      <c r="DL1313" s="53"/>
      <c r="DM1313" s="53"/>
      <c r="DN1313" s="53"/>
      <c r="DO1313" s="53"/>
      <c r="DP1313" s="53"/>
      <c r="DQ1313" s="53"/>
      <c r="DR1313" s="53"/>
      <c r="DS1313" s="53"/>
      <c r="DT1313" s="53"/>
      <c r="DU1313" s="53"/>
      <c r="DV1313" s="53"/>
      <c r="DW1313" s="53"/>
      <c r="DX1313" s="53"/>
      <c r="DY1313" s="53"/>
      <c r="DZ1313" s="53"/>
      <c r="EA1313" s="53"/>
      <c r="EB1313" s="53"/>
      <c r="EC1313" s="53"/>
      <c r="ED1313" s="53"/>
      <c r="EE1313" s="53"/>
      <c r="EF1313" s="53"/>
      <c r="EG1313" s="53"/>
      <c r="EH1313" s="53"/>
      <c r="EI1313" s="53"/>
      <c r="EJ1313" s="53"/>
      <c r="EK1313" s="53"/>
      <c r="EL1313" s="53"/>
      <c r="EM1313" s="53"/>
      <c r="EN1313" s="53"/>
      <c r="EO1313" s="53"/>
      <c r="EP1313" s="53"/>
      <c r="EQ1313" s="53"/>
      <c r="ER1313" s="53"/>
      <c r="ES1313" s="53"/>
      <c r="ET1313" s="53"/>
      <c r="EU1313" s="53"/>
      <c r="EV1313" s="53"/>
      <c r="EW1313" s="53"/>
      <c r="EX1313" s="53"/>
      <c r="EY1313" s="53"/>
      <c r="EZ1313" s="53"/>
      <c r="FA1313" s="53"/>
      <c r="FB1313" s="53"/>
      <c r="FC1313" s="53"/>
      <c r="FD1313" s="53"/>
      <c r="FE1313" s="53"/>
      <c r="FF1313" s="53"/>
      <c r="FG1313" s="53"/>
      <c r="FH1313" s="53"/>
      <c r="FI1313" s="53"/>
      <c r="FJ1313" s="53"/>
      <c r="FK1313" s="53"/>
      <c r="FL1313" s="53"/>
      <c r="FM1313" s="53"/>
      <c r="FN1313" s="53"/>
      <c r="FO1313" s="53"/>
      <c r="FP1313" s="53"/>
      <c r="FQ1313" s="53"/>
      <c r="FR1313" s="53"/>
      <c r="FS1313" s="53"/>
      <c r="FT1313" s="53"/>
      <c r="FU1313" s="53"/>
      <c r="FV1313" s="53"/>
      <c r="FW1313" s="53"/>
      <c r="FX1313" s="53"/>
      <c r="FY1313" s="53"/>
      <c r="FZ1313" s="53"/>
      <c r="GA1313" s="53"/>
      <c r="GB1313" s="53"/>
      <c r="GC1313" s="53"/>
      <c r="GD1313" s="53"/>
      <c r="GE1313" s="53"/>
      <c r="GF1313" s="53"/>
      <c r="GG1313" s="53"/>
      <c r="GH1313" s="53"/>
      <c r="GI1313" s="53"/>
      <c r="GJ1313" s="53"/>
      <c r="GK1313" s="53"/>
      <c r="GL1313" s="53"/>
      <c r="GM1313" s="53"/>
      <c r="GN1313" s="53"/>
      <c r="GO1313" s="53"/>
      <c r="GP1313" s="53"/>
      <c r="GQ1313" s="53"/>
      <c r="GR1313" s="53"/>
      <c r="GS1313" s="53"/>
      <c r="GT1313" s="53"/>
      <c r="GU1313" s="53"/>
      <c r="GV1313" s="53"/>
      <c r="GW1313" s="53"/>
      <c r="GX1313" s="53"/>
      <c r="GY1313" s="53"/>
      <c r="GZ1313" s="53"/>
      <c r="HA1313" s="53"/>
      <c r="HB1313" s="53"/>
      <c r="HC1313" s="53"/>
      <c r="HD1313" s="53"/>
      <c r="HE1313" s="53"/>
      <c r="HF1313" s="53"/>
      <c r="HG1313" s="53"/>
      <c r="HH1313" s="53"/>
      <c r="HI1313" s="53"/>
      <c r="HJ1313" s="53"/>
      <c r="HK1313" s="53"/>
      <c r="HL1313" s="53"/>
      <c r="HM1313" s="53"/>
      <c r="HN1313" s="53"/>
      <c r="HO1313" s="53"/>
      <c r="HP1313" s="53"/>
      <c r="HQ1313" s="53"/>
      <c r="HR1313" s="53"/>
      <c r="HS1313" s="53"/>
      <c r="HT1313" s="53"/>
      <c r="HU1313" s="53"/>
      <c r="HV1313" s="53"/>
      <c r="HW1313" s="53"/>
      <c r="HX1313" s="53"/>
      <c r="HY1313" s="53"/>
      <c r="HZ1313" s="53"/>
      <c r="IA1313" s="53"/>
      <c r="IB1313" s="53"/>
      <c r="IC1313" s="53"/>
      <c r="ID1313" s="53"/>
      <c r="IE1313" s="53"/>
      <c r="IF1313" s="53"/>
      <c r="IG1313" s="53"/>
      <c r="IH1313" s="53"/>
      <c r="II1313" s="53"/>
      <c r="IJ1313" s="53"/>
      <c r="IK1313" s="53"/>
      <c r="IL1313" s="53"/>
      <c r="IM1313" s="53"/>
      <c r="IN1313" s="53"/>
      <c r="IO1313" s="53"/>
      <c r="IP1313" s="53"/>
      <c r="IQ1313" s="53"/>
      <c r="IR1313" s="53"/>
      <c r="IS1313" s="53"/>
      <c r="IT1313" s="53"/>
      <c r="IU1313" s="53"/>
      <c r="IV1313" s="53"/>
      <c r="IW1313" s="53"/>
      <c r="IX1313" s="53"/>
      <c r="IY1313" s="53"/>
      <c r="IZ1313" s="53"/>
      <c r="JA1313" s="53"/>
      <c r="JB1313" s="53"/>
      <c r="JC1313" s="53"/>
      <c r="JD1313" s="53"/>
      <c r="JE1313" s="53"/>
      <c r="JF1313" s="53"/>
      <c r="JG1313" s="53"/>
      <c r="JH1313" s="53"/>
      <c r="JI1313" s="53"/>
      <c r="JJ1313" s="53"/>
      <c r="JK1313" s="53"/>
      <c r="JL1313" s="53"/>
      <c r="JM1313" s="53"/>
      <c r="JN1313" s="53"/>
      <c r="JO1313" s="53"/>
      <c r="JP1313" s="53"/>
      <c r="JQ1313" s="53"/>
      <c r="JR1313" s="53"/>
      <c r="JS1313" s="53"/>
      <c r="JT1313" s="53"/>
      <c r="JU1313" s="53"/>
      <c r="JV1313" s="53"/>
      <c r="JW1313" s="53"/>
      <c r="JX1313" s="53"/>
      <c r="JY1313" s="53"/>
      <c r="JZ1313" s="53"/>
      <c r="KA1313" s="53"/>
      <c r="KB1313" s="53"/>
      <c r="KC1313" s="53"/>
      <c r="KD1313" s="53"/>
      <c r="KE1313" s="53"/>
      <c r="KF1313" s="53"/>
      <c r="KG1313" s="53"/>
      <c r="KH1313" s="53"/>
      <c r="KI1313" s="53"/>
      <c r="KJ1313" s="53"/>
      <c r="KK1313" s="53"/>
      <c r="KL1313" s="53"/>
      <c r="KM1313" s="53"/>
      <c r="KN1313" s="53"/>
      <c r="KO1313" s="53"/>
      <c r="KP1313" s="53"/>
      <c r="KQ1313" s="53"/>
      <c r="KR1313" s="53"/>
      <c r="KS1313" s="53"/>
      <c r="KT1313" s="53"/>
      <c r="KU1313" s="53"/>
      <c r="KV1313" s="53"/>
      <c r="KW1313" s="53"/>
      <c r="KX1313" s="53"/>
      <c r="KY1313" s="53"/>
      <c r="KZ1313" s="53"/>
      <c r="LA1313" s="53"/>
      <c r="LB1313" s="53"/>
      <c r="LC1313" s="53"/>
      <c r="LD1313" s="53"/>
      <c r="LE1313" s="53"/>
      <c r="LF1313" s="53"/>
      <c r="LG1313" s="53"/>
      <c r="LH1313" s="53"/>
      <c r="LI1313" s="53"/>
      <c r="LJ1313" s="53"/>
      <c r="LK1313" s="53"/>
      <c r="LL1313" s="53"/>
      <c r="LM1313" s="53"/>
      <c r="LN1313" s="53"/>
      <c r="LO1313" s="53"/>
      <c r="LP1313" s="53"/>
      <c r="LQ1313" s="53"/>
      <c r="LR1313" s="53"/>
      <c r="LS1313" s="53"/>
      <c r="LT1313" s="53"/>
      <c r="LU1313" s="53"/>
      <c r="LV1313" s="53"/>
      <c r="LW1313" s="53"/>
      <c r="LX1313" s="53"/>
      <c r="LY1313" s="53"/>
      <c r="LZ1313" s="53"/>
      <c r="MA1313" s="53"/>
      <c r="MB1313" s="53"/>
      <c r="MC1313" s="53"/>
      <c r="MD1313" s="53"/>
      <c r="ME1313" s="53"/>
      <c r="MF1313" s="53"/>
      <c r="MG1313" s="53"/>
      <c r="MH1313" s="53"/>
      <c r="MI1313" s="53"/>
      <c r="MJ1313" s="53"/>
      <c r="MK1313" s="53"/>
      <c r="ML1313" s="53"/>
      <c r="MM1313" s="53"/>
      <c r="MN1313" s="53"/>
      <c r="MO1313" s="53"/>
      <c r="MP1313" s="53"/>
      <c r="MQ1313" s="53"/>
      <c r="MR1313" s="53"/>
      <c r="MS1313" s="53"/>
      <c r="MT1313" s="53"/>
      <c r="MU1313" s="53"/>
      <c r="MV1313" s="53"/>
      <c r="MW1313" s="53"/>
      <c r="MX1313" s="53"/>
      <c r="MY1313" s="53"/>
      <c r="MZ1313" s="53"/>
      <c r="NA1313" s="53"/>
      <c r="NB1313" s="53"/>
      <c r="NC1313" s="53"/>
      <c r="ND1313" s="53"/>
      <c r="NE1313" s="53"/>
      <c r="NF1313" s="53"/>
      <c r="NG1313" s="53"/>
      <c r="NH1313" s="53"/>
      <c r="NI1313" s="53"/>
      <c r="NJ1313" s="53"/>
      <c r="NK1313" s="53"/>
      <c r="NL1313" s="53"/>
      <c r="NM1313" s="53"/>
      <c r="NN1313" s="53"/>
      <c r="NO1313" s="53"/>
      <c r="NP1313" s="53"/>
      <c r="NQ1313" s="53"/>
      <c r="NR1313" s="53"/>
      <c r="NS1313" s="53"/>
      <c r="NT1313" s="53"/>
      <c r="NU1313" s="53"/>
      <c r="NV1313" s="53"/>
      <c r="NW1313" s="53"/>
      <c r="NX1313" s="53"/>
      <c r="NY1313" s="53"/>
      <c r="NZ1313" s="53"/>
      <c r="OA1313" s="53"/>
      <c r="OB1313" s="53"/>
      <c r="OC1313" s="53"/>
      <c r="OD1313" s="53"/>
      <c r="OE1313" s="53"/>
      <c r="OF1313" s="53"/>
      <c r="OG1313" s="53"/>
      <c r="OH1313" s="53"/>
      <c r="OI1313" s="53"/>
      <c r="OJ1313" s="53"/>
      <c r="OK1313" s="53"/>
      <c r="OL1313" s="53"/>
      <c r="OM1313" s="53"/>
      <c r="ON1313" s="53"/>
      <c r="OO1313" s="53"/>
      <c r="OP1313" s="53"/>
      <c r="OQ1313" s="53"/>
      <c r="OR1313" s="53"/>
      <c r="OS1313" s="53"/>
      <c r="OT1313" s="53"/>
      <c r="OU1313" s="53"/>
      <c r="OV1313" s="53"/>
      <c r="OW1313" s="53"/>
      <c r="OX1313" s="53"/>
      <c r="OY1313" s="53"/>
      <c r="OZ1313" s="53"/>
      <c r="PA1313" s="53"/>
      <c r="PB1313" s="53"/>
      <c r="PC1313" s="53"/>
      <c r="PD1313" s="53"/>
      <c r="PE1313" s="53"/>
      <c r="PF1313" s="53"/>
      <c r="PG1313" s="53"/>
      <c r="PH1313" s="53"/>
      <c r="PI1313" s="53"/>
      <c r="PJ1313" s="53"/>
      <c r="PK1313" s="53"/>
      <c r="PL1313" s="53"/>
      <c r="PM1313" s="53"/>
      <c r="PN1313" s="53"/>
      <c r="PO1313" s="53"/>
      <c r="PP1313" s="53"/>
      <c r="PQ1313" s="53"/>
      <c r="PR1313" s="53"/>
      <c r="PS1313" s="53"/>
      <c r="PT1313" s="53"/>
      <c r="PU1313" s="53"/>
      <c r="PV1313" s="53"/>
      <c r="PW1313" s="53"/>
      <c r="PX1313" s="53"/>
      <c r="PY1313" s="53"/>
      <c r="PZ1313" s="53"/>
      <c r="QA1313" s="53"/>
      <c r="QB1313" s="53"/>
      <c r="QC1313" s="53"/>
      <c r="QD1313" s="53"/>
      <c r="QE1313" s="53"/>
      <c r="QF1313" s="53"/>
      <c r="QG1313" s="53"/>
      <c r="QH1313" s="53"/>
      <c r="QI1313" s="53"/>
      <c r="QJ1313" s="53"/>
      <c r="QK1313" s="53"/>
      <c r="QL1313" s="53"/>
      <c r="QM1313" s="53"/>
      <c r="QN1313" s="53"/>
      <c r="QO1313" s="53"/>
      <c r="QP1313" s="53"/>
      <c r="QQ1313" s="53"/>
      <c r="QR1313" s="53"/>
      <c r="QS1313" s="53"/>
      <c r="QT1313" s="53"/>
      <c r="QU1313" s="53"/>
      <c r="QV1313" s="53"/>
      <c r="QW1313" s="53"/>
      <c r="QX1313" s="53"/>
      <c r="QY1313" s="53"/>
      <c r="QZ1313" s="53"/>
      <c r="RA1313" s="53"/>
      <c r="RB1313" s="53"/>
      <c r="RC1313" s="53"/>
      <c r="RD1313" s="53"/>
      <c r="RE1313" s="53"/>
      <c r="RF1313" s="53"/>
      <c r="RG1313" s="53"/>
      <c r="RH1313" s="53"/>
      <c r="RI1313" s="53"/>
      <c r="RJ1313" s="53"/>
      <c r="RK1313" s="53"/>
      <c r="RL1313" s="53"/>
      <c r="RM1313" s="53"/>
      <c r="RN1313" s="53"/>
      <c r="RO1313" s="53"/>
      <c r="RP1313" s="53"/>
      <c r="RQ1313" s="53"/>
      <c r="RR1313" s="53"/>
      <c r="RS1313" s="53"/>
      <c r="RT1313" s="53"/>
      <c r="RU1313" s="53"/>
      <c r="RV1313" s="53"/>
      <c r="RW1313" s="53"/>
      <c r="RX1313" s="53"/>
      <c r="RY1313" s="53"/>
      <c r="RZ1313" s="53"/>
      <c r="SA1313" s="53"/>
      <c r="SB1313" s="53"/>
      <c r="SC1313" s="53"/>
      <c r="SD1313" s="53"/>
      <c r="SE1313" s="53"/>
      <c r="SF1313" s="53"/>
      <c r="SG1313" s="53"/>
      <c r="SH1313" s="53"/>
      <c r="SI1313" s="53"/>
      <c r="SJ1313" s="53"/>
      <c r="SK1313" s="53"/>
      <c r="SL1313" s="53"/>
      <c r="SM1313" s="53"/>
      <c r="SN1313" s="53"/>
      <c r="SO1313" s="53"/>
      <c r="SP1313" s="53"/>
      <c r="SQ1313" s="53"/>
      <c r="SR1313" s="53"/>
      <c r="SS1313" s="53"/>
      <c r="ST1313" s="53"/>
      <c r="SU1313" s="53"/>
      <c r="SV1313" s="53"/>
      <c r="SW1313" s="53"/>
      <c r="SX1313" s="53"/>
      <c r="SY1313" s="53"/>
      <c r="SZ1313" s="53"/>
      <c r="TA1313" s="53"/>
      <c r="TB1313" s="53"/>
      <c r="TC1313" s="53"/>
      <c r="TD1313" s="53"/>
      <c r="TE1313" s="53"/>
      <c r="TF1313" s="53"/>
      <c r="TG1313" s="53"/>
      <c r="TH1313" s="53"/>
      <c r="TI1313" s="53"/>
      <c r="TJ1313" s="53"/>
      <c r="TK1313" s="53"/>
      <c r="TL1313" s="53"/>
      <c r="TM1313" s="53"/>
      <c r="TN1313" s="53"/>
      <c r="TO1313" s="53"/>
      <c r="TP1313" s="53"/>
      <c r="TQ1313" s="53"/>
      <c r="TR1313" s="53"/>
      <c r="TS1313" s="53"/>
      <c r="TT1313" s="53"/>
      <c r="TU1313" s="53"/>
      <c r="TV1313" s="53"/>
      <c r="TW1313" s="53"/>
      <c r="TX1313" s="53"/>
      <c r="TY1313" s="53"/>
      <c r="TZ1313" s="53"/>
      <c r="UA1313" s="53"/>
      <c r="UB1313" s="53"/>
      <c r="UC1313" s="53"/>
      <c r="UD1313" s="53"/>
      <c r="UE1313" s="53"/>
      <c r="UF1313" s="53"/>
      <c r="UG1313" s="53"/>
      <c r="UH1313" s="53"/>
      <c r="UI1313" s="53"/>
      <c r="UJ1313" s="53"/>
      <c r="UK1313" s="53"/>
      <c r="UL1313" s="53"/>
      <c r="UM1313" s="53"/>
      <c r="UN1313" s="53"/>
      <c r="UO1313" s="53"/>
      <c r="UP1313" s="53"/>
      <c r="UQ1313" s="53"/>
      <c r="UR1313" s="53"/>
      <c r="US1313" s="53"/>
      <c r="UT1313" s="53"/>
      <c r="UU1313" s="53"/>
      <c r="UV1313" s="53"/>
      <c r="UW1313" s="53"/>
      <c r="UX1313" s="53"/>
      <c r="UY1313" s="53"/>
      <c r="UZ1313" s="53"/>
      <c r="VA1313" s="53"/>
      <c r="VB1313" s="53"/>
      <c r="VC1313" s="53"/>
      <c r="VD1313" s="53"/>
      <c r="VE1313" s="53"/>
      <c r="VF1313" s="53"/>
      <c r="VG1313" s="53"/>
      <c r="VH1313" s="53"/>
      <c r="VI1313" s="53"/>
      <c r="VJ1313" s="53"/>
      <c r="VK1313" s="53"/>
      <c r="VL1313" s="53"/>
      <c r="VM1313" s="53"/>
      <c r="VN1313" s="53"/>
      <c r="VO1313" s="53"/>
      <c r="VP1313" s="53"/>
      <c r="VQ1313" s="53"/>
      <c r="VR1313" s="53"/>
      <c r="VS1313" s="53"/>
      <c r="VT1313" s="53"/>
      <c r="VU1313" s="53"/>
      <c r="VV1313" s="53"/>
      <c r="VW1313" s="53"/>
      <c r="VX1313" s="53"/>
      <c r="VY1313" s="53"/>
      <c r="VZ1313" s="53"/>
      <c r="WA1313" s="53"/>
      <c r="WB1313" s="53"/>
      <c r="WC1313" s="53"/>
      <c r="WD1313" s="53"/>
      <c r="WE1313" s="53"/>
      <c r="WF1313" s="53"/>
      <c r="WG1313" s="53"/>
      <c r="WH1313" s="53"/>
      <c r="WI1313" s="53"/>
      <c r="WJ1313" s="53"/>
      <c r="WK1313" s="53"/>
      <c r="WL1313" s="53"/>
      <c r="WM1313" s="53"/>
      <c r="WN1313" s="53"/>
      <c r="WO1313" s="53"/>
      <c r="WP1313" s="53"/>
      <c r="WQ1313" s="53"/>
      <c r="WR1313" s="53"/>
      <c r="WS1313" s="53"/>
      <c r="WT1313" s="53"/>
      <c r="WU1313" s="53"/>
      <c r="WV1313" s="53"/>
      <c r="WW1313" s="53"/>
      <c r="WX1313" s="53"/>
      <c r="WY1313" s="53"/>
      <c r="WZ1313" s="53"/>
      <c r="XA1313" s="53"/>
      <c r="XB1313" s="53"/>
      <c r="XC1313" s="53"/>
      <c r="XD1313" s="53"/>
      <c r="XE1313" s="53"/>
      <c r="XF1313" s="53"/>
      <c r="XG1313" s="53"/>
      <c r="XH1313" s="53"/>
      <c r="XI1313" s="53"/>
      <c r="XJ1313" s="53"/>
      <c r="XK1313" s="53"/>
      <c r="XL1313" s="53"/>
      <c r="XM1313" s="53"/>
      <c r="XN1313" s="53"/>
      <c r="XO1313" s="53"/>
      <c r="XP1313" s="53"/>
      <c r="XQ1313" s="53"/>
      <c r="XR1313" s="53"/>
      <c r="XS1313" s="53"/>
      <c r="XT1313" s="53"/>
      <c r="XU1313" s="53"/>
      <c r="XV1313" s="53"/>
      <c r="XW1313" s="53"/>
      <c r="XX1313" s="53"/>
      <c r="XY1313" s="53"/>
      <c r="XZ1313" s="53"/>
      <c r="YA1313" s="53"/>
      <c r="YB1313" s="53"/>
      <c r="YC1313" s="53"/>
      <c r="YD1313" s="53"/>
      <c r="YE1313" s="53"/>
      <c r="YF1313" s="53"/>
      <c r="YG1313" s="53"/>
      <c r="YH1313" s="53"/>
      <c r="YI1313" s="53"/>
      <c r="YJ1313" s="53"/>
      <c r="YK1313" s="53"/>
      <c r="YL1313" s="53"/>
      <c r="YM1313" s="53"/>
      <c r="YN1313" s="53"/>
      <c r="YO1313" s="53"/>
      <c r="YP1313" s="53"/>
      <c r="YQ1313" s="53"/>
      <c r="YR1313" s="53"/>
      <c r="YS1313" s="53"/>
      <c r="YT1313" s="53"/>
      <c r="YU1313" s="53"/>
      <c r="YV1313" s="53"/>
      <c r="YW1313" s="53"/>
      <c r="YX1313" s="53"/>
      <c r="YY1313" s="53"/>
      <c r="YZ1313" s="53"/>
      <c r="ZA1313" s="53"/>
      <c r="ZB1313" s="53"/>
      <c r="ZC1313" s="53"/>
      <c r="ZD1313" s="53"/>
      <c r="ZE1313" s="53"/>
      <c r="ZF1313" s="53"/>
      <c r="ZG1313" s="53"/>
      <c r="ZH1313" s="53"/>
      <c r="ZI1313" s="53"/>
      <c r="ZJ1313" s="53"/>
      <c r="ZK1313" s="53"/>
      <c r="ZL1313" s="53"/>
      <c r="ZM1313" s="53"/>
      <c r="ZN1313" s="53"/>
      <c r="ZO1313" s="53"/>
      <c r="ZP1313" s="53"/>
      <c r="ZQ1313" s="53"/>
      <c r="ZR1313" s="53"/>
      <c r="ZS1313" s="53"/>
      <c r="ZT1313" s="53"/>
      <c r="ZU1313" s="53"/>
      <c r="ZV1313" s="53"/>
      <c r="ZW1313" s="53"/>
      <c r="ZX1313" s="53"/>
      <c r="ZY1313" s="53"/>
      <c r="ZZ1313" s="53"/>
      <c r="AAA1313" s="53"/>
      <c r="AAB1313" s="53"/>
      <c r="AAC1313" s="53"/>
      <c r="AAD1313" s="53"/>
      <c r="AAE1313" s="53"/>
      <c r="AAF1313" s="53"/>
      <c r="AAG1313" s="53"/>
      <c r="AAH1313" s="53"/>
      <c r="AAI1313" s="53"/>
      <c r="AAJ1313" s="53"/>
      <c r="AAK1313" s="53"/>
      <c r="AAL1313" s="53"/>
      <c r="AAM1313" s="53"/>
      <c r="AAN1313" s="53"/>
      <c r="AAO1313" s="53"/>
      <c r="AAP1313" s="53"/>
      <c r="AAQ1313" s="53"/>
      <c r="AAR1313" s="53"/>
      <c r="AAS1313" s="53"/>
      <c r="AAT1313" s="53"/>
      <c r="AAU1313" s="53"/>
      <c r="AAV1313" s="53"/>
      <c r="AAW1313" s="53"/>
      <c r="AAX1313" s="53"/>
      <c r="AAY1313" s="53"/>
      <c r="AAZ1313" s="53"/>
      <c r="ABA1313" s="53"/>
      <c r="ABB1313" s="53"/>
      <c r="ABC1313" s="53"/>
      <c r="ABD1313" s="53"/>
      <c r="ABE1313" s="53"/>
      <c r="ABF1313" s="53"/>
      <c r="ABG1313" s="53"/>
      <c r="ABH1313" s="53"/>
      <c r="ABI1313" s="53"/>
      <c r="ABJ1313" s="53"/>
      <c r="ABK1313" s="53"/>
      <c r="ABL1313" s="53"/>
      <c r="ABM1313" s="53"/>
      <c r="ABN1313" s="53"/>
      <c r="ABO1313" s="53"/>
      <c r="ABP1313" s="53"/>
      <c r="ABQ1313" s="53"/>
      <c r="ABR1313" s="53"/>
      <c r="ABS1313" s="53"/>
      <c r="ABT1313" s="53"/>
      <c r="ABU1313" s="53"/>
      <c r="ABV1313" s="53"/>
      <c r="ABW1313" s="53"/>
      <c r="ABX1313" s="53"/>
      <c r="ABY1313" s="53"/>
      <c r="ABZ1313" s="53"/>
      <c r="ACA1313" s="53"/>
      <c r="ACB1313" s="53"/>
      <c r="ACC1313" s="53"/>
      <c r="ACD1313" s="53"/>
      <c r="ACE1313" s="53"/>
      <c r="ACF1313" s="53"/>
      <c r="ACG1313" s="53"/>
      <c r="ACH1313" s="53"/>
      <c r="ACI1313" s="53"/>
      <c r="ACJ1313" s="53"/>
      <c r="ACK1313" s="53"/>
      <c r="ACL1313" s="53"/>
      <c r="ACM1313" s="53"/>
      <c r="ACN1313" s="53"/>
      <c r="ACO1313" s="53"/>
      <c r="ACP1313" s="53"/>
      <c r="ACQ1313" s="53"/>
      <c r="ACR1313" s="53"/>
      <c r="ACS1313" s="53"/>
      <c r="ACT1313" s="53"/>
      <c r="ACU1313" s="53"/>
      <c r="ACV1313" s="53"/>
      <c r="ACW1313" s="53"/>
      <c r="ACX1313" s="53"/>
      <c r="ACY1313" s="53"/>
      <c r="ACZ1313" s="53"/>
      <c r="ADA1313" s="53"/>
      <c r="ADB1313" s="53"/>
      <c r="ADC1313" s="53"/>
      <c r="ADD1313" s="53"/>
      <c r="ADE1313" s="53"/>
      <c r="ADF1313" s="53"/>
      <c r="ADG1313" s="53"/>
      <c r="ADH1313" s="53"/>
      <c r="ADI1313" s="53"/>
      <c r="ADJ1313" s="53"/>
      <c r="ADK1313" s="53"/>
      <c r="ADL1313" s="53"/>
      <c r="ADM1313" s="53"/>
      <c r="ADN1313" s="53"/>
      <c r="ADO1313" s="53"/>
      <c r="ADP1313" s="53"/>
      <c r="ADQ1313" s="53"/>
      <c r="ADR1313" s="53"/>
      <c r="ADS1313" s="53"/>
      <c r="ADT1313" s="53"/>
      <c r="ADU1313" s="53"/>
      <c r="ADV1313" s="53"/>
      <c r="ADW1313" s="53"/>
      <c r="ADX1313" s="53"/>
      <c r="ADY1313" s="53"/>
      <c r="ADZ1313" s="53"/>
    </row>
    <row r="1314" spans="1:806" customFormat="1" x14ac:dyDescent="0.25">
      <c r="A1314" s="116" t="s">
        <v>462</v>
      </c>
      <c r="B1314" s="116" t="s">
        <v>4691</v>
      </c>
      <c r="C1314" s="116" t="s">
        <v>1327</v>
      </c>
      <c r="D1314" s="116" t="s">
        <v>4692</v>
      </c>
      <c r="E1314" s="116" t="s">
        <v>4571</v>
      </c>
      <c r="F1314" s="154">
        <v>1</v>
      </c>
      <c r="G1314" s="154">
        <v>0</v>
      </c>
      <c r="H1314" s="154">
        <v>0</v>
      </c>
      <c r="I1314" s="154">
        <v>90</v>
      </c>
      <c r="J1314" s="154">
        <v>90</v>
      </c>
      <c r="K1314" s="53"/>
      <c r="L1314" s="53"/>
      <c r="M1314" s="53"/>
      <c r="N1314" s="53"/>
      <c r="O1314" s="53"/>
      <c r="P1314" s="53"/>
      <c r="Q1314" s="53"/>
      <c r="R1314" s="53"/>
      <c r="S1314" s="53"/>
      <c r="T1314" s="53"/>
      <c r="U1314" s="53"/>
      <c r="V1314" s="53"/>
      <c r="W1314" s="53"/>
      <c r="X1314" s="53"/>
      <c r="Y1314" s="53"/>
      <c r="Z1314" s="53"/>
      <c r="AA1314" s="53"/>
      <c r="AB1314" s="53"/>
      <c r="AC1314" s="53"/>
      <c r="AD1314" s="53"/>
      <c r="AE1314" s="53"/>
      <c r="AF1314" s="53"/>
      <c r="AG1314" s="53"/>
      <c r="AH1314" s="53"/>
      <c r="AI1314" s="53"/>
      <c r="AJ1314" s="53"/>
      <c r="AK1314" s="53"/>
      <c r="AL1314" s="53"/>
      <c r="AM1314" s="53"/>
      <c r="AN1314" s="53"/>
      <c r="AO1314" s="53"/>
      <c r="AP1314" s="53"/>
      <c r="AQ1314" s="53"/>
      <c r="AR1314" s="53"/>
      <c r="AS1314" s="53"/>
      <c r="AT1314" s="53"/>
      <c r="AU1314" s="53"/>
      <c r="AV1314" s="53"/>
      <c r="AW1314" s="53"/>
      <c r="AX1314" s="53"/>
      <c r="AY1314" s="53"/>
      <c r="AZ1314" s="53"/>
      <c r="BA1314" s="53"/>
      <c r="BB1314" s="53"/>
      <c r="BC1314" s="53"/>
      <c r="BD1314" s="53"/>
      <c r="BE1314" s="53"/>
      <c r="BF1314" s="53"/>
      <c r="BG1314" s="53"/>
      <c r="BH1314" s="53"/>
      <c r="BI1314" s="53"/>
      <c r="BJ1314" s="53"/>
      <c r="BK1314" s="53"/>
      <c r="BL1314" s="53"/>
      <c r="BM1314" s="53"/>
      <c r="BN1314" s="53"/>
      <c r="BO1314" s="53"/>
      <c r="BP1314" s="53"/>
      <c r="BQ1314" s="53"/>
      <c r="BR1314" s="53"/>
      <c r="BS1314" s="53"/>
      <c r="BT1314" s="53"/>
      <c r="BU1314" s="53"/>
      <c r="BV1314" s="53"/>
      <c r="BW1314" s="53"/>
      <c r="BX1314" s="53"/>
      <c r="BY1314" s="53"/>
      <c r="BZ1314" s="53"/>
      <c r="CA1314" s="53"/>
      <c r="CB1314" s="53"/>
      <c r="CC1314" s="53"/>
      <c r="CD1314" s="53"/>
      <c r="CE1314" s="53"/>
      <c r="CF1314" s="53"/>
      <c r="CG1314" s="53"/>
      <c r="CH1314" s="53"/>
      <c r="CI1314" s="53"/>
      <c r="CJ1314" s="53"/>
      <c r="CK1314" s="53"/>
      <c r="CL1314" s="53"/>
      <c r="CM1314" s="53"/>
      <c r="CN1314" s="53"/>
      <c r="CO1314" s="53"/>
      <c r="CP1314" s="53"/>
      <c r="CQ1314" s="53"/>
      <c r="CR1314" s="53"/>
      <c r="CS1314" s="53"/>
      <c r="CT1314" s="53"/>
      <c r="CU1314" s="53"/>
      <c r="CV1314" s="53"/>
      <c r="CW1314" s="53"/>
      <c r="CX1314" s="53"/>
      <c r="CY1314" s="53"/>
      <c r="CZ1314" s="53"/>
      <c r="DA1314" s="53"/>
      <c r="DB1314" s="53"/>
      <c r="DC1314" s="53"/>
      <c r="DD1314" s="53"/>
      <c r="DE1314" s="53"/>
      <c r="DF1314" s="53"/>
      <c r="DG1314" s="53"/>
      <c r="DH1314" s="53"/>
      <c r="DI1314" s="53"/>
      <c r="DJ1314" s="53"/>
      <c r="DK1314" s="53"/>
      <c r="DL1314" s="53"/>
      <c r="DM1314" s="53"/>
      <c r="DN1314" s="53"/>
      <c r="DO1314" s="53"/>
      <c r="DP1314" s="53"/>
      <c r="DQ1314" s="53"/>
      <c r="DR1314" s="53"/>
      <c r="DS1314" s="53"/>
      <c r="DT1314" s="53"/>
      <c r="DU1314" s="53"/>
      <c r="DV1314" s="53"/>
      <c r="DW1314" s="53"/>
      <c r="DX1314" s="53"/>
      <c r="DY1314" s="53"/>
      <c r="DZ1314" s="53"/>
      <c r="EA1314" s="53"/>
      <c r="EB1314" s="53"/>
      <c r="EC1314" s="53"/>
      <c r="ED1314" s="53"/>
      <c r="EE1314" s="53"/>
      <c r="EF1314" s="53"/>
      <c r="EG1314" s="53"/>
      <c r="EH1314" s="53"/>
      <c r="EI1314" s="53"/>
      <c r="EJ1314" s="53"/>
      <c r="EK1314" s="53"/>
      <c r="EL1314" s="53"/>
      <c r="EM1314" s="53"/>
      <c r="EN1314" s="53"/>
      <c r="EO1314" s="53"/>
      <c r="EP1314" s="53"/>
      <c r="EQ1314" s="53"/>
      <c r="ER1314" s="53"/>
      <c r="ES1314" s="53"/>
      <c r="ET1314" s="53"/>
      <c r="EU1314" s="53"/>
      <c r="EV1314" s="53"/>
      <c r="EW1314" s="53"/>
      <c r="EX1314" s="53"/>
      <c r="EY1314" s="53"/>
      <c r="EZ1314" s="53"/>
      <c r="FA1314" s="53"/>
      <c r="FB1314" s="53"/>
      <c r="FC1314" s="53"/>
      <c r="FD1314" s="53"/>
      <c r="FE1314" s="53"/>
      <c r="FF1314" s="53"/>
      <c r="FG1314" s="53"/>
      <c r="FH1314" s="53"/>
      <c r="FI1314" s="53"/>
      <c r="FJ1314" s="53"/>
      <c r="FK1314" s="53"/>
      <c r="FL1314" s="53"/>
      <c r="FM1314" s="53"/>
      <c r="FN1314" s="53"/>
      <c r="FO1314" s="53"/>
      <c r="FP1314" s="53"/>
      <c r="FQ1314" s="53"/>
      <c r="FR1314" s="53"/>
      <c r="FS1314" s="53"/>
      <c r="FT1314" s="53"/>
      <c r="FU1314" s="53"/>
      <c r="FV1314" s="53"/>
      <c r="FW1314" s="53"/>
      <c r="FX1314" s="53"/>
      <c r="FY1314" s="53"/>
      <c r="FZ1314" s="53"/>
      <c r="GA1314" s="53"/>
      <c r="GB1314" s="53"/>
      <c r="GC1314" s="53"/>
      <c r="GD1314" s="53"/>
      <c r="GE1314" s="53"/>
      <c r="GF1314" s="53"/>
      <c r="GG1314" s="53"/>
      <c r="GH1314" s="53"/>
      <c r="GI1314" s="53"/>
      <c r="GJ1314" s="53"/>
      <c r="GK1314" s="53"/>
      <c r="GL1314" s="53"/>
      <c r="GM1314" s="53"/>
      <c r="GN1314" s="53"/>
      <c r="GO1314" s="53"/>
      <c r="GP1314" s="53"/>
      <c r="GQ1314" s="53"/>
      <c r="GR1314" s="53"/>
      <c r="GS1314" s="53"/>
      <c r="GT1314" s="53"/>
      <c r="GU1314" s="53"/>
      <c r="GV1314" s="53"/>
      <c r="GW1314" s="53"/>
      <c r="GX1314" s="53"/>
      <c r="GY1314" s="53"/>
      <c r="GZ1314" s="53"/>
      <c r="HA1314" s="53"/>
      <c r="HB1314" s="53"/>
      <c r="HC1314" s="53"/>
      <c r="HD1314" s="53"/>
      <c r="HE1314" s="53"/>
      <c r="HF1314" s="53"/>
      <c r="HG1314" s="53"/>
      <c r="HH1314" s="53"/>
      <c r="HI1314" s="53"/>
      <c r="HJ1314" s="53"/>
      <c r="HK1314" s="53"/>
      <c r="HL1314" s="53"/>
      <c r="HM1314" s="53"/>
      <c r="HN1314" s="53"/>
      <c r="HO1314" s="53"/>
      <c r="HP1314" s="53"/>
      <c r="HQ1314" s="53"/>
      <c r="HR1314" s="53"/>
      <c r="HS1314" s="53"/>
      <c r="HT1314" s="53"/>
      <c r="HU1314" s="53"/>
      <c r="HV1314" s="53"/>
      <c r="HW1314" s="53"/>
      <c r="HX1314" s="53"/>
      <c r="HY1314" s="53"/>
      <c r="HZ1314" s="53"/>
      <c r="IA1314" s="53"/>
      <c r="IB1314" s="53"/>
      <c r="IC1314" s="53"/>
      <c r="ID1314" s="53"/>
      <c r="IE1314" s="53"/>
      <c r="IF1314" s="53"/>
      <c r="IG1314" s="53"/>
      <c r="IH1314" s="53"/>
      <c r="II1314" s="53"/>
      <c r="IJ1314" s="53"/>
      <c r="IK1314" s="53"/>
      <c r="IL1314" s="53"/>
      <c r="IM1314" s="53"/>
      <c r="IN1314" s="53"/>
      <c r="IO1314" s="53"/>
      <c r="IP1314" s="53"/>
      <c r="IQ1314" s="53"/>
      <c r="IR1314" s="53"/>
      <c r="IS1314" s="53"/>
      <c r="IT1314" s="53"/>
      <c r="IU1314" s="53"/>
      <c r="IV1314" s="53"/>
      <c r="IW1314" s="53"/>
      <c r="IX1314" s="53"/>
      <c r="IY1314" s="53"/>
      <c r="IZ1314" s="53"/>
      <c r="JA1314" s="53"/>
      <c r="JB1314" s="53"/>
      <c r="JC1314" s="53"/>
      <c r="JD1314" s="53"/>
      <c r="JE1314" s="53"/>
      <c r="JF1314" s="53"/>
      <c r="JG1314" s="53"/>
      <c r="JH1314" s="53"/>
      <c r="JI1314" s="53"/>
      <c r="JJ1314" s="53"/>
      <c r="JK1314" s="53"/>
      <c r="JL1314" s="53"/>
      <c r="JM1314" s="53"/>
      <c r="JN1314" s="53"/>
      <c r="JO1314" s="53"/>
      <c r="JP1314" s="53"/>
      <c r="JQ1314" s="53"/>
      <c r="JR1314" s="53"/>
      <c r="JS1314" s="53"/>
      <c r="JT1314" s="53"/>
      <c r="JU1314" s="53"/>
      <c r="JV1314" s="53"/>
      <c r="JW1314" s="53"/>
      <c r="JX1314" s="53"/>
      <c r="JY1314" s="53"/>
      <c r="JZ1314" s="53"/>
      <c r="KA1314" s="53"/>
      <c r="KB1314" s="53"/>
      <c r="KC1314" s="53"/>
      <c r="KD1314" s="53"/>
      <c r="KE1314" s="53"/>
      <c r="KF1314" s="53"/>
      <c r="KG1314" s="53"/>
      <c r="KH1314" s="53"/>
      <c r="KI1314" s="53"/>
      <c r="KJ1314" s="53"/>
      <c r="KK1314" s="53"/>
      <c r="KL1314" s="53"/>
      <c r="KM1314" s="53"/>
      <c r="KN1314" s="53"/>
      <c r="KO1314" s="53"/>
      <c r="KP1314" s="53"/>
      <c r="KQ1314" s="53"/>
      <c r="KR1314" s="53"/>
      <c r="KS1314" s="53"/>
      <c r="KT1314" s="53"/>
      <c r="KU1314" s="53"/>
      <c r="KV1314" s="53"/>
      <c r="KW1314" s="53"/>
      <c r="KX1314" s="53"/>
      <c r="KY1314" s="53"/>
      <c r="KZ1314" s="53"/>
      <c r="LA1314" s="53"/>
      <c r="LB1314" s="53"/>
      <c r="LC1314" s="53"/>
      <c r="LD1314" s="53"/>
      <c r="LE1314" s="53"/>
      <c r="LF1314" s="53"/>
      <c r="LG1314" s="53"/>
      <c r="LH1314" s="53"/>
      <c r="LI1314" s="53"/>
      <c r="LJ1314" s="53"/>
      <c r="LK1314" s="53"/>
      <c r="LL1314" s="53"/>
      <c r="LM1314" s="53"/>
      <c r="LN1314" s="53"/>
      <c r="LO1314" s="53"/>
      <c r="LP1314" s="53"/>
      <c r="LQ1314" s="53"/>
      <c r="LR1314" s="53"/>
      <c r="LS1314" s="53"/>
      <c r="LT1314" s="53"/>
      <c r="LU1314" s="53"/>
      <c r="LV1314" s="53"/>
      <c r="LW1314" s="53"/>
      <c r="LX1314" s="53"/>
      <c r="LY1314" s="53"/>
      <c r="LZ1314" s="53"/>
      <c r="MA1314" s="53"/>
      <c r="MB1314" s="53"/>
      <c r="MC1314" s="53"/>
      <c r="MD1314" s="53"/>
      <c r="ME1314" s="53"/>
      <c r="MF1314" s="53"/>
      <c r="MG1314" s="53"/>
      <c r="MH1314" s="53"/>
      <c r="MI1314" s="53"/>
      <c r="MJ1314" s="53"/>
      <c r="MK1314" s="53"/>
      <c r="ML1314" s="53"/>
      <c r="MM1314" s="53"/>
      <c r="MN1314" s="53"/>
      <c r="MO1314" s="53"/>
      <c r="MP1314" s="53"/>
      <c r="MQ1314" s="53"/>
      <c r="MR1314" s="53"/>
      <c r="MS1314" s="53"/>
      <c r="MT1314" s="53"/>
      <c r="MU1314" s="53"/>
      <c r="MV1314" s="53"/>
      <c r="MW1314" s="53"/>
      <c r="MX1314" s="53"/>
      <c r="MY1314" s="53"/>
      <c r="MZ1314" s="53"/>
      <c r="NA1314" s="53"/>
      <c r="NB1314" s="53"/>
      <c r="NC1314" s="53"/>
      <c r="ND1314" s="53"/>
      <c r="NE1314" s="53"/>
      <c r="NF1314" s="53"/>
      <c r="NG1314" s="53"/>
      <c r="NH1314" s="53"/>
      <c r="NI1314" s="53"/>
      <c r="NJ1314" s="53"/>
      <c r="NK1314" s="53"/>
      <c r="NL1314" s="53"/>
      <c r="NM1314" s="53"/>
      <c r="NN1314" s="53"/>
      <c r="NO1314" s="53"/>
      <c r="NP1314" s="53"/>
      <c r="NQ1314" s="53"/>
      <c r="NR1314" s="53"/>
      <c r="NS1314" s="53"/>
      <c r="NT1314" s="53"/>
      <c r="NU1314" s="53"/>
      <c r="NV1314" s="53"/>
      <c r="NW1314" s="53"/>
      <c r="NX1314" s="53"/>
      <c r="NY1314" s="53"/>
      <c r="NZ1314" s="53"/>
      <c r="OA1314" s="53"/>
      <c r="OB1314" s="53"/>
      <c r="OC1314" s="53"/>
      <c r="OD1314" s="53"/>
      <c r="OE1314" s="53"/>
      <c r="OF1314" s="53"/>
      <c r="OG1314" s="53"/>
      <c r="OH1314" s="53"/>
      <c r="OI1314" s="53"/>
      <c r="OJ1314" s="53"/>
      <c r="OK1314" s="53"/>
      <c r="OL1314" s="53"/>
      <c r="OM1314" s="53"/>
      <c r="ON1314" s="53"/>
      <c r="OO1314" s="53"/>
      <c r="OP1314" s="53"/>
      <c r="OQ1314" s="53"/>
      <c r="OR1314" s="53"/>
      <c r="OS1314" s="53"/>
      <c r="OT1314" s="53"/>
      <c r="OU1314" s="53"/>
      <c r="OV1314" s="53"/>
      <c r="OW1314" s="53"/>
      <c r="OX1314" s="53"/>
      <c r="OY1314" s="53"/>
      <c r="OZ1314" s="53"/>
      <c r="PA1314" s="53"/>
      <c r="PB1314" s="53"/>
      <c r="PC1314" s="53"/>
      <c r="PD1314" s="53"/>
      <c r="PE1314" s="53"/>
      <c r="PF1314" s="53"/>
      <c r="PG1314" s="53"/>
      <c r="PH1314" s="53"/>
      <c r="PI1314" s="53"/>
      <c r="PJ1314" s="53"/>
      <c r="PK1314" s="53"/>
      <c r="PL1314" s="53"/>
      <c r="PM1314" s="53"/>
      <c r="PN1314" s="53"/>
      <c r="PO1314" s="53"/>
      <c r="PP1314" s="53"/>
      <c r="PQ1314" s="53"/>
      <c r="PR1314" s="53"/>
      <c r="PS1314" s="53"/>
      <c r="PT1314" s="53"/>
      <c r="PU1314" s="53"/>
      <c r="PV1314" s="53"/>
      <c r="PW1314" s="53"/>
      <c r="PX1314" s="53"/>
      <c r="PY1314" s="53"/>
      <c r="PZ1314" s="53"/>
      <c r="QA1314" s="53"/>
      <c r="QB1314" s="53"/>
      <c r="QC1314" s="53"/>
      <c r="QD1314" s="53"/>
      <c r="QE1314" s="53"/>
      <c r="QF1314" s="53"/>
      <c r="QG1314" s="53"/>
      <c r="QH1314" s="53"/>
      <c r="QI1314" s="53"/>
      <c r="QJ1314" s="53"/>
      <c r="QK1314" s="53"/>
      <c r="QL1314" s="53"/>
      <c r="QM1314" s="53"/>
      <c r="QN1314" s="53"/>
      <c r="QO1314" s="53"/>
      <c r="QP1314" s="53"/>
      <c r="QQ1314" s="53"/>
      <c r="QR1314" s="53"/>
      <c r="QS1314" s="53"/>
      <c r="QT1314" s="53"/>
      <c r="QU1314" s="53"/>
      <c r="QV1314" s="53"/>
      <c r="QW1314" s="53"/>
      <c r="QX1314" s="53"/>
      <c r="QY1314" s="53"/>
      <c r="QZ1314" s="53"/>
      <c r="RA1314" s="53"/>
      <c r="RB1314" s="53"/>
      <c r="RC1314" s="53"/>
      <c r="RD1314" s="53"/>
      <c r="RE1314" s="53"/>
      <c r="RF1314" s="53"/>
      <c r="RG1314" s="53"/>
      <c r="RH1314" s="53"/>
      <c r="RI1314" s="53"/>
      <c r="RJ1314" s="53"/>
      <c r="RK1314" s="53"/>
      <c r="RL1314" s="53"/>
      <c r="RM1314" s="53"/>
      <c r="RN1314" s="53"/>
      <c r="RO1314" s="53"/>
      <c r="RP1314" s="53"/>
      <c r="RQ1314" s="53"/>
      <c r="RR1314" s="53"/>
      <c r="RS1314" s="53"/>
      <c r="RT1314" s="53"/>
      <c r="RU1314" s="53"/>
      <c r="RV1314" s="53"/>
      <c r="RW1314" s="53"/>
      <c r="RX1314" s="53"/>
      <c r="RY1314" s="53"/>
      <c r="RZ1314" s="53"/>
      <c r="SA1314" s="53"/>
      <c r="SB1314" s="53"/>
      <c r="SC1314" s="53"/>
      <c r="SD1314" s="53"/>
      <c r="SE1314" s="53"/>
      <c r="SF1314" s="53"/>
      <c r="SG1314" s="53"/>
      <c r="SH1314" s="53"/>
      <c r="SI1314" s="53"/>
      <c r="SJ1314" s="53"/>
      <c r="SK1314" s="53"/>
      <c r="SL1314" s="53"/>
      <c r="SM1314" s="53"/>
      <c r="SN1314" s="53"/>
      <c r="SO1314" s="53"/>
      <c r="SP1314" s="53"/>
      <c r="SQ1314" s="53"/>
      <c r="SR1314" s="53"/>
      <c r="SS1314" s="53"/>
      <c r="ST1314" s="53"/>
      <c r="SU1314" s="53"/>
      <c r="SV1314" s="53"/>
      <c r="SW1314" s="53"/>
      <c r="SX1314" s="53"/>
      <c r="SY1314" s="53"/>
      <c r="SZ1314" s="53"/>
      <c r="TA1314" s="53"/>
      <c r="TB1314" s="53"/>
      <c r="TC1314" s="53"/>
      <c r="TD1314" s="53"/>
      <c r="TE1314" s="53"/>
      <c r="TF1314" s="53"/>
      <c r="TG1314" s="53"/>
      <c r="TH1314" s="53"/>
      <c r="TI1314" s="53"/>
      <c r="TJ1314" s="53"/>
      <c r="TK1314" s="53"/>
      <c r="TL1314" s="53"/>
      <c r="TM1314" s="53"/>
      <c r="TN1314" s="53"/>
      <c r="TO1314" s="53"/>
      <c r="TP1314" s="53"/>
      <c r="TQ1314" s="53"/>
      <c r="TR1314" s="53"/>
      <c r="TS1314" s="53"/>
      <c r="TT1314" s="53"/>
      <c r="TU1314" s="53"/>
      <c r="TV1314" s="53"/>
      <c r="TW1314" s="53"/>
      <c r="TX1314" s="53"/>
      <c r="TY1314" s="53"/>
      <c r="TZ1314" s="53"/>
      <c r="UA1314" s="53"/>
      <c r="UB1314" s="53"/>
      <c r="UC1314" s="53"/>
      <c r="UD1314" s="53"/>
      <c r="UE1314" s="53"/>
      <c r="UF1314" s="53"/>
      <c r="UG1314" s="53"/>
      <c r="UH1314" s="53"/>
      <c r="UI1314" s="53"/>
      <c r="UJ1314" s="53"/>
      <c r="UK1314" s="53"/>
      <c r="UL1314" s="53"/>
      <c r="UM1314" s="53"/>
      <c r="UN1314" s="53"/>
      <c r="UO1314" s="53"/>
      <c r="UP1314" s="53"/>
      <c r="UQ1314" s="53"/>
      <c r="UR1314" s="53"/>
      <c r="US1314" s="53"/>
      <c r="UT1314" s="53"/>
      <c r="UU1314" s="53"/>
      <c r="UV1314" s="53"/>
      <c r="UW1314" s="53"/>
      <c r="UX1314" s="53"/>
      <c r="UY1314" s="53"/>
      <c r="UZ1314" s="53"/>
      <c r="VA1314" s="53"/>
      <c r="VB1314" s="53"/>
      <c r="VC1314" s="53"/>
      <c r="VD1314" s="53"/>
      <c r="VE1314" s="53"/>
      <c r="VF1314" s="53"/>
      <c r="VG1314" s="53"/>
      <c r="VH1314" s="53"/>
      <c r="VI1314" s="53"/>
      <c r="VJ1314" s="53"/>
      <c r="VK1314" s="53"/>
      <c r="VL1314" s="53"/>
      <c r="VM1314" s="53"/>
      <c r="VN1314" s="53"/>
      <c r="VO1314" s="53"/>
      <c r="VP1314" s="53"/>
      <c r="VQ1314" s="53"/>
      <c r="VR1314" s="53"/>
      <c r="VS1314" s="53"/>
      <c r="VT1314" s="53"/>
      <c r="VU1314" s="53"/>
      <c r="VV1314" s="53"/>
      <c r="VW1314" s="53"/>
      <c r="VX1314" s="53"/>
      <c r="VY1314" s="53"/>
      <c r="VZ1314" s="53"/>
      <c r="WA1314" s="53"/>
      <c r="WB1314" s="53"/>
      <c r="WC1314" s="53"/>
      <c r="WD1314" s="53"/>
      <c r="WE1314" s="53"/>
      <c r="WF1314" s="53"/>
      <c r="WG1314" s="53"/>
      <c r="WH1314" s="53"/>
      <c r="WI1314" s="53"/>
      <c r="WJ1314" s="53"/>
      <c r="WK1314" s="53"/>
      <c r="WL1314" s="53"/>
      <c r="WM1314" s="53"/>
      <c r="WN1314" s="53"/>
      <c r="WO1314" s="53"/>
      <c r="WP1314" s="53"/>
      <c r="WQ1314" s="53"/>
      <c r="WR1314" s="53"/>
      <c r="WS1314" s="53"/>
      <c r="WT1314" s="53"/>
      <c r="WU1314" s="53"/>
      <c r="WV1314" s="53"/>
      <c r="WW1314" s="53"/>
      <c r="WX1314" s="53"/>
      <c r="WY1314" s="53"/>
      <c r="WZ1314" s="53"/>
      <c r="XA1314" s="53"/>
      <c r="XB1314" s="53"/>
      <c r="XC1314" s="53"/>
      <c r="XD1314" s="53"/>
      <c r="XE1314" s="53"/>
      <c r="XF1314" s="53"/>
      <c r="XG1314" s="53"/>
      <c r="XH1314" s="53"/>
      <c r="XI1314" s="53"/>
      <c r="XJ1314" s="53"/>
      <c r="XK1314" s="53"/>
      <c r="XL1314" s="53"/>
      <c r="XM1314" s="53"/>
      <c r="XN1314" s="53"/>
      <c r="XO1314" s="53"/>
      <c r="XP1314" s="53"/>
      <c r="XQ1314" s="53"/>
      <c r="XR1314" s="53"/>
      <c r="XS1314" s="53"/>
      <c r="XT1314" s="53"/>
      <c r="XU1314" s="53"/>
      <c r="XV1314" s="53"/>
      <c r="XW1314" s="53"/>
      <c r="XX1314" s="53"/>
      <c r="XY1314" s="53"/>
      <c r="XZ1314" s="53"/>
      <c r="YA1314" s="53"/>
      <c r="YB1314" s="53"/>
      <c r="YC1314" s="53"/>
      <c r="YD1314" s="53"/>
      <c r="YE1314" s="53"/>
      <c r="YF1314" s="53"/>
      <c r="YG1314" s="53"/>
      <c r="YH1314" s="53"/>
      <c r="YI1314" s="53"/>
      <c r="YJ1314" s="53"/>
      <c r="YK1314" s="53"/>
      <c r="YL1314" s="53"/>
      <c r="YM1314" s="53"/>
      <c r="YN1314" s="53"/>
      <c r="YO1314" s="53"/>
      <c r="YP1314" s="53"/>
      <c r="YQ1314" s="53"/>
      <c r="YR1314" s="53"/>
      <c r="YS1314" s="53"/>
      <c r="YT1314" s="53"/>
      <c r="YU1314" s="53"/>
      <c r="YV1314" s="53"/>
      <c r="YW1314" s="53"/>
      <c r="YX1314" s="53"/>
      <c r="YY1314" s="53"/>
      <c r="YZ1314" s="53"/>
      <c r="ZA1314" s="53"/>
      <c r="ZB1314" s="53"/>
      <c r="ZC1314" s="53"/>
      <c r="ZD1314" s="53"/>
      <c r="ZE1314" s="53"/>
      <c r="ZF1314" s="53"/>
      <c r="ZG1314" s="53"/>
      <c r="ZH1314" s="53"/>
      <c r="ZI1314" s="53"/>
      <c r="ZJ1314" s="53"/>
      <c r="ZK1314" s="53"/>
      <c r="ZL1314" s="53"/>
      <c r="ZM1314" s="53"/>
      <c r="ZN1314" s="53"/>
      <c r="ZO1314" s="53"/>
      <c r="ZP1314" s="53"/>
      <c r="ZQ1314" s="53"/>
      <c r="ZR1314" s="53"/>
      <c r="ZS1314" s="53"/>
      <c r="ZT1314" s="53"/>
      <c r="ZU1314" s="53"/>
      <c r="ZV1314" s="53"/>
      <c r="ZW1314" s="53"/>
      <c r="ZX1314" s="53"/>
      <c r="ZY1314" s="53"/>
      <c r="ZZ1314" s="53"/>
      <c r="AAA1314" s="53"/>
      <c r="AAB1314" s="53"/>
      <c r="AAC1314" s="53"/>
      <c r="AAD1314" s="53"/>
      <c r="AAE1314" s="53"/>
      <c r="AAF1314" s="53"/>
      <c r="AAG1314" s="53"/>
      <c r="AAH1314" s="53"/>
      <c r="AAI1314" s="53"/>
      <c r="AAJ1314" s="53"/>
      <c r="AAK1314" s="53"/>
      <c r="AAL1314" s="53"/>
      <c r="AAM1314" s="53"/>
      <c r="AAN1314" s="53"/>
      <c r="AAO1314" s="53"/>
      <c r="AAP1314" s="53"/>
      <c r="AAQ1314" s="53"/>
      <c r="AAR1314" s="53"/>
      <c r="AAS1314" s="53"/>
      <c r="AAT1314" s="53"/>
      <c r="AAU1314" s="53"/>
      <c r="AAV1314" s="53"/>
      <c r="AAW1314" s="53"/>
      <c r="AAX1314" s="53"/>
      <c r="AAY1314" s="53"/>
      <c r="AAZ1314" s="53"/>
      <c r="ABA1314" s="53"/>
      <c r="ABB1314" s="53"/>
      <c r="ABC1314" s="53"/>
      <c r="ABD1314" s="53"/>
      <c r="ABE1314" s="53"/>
      <c r="ABF1314" s="53"/>
      <c r="ABG1314" s="53"/>
      <c r="ABH1314" s="53"/>
      <c r="ABI1314" s="53"/>
      <c r="ABJ1314" s="53"/>
      <c r="ABK1314" s="53"/>
      <c r="ABL1314" s="53"/>
      <c r="ABM1314" s="53"/>
      <c r="ABN1314" s="53"/>
      <c r="ABO1314" s="53"/>
      <c r="ABP1314" s="53"/>
      <c r="ABQ1314" s="53"/>
      <c r="ABR1314" s="53"/>
      <c r="ABS1314" s="53"/>
      <c r="ABT1314" s="53"/>
      <c r="ABU1314" s="53"/>
      <c r="ABV1314" s="53"/>
      <c r="ABW1314" s="53"/>
      <c r="ABX1314" s="53"/>
      <c r="ABY1314" s="53"/>
      <c r="ABZ1314" s="53"/>
      <c r="ACA1314" s="53"/>
      <c r="ACB1314" s="53"/>
      <c r="ACC1314" s="53"/>
      <c r="ACD1314" s="53"/>
      <c r="ACE1314" s="53"/>
      <c r="ACF1314" s="53"/>
      <c r="ACG1314" s="53"/>
      <c r="ACH1314" s="53"/>
      <c r="ACI1314" s="53"/>
      <c r="ACJ1314" s="53"/>
      <c r="ACK1314" s="53"/>
      <c r="ACL1314" s="53"/>
      <c r="ACM1314" s="53"/>
      <c r="ACN1314" s="53"/>
      <c r="ACO1314" s="53"/>
      <c r="ACP1314" s="53"/>
      <c r="ACQ1314" s="53"/>
      <c r="ACR1314" s="53"/>
      <c r="ACS1314" s="53"/>
      <c r="ACT1314" s="53"/>
      <c r="ACU1314" s="53"/>
      <c r="ACV1314" s="53"/>
      <c r="ACW1314" s="53"/>
      <c r="ACX1314" s="53"/>
      <c r="ACY1314" s="53"/>
      <c r="ACZ1314" s="53"/>
      <c r="ADA1314" s="53"/>
      <c r="ADB1314" s="53"/>
      <c r="ADC1314" s="53"/>
      <c r="ADD1314" s="53"/>
      <c r="ADE1314" s="53"/>
      <c r="ADF1314" s="53"/>
      <c r="ADG1314" s="53"/>
      <c r="ADH1314" s="53"/>
      <c r="ADI1314" s="53"/>
      <c r="ADJ1314" s="53"/>
      <c r="ADK1314" s="53"/>
      <c r="ADL1314" s="53"/>
      <c r="ADM1314" s="53"/>
      <c r="ADN1314" s="53"/>
      <c r="ADO1314" s="53"/>
      <c r="ADP1314" s="53"/>
      <c r="ADQ1314" s="53"/>
      <c r="ADR1314" s="53"/>
      <c r="ADS1314" s="53"/>
      <c r="ADT1314" s="53"/>
      <c r="ADU1314" s="53"/>
      <c r="ADV1314" s="53"/>
      <c r="ADW1314" s="53"/>
      <c r="ADX1314" s="53"/>
      <c r="ADY1314" s="53"/>
      <c r="ADZ1314" s="53"/>
    </row>
    <row r="1315" spans="1:806" customFormat="1" x14ac:dyDescent="0.25">
      <c r="A1315" s="116" t="s">
        <v>462</v>
      </c>
      <c r="B1315" s="116" t="s">
        <v>4691</v>
      </c>
      <c r="C1315" s="116" t="s">
        <v>1327</v>
      </c>
      <c r="D1315" s="116" t="s">
        <v>4692</v>
      </c>
      <c r="E1315" s="116" t="s">
        <v>4572</v>
      </c>
      <c r="F1315" s="154">
        <v>1</v>
      </c>
      <c r="G1315" s="154">
        <v>0</v>
      </c>
      <c r="H1315" s="154">
        <v>0</v>
      </c>
      <c r="I1315" s="154">
        <v>90</v>
      </c>
      <c r="J1315" s="154">
        <v>90</v>
      </c>
      <c r="K1315" s="53"/>
      <c r="L1315" s="53"/>
      <c r="M1315" s="53"/>
      <c r="N1315" s="53"/>
      <c r="O1315" s="53"/>
      <c r="P1315" s="53"/>
      <c r="Q1315" s="53"/>
      <c r="R1315" s="53"/>
      <c r="S1315" s="53"/>
      <c r="T1315" s="53"/>
      <c r="U1315" s="53"/>
      <c r="V1315" s="53"/>
      <c r="W1315" s="53"/>
      <c r="X1315" s="53"/>
      <c r="Y1315" s="53"/>
      <c r="Z1315" s="53"/>
      <c r="AA1315" s="53"/>
      <c r="AB1315" s="53"/>
      <c r="AC1315" s="53"/>
      <c r="AD1315" s="53"/>
      <c r="AE1315" s="53"/>
      <c r="AF1315" s="53"/>
      <c r="AG1315" s="53"/>
      <c r="AH1315" s="53"/>
      <c r="AI1315" s="53"/>
      <c r="AJ1315" s="53"/>
      <c r="AK1315" s="53"/>
      <c r="AL1315" s="53"/>
      <c r="AM1315" s="53"/>
      <c r="AN1315" s="53"/>
      <c r="AO1315" s="53"/>
      <c r="AP1315" s="53"/>
      <c r="AQ1315" s="53"/>
      <c r="AR1315" s="53"/>
      <c r="AS1315" s="53"/>
      <c r="AT1315" s="53"/>
      <c r="AU1315" s="53"/>
      <c r="AV1315" s="53"/>
      <c r="AW1315" s="53"/>
      <c r="AX1315" s="53"/>
      <c r="AY1315" s="53"/>
      <c r="AZ1315" s="53"/>
      <c r="BA1315" s="53"/>
      <c r="BB1315" s="53"/>
      <c r="BC1315" s="53"/>
      <c r="BD1315" s="53"/>
      <c r="BE1315" s="53"/>
      <c r="BF1315" s="53"/>
      <c r="BG1315" s="53"/>
      <c r="BH1315" s="53"/>
      <c r="BI1315" s="53"/>
      <c r="BJ1315" s="53"/>
      <c r="BK1315" s="53"/>
      <c r="BL1315" s="53"/>
      <c r="BM1315" s="53"/>
      <c r="BN1315" s="53"/>
      <c r="BO1315" s="53"/>
      <c r="BP1315" s="53"/>
      <c r="BQ1315" s="53"/>
      <c r="BR1315" s="53"/>
      <c r="BS1315" s="53"/>
      <c r="BT1315" s="53"/>
      <c r="BU1315" s="53"/>
      <c r="BV1315" s="53"/>
      <c r="BW1315" s="53"/>
      <c r="BX1315" s="53"/>
      <c r="BY1315" s="53"/>
      <c r="BZ1315" s="53"/>
      <c r="CA1315" s="53"/>
      <c r="CB1315" s="53"/>
      <c r="CC1315" s="53"/>
      <c r="CD1315" s="53"/>
      <c r="CE1315" s="53"/>
      <c r="CF1315" s="53"/>
      <c r="CG1315" s="53"/>
      <c r="CH1315" s="53"/>
      <c r="CI1315" s="53"/>
      <c r="CJ1315" s="53"/>
      <c r="CK1315" s="53"/>
      <c r="CL1315" s="53"/>
      <c r="CM1315" s="53"/>
      <c r="CN1315" s="53"/>
      <c r="CO1315" s="53"/>
      <c r="CP1315" s="53"/>
      <c r="CQ1315" s="53"/>
      <c r="CR1315" s="53"/>
      <c r="CS1315" s="53"/>
      <c r="CT1315" s="53"/>
      <c r="CU1315" s="53"/>
      <c r="CV1315" s="53"/>
      <c r="CW1315" s="53"/>
      <c r="CX1315" s="53"/>
      <c r="CY1315" s="53"/>
      <c r="CZ1315" s="53"/>
      <c r="DA1315" s="53"/>
      <c r="DB1315" s="53"/>
      <c r="DC1315" s="53"/>
      <c r="DD1315" s="53"/>
      <c r="DE1315" s="53"/>
      <c r="DF1315" s="53"/>
      <c r="DG1315" s="53"/>
      <c r="DH1315" s="53"/>
      <c r="DI1315" s="53"/>
      <c r="DJ1315" s="53"/>
      <c r="DK1315" s="53"/>
      <c r="DL1315" s="53"/>
      <c r="DM1315" s="53"/>
      <c r="DN1315" s="53"/>
      <c r="DO1315" s="53"/>
      <c r="DP1315" s="53"/>
      <c r="DQ1315" s="53"/>
      <c r="DR1315" s="53"/>
      <c r="DS1315" s="53"/>
      <c r="DT1315" s="53"/>
      <c r="DU1315" s="53"/>
      <c r="DV1315" s="53"/>
      <c r="DW1315" s="53"/>
      <c r="DX1315" s="53"/>
      <c r="DY1315" s="53"/>
      <c r="DZ1315" s="53"/>
      <c r="EA1315" s="53"/>
      <c r="EB1315" s="53"/>
      <c r="EC1315" s="53"/>
      <c r="ED1315" s="53"/>
      <c r="EE1315" s="53"/>
      <c r="EF1315" s="53"/>
      <c r="EG1315" s="53"/>
      <c r="EH1315" s="53"/>
      <c r="EI1315" s="53"/>
      <c r="EJ1315" s="53"/>
      <c r="EK1315" s="53"/>
      <c r="EL1315" s="53"/>
      <c r="EM1315" s="53"/>
      <c r="EN1315" s="53"/>
      <c r="EO1315" s="53"/>
      <c r="EP1315" s="53"/>
      <c r="EQ1315" s="53"/>
      <c r="ER1315" s="53"/>
      <c r="ES1315" s="53"/>
      <c r="ET1315" s="53"/>
      <c r="EU1315" s="53"/>
      <c r="EV1315" s="53"/>
      <c r="EW1315" s="53"/>
      <c r="EX1315" s="53"/>
      <c r="EY1315" s="53"/>
      <c r="EZ1315" s="53"/>
      <c r="FA1315" s="53"/>
      <c r="FB1315" s="53"/>
      <c r="FC1315" s="53"/>
      <c r="FD1315" s="53"/>
      <c r="FE1315" s="53"/>
      <c r="FF1315" s="53"/>
      <c r="FG1315" s="53"/>
      <c r="FH1315" s="53"/>
      <c r="FI1315" s="53"/>
      <c r="FJ1315" s="53"/>
      <c r="FK1315" s="53"/>
      <c r="FL1315" s="53"/>
      <c r="FM1315" s="53"/>
      <c r="FN1315" s="53"/>
      <c r="FO1315" s="53"/>
      <c r="FP1315" s="53"/>
      <c r="FQ1315" s="53"/>
      <c r="FR1315" s="53"/>
      <c r="FS1315" s="53"/>
      <c r="FT1315" s="53"/>
      <c r="FU1315" s="53"/>
      <c r="FV1315" s="53"/>
      <c r="FW1315" s="53"/>
      <c r="FX1315" s="53"/>
      <c r="FY1315" s="53"/>
      <c r="FZ1315" s="53"/>
      <c r="GA1315" s="53"/>
      <c r="GB1315" s="53"/>
      <c r="GC1315" s="53"/>
      <c r="GD1315" s="53"/>
      <c r="GE1315" s="53"/>
      <c r="GF1315" s="53"/>
      <c r="GG1315" s="53"/>
      <c r="GH1315" s="53"/>
      <c r="GI1315" s="53"/>
      <c r="GJ1315" s="53"/>
      <c r="GK1315" s="53"/>
      <c r="GL1315" s="53"/>
      <c r="GM1315" s="53"/>
      <c r="GN1315" s="53"/>
      <c r="GO1315" s="53"/>
      <c r="GP1315" s="53"/>
      <c r="GQ1315" s="53"/>
      <c r="GR1315" s="53"/>
      <c r="GS1315" s="53"/>
      <c r="GT1315" s="53"/>
      <c r="GU1315" s="53"/>
      <c r="GV1315" s="53"/>
      <c r="GW1315" s="53"/>
      <c r="GX1315" s="53"/>
      <c r="GY1315" s="53"/>
      <c r="GZ1315" s="53"/>
      <c r="HA1315" s="53"/>
      <c r="HB1315" s="53"/>
      <c r="HC1315" s="53"/>
      <c r="HD1315" s="53"/>
      <c r="HE1315" s="53"/>
      <c r="HF1315" s="53"/>
      <c r="HG1315" s="53"/>
      <c r="HH1315" s="53"/>
      <c r="HI1315" s="53"/>
      <c r="HJ1315" s="53"/>
      <c r="HK1315" s="53"/>
      <c r="HL1315" s="53"/>
      <c r="HM1315" s="53"/>
      <c r="HN1315" s="53"/>
      <c r="HO1315" s="53"/>
      <c r="HP1315" s="53"/>
      <c r="HQ1315" s="53"/>
      <c r="HR1315" s="53"/>
      <c r="HS1315" s="53"/>
      <c r="HT1315" s="53"/>
      <c r="HU1315" s="53"/>
      <c r="HV1315" s="53"/>
      <c r="HW1315" s="53"/>
      <c r="HX1315" s="53"/>
      <c r="HY1315" s="53"/>
      <c r="HZ1315" s="53"/>
      <c r="IA1315" s="53"/>
      <c r="IB1315" s="53"/>
      <c r="IC1315" s="53"/>
      <c r="ID1315" s="53"/>
      <c r="IE1315" s="53"/>
      <c r="IF1315" s="53"/>
      <c r="IG1315" s="53"/>
      <c r="IH1315" s="53"/>
      <c r="II1315" s="53"/>
      <c r="IJ1315" s="53"/>
      <c r="IK1315" s="53"/>
      <c r="IL1315" s="53"/>
      <c r="IM1315" s="53"/>
      <c r="IN1315" s="53"/>
      <c r="IO1315" s="53"/>
      <c r="IP1315" s="53"/>
      <c r="IQ1315" s="53"/>
      <c r="IR1315" s="53"/>
      <c r="IS1315" s="53"/>
      <c r="IT1315" s="53"/>
      <c r="IU1315" s="53"/>
      <c r="IV1315" s="53"/>
      <c r="IW1315" s="53"/>
      <c r="IX1315" s="53"/>
      <c r="IY1315" s="53"/>
      <c r="IZ1315" s="53"/>
      <c r="JA1315" s="53"/>
      <c r="JB1315" s="53"/>
      <c r="JC1315" s="53"/>
      <c r="JD1315" s="53"/>
      <c r="JE1315" s="53"/>
      <c r="JF1315" s="53"/>
      <c r="JG1315" s="53"/>
      <c r="JH1315" s="53"/>
      <c r="JI1315" s="53"/>
      <c r="JJ1315" s="53"/>
      <c r="JK1315" s="53"/>
      <c r="JL1315" s="53"/>
      <c r="JM1315" s="53"/>
      <c r="JN1315" s="53"/>
      <c r="JO1315" s="53"/>
      <c r="JP1315" s="53"/>
      <c r="JQ1315" s="53"/>
      <c r="JR1315" s="53"/>
      <c r="JS1315" s="53"/>
      <c r="JT1315" s="53"/>
      <c r="JU1315" s="53"/>
      <c r="JV1315" s="53"/>
      <c r="JW1315" s="53"/>
      <c r="JX1315" s="53"/>
      <c r="JY1315" s="53"/>
      <c r="JZ1315" s="53"/>
      <c r="KA1315" s="53"/>
      <c r="KB1315" s="53"/>
      <c r="KC1315" s="53"/>
      <c r="KD1315" s="53"/>
      <c r="KE1315" s="53"/>
      <c r="KF1315" s="53"/>
      <c r="KG1315" s="53"/>
      <c r="KH1315" s="53"/>
      <c r="KI1315" s="53"/>
      <c r="KJ1315" s="53"/>
      <c r="KK1315" s="53"/>
      <c r="KL1315" s="53"/>
      <c r="KM1315" s="53"/>
      <c r="KN1315" s="53"/>
      <c r="KO1315" s="53"/>
      <c r="KP1315" s="53"/>
      <c r="KQ1315" s="53"/>
      <c r="KR1315" s="53"/>
      <c r="KS1315" s="53"/>
      <c r="KT1315" s="53"/>
      <c r="KU1315" s="53"/>
      <c r="KV1315" s="53"/>
      <c r="KW1315" s="53"/>
      <c r="KX1315" s="53"/>
      <c r="KY1315" s="53"/>
      <c r="KZ1315" s="53"/>
      <c r="LA1315" s="53"/>
      <c r="LB1315" s="53"/>
      <c r="LC1315" s="53"/>
      <c r="LD1315" s="53"/>
      <c r="LE1315" s="53"/>
      <c r="LF1315" s="53"/>
      <c r="LG1315" s="53"/>
      <c r="LH1315" s="53"/>
      <c r="LI1315" s="53"/>
      <c r="LJ1315" s="53"/>
      <c r="LK1315" s="53"/>
      <c r="LL1315" s="53"/>
      <c r="LM1315" s="53"/>
      <c r="LN1315" s="53"/>
      <c r="LO1315" s="53"/>
      <c r="LP1315" s="53"/>
      <c r="LQ1315" s="53"/>
      <c r="LR1315" s="53"/>
      <c r="LS1315" s="53"/>
      <c r="LT1315" s="53"/>
      <c r="LU1315" s="53"/>
      <c r="LV1315" s="53"/>
      <c r="LW1315" s="53"/>
      <c r="LX1315" s="53"/>
      <c r="LY1315" s="53"/>
      <c r="LZ1315" s="53"/>
      <c r="MA1315" s="53"/>
      <c r="MB1315" s="53"/>
      <c r="MC1315" s="53"/>
      <c r="MD1315" s="53"/>
      <c r="ME1315" s="53"/>
      <c r="MF1315" s="53"/>
      <c r="MG1315" s="53"/>
      <c r="MH1315" s="53"/>
      <c r="MI1315" s="53"/>
      <c r="MJ1315" s="53"/>
      <c r="MK1315" s="53"/>
      <c r="ML1315" s="53"/>
      <c r="MM1315" s="53"/>
      <c r="MN1315" s="53"/>
      <c r="MO1315" s="53"/>
      <c r="MP1315" s="53"/>
      <c r="MQ1315" s="53"/>
      <c r="MR1315" s="53"/>
      <c r="MS1315" s="53"/>
      <c r="MT1315" s="53"/>
      <c r="MU1315" s="53"/>
      <c r="MV1315" s="53"/>
      <c r="MW1315" s="53"/>
      <c r="MX1315" s="53"/>
      <c r="MY1315" s="53"/>
      <c r="MZ1315" s="53"/>
      <c r="NA1315" s="53"/>
      <c r="NB1315" s="53"/>
      <c r="NC1315" s="53"/>
      <c r="ND1315" s="53"/>
      <c r="NE1315" s="53"/>
      <c r="NF1315" s="53"/>
      <c r="NG1315" s="53"/>
      <c r="NH1315" s="53"/>
      <c r="NI1315" s="53"/>
      <c r="NJ1315" s="53"/>
      <c r="NK1315" s="53"/>
      <c r="NL1315" s="53"/>
      <c r="NM1315" s="53"/>
      <c r="NN1315" s="53"/>
      <c r="NO1315" s="53"/>
      <c r="NP1315" s="53"/>
      <c r="NQ1315" s="53"/>
      <c r="NR1315" s="53"/>
      <c r="NS1315" s="53"/>
      <c r="NT1315" s="53"/>
      <c r="NU1315" s="53"/>
      <c r="NV1315" s="53"/>
      <c r="NW1315" s="53"/>
      <c r="NX1315" s="53"/>
      <c r="NY1315" s="53"/>
      <c r="NZ1315" s="53"/>
      <c r="OA1315" s="53"/>
      <c r="OB1315" s="53"/>
      <c r="OC1315" s="53"/>
      <c r="OD1315" s="53"/>
      <c r="OE1315" s="53"/>
      <c r="OF1315" s="53"/>
      <c r="OG1315" s="53"/>
      <c r="OH1315" s="53"/>
      <c r="OI1315" s="53"/>
      <c r="OJ1315" s="53"/>
      <c r="OK1315" s="53"/>
      <c r="OL1315" s="53"/>
      <c r="OM1315" s="53"/>
      <c r="ON1315" s="53"/>
      <c r="OO1315" s="53"/>
      <c r="OP1315" s="53"/>
      <c r="OQ1315" s="53"/>
      <c r="OR1315" s="53"/>
      <c r="OS1315" s="53"/>
      <c r="OT1315" s="53"/>
      <c r="OU1315" s="53"/>
      <c r="OV1315" s="53"/>
      <c r="OW1315" s="53"/>
      <c r="OX1315" s="53"/>
      <c r="OY1315" s="53"/>
      <c r="OZ1315" s="53"/>
      <c r="PA1315" s="53"/>
      <c r="PB1315" s="53"/>
      <c r="PC1315" s="53"/>
      <c r="PD1315" s="53"/>
      <c r="PE1315" s="53"/>
      <c r="PF1315" s="53"/>
      <c r="PG1315" s="53"/>
      <c r="PH1315" s="53"/>
      <c r="PI1315" s="53"/>
      <c r="PJ1315" s="53"/>
      <c r="PK1315" s="53"/>
      <c r="PL1315" s="53"/>
      <c r="PM1315" s="53"/>
      <c r="PN1315" s="53"/>
      <c r="PO1315" s="53"/>
      <c r="PP1315" s="53"/>
      <c r="PQ1315" s="53"/>
      <c r="PR1315" s="53"/>
      <c r="PS1315" s="53"/>
      <c r="PT1315" s="53"/>
      <c r="PU1315" s="53"/>
      <c r="PV1315" s="53"/>
      <c r="PW1315" s="53"/>
      <c r="PX1315" s="53"/>
      <c r="PY1315" s="53"/>
      <c r="PZ1315" s="53"/>
      <c r="QA1315" s="53"/>
      <c r="QB1315" s="53"/>
      <c r="QC1315" s="53"/>
      <c r="QD1315" s="53"/>
      <c r="QE1315" s="53"/>
      <c r="QF1315" s="53"/>
      <c r="QG1315" s="53"/>
      <c r="QH1315" s="53"/>
      <c r="QI1315" s="53"/>
      <c r="QJ1315" s="53"/>
      <c r="QK1315" s="53"/>
      <c r="QL1315" s="53"/>
      <c r="QM1315" s="53"/>
      <c r="QN1315" s="53"/>
      <c r="QO1315" s="53"/>
      <c r="QP1315" s="53"/>
      <c r="QQ1315" s="53"/>
      <c r="QR1315" s="53"/>
      <c r="QS1315" s="53"/>
      <c r="QT1315" s="53"/>
      <c r="QU1315" s="53"/>
      <c r="QV1315" s="53"/>
      <c r="QW1315" s="53"/>
      <c r="QX1315" s="53"/>
      <c r="QY1315" s="53"/>
      <c r="QZ1315" s="53"/>
      <c r="RA1315" s="53"/>
      <c r="RB1315" s="53"/>
      <c r="RC1315" s="53"/>
      <c r="RD1315" s="53"/>
      <c r="RE1315" s="53"/>
      <c r="RF1315" s="53"/>
      <c r="RG1315" s="53"/>
      <c r="RH1315" s="53"/>
      <c r="RI1315" s="53"/>
      <c r="RJ1315" s="53"/>
      <c r="RK1315" s="53"/>
      <c r="RL1315" s="53"/>
      <c r="RM1315" s="53"/>
      <c r="RN1315" s="53"/>
      <c r="RO1315" s="53"/>
      <c r="RP1315" s="53"/>
      <c r="RQ1315" s="53"/>
      <c r="RR1315" s="53"/>
      <c r="RS1315" s="53"/>
      <c r="RT1315" s="53"/>
      <c r="RU1315" s="53"/>
      <c r="RV1315" s="53"/>
      <c r="RW1315" s="53"/>
      <c r="RX1315" s="53"/>
      <c r="RY1315" s="53"/>
      <c r="RZ1315" s="53"/>
      <c r="SA1315" s="53"/>
      <c r="SB1315" s="53"/>
      <c r="SC1315" s="53"/>
      <c r="SD1315" s="53"/>
      <c r="SE1315" s="53"/>
      <c r="SF1315" s="53"/>
      <c r="SG1315" s="53"/>
      <c r="SH1315" s="53"/>
      <c r="SI1315" s="53"/>
      <c r="SJ1315" s="53"/>
      <c r="SK1315" s="53"/>
      <c r="SL1315" s="53"/>
      <c r="SM1315" s="53"/>
      <c r="SN1315" s="53"/>
      <c r="SO1315" s="53"/>
      <c r="SP1315" s="53"/>
      <c r="SQ1315" s="53"/>
      <c r="SR1315" s="53"/>
      <c r="SS1315" s="53"/>
      <c r="ST1315" s="53"/>
      <c r="SU1315" s="53"/>
      <c r="SV1315" s="53"/>
      <c r="SW1315" s="53"/>
      <c r="SX1315" s="53"/>
      <c r="SY1315" s="53"/>
      <c r="SZ1315" s="53"/>
      <c r="TA1315" s="53"/>
      <c r="TB1315" s="53"/>
      <c r="TC1315" s="53"/>
      <c r="TD1315" s="53"/>
      <c r="TE1315" s="53"/>
      <c r="TF1315" s="53"/>
      <c r="TG1315" s="53"/>
      <c r="TH1315" s="53"/>
      <c r="TI1315" s="53"/>
      <c r="TJ1315" s="53"/>
      <c r="TK1315" s="53"/>
      <c r="TL1315" s="53"/>
      <c r="TM1315" s="53"/>
      <c r="TN1315" s="53"/>
      <c r="TO1315" s="53"/>
      <c r="TP1315" s="53"/>
      <c r="TQ1315" s="53"/>
      <c r="TR1315" s="53"/>
      <c r="TS1315" s="53"/>
      <c r="TT1315" s="53"/>
      <c r="TU1315" s="53"/>
      <c r="TV1315" s="53"/>
      <c r="TW1315" s="53"/>
      <c r="TX1315" s="53"/>
      <c r="TY1315" s="53"/>
      <c r="TZ1315" s="53"/>
      <c r="UA1315" s="53"/>
      <c r="UB1315" s="53"/>
      <c r="UC1315" s="53"/>
      <c r="UD1315" s="53"/>
      <c r="UE1315" s="53"/>
      <c r="UF1315" s="53"/>
      <c r="UG1315" s="53"/>
      <c r="UH1315" s="53"/>
      <c r="UI1315" s="53"/>
      <c r="UJ1315" s="53"/>
      <c r="UK1315" s="53"/>
      <c r="UL1315" s="53"/>
      <c r="UM1315" s="53"/>
      <c r="UN1315" s="53"/>
      <c r="UO1315" s="53"/>
      <c r="UP1315" s="53"/>
      <c r="UQ1315" s="53"/>
      <c r="UR1315" s="53"/>
      <c r="US1315" s="53"/>
      <c r="UT1315" s="53"/>
      <c r="UU1315" s="53"/>
      <c r="UV1315" s="53"/>
      <c r="UW1315" s="53"/>
      <c r="UX1315" s="53"/>
      <c r="UY1315" s="53"/>
      <c r="UZ1315" s="53"/>
      <c r="VA1315" s="53"/>
      <c r="VB1315" s="53"/>
      <c r="VC1315" s="53"/>
      <c r="VD1315" s="53"/>
      <c r="VE1315" s="53"/>
      <c r="VF1315" s="53"/>
      <c r="VG1315" s="53"/>
      <c r="VH1315" s="53"/>
      <c r="VI1315" s="53"/>
      <c r="VJ1315" s="53"/>
      <c r="VK1315" s="53"/>
      <c r="VL1315" s="53"/>
      <c r="VM1315" s="53"/>
      <c r="VN1315" s="53"/>
      <c r="VO1315" s="53"/>
      <c r="VP1315" s="53"/>
      <c r="VQ1315" s="53"/>
      <c r="VR1315" s="53"/>
      <c r="VS1315" s="53"/>
      <c r="VT1315" s="53"/>
      <c r="VU1315" s="53"/>
      <c r="VV1315" s="53"/>
      <c r="VW1315" s="53"/>
      <c r="VX1315" s="53"/>
      <c r="VY1315" s="53"/>
      <c r="VZ1315" s="53"/>
      <c r="WA1315" s="53"/>
      <c r="WB1315" s="53"/>
      <c r="WC1315" s="53"/>
      <c r="WD1315" s="53"/>
      <c r="WE1315" s="53"/>
      <c r="WF1315" s="53"/>
      <c r="WG1315" s="53"/>
      <c r="WH1315" s="53"/>
      <c r="WI1315" s="53"/>
      <c r="WJ1315" s="53"/>
      <c r="WK1315" s="53"/>
      <c r="WL1315" s="53"/>
      <c r="WM1315" s="53"/>
      <c r="WN1315" s="53"/>
      <c r="WO1315" s="53"/>
      <c r="WP1315" s="53"/>
      <c r="WQ1315" s="53"/>
      <c r="WR1315" s="53"/>
      <c r="WS1315" s="53"/>
      <c r="WT1315" s="53"/>
      <c r="WU1315" s="53"/>
      <c r="WV1315" s="53"/>
      <c r="WW1315" s="53"/>
      <c r="WX1315" s="53"/>
      <c r="WY1315" s="53"/>
      <c r="WZ1315" s="53"/>
      <c r="XA1315" s="53"/>
      <c r="XB1315" s="53"/>
      <c r="XC1315" s="53"/>
      <c r="XD1315" s="53"/>
      <c r="XE1315" s="53"/>
      <c r="XF1315" s="53"/>
      <c r="XG1315" s="53"/>
      <c r="XH1315" s="53"/>
      <c r="XI1315" s="53"/>
      <c r="XJ1315" s="53"/>
      <c r="XK1315" s="53"/>
      <c r="XL1315" s="53"/>
      <c r="XM1315" s="53"/>
      <c r="XN1315" s="53"/>
      <c r="XO1315" s="53"/>
      <c r="XP1315" s="53"/>
      <c r="XQ1315" s="53"/>
      <c r="XR1315" s="53"/>
      <c r="XS1315" s="53"/>
      <c r="XT1315" s="53"/>
      <c r="XU1315" s="53"/>
      <c r="XV1315" s="53"/>
      <c r="XW1315" s="53"/>
      <c r="XX1315" s="53"/>
      <c r="XY1315" s="53"/>
      <c r="XZ1315" s="53"/>
      <c r="YA1315" s="53"/>
      <c r="YB1315" s="53"/>
      <c r="YC1315" s="53"/>
      <c r="YD1315" s="53"/>
      <c r="YE1315" s="53"/>
      <c r="YF1315" s="53"/>
      <c r="YG1315" s="53"/>
      <c r="YH1315" s="53"/>
      <c r="YI1315" s="53"/>
      <c r="YJ1315" s="53"/>
      <c r="YK1315" s="53"/>
      <c r="YL1315" s="53"/>
      <c r="YM1315" s="53"/>
      <c r="YN1315" s="53"/>
      <c r="YO1315" s="53"/>
      <c r="YP1315" s="53"/>
      <c r="YQ1315" s="53"/>
      <c r="YR1315" s="53"/>
      <c r="YS1315" s="53"/>
      <c r="YT1315" s="53"/>
      <c r="YU1315" s="53"/>
      <c r="YV1315" s="53"/>
      <c r="YW1315" s="53"/>
      <c r="YX1315" s="53"/>
      <c r="YY1315" s="53"/>
      <c r="YZ1315" s="53"/>
      <c r="ZA1315" s="53"/>
      <c r="ZB1315" s="53"/>
      <c r="ZC1315" s="53"/>
      <c r="ZD1315" s="53"/>
      <c r="ZE1315" s="53"/>
      <c r="ZF1315" s="53"/>
      <c r="ZG1315" s="53"/>
      <c r="ZH1315" s="53"/>
      <c r="ZI1315" s="53"/>
      <c r="ZJ1315" s="53"/>
      <c r="ZK1315" s="53"/>
      <c r="ZL1315" s="53"/>
      <c r="ZM1315" s="53"/>
      <c r="ZN1315" s="53"/>
      <c r="ZO1315" s="53"/>
      <c r="ZP1315" s="53"/>
      <c r="ZQ1315" s="53"/>
      <c r="ZR1315" s="53"/>
      <c r="ZS1315" s="53"/>
      <c r="ZT1315" s="53"/>
      <c r="ZU1315" s="53"/>
      <c r="ZV1315" s="53"/>
      <c r="ZW1315" s="53"/>
      <c r="ZX1315" s="53"/>
      <c r="ZY1315" s="53"/>
      <c r="ZZ1315" s="53"/>
      <c r="AAA1315" s="53"/>
      <c r="AAB1315" s="53"/>
      <c r="AAC1315" s="53"/>
      <c r="AAD1315" s="53"/>
      <c r="AAE1315" s="53"/>
      <c r="AAF1315" s="53"/>
      <c r="AAG1315" s="53"/>
      <c r="AAH1315" s="53"/>
      <c r="AAI1315" s="53"/>
      <c r="AAJ1315" s="53"/>
      <c r="AAK1315" s="53"/>
      <c r="AAL1315" s="53"/>
      <c r="AAM1315" s="53"/>
      <c r="AAN1315" s="53"/>
      <c r="AAO1315" s="53"/>
      <c r="AAP1315" s="53"/>
      <c r="AAQ1315" s="53"/>
      <c r="AAR1315" s="53"/>
      <c r="AAS1315" s="53"/>
      <c r="AAT1315" s="53"/>
      <c r="AAU1315" s="53"/>
      <c r="AAV1315" s="53"/>
      <c r="AAW1315" s="53"/>
      <c r="AAX1315" s="53"/>
      <c r="AAY1315" s="53"/>
      <c r="AAZ1315" s="53"/>
      <c r="ABA1315" s="53"/>
      <c r="ABB1315" s="53"/>
      <c r="ABC1315" s="53"/>
      <c r="ABD1315" s="53"/>
      <c r="ABE1315" s="53"/>
      <c r="ABF1315" s="53"/>
      <c r="ABG1315" s="53"/>
      <c r="ABH1315" s="53"/>
      <c r="ABI1315" s="53"/>
      <c r="ABJ1315" s="53"/>
      <c r="ABK1315" s="53"/>
      <c r="ABL1315" s="53"/>
      <c r="ABM1315" s="53"/>
      <c r="ABN1315" s="53"/>
      <c r="ABO1315" s="53"/>
      <c r="ABP1315" s="53"/>
      <c r="ABQ1315" s="53"/>
      <c r="ABR1315" s="53"/>
      <c r="ABS1315" s="53"/>
      <c r="ABT1315" s="53"/>
      <c r="ABU1315" s="53"/>
      <c r="ABV1315" s="53"/>
      <c r="ABW1315" s="53"/>
      <c r="ABX1315" s="53"/>
      <c r="ABY1315" s="53"/>
      <c r="ABZ1315" s="53"/>
      <c r="ACA1315" s="53"/>
      <c r="ACB1315" s="53"/>
      <c r="ACC1315" s="53"/>
      <c r="ACD1315" s="53"/>
      <c r="ACE1315" s="53"/>
      <c r="ACF1315" s="53"/>
      <c r="ACG1315" s="53"/>
      <c r="ACH1315" s="53"/>
      <c r="ACI1315" s="53"/>
      <c r="ACJ1315" s="53"/>
      <c r="ACK1315" s="53"/>
      <c r="ACL1315" s="53"/>
      <c r="ACM1315" s="53"/>
      <c r="ACN1315" s="53"/>
      <c r="ACO1315" s="53"/>
      <c r="ACP1315" s="53"/>
      <c r="ACQ1315" s="53"/>
      <c r="ACR1315" s="53"/>
      <c r="ACS1315" s="53"/>
      <c r="ACT1315" s="53"/>
      <c r="ACU1315" s="53"/>
      <c r="ACV1315" s="53"/>
      <c r="ACW1315" s="53"/>
      <c r="ACX1315" s="53"/>
      <c r="ACY1315" s="53"/>
      <c r="ACZ1315" s="53"/>
      <c r="ADA1315" s="53"/>
      <c r="ADB1315" s="53"/>
      <c r="ADC1315" s="53"/>
      <c r="ADD1315" s="53"/>
      <c r="ADE1315" s="53"/>
      <c r="ADF1315" s="53"/>
      <c r="ADG1315" s="53"/>
      <c r="ADH1315" s="53"/>
      <c r="ADI1315" s="53"/>
      <c r="ADJ1315" s="53"/>
      <c r="ADK1315" s="53"/>
      <c r="ADL1315" s="53"/>
      <c r="ADM1315" s="53"/>
      <c r="ADN1315" s="53"/>
      <c r="ADO1315" s="53"/>
      <c r="ADP1315" s="53"/>
      <c r="ADQ1315" s="53"/>
      <c r="ADR1315" s="53"/>
      <c r="ADS1315" s="53"/>
      <c r="ADT1315" s="53"/>
      <c r="ADU1315" s="53"/>
      <c r="ADV1315" s="53"/>
      <c r="ADW1315" s="53"/>
      <c r="ADX1315" s="53"/>
      <c r="ADY1315" s="53"/>
      <c r="ADZ1315" s="53"/>
    </row>
    <row r="1316" spans="1:806" customFormat="1" x14ac:dyDescent="0.25">
      <c r="A1316" s="116" t="s">
        <v>462</v>
      </c>
      <c r="B1316" s="116" t="s">
        <v>4691</v>
      </c>
      <c r="C1316" s="116" t="s">
        <v>1327</v>
      </c>
      <c r="D1316" s="116" t="s">
        <v>4692</v>
      </c>
      <c r="E1316" s="116" t="s">
        <v>4575</v>
      </c>
      <c r="F1316" s="154">
        <v>1</v>
      </c>
      <c r="G1316" s="154">
        <v>0</v>
      </c>
      <c r="H1316" s="154">
        <v>0</v>
      </c>
      <c r="I1316" s="154">
        <v>90</v>
      </c>
      <c r="J1316" s="154">
        <v>90</v>
      </c>
      <c r="K1316" s="53"/>
      <c r="L1316" s="53"/>
      <c r="M1316" s="53"/>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c r="AM1316" s="53"/>
      <c r="AN1316" s="53"/>
      <c r="AO1316" s="53"/>
      <c r="AP1316" s="53"/>
      <c r="AQ1316" s="53"/>
      <c r="AR1316" s="53"/>
      <c r="AS1316" s="53"/>
      <c r="AT1316" s="53"/>
      <c r="AU1316" s="53"/>
      <c r="AV1316" s="53"/>
      <c r="AW1316" s="53"/>
      <c r="AX1316" s="53"/>
      <c r="AY1316" s="53"/>
      <c r="AZ1316" s="53"/>
      <c r="BA1316" s="53"/>
      <c r="BB1316" s="53"/>
      <c r="BC1316" s="53"/>
      <c r="BD1316" s="53"/>
      <c r="BE1316" s="53"/>
      <c r="BF1316" s="53"/>
      <c r="BG1316" s="53"/>
      <c r="BH1316" s="53"/>
      <c r="BI1316" s="53"/>
      <c r="BJ1316" s="53"/>
      <c r="BK1316" s="53"/>
      <c r="BL1316" s="53"/>
      <c r="BM1316" s="53"/>
      <c r="BN1316" s="53"/>
      <c r="BO1316" s="53"/>
      <c r="BP1316" s="53"/>
      <c r="BQ1316" s="53"/>
      <c r="BR1316" s="53"/>
      <c r="BS1316" s="53"/>
      <c r="BT1316" s="53"/>
      <c r="BU1316" s="53"/>
      <c r="BV1316" s="53"/>
      <c r="BW1316" s="53"/>
      <c r="BX1316" s="53"/>
      <c r="BY1316" s="53"/>
      <c r="BZ1316" s="53"/>
      <c r="CA1316" s="53"/>
      <c r="CB1316" s="53"/>
      <c r="CC1316" s="53"/>
      <c r="CD1316" s="53"/>
      <c r="CE1316" s="53"/>
      <c r="CF1316" s="53"/>
      <c r="CG1316" s="53"/>
      <c r="CH1316" s="53"/>
      <c r="CI1316" s="53"/>
      <c r="CJ1316" s="53"/>
      <c r="CK1316" s="53"/>
      <c r="CL1316" s="53"/>
      <c r="CM1316" s="53"/>
      <c r="CN1316" s="53"/>
      <c r="CO1316" s="53"/>
      <c r="CP1316" s="53"/>
      <c r="CQ1316" s="53"/>
      <c r="CR1316" s="53"/>
      <c r="CS1316" s="53"/>
      <c r="CT1316" s="53"/>
      <c r="CU1316" s="53"/>
      <c r="CV1316" s="53"/>
      <c r="CW1316" s="53"/>
      <c r="CX1316" s="53"/>
      <c r="CY1316" s="53"/>
      <c r="CZ1316" s="53"/>
      <c r="DA1316" s="53"/>
      <c r="DB1316" s="53"/>
      <c r="DC1316" s="53"/>
      <c r="DD1316" s="53"/>
      <c r="DE1316" s="53"/>
      <c r="DF1316" s="53"/>
      <c r="DG1316" s="53"/>
      <c r="DH1316" s="53"/>
      <c r="DI1316" s="53"/>
      <c r="DJ1316" s="53"/>
      <c r="DK1316" s="53"/>
      <c r="DL1316" s="53"/>
      <c r="DM1316" s="53"/>
      <c r="DN1316" s="53"/>
      <c r="DO1316" s="53"/>
      <c r="DP1316" s="53"/>
      <c r="DQ1316" s="53"/>
      <c r="DR1316" s="53"/>
      <c r="DS1316" s="53"/>
      <c r="DT1316" s="53"/>
      <c r="DU1316" s="53"/>
      <c r="DV1316" s="53"/>
      <c r="DW1316" s="53"/>
      <c r="DX1316" s="53"/>
      <c r="DY1316" s="53"/>
      <c r="DZ1316" s="53"/>
      <c r="EA1316" s="53"/>
      <c r="EB1316" s="53"/>
      <c r="EC1316" s="53"/>
      <c r="ED1316" s="53"/>
      <c r="EE1316" s="53"/>
      <c r="EF1316" s="53"/>
      <c r="EG1316" s="53"/>
      <c r="EH1316" s="53"/>
      <c r="EI1316" s="53"/>
      <c r="EJ1316" s="53"/>
      <c r="EK1316" s="53"/>
      <c r="EL1316" s="53"/>
      <c r="EM1316" s="53"/>
      <c r="EN1316" s="53"/>
      <c r="EO1316" s="53"/>
      <c r="EP1316" s="53"/>
      <c r="EQ1316" s="53"/>
      <c r="ER1316" s="53"/>
      <c r="ES1316" s="53"/>
      <c r="ET1316" s="53"/>
      <c r="EU1316" s="53"/>
      <c r="EV1316" s="53"/>
      <c r="EW1316" s="53"/>
      <c r="EX1316" s="53"/>
      <c r="EY1316" s="53"/>
      <c r="EZ1316" s="53"/>
      <c r="FA1316" s="53"/>
      <c r="FB1316" s="53"/>
      <c r="FC1316" s="53"/>
      <c r="FD1316" s="53"/>
      <c r="FE1316" s="53"/>
      <c r="FF1316" s="53"/>
      <c r="FG1316" s="53"/>
      <c r="FH1316" s="53"/>
      <c r="FI1316" s="53"/>
      <c r="FJ1316" s="53"/>
      <c r="FK1316" s="53"/>
      <c r="FL1316" s="53"/>
      <c r="FM1316" s="53"/>
      <c r="FN1316" s="53"/>
      <c r="FO1316" s="53"/>
      <c r="FP1316" s="53"/>
      <c r="FQ1316" s="53"/>
      <c r="FR1316" s="53"/>
      <c r="FS1316" s="53"/>
      <c r="FT1316" s="53"/>
      <c r="FU1316" s="53"/>
      <c r="FV1316" s="53"/>
      <c r="FW1316" s="53"/>
      <c r="FX1316" s="53"/>
      <c r="FY1316" s="53"/>
      <c r="FZ1316" s="53"/>
      <c r="GA1316" s="53"/>
      <c r="GB1316" s="53"/>
      <c r="GC1316" s="53"/>
      <c r="GD1316" s="53"/>
      <c r="GE1316" s="53"/>
      <c r="GF1316" s="53"/>
      <c r="GG1316" s="53"/>
      <c r="GH1316" s="53"/>
      <c r="GI1316" s="53"/>
      <c r="GJ1316" s="53"/>
      <c r="GK1316" s="53"/>
      <c r="GL1316" s="53"/>
      <c r="GM1316" s="53"/>
      <c r="GN1316" s="53"/>
      <c r="GO1316" s="53"/>
      <c r="GP1316" s="53"/>
      <c r="GQ1316" s="53"/>
      <c r="GR1316" s="53"/>
      <c r="GS1316" s="53"/>
      <c r="GT1316" s="53"/>
      <c r="GU1316" s="53"/>
      <c r="GV1316" s="53"/>
      <c r="GW1316" s="53"/>
      <c r="GX1316" s="53"/>
      <c r="GY1316" s="53"/>
      <c r="GZ1316" s="53"/>
      <c r="HA1316" s="53"/>
      <c r="HB1316" s="53"/>
      <c r="HC1316" s="53"/>
      <c r="HD1316" s="53"/>
      <c r="HE1316" s="53"/>
      <c r="HF1316" s="53"/>
      <c r="HG1316" s="53"/>
      <c r="HH1316" s="53"/>
      <c r="HI1316" s="53"/>
      <c r="HJ1316" s="53"/>
      <c r="HK1316" s="53"/>
      <c r="HL1316" s="53"/>
      <c r="HM1316" s="53"/>
      <c r="HN1316" s="53"/>
      <c r="HO1316" s="53"/>
      <c r="HP1316" s="53"/>
      <c r="HQ1316" s="53"/>
      <c r="HR1316" s="53"/>
      <c r="HS1316" s="53"/>
      <c r="HT1316" s="53"/>
      <c r="HU1316" s="53"/>
      <c r="HV1316" s="53"/>
      <c r="HW1316" s="53"/>
      <c r="HX1316" s="53"/>
      <c r="HY1316" s="53"/>
      <c r="HZ1316" s="53"/>
      <c r="IA1316" s="53"/>
      <c r="IB1316" s="53"/>
      <c r="IC1316" s="53"/>
      <c r="ID1316" s="53"/>
      <c r="IE1316" s="53"/>
      <c r="IF1316" s="53"/>
      <c r="IG1316" s="53"/>
      <c r="IH1316" s="53"/>
      <c r="II1316" s="53"/>
      <c r="IJ1316" s="53"/>
      <c r="IK1316" s="53"/>
      <c r="IL1316" s="53"/>
      <c r="IM1316" s="53"/>
      <c r="IN1316" s="53"/>
      <c r="IO1316" s="53"/>
      <c r="IP1316" s="53"/>
      <c r="IQ1316" s="53"/>
      <c r="IR1316" s="53"/>
      <c r="IS1316" s="53"/>
      <c r="IT1316" s="53"/>
      <c r="IU1316" s="53"/>
      <c r="IV1316" s="53"/>
      <c r="IW1316" s="53"/>
      <c r="IX1316" s="53"/>
      <c r="IY1316" s="53"/>
      <c r="IZ1316" s="53"/>
      <c r="JA1316" s="53"/>
      <c r="JB1316" s="53"/>
      <c r="JC1316" s="53"/>
      <c r="JD1316" s="53"/>
      <c r="JE1316" s="53"/>
      <c r="JF1316" s="53"/>
      <c r="JG1316" s="53"/>
      <c r="JH1316" s="53"/>
      <c r="JI1316" s="53"/>
      <c r="JJ1316" s="53"/>
      <c r="JK1316" s="53"/>
      <c r="JL1316" s="53"/>
      <c r="JM1316" s="53"/>
      <c r="JN1316" s="53"/>
      <c r="JO1316" s="53"/>
      <c r="JP1316" s="53"/>
      <c r="JQ1316" s="53"/>
      <c r="JR1316" s="53"/>
      <c r="JS1316" s="53"/>
      <c r="JT1316" s="53"/>
      <c r="JU1316" s="53"/>
      <c r="JV1316" s="53"/>
      <c r="JW1316" s="53"/>
      <c r="JX1316" s="53"/>
      <c r="JY1316" s="53"/>
      <c r="JZ1316" s="53"/>
      <c r="KA1316" s="53"/>
      <c r="KB1316" s="53"/>
      <c r="KC1316" s="53"/>
      <c r="KD1316" s="53"/>
      <c r="KE1316" s="53"/>
      <c r="KF1316" s="53"/>
      <c r="KG1316" s="53"/>
      <c r="KH1316" s="53"/>
      <c r="KI1316" s="53"/>
      <c r="KJ1316" s="53"/>
      <c r="KK1316" s="53"/>
      <c r="KL1316" s="53"/>
      <c r="KM1316" s="53"/>
      <c r="KN1316" s="53"/>
      <c r="KO1316" s="53"/>
      <c r="KP1316" s="53"/>
      <c r="KQ1316" s="53"/>
      <c r="KR1316" s="53"/>
      <c r="KS1316" s="53"/>
      <c r="KT1316" s="53"/>
      <c r="KU1316" s="53"/>
      <c r="KV1316" s="53"/>
      <c r="KW1316" s="53"/>
      <c r="KX1316" s="53"/>
      <c r="KY1316" s="53"/>
      <c r="KZ1316" s="53"/>
      <c r="LA1316" s="53"/>
      <c r="LB1316" s="53"/>
      <c r="LC1316" s="53"/>
      <c r="LD1316" s="53"/>
      <c r="LE1316" s="53"/>
      <c r="LF1316" s="53"/>
      <c r="LG1316" s="53"/>
      <c r="LH1316" s="53"/>
      <c r="LI1316" s="53"/>
      <c r="LJ1316" s="53"/>
      <c r="LK1316" s="53"/>
      <c r="LL1316" s="53"/>
      <c r="LM1316" s="53"/>
      <c r="LN1316" s="53"/>
      <c r="LO1316" s="53"/>
      <c r="LP1316" s="53"/>
      <c r="LQ1316" s="53"/>
      <c r="LR1316" s="53"/>
      <c r="LS1316" s="53"/>
      <c r="LT1316" s="53"/>
      <c r="LU1316" s="53"/>
      <c r="LV1316" s="53"/>
      <c r="LW1316" s="53"/>
      <c r="LX1316" s="53"/>
      <c r="LY1316" s="53"/>
      <c r="LZ1316" s="53"/>
      <c r="MA1316" s="53"/>
      <c r="MB1316" s="53"/>
      <c r="MC1316" s="53"/>
      <c r="MD1316" s="53"/>
      <c r="ME1316" s="53"/>
      <c r="MF1316" s="53"/>
      <c r="MG1316" s="53"/>
      <c r="MH1316" s="53"/>
      <c r="MI1316" s="53"/>
      <c r="MJ1316" s="53"/>
      <c r="MK1316" s="53"/>
      <c r="ML1316" s="53"/>
      <c r="MM1316" s="53"/>
      <c r="MN1316" s="53"/>
      <c r="MO1316" s="53"/>
      <c r="MP1316" s="53"/>
      <c r="MQ1316" s="53"/>
      <c r="MR1316" s="53"/>
      <c r="MS1316" s="53"/>
      <c r="MT1316" s="53"/>
      <c r="MU1316" s="53"/>
      <c r="MV1316" s="53"/>
      <c r="MW1316" s="53"/>
      <c r="MX1316" s="53"/>
      <c r="MY1316" s="53"/>
      <c r="MZ1316" s="53"/>
      <c r="NA1316" s="53"/>
      <c r="NB1316" s="53"/>
      <c r="NC1316" s="53"/>
      <c r="ND1316" s="53"/>
      <c r="NE1316" s="53"/>
      <c r="NF1316" s="53"/>
      <c r="NG1316" s="53"/>
      <c r="NH1316" s="53"/>
      <c r="NI1316" s="53"/>
      <c r="NJ1316" s="53"/>
      <c r="NK1316" s="53"/>
      <c r="NL1316" s="53"/>
      <c r="NM1316" s="53"/>
      <c r="NN1316" s="53"/>
      <c r="NO1316" s="53"/>
      <c r="NP1316" s="53"/>
      <c r="NQ1316" s="53"/>
      <c r="NR1316" s="53"/>
      <c r="NS1316" s="53"/>
      <c r="NT1316" s="53"/>
      <c r="NU1316" s="53"/>
      <c r="NV1316" s="53"/>
      <c r="NW1316" s="53"/>
      <c r="NX1316" s="53"/>
      <c r="NY1316" s="53"/>
      <c r="NZ1316" s="53"/>
      <c r="OA1316" s="53"/>
      <c r="OB1316" s="53"/>
      <c r="OC1316" s="53"/>
      <c r="OD1316" s="53"/>
      <c r="OE1316" s="53"/>
      <c r="OF1316" s="53"/>
      <c r="OG1316" s="53"/>
      <c r="OH1316" s="53"/>
      <c r="OI1316" s="53"/>
      <c r="OJ1316" s="53"/>
      <c r="OK1316" s="53"/>
      <c r="OL1316" s="53"/>
      <c r="OM1316" s="53"/>
      <c r="ON1316" s="53"/>
      <c r="OO1316" s="53"/>
      <c r="OP1316" s="53"/>
      <c r="OQ1316" s="53"/>
      <c r="OR1316" s="53"/>
      <c r="OS1316" s="53"/>
      <c r="OT1316" s="53"/>
      <c r="OU1316" s="53"/>
      <c r="OV1316" s="53"/>
      <c r="OW1316" s="53"/>
      <c r="OX1316" s="53"/>
      <c r="OY1316" s="53"/>
      <c r="OZ1316" s="53"/>
      <c r="PA1316" s="53"/>
      <c r="PB1316" s="53"/>
      <c r="PC1316" s="53"/>
      <c r="PD1316" s="53"/>
      <c r="PE1316" s="53"/>
      <c r="PF1316" s="53"/>
      <c r="PG1316" s="53"/>
      <c r="PH1316" s="53"/>
      <c r="PI1316" s="53"/>
      <c r="PJ1316" s="53"/>
      <c r="PK1316" s="53"/>
      <c r="PL1316" s="53"/>
      <c r="PM1316" s="53"/>
      <c r="PN1316" s="53"/>
      <c r="PO1316" s="53"/>
      <c r="PP1316" s="53"/>
      <c r="PQ1316" s="53"/>
      <c r="PR1316" s="53"/>
      <c r="PS1316" s="53"/>
      <c r="PT1316" s="53"/>
      <c r="PU1316" s="53"/>
      <c r="PV1316" s="53"/>
      <c r="PW1316" s="53"/>
      <c r="PX1316" s="53"/>
      <c r="PY1316" s="53"/>
      <c r="PZ1316" s="53"/>
      <c r="QA1316" s="53"/>
      <c r="QB1316" s="53"/>
      <c r="QC1316" s="53"/>
      <c r="QD1316" s="53"/>
      <c r="QE1316" s="53"/>
      <c r="QF1316" s="53"/>
      <c r="QG1316" s="53"/>
      <c r="QH1316" s="53"/>
      <c r="QI1316" s="53"/>
      <c r="QJ1316" s="53"/>
      <c r="QK1316" s="53"/>
      <c r="QL1316" s="53"/>
      <c r="QM1316" s="53"/>
      <c r="QN1316" s="53"/>
      <c r="QO1316" s="53"/>
      <c r="QP1316" s="53"/>
      <c r="QQ1316" s="53"/>
      <c r="QR1316" s="53"/>
      <c r="QS1316" s="53"/>
      <c r="QT1316" s="53"/>
      <c r="QU1316" s="53"/>
      <c r="QV1316" s="53"/>
      <c r="QW1316" s="53"/>
      <c r="QX1316" s="53"/>
      <c r="QY1316" s="53"/>
      <c r="QZ1316" s="53"/>
      <c r="RA1316" s="53"/>
      <c r="RB1316" s="53"/>
      <c r="RC1316" s="53"/>
      <c r="RD1316" s="53"/>
      <c r="RE1316" s="53"/>
      <c r="RF1316" s="53"/>
      <c r="RG1316" s="53"/>
      <c r="RH1316" s="53"/>
      <c r="RI1316" s="53"/>
      <c r="RJ1316" s="53"/>
      <c r="RK1316" s="53"/>
      <c r="RL1316" s="53"/>
      <c r="RM1316" s="53"/>
      <c r="RN1316" s="53"/>
      <c r="RO1316" s="53"/>
      <c r="RP1316" s="53"/>
      <c r="RQ1316" s="53"/>
      <c r="RR1316" s="53"/>
      <c r="RS1316" s="53"/>
      <c r="RT1316" s="53"/>
      <c r="RU1316" s="53"/>
      <c r="RV1316" s="53"/>
      <c r="RW1316" s="53"/>
      <c r="RX1316" s="53"/>
      <c r="RY1316" s="53"/>
      <c r="RZ1316" s="53"/>
      <c r="SA1316" s="53"/>
      <c r="SB1316" s="53"/>
      <c r="SC1316" s="53"/>
      <c r="SD1316" s="53"/>
      <c r="SE1316" s="53"/>
      <c r="SF1316" s="53"/>
      <c r="SG1316" s="53"/>
      <c r="SH1316" s="53"/>
      <c r="SI1316" s="53"/>
      <c r="SJ1316" s="53"/>
      <c r="SK1316" s="53"/>
      <c r="SL1316" s="53"/>
      <c r="SM1316" s="53"/>
      <c r="SN1316" s="53"/>
      <c r="SO1316" s="53"/>
      <c r="SP1316" s="53"/>
      <c r="SQ1316" s="53"/>
      <c r="SR1316" s="53"/>
      <c r="SS1316" s="53"/>
      <c r="ST1316" s="53"/>
      <c r="SU1316" s="53"/>
      <c r="SV1316" s="53"/>
      <c r="SW1316" s="53"/>
      <c r="SX1316" s="53"/>
      <c r="SY1316" s="53"/>
      <c r="SZ1316" s="53"/>
      <c r="TA1316" s="53"/>
      <c r="TB1316" s="53"/>
      <c r="TC1316" s="53"/>
      <c r="TD1316" s="53"/>
      <c r="TE1316" s="53"/>
      <c r="TF1316" s="53"/>
      <c r="TG1316" s="53"/>
      <c r="TH1316" s="53"/>
      <c r="TI1316" s="53"/>
      <c r="TJ1316" s="53"/>
      <c r="TK1316" s="53"/>
      <c r="TL1316" s="53"/>
      <c r="TM1316" s="53"/>
      <c r="TN1316" s="53"/>
      <c r="TO1316" s="53"/>
      <c r="TP1316" s="53"/>
      <c r="TQ1316" s="53"/>
      <c r="TR1316" s="53"/>
      <c r="TS1316" s="53"/>
      <c r="TT1316" s="53"/>
      <c r="TU1316" s="53"/>
      <c r="TV1316" s="53"/>
      <c r="TW1316" s="53"/>
      <c r="TX1316" s="53"/>
      <c r="TY1316" s="53"/>
      <c r="TZ1316" s="53"/>
      <c r="UA1316" s="53"/>
      <c r="UB1316" s="53"/>
      <c r="UC1316" s="53"/>
      <c r="UD1316" s="53"/>
      <c r="UE1316" s="53"/>
      <c r="UF1316" s="53"/>
      <c r="UG1316" s="53"/>
      <c r="UH1316" s="53"/>
      <c r="UI1316" s="53"/>
      <c r="UJ1316" s="53"/>
      <c r="UK1316" s="53"/>
      <c r="UL1316" s="53"/>
      <c r="UM1316" s="53"/>
      <c r="UN1316" s="53"/>
      <c r="UO1316" s="53"/>
      <c r="UP1316" s="53"/>
      <c r="UQ1316" s="53"/>
      <c r="UR1316" s="53"/>
      <c r="US1316" s="53"/>
      <c r="UT1316" s="53"/>
      <c r="UU1316" s="53"/>
      <c r="UV1316" s="53"/>
      <c r="UW1316" s="53"/>
      <c r="UX1316" s="53"/>
      <c r="UY1316" s="53"/>
      <c r="UZ1316" s="53"/>
      <c r="VA1316" s="53"/>
      <c r="VB1316" s="53"/>
      <c r="VC1316" s="53"/>
      <c r="VD1316" s="53"/>
      <c r="VE1316" s="53"/>
      <c r="VF1316" s="53"/>
      <c r="VG1316" s="53"/>
      <c r="VH1316" s="53"/>
      <c r="VI1316" s="53"/>
      <c r="VJ1316" s="53"/>
      <c r="VK1316" s="53"/>
      <c r="VL1316" s="53"/>
      <c r="VM1316" s="53"/>
      <c r="VN1316" s="53"/>
      <c r="VO1316" s="53"/>
      <c r="VP1316" s="53"/>
      <c r="VQ1316" s="53"/>
      <c r="VR1316" s="53"/>
      <c r="VS1316" s="53"/>
      <c r="VT1316" s="53"/>
      <c r="VU1316" s="53"/>
      <c r="VV1316" s="53"/>
      <c r="VW1316" s="53"/>
      <c r="VX1316" s="53"/>
      <c r="VY1316" s="53"/>
      <c r="VZ1316" s="53"/>
      <c r="WA1316" s="53"/>
      <c r="WB1316" s="53"/>
      <c r="WC1316" s="53"/>
      <c r="WD1316" s="53"/>
      <c r="WE1316" s="53"/>
      <c r="WF1316" s="53"/>
      <c r="WG1316" s="53"/>
      <c r="WH1316" s="53"/>
      <c r="WI1316" s="53"/>
      <c r="WJ1316" s="53"/>
      <c r="WK1316" s="53"/>
      <c r="WL1316" s="53"/>
      <c r="WM1316" s="53"/>
      <c r="WN1316" s="53"/>
      <c r="WO1316" s="53"/>
      <c r="WP1316" s="53"/>
      <c r="WQ1316" s="53"/>
      <c r="WR1316" s="53"/>
      <c r="WS1316" s="53"/>
      <c r="WT1316" s="53"/>
      <c r="WU1316" s="53"/>
      <c r="WV1316" s="53"/>
      <c r="WW1316" s="53"/>
      <c r="WX1316" s="53"/>
      <c r="WY1316" s="53"/>
      <c r="WZ1316" s="53"/>
      <c r="XA1316" s="53"/>
      <c r="XB1316" s="53"/>
      <c r="XC1316" s="53"/>
      <c r="XD1316" s="53"/>
      <c r="XE1316" s="53"/>
      <c r="XF1316" s="53"/>
      <c r="XG1316" s="53"/>
      <c r="XH1316" s="53"/>
      <c r="XI1316" s="53"/>
      <c r="XJ1316" s="53"/>
      <c r="XK1316" s="53"/>
      <c r="XL1316" s="53"/>
      <c r="XM1316" s="53"/>
      <c r="XN1316" s="53"/>
      <c r="XO1316" s="53"/>
      <c r="XP1316" s="53"/>
      <c r="XQ1316" s="53"/>
      <c r="XR1316" s="53"/>
      <c r="XS1316" s="53"/>
      <c r="XT1316" s="53"/>
      <c r="XU1316" s="53"/>
      <c r="XV1316" s="53"/>
      <c r="XW1316" s="53"/>
      <c r="XX1316" s="53"/>
      <c r="XY1316" s="53"/>
      <c r="XZ1316" s="53"/>
      <c r="YA1316" s="53"/>
      <c r="YB1316" s="53"/>
      <c r="YC1316" s="53"/>
      <c r="YD1316" s="53"/>
      <c r="YE1316" s="53"/>
      <c r="YF1316" s="53"/>
      <c r="YG1316" s="53"/>
      <c r="YH1316" s="53"/>
      <c r="YI1316" s="53"/>
      <c r="YJ1316" s="53"/>
      <c r="YK1316" s="53"/>
      <c r="YL1316" s="53"/>
      <c r="YM1316" s="53"/>
      <c r="YN1316" s="53"/>
      <c r="YO1316" s="53"/>
      <c r="YP1316" s="53"/>
      <c r="YQ1316" s="53"/>
      <c r="YR1316" s="53"/>
      <c r="YS1316" s="53"/>
      <c r="YT1316" s="53"/>
      <c r="YU1316" s="53"/>
      <c r="YV1316" s="53"/>
      <c r="YW1316" s="53"/>
      <c r="YX1316" s="53"/>
      <c r="YY1316" s="53"/>
      <c r="YZ1316" s="53"/>
      <c r="ZA1316" s="53"/>
      <c r="ZB1316" s="53"/>
      <c r="ZC1316" s="53"/>
      <c r="ZD1316" s="53"/>
      <c r="ZE1316" s="53"/>
      <c r="ZF1316" s="53"/>
      <c r="ZG1316" s="53"/>
      <c r="ZH1316" s="53"/>
      <c r="ZI1316" s="53"/>
      <c r="ZJ1316" s="53"/>
      <c r="ZK1316" s="53"/>
      <c r="ZL1316" s="53"/>
      <c r="ZM1316" s="53"/>
      <c r="ZN1316" s="53"/>
      <c r="ZO1316" s="53"/>
      <c r="ZP1316" s="53"/>
      <c r="ZQ1316" s="53"/>
      <c r="ZR1316" s="53"/>
      <c r="ZS1316" s="53"/>
      <c r="ZT1316" s="53"/>
      <c r="ZU1316" s="53"/>
      <c r="ZV1316" s="53"/>
      <c r="ZW1316" s="53"/>
      <c r="ZX1316" s="53"/>
      <c r="ZY1316" s="53"/>
      <c r="ZZ1316" s="53"/>
      <c r="AAA1316" s="53"/>
      <c r="AAB1316" s="53"/>
      <c r="AAC1316" s="53"/>
      <c r="AAD1316" s="53"/>
      <c r="AAE1316" s="53"/>
      <c r="AAF1316" s="53"/>
      <c r="AAG1316" s="53"/>
      <c r="AAH1316" s="53"/>
      <c r="AAI1316" s="53"/>
      <c r="AAJ1316" s="53"/>
      <c r="AAK1316" s="53"/>
      <c r="AAL1316" s="53"/>
      <c r="AAM1316" s="53"/>
      <c r="AAN1316" s="53"/>
      <c r="AAO1316" s="53"/>
      <c r="AAP1316" s="53"/>
      <c r="AAQ1316" s="53"/>
      <c r="AAR1316" s="53"/>
      <c r="AAS1316" s="53"/>
      <c r="AAT1316" s="53"/>
      <c r="AAU1316" s="53"/>
      <c r="AAV1316" s="53"/>
      <c r="AAW1316" s="53"/>
      <c r="AAX1316" s="53"/>
      <c r="AAY1316" s="53"/>
      <c r="AAZ1316" s="53"/>
      <c r="ABA1316" s="53"/>
      <c r="ABB1316" s="53"/>
      <c r="ABC1316" s="53"/>
      <c r="ABD1316" s="53"/>
      <c r="ABE1316" s="53"/>
      <c r="ABF1316" s="53"/>
      <c r="ABG1316" s="53"/>
      <c r="ABH1316" s="53"/>
      <c r="ABI1316" s="53"/>
      <c r="ABJ1316" s="53"/>
      <c r="ABK1316" s="53"/>
      <c r="ABL1316" s="53"/>
      <c r="ABM1316" s="53"/>
      <c r="ABN1316" s="53"/>
      <c r="ABO1316" s="53"/>
      <c r="ABP1316" s="53"/>
      <c r="ABQ1316" s="53"/>
      <c r="ABR1316" s="53"/>
      <c r="ABS1316" s="53"/>
      <c r="ABT1316" s="53"/>
      <c r="ABU1316" s="53"/>
      <c r="ABV1316" s="53"/>
      <c r="ABW1316" s="53"/>
      <c r="ABX1316" s="53"/>
      <c r="ABY1316" s="53"/>
      <c r="ABZ1316" s="53"/>
      <c r="ACA1316" s="53"/>
      <c r="ACB1316" s="53"/>
      <c r="ACC1316" s="53"/>
      <c r="ACD1316" s="53"/>
      <c r="ACE1316" s="53"/>
      <c r="ACF1316" s="53"/>
      <c r="ACG1316" s="53"/>
      <c r="ACH1316" s="53"/>
      <c r="ACI1316" s="53"/>
      <c r="ACJ1316" s="53"/>
      <c r="ACK1316" s="53"/>
      <c r="ACL1316" s="53"/>
      <c r="ACM1316" s="53"/>
      <c r="ACN1316" s="53"/>
      <c r="ACO1316" s="53"/>
      <c r="ACP1316" s="53"/>
      <c r="ACQ1316" s="53"/>
      <c r="ACR1316" s="53"/>
      <c r="ACS1316" s="53"/>
      <c r="ACT1316" s="53"/>
      <c r="ACU1316" s="53"/>
      <c r="ACV1316" s="53"/>
      <c r="ACW1316" s="53"/>
      <c r="ACX1316" s="53"/>
      <c r="ACY1316" s="53"/>
      <c r="ACZ1316" s="53"/>
      <c r="ADA1316" s="53"/>
      <c r="ADB1316" s="53"/>
      <c r="ADC1316" s="53"/>
      <c r="ADD1316" s="53"/>
      <c r="ADE1316" s="53"/>
      <c r="ADF1316" s="53"/>
      <c r="ADG1316" s="53"/>
      <c r="ADH1316" s="53"/>
      <c r="ADI1316" s="53"/>
      <c r="ADJ1316" s="53"/>
      <c r="ADK1316" s="53"/>
      <c r="ADL1316" s="53"/>
      <c r="ADM1316" s="53"/>
      <c r="ADN1316" s="53"/>
      <c r="ADO1316" s="53"/>
      <c r="ADP1316" s="53"/>
      <c r="ADQ1316" s="53"/>
      <c r="ADR1316" s="53"/>
      <c r="ADS1316" s="53"/>
      <c r="ADT1316" s="53"/>
      <c r="ADU1316" s="53"/>
      <c r="ADV1316" s="53"/>
      <c r="ADW1316" s="53"/>
      <c r="ADX1316" s="53"/>
      <c r="ADY1316" s="53"/>
      <c r="ADZ1316" s="53"/>
    </row>
    <row r="1317" spans="1:806" customFormat="1" x14ac:dyDescent="0.25">
      <c r="A1317" s="116" t="s">
        <v>462</v>
      </c>
      <c r="B1317" s="116" t="s">
        <v>4691</v>
      </c>
      <c r="C1317" s="116" t="s">
        <v>1327</v>
      </c>
      <c r="D1317" s="116" t="s">
        <v>4692</v>
      </c>
      <c r="E1317" s="116" t="s">
        <v>4576</v>
      </c>
      <c r="F1317" s="154">
        <v>1</v>
      </c>
      <c r="G1317" s="154">
        <v>0</v>
      </c>
      <c r="H1317" s="154">
        <v>0</v>
      </c>
      <c r="I1317" s="154">
        <v>90</v>
      </c>
      <c r="J1317" s="154">
        <v>90</v>
      </c>
      <c r="K1317" s="53"/>
      <c r="L1317" s="53"/>
      <c r="M1317" s="53"/>
      <c r="N1317" s="53"/>
      <c r="O1317" s="53"/>
      <c r="P1317" s="53"/>
      <c r="Q1317" s="53"/>
      <c r="R1317" s="53"/>
      <c r="S1317" s="53"/>
      <c r="T1317" s="53"/>
      <c r="U1317" s="53"/>
      <c r="V1317" s="53"/>
      <c r="W1317" s="53"/>
      <c r="X1317" s="53"/>
      <c r="Y1317" s="53"/>
      <c r="Z1317" s="53"/>
      <c r="AA1317" s="53"/>
      <c r="AB1317" s="53"/>
      <c r="AC1317" s="53"/>
      <c r="AD1317" s="53"/>
      <c r="AE1317" s="53"/>
      <c r="AF1317" s="53"/>
      <c r="AG1317" s="53"/>
      <c r="AH1317" s="53"/>
      <c r="AI1317" s="53"/>
      <c r="AJ1317" s="53"/>
      <c r="AK1317" s="53"/>
      <c r="AL1317" s="53"/>
      <c r="AM1317" s="53"/>
      <c r="AN1317" s="53"/>
      <c r="AO1317" s="53"/>
      <c r="AP1317" s="53"/>
      <c r="AQ1317" s="53"/>
      <c r="AR1317" s="53"/>
      <c r="AS1317" s="53"/>
      <c r="AT1317" s="53"/>
      <c r="AU1317" s="53"/>
      <c r="AV1317" s="53"/>
      <c r="AW1317" s="53"/>
      <c r="AX1317" s="53"/>
      <c r="AY1317" s="53"/>
      <c r="AZ1317" s="53"/>
      <c r="BA1317" s="53"/>
      <c r="BB1317" s="53"/>
      <c r="BC1317" s="53"/>
      <c r="BD1317" s="53"/>
      <c r="BE1317" s="53"/>
      <c r="BF1317" s="53"/>
      <c r="BG1317" s="53"/>
      <c r="BH1317" s="53"/>
      <c r="BI1317" s="53"/>
      <c r="BJ1317" s="53"/>
      <c r="BK1317" s="53"/>
      <c r="BL1317" s="53"/>
      <c r="BM1317" s="53"/>
      <c r="BN1317" s="53"/>
      <c r="BO1317" s="53"/>
      <c r="BP1317" s="53"/>
      <c r="BQ1317" s="53"/>
      <c r="BR1317" s="53"/>
      <c r="BS1317" s="53"/>
      <c r="BT1317" s="53"/>
      <c r="BU1317" s="53"/>
      <c r="BV1317" s="53"/>
      <c r="BW1317" s="53"/>
      <c r="BX1317" s="53"/>
      <c r="BY1317" s="53"/>
      <c r="BZ1317" s="53"/>
      <c r="CA1317" s="53"/>
      <c r="CB1317" s="53"/>
      <c r="CC1317" s="53"/>
      <c r="CD1317" s="53"/>
      <c r="CE1317" s="53"/>
      <c r="CF1317" s="53"/>
      <c r="CG1317" s="53"/>
      <c r="CH1317" s="53"/>
      <c r="CI1317" s="53"/>
      <c r="CJ1317" s="53"/>
      <c r="CK1317" s="53"/>
      <c r="CL1317" s="53"/>
      <c r="CM1317" s="53"/>
      <c r="CN1317" s="53"/>
      <c r="CO1317" s="53"/>
      <c r="CP1317" s="53"/>
      <c r="CQ1317" s="53"/>
      <c r="CR1317" s="53"/>
      <c r="CS1317" s="53"/>
      <c r="CT1317" s="53"/>
      <c r="CU1317" s="53"/>
      <c r="CV1317" s="53"/>
      <c r="CW1317" s="53"/>
      <c r="CX1317" s="53"/>
      <c r="CY1317" s="53"/>
      <c r="CZ1317" s="53"/>
      <c r="DA1317" s="53"/>
      <c r="DB1317" s="53"/>
      <c r="DC1317" s="53"/>
      <c r="DD1317" s="53"/>
      <c r="DE1317" s="53"/>
      <c r="DF1317" s="53"/>
      <c r="DG1317" s="53"/>
      <c r="DH1317" s="53"/>
      <c r="DI1317" s="53"/>
      <c r="DJ1317" s="53"/>
      <c r="DK1317" s="53"/>
      <c r="DL1317" s="53"/>
      <c r="DM1317" s="53"/>
      <c r="DN1317" s="53"/>
      <c r="DO1317" s="53"/>
      <c r="DP1317" s="53"/>
      <c r="DQ1317" s="53"/>
      <c r="DR1317" s="53"/>
      <c r="DS1317" s="53"/>
      <c r="DT1317" s="53"/>
      <c r="DU1317" s="53"/>
      <c r="DV1317" s="53"/>
      <c r="DW1317" s="53"/>
      <c r="DX1317" s="53"/>
      <c r="DY1317" s="53"/>
      <c r="DZ1317" s="53"/>
      <c r="EA1317" s="53"/>
      <c r="EB1317" s="53"/>
      <c r="EC1317" s="53"/>
      <c r="ED1317" s="53"/>
      <c r="EE1317" s="53"/>
      <c r="EF1317" s="53"/>
      <c r="EG1317" s="53"/>
      <c r="EH1317" s="53"/>
      <c r="EI1317" s="53"/>
      <c r="EJ1317" s="53"/>
      <c r="EK1317" s="53"/>
      <c r="EL1317" s="53"/>
      <c r="EM1317" s="53"/>
      <c r="EN1317" s="53"/>
      <c r="EO1317" s="53"/>
      <c r="EP1317" s="53"/>
      <c r="EQ1317" s="53"/>
      <c r="ER1317" s="53"/>
      <c r="ES1317" s="53"/>
      <c r="ET1317" s="53"/>
      <c r="EU1317" s="53"/>
      <c r="EV1317" s="53"/>
      <c r="EW1317" s="53"/>
      <c r="EX1317" s="53"/>
      <c r="EY1317" s="53"/>
      <c r="EZ1317" s="53"/>
      <c r="FA1317" s="53"/>
      <c r="FB1317" s="53"/>
      <c r="FC1317" s="53"/>
      <c r="FD1317" s="53"/>
      <c r="FE1317" s="53"/>
      <c r="FF1317" s="53"/>
      <c r="FG1317" s="53"/>
      <c r="FH1317" s="53"/>
      <c r="FI1317" s="53"/>
      <c r="FJ1317" s="53"/>
      <c r="FK1317" s="53"/>
      <c r="FL1317" s="53"/>
      <c r="FM1317" s="53"/>
      <c r="FN1317" s="53"/>
      <c r="FO1317" s="53"/>
      <c r="FP1317" s="53"/>
      <c r="FQ1317" s="53"/>
      <c r="FR1317" s="53"/>
      <c r="FS1317" s="53"/>
      <c r="FT1317" s="53"/>
      <c r="FU1317" s="53"/>
      <c r="FV1317" s="53"/>
      <c r="FW1317" s="53"/>
      <c r="FX1317" s="53"/>
      <c r="FY1317" s="53"/>
      <c r="FZ1317" s="53"/>
      <c r="GA1317" s="53"/>
      <c r="GB1317" s="53"/>
      <c r="GC1317" s="53"/>
      <c r="GD1317" s="53"/>
      <c r="GE1317" s="53"/>
      <c r="GF1317" s="53"/>
      <c r="GG1317" s="53"/>
      <c r="GH1317" s="53"/>
      <c r="GI1317" s="53"/>
      <c r="GJ1317" s="53"/>
      <c r="GK1317" s="53"/>
      <c r="GL1317" s="53"/>
      <c r="GM1317" s="53"/>
      <c r="GN1317" s="53"/>
      <c r="GO1317" s="53"/>
      <c r="GP1317" s="53"/>
      <c r="GQ1317" s="53"/>
      <c r="GR1317" s="53"/>
      <c r="GS1317" s="53"/>
      <c r="GT1317" s="53"/>
      <c r="GU1317" s="53"/>
      <c r="GV1317" s="53"/>
      <c r="GW1317" s="53"/>
      <c r="GX1317" s="53"/>
      <c r="GY1317" s="53"/>
      <c r="GZ1317" s="53"/>
      <c r="HA1317" s="53"/>
      <c r="HB1317" s="53"/>
      <c r="HC1317" s="53"/>
      <c r="HD1317" s="53"/>
      <c r="HE1317" s="53"/>
      <c r="HF1317" s="53"/>
      <c r="HG1317" s="53"/>
      <c r="HH1317" s="53"/>
      <c r="HI1317" s="53"/>
      <c r="HJ1317" s="53"/>
      <c r="HK1317" s="53"/>
      <c r="HL1317" s="53"/>
      <c r="HM1317" s="53"/>
      <c r="HN1317" s="53"/>
      <c r="HO1317" s="53"/>
      <c r="HP1317" s="53"/>
      <c r="HQ1317" s="53"/>
      <c r="HR1317" s="53"/>
      <c r="HS1317" s="53"/>
      <c r="HT1317" s="53"/>
      <c r="HU1317" s="53"/>
      <c r="HV1317" s="53"/>
      <c r="HW1317" s="53"/>
      <c r="HX1317" s="53"/>
      <c r="HY1317" s="53"/>
      <c r="HZ1317" s="53"/>
      <c r="IA1317" s="53"/>
      <c r="IB1317" s="53"/>
      <c r="IC1317" s="53"/>
      <c r="ID1317" s="53"/>
      <c r="IE1317" s="53"/>
      <c r="IF1317" s="53"/>
      <c r="IG1317" s="53"/>
      <c r="IH1317" s="53"/>
      <c r="II1317" s="53"/>
      <c r="IJ1317" s="53"/>
      <c r="IK1317" s="53"/>
      <c r="IL1317" s="53"/>
      <c r="IM1317" s="53"/>
      <c r="IN1317" s="53"/>
      <c r="IO1317" s="53"/>
      <c r="IP1317" s="53"/>
      <c r="IQ1317" s="53"/>
      <c r="IR1317" s="53"/>
      <c r="IS1317" s="53"/>
      <c r="IT1317" s="53"/>
      <c r="IU1317" s="53"/>
      <c r="IV1317" s="53"/>
      <c r="IW1317" s="53"/>
      <c r="IX1317" s="53"/>
      <c r="IY1317" s="53"/>
      <c r="IZ1317" s="53"/>
      <c r="JA1317" s="53"/>
      <c r="JB1317" s="53"/>
      <c r="JC1317" s="53"/>
      <c r="JD1317" s="53"/>
      <c r="JE1317" s="53"/>
      <c r="JF1317" s="53"/>
      <c r="JG1317" s="53"/>
      <c r="JH1317" s="53"/>
      <c r="JI1317" s="53"/>
      <c r="JJ1317" s="53"/>
      <c r="JK1317" s="53"/>
      <c r="JL1317" s="53"/>
      <c r="JM1317" s="53"/>
      <c r="JN1317" s="53"/>
      <c r="JO1317" s="53"/>
      <c r="JP1317" s="53"/>
      <c r="JQ1317" s="53"/>
      <c r="JR1317" s="53"/>
      <c r="JS1317" s="53"/>
      <c r="JT1317" s="53"/>
      <c r="JU1317" s="53"/>
      <c r="JV1317" s="53"/>
      <c r="JW1317" s="53"/>
      <c r="JX1317" s="53"/>
      <c r="JY1317" s="53"/>
      <c r="JZ1317" s="53"/>
      <c r="KA1317" s="53"/>
      <c r="KB1317" s="53"/>
      <c r="KC1317" s="53"/>
      <c r="KD1317" s="53"/>
      <c r="KE1317" s="53"/>
      <c r="KF1317" s="53"/>
      <c r="KG1317" s="53"/>
      <c r="KH1317" s="53"/>
      <c r="KI1317" s="53"/>
      <c r="KJ1317" s="53"/>
      <c r="KK1317" s="53"/>
      <c r="KL1317" s="53"/>
      <c r="KM1317" s="53"/>
      <c r="KN1317" s="53"/>
      <c r="KO1317" s="53"/>
      <c r="KP1317" s="53"/>
      <c r="KQ1317" s="53"/>
      <c r="KR1317" s="53"/>
      <c r="KS1317" s="53"/>
      <c r="KT1317" s="53"/>
      <c r="KU1317" s="53"/>
      <c r="KV1317" s="53"/>
      <c r="KW1317" s="53"/>
      <c r="KX1317" s="53"/>
      <c r="KY1317" s="53"/>
      <c r="KZ1317" s="53"/>
      <c r="LA1317" s="53"/>
      <c r="LB1317" s="53"/>
      <c r="LC1317" s="53"/>
      <c r="LD1317" s="53"/>
      <c r="LE1317" s="53"/>
      <c r="LF1317" s="53"/>
      <c r="LG1317" s="53"/>
      <c r="LH1317" s="53"/>
      <c r="LI1317" s="53"/>
      <c r="LJ1317" s="53"/>
      <c r="LK1317" s="53"/>
      <c r="LL1317" s="53"/>
      <c r="LM1317" s="53"/>
      <c r="LN1317" s="53"/>
      <c r="LO1317" s="53"/>
      <c r="LP1317" s="53"/>
      <c r="LQ1317" s="53"/>
      <c r="LR1317" s="53"/>
      <c r="LS1317" s="53"/>
      <c r="LT1317" s="53"/>
      <c r="LU1317" s="53"/>
      <c r="LV1317" s="53"/>
      <c r="LW1317" s="53"/>
      <c r="LX1317" s="53"/>
      <c r="LY1317" s="53"/>
      <c r="LZ1317" s="53"/>
      <c r="MA1317" s="53"/>
      <c r="MB1317" s="53"/>
      <c r="MC1317" s="53"/>
      <c r="MD1317" s="53"/>
      <c r="ME1317" s="53"/>
      <c r="MF1317" s="53"/>
      <c r="MG1317" s="53"/>
      <c r="MH1317" s="53"/>
      <c r="MI1317" s="53"/>
      <c r="MJ1317" s="53"/>
      <c r="MK1317" s="53"/>
      <c r="ML1317" s="53"/>
      <c r="MM1317" s="53"/>
      <c r="MN1317" s="53"/>
      <c r="MO1317" s="53"/>
      <c r="MP1317" s="53"/>
      <c r="MQ1317" s="53"/>
      <c r="MR1317" s="53"/>
      <c r="MS1317" s="53"/>
      <c r="MT1317" s="53"/>
      <c r="MU1317" s="53"/>
      <c r="MV1317" s="53"/>
      <c r="MW1317" s="53"/>
      <c r="MX1317" s="53"/>
      <c r="MY1317" s="53"/>
      <c r="MZ1317" s="53"/>
      <c r="NA1317" s="53"/>
      <c r="NB1317" s="53"/>
      <c r="NC1317" s="53"/>
      <c r="ND1317" s="53"/>
      <c r="NE1317" s="53"/>
      <c r="NF1317" s="53"/>
      <c r="NG1317" s="53"/>
      <c r="NH1317" s="53"/>
      <c r="NI1317" s="53"/>
      <c r="NJ1317" s="53"/>
      <c r="NK1317" s="53"/>
      <c r="NL1317" s="53"/>
      <c r="NM1317" s="53"/>
      <c r="NN1317" s="53"/>
      <c r="NO1317" s="53"/>
      <c r="NP1317" s="53"/>
      <c r="NQ1317" s="53"/>
      <c r="NR1317" s="53"/>
      <c r="NS1317" s="53"/>
      <c r="NT1317" s="53"/>
      <c r="NU1317" s="53"/>
      <c r="NV1317" s="53"/>
      <c r="NW1317" s="53"/>
      <c r="NX1317" s="53"/>
      <c r="NY1317" s="53"/>
      <c r="NZ1317" s="53"/>
      <c r="OA1317" s="53"/>
      <c r="OB1317" s="53"/>
      <c r="OC1317" s="53"/>
      <c r="OD1317" s="53"/>
      <c r="OE1317" s="53"/>
      <c r="OF1317" s="53"/>
      <c r="OG1317" s="53"/>
      <c r="OH1317" s="53"/>
      <c r="OI1317" s="53"/>
      <c r="OJ1317" s="53"/>
      <c r="OK1317" s="53"/>
      <c r="OL1317" s="53"/>
      <c r="OM1317" s="53"/>
      <c r="ON1317" s="53"/>
      <c r="OO1317" s="53"/>
      <c r="OP1317" s="53"/>
      <c r="OQ1317" s="53"/>
      <c r="OR1317" s="53"/>
      <c r="OS1317" s="53"/>
      <c r="OT1317" s="53"/>
      <c r="OU1317" s="53"/>
      <c r="OV1317" s="53"/>
      <c r="OW1317" s="53"/>
      <c r="OX1317" s="53"/>
      <c r="OY1317" s="53"/>
      <c r="OZ1317" s="53"/>
      <c r="PA1317" s="53"/>
      <c r="PB1317" s="53"/>
      <c r="PC1317" s="53"/>
      <c r="PD1317" s="53"/>
      <c r="PE1317" s="53"/>
      <c r="PF1317" s="53"/>
      <c r="PG1317" s="53"/>
      <c r="PH1317" s="53"/>
      <c r="PI1317" s="53"/>
      <c r="PJ1317" s="53"/>
      <c r="PK1317" s="53"/>
      <c r="PL1317" s="53"/>
      <c r="PM1317" s="53"/>
      <c r="PN1317" s="53"/>
      <c r="PO1317" s="53"/>
      <c r="PP1317" s="53"/>
      <c r="PQ1317" s="53"/>
      <c r="PR1317" s="53"/>
      <c r="PS1317" s="53"/>
      <c r="PT1317" s="53"/>
      <c r="PU1317" s="53"/>
      <c r="PV1317" s="53"/>
      <c r="PW1317" s="53"/>
      <c r="PX1317" s="53"/>
      <c r="PY1317" s="53"/>
      <c r="PZ1317" s="53"/>
      <c r="QA1317" s="53"/>
      <c r="QB1317" s="53"/>
      <c r="QC1317" s="53"/>
      <c r="QD1317" s="53"/>
      <c r="QE1317" s="53"/>
      <c r="QF1317" s="53"/>
      <c r="QG1317" s="53"/>
      <c r="QH1317" s="53"/>
      <c r="QI1317" s="53"/>
      <c r="QJ1317" s="53"/>
      <c r="QK1317" s="53"/>
      <c r="QL1317" s="53"/>
      <c r="QM1317" s="53"/>
      <c r="QN1317" s="53"/>
      <c r="QO1317" s="53"/>
      <c r="QP1317" s="53"/>
      <c r="QQ1317" s="53"/>
      <c r="QR1317" s="53"/>
      <c r="QS1317" s="53"/>
      <c r="QT1317" s="53"/>
      <c r="QU1317" s="53"/>
      <c r="QV1317" s="53"/>
      <c r="QW1317" s="53"/>
      <c r="QX1317" s="53"/>
      <c r="QY1317" s="53"/>
      <c r="QZ1317" s="53"/>
      <c r="RA1317" s="53"/>
      <c r="RB1317" s="53"/>
      <c r="RC1317" s="53"/>
      <c r="RD1317" s="53"/>
      <c r="RE1317" s="53"/>
      <c r="RF1317" s="53"/>
      <c r="RG1317" s="53"/>
      <c r="RH1317" s="53"/>
      <c r="RI1317" s="53"/>
      <c r="RJ1317" s="53"/>
      <c r="RK1317" s="53"/>
      <c r="RL1317" s="53"/>
      <c r="RM1317" s="53"/>
      <c r="RN1317" s="53"/>
      <c r="RO1317" s="53"/>
      <c r="RP1317" s="53"/>
      <c r="RQ1317" s="53"/>
      <c r="RR1317" s="53"/>
      <c r="RS1317" s="53"/>
      <c r="RT1317" s="53"/>
      <c r="RU1317" s="53"/>
      <c r="RV1317" s="53"/>
      <c r="RW1317" s="53"/>
      <c r="RX1317" s="53"/>
      <c r="RY1317" s="53"/>
      <c r="RZ1317" s="53"/>
      <c r="SA1317" s="53"/>
      <c r="SB1317" s="53"/>
      <c r="SC1317" s="53"/>
      <c r="SD1317" s="53"/>
      <c r="SE1317" s="53"/>
      <c r="SF1317" s="53"/>
      <c r="SG1317" s="53"/>
      <c r="SH1317" s="53"/>
      <c r="SI1317" s="53"/>
      <c r="SJ1317" s="53"/>
      <c r="SK1317" s="53"/>
      <c r="SL1317" s="53"/>
      <c r="SM1317" s="53"/>
      <c r="SN1317" s="53"/>
      <c r="SO1317" s="53"/>
      <c r="SP1317" s="53"/>
      <c r="SQ1317" s="53"/>
      <c r="SR1317" s="53"/>
      <c r="SS1317" s="53"/>
      <c r="ST1317" s="53"/>
      <c r="SU1317" s="53"/>
      <c r="SV1317" s="53"/>
      <c r="SW1317" s="53"/>
      <c r="SX1317" s="53"/>
      <c r="SY1317" s="53"/>
      <c r="SZ1317" s="53"/>
      <c r="TA1317" s="53"/>
      <c r="TB1317" s="53"/>
      <c r="TC1317" s="53"/>
      <c r="TD1317" s="53"/>
      <c r="TE1317" s="53"/>
      <c r="TF1317" s="53"/>
      <c r="TG1317" s="53"/>
      <c r="TH1317" s="53"/>
      <c r="TI1317" s="53"/>
      <c r="TJ1317" s="53"/>
      <c r="TK1317" s="53"/>
      <c r="TL1317" s="53"/>
      <c r="TM1317" s="53"/>
      <c r="TN1317" s="53"/>
      <c r="TO1317" s="53"/>
      <c r="TP1317" s="53"/>
      <c r="TQ1317" s="53"/>
      <c r="TR1317" s="53"/>
      <c r="TS1317" s="53"/>
      <c r="TT1317" s="53"/>
      <c r="TU1317" s="53"/>
      <c r="TV1317" s="53"/>
      <c r="TW1317" s="53"/>
      <c r="TX1317" s="53"/>
      <c r="TY1317" s="53"/>
      <c r="TZ1317" s="53"/>
      <c r="UA1317" s="53"/>
      <c r="UB1317" s="53"/>
      <c r="UC1317" s="53"/>
      <c r="UD1317" s="53"/>
      <c r="UE1317" s="53"/>
      <c r="UF1317" s="53"/>
      <c r="UG1317" s="53"/>
      <c r="UH1317" s="53"/>
      <c r="UI1317" s="53"/>
      <c r="UJ1317" s="53"/>
      <c r="UK1317" s="53"/>
      <c r="UL1317" s="53"/>
      <c r="UM1317" s="53"/>
      <c r="UN1317" s="53"/>
      <c r="UO1317" s="53"/>
      <c r="UP1317" s="53"/>
      <c r="UQ1317" s="53"/>
      <c r="UR1317" s="53"/>
      <c r="US1317" s="53"/>
      <c r="UT1317" s="53"/>
      <c r="UU1317" s="53"/>
      <c r="UV1317" s="53"/>
      <c r="UW1317" s="53"/>
      <c r="UX1317" s="53"/>
      <c r="UY1317" s="53"/>
      <c r="UZ1317" s="53"/>
      <c r="VA1317" s="53"/>
      <c r="VB1317" s="53"/>
      <c r="VC1317" s="53"/>
      <c r="VD1317" s="53"/>
      <c r="VE1317" s="53"/>
      <c r="VF1317" s="53"/>
      <c r="VG1317" s="53"/>
      <c r="VH1317" s="53"/>
      <c r="VI1317" s="53"/>
      <c r="VJ1317" s="53"/>
      <c r="VK1317" s="53"/>
      <c r="VL1317" s="53"/>
      <c r="VM1317" s="53"/>
      <c r="VN1317" s="53"/>
      <c r="VO1317" s="53"/>
      <c r="VP1317" s="53"/>
      <c r="VQ1317" s="53"/>
      <c r="VR1317" s="53"/>
      <c r="VS1317" s="53"/>
      <c r="VT1317" s="53"/>
      <c r="VU1317" s="53"/>
      <c r="VV1317" s="53"/>
      <c r="VW1317" s="53"/>
      <c r="VX1317" s="53"/>
      <c r="VY1317" s="53"/>
      <c r="VZ1317" s="53"/>
      <c r="WA1317" s="53"/>
      <c r="WB1317" s="53"/>
      <c r="WC1317" s="53"/>
      <c r="WD1317" s="53"/>
      <c r="WE1317" s="53"/>
      <c r="WF1317" s="53"/>
      <c r="WG1317" s="53"/>
      <c r="WH1317" s="53"/>
      <c r="WI1317" s="53"/>
      <c r="WJ1317" s="53"/>
      <c r="WK1317" s="53"/>
      <c r="WL1317" s="53"/>
      <c r="WM1317" s="53"/>
      <c r="WN1317" s="53"/>
      <c r="WO1317" s="53"/>
      <c r="WP1317" s="53"/>
      <c r="WQ1317" s="53"/>
      <c r="WR1317" s="53"/>
      <c r="WS1317" s="53"/>
      <c r="WT1317" s="53"/>
      <c r="WU1317" s="53"/>
      <c r="WV1317" s="53"/>
      <c r="WW1317" s="53"/>
      <c r="WX1317" s="53"/>
      <c r="WY1317" s="53"/>
      <c r="WZ1317" s="53"/>
      <c r="XA1317" s="53"/>
      <c r="XB1317" s="53"/>
      <c r="XC1317" s="53"/>
      <c r="XD1317" s="53"/>
      <c r="XE1317" s="53"/>
      <c r="XF1317" s="53"/>
      <c r="XG1317" s="53"/>
      <c r="XH1317" s="53"/>
      <c r="XI1317" s="53"/>
      <c r="XJ1317" s="53"/>
      <c r="XK1317" s="53"/>
      <c r="XL1317" s="53"/>
      <c r="XM1317" s="53"/>
      <c r="XN1317" s="53"/>
      <c r="XO1317" s="53"/>
      <c r="XP1317" s="53"/>
      <c r="XQ1317" s="53"/>
      <c r="XR1317" s="53"/>
      <c r="XS1317" s="53"/>
      <c r="XT1317" s="53"/>
      <c r="XU1317" s="53"/>
      <c r="XV1317" s="53"/>
      <c r="XW1317" s="53"/>
      <c r="XX1317" s="53"/>
      <c r="XY1317" s="53"/>
      <c r="XZ1317" s="53"/>
      <c r="YA1317" s="53"/>
      <c r="YB1317" s="53"/>
      <c r="YC1317" s="53"/>
      <c r="YD1317" s="53"/>
      <c r="YE1317" s="53"/>
      <c r="YF1317" s="53"/>
      <c r="YG1317" s="53"/>
      <c r="YH1317" s="53"/>
      <c r="YI1317" s="53"/>
      <c r="YJ1317" s="53"/>
      <c r="YK1317" s="53"/>
      <c r="YL1317" s="53"/>
      <c r="YM1317" s="53"/>
      <c r="YN1317" s="53"/>
      <c r="YO1317" s="53"/>
      <c r="YP1317" s="53"/>
      <c r="YQ1317" s="53"/>
      <c r="YR1317" s="53"/>
      <c r="YS1317" s="53"/>
      <c r="YT1317" s="53"/>
      <c r="YU1317" s="53"/>
      <c r="YV1317" s="53"/>
      <c r="YW1317" s="53"/>
      <c r="YX1317" s="53"/>
      <c r="YY1317" s="53"/>
      <c r="YZ1317" s="53"/>
      <c r="ZA1317" s="53"/>
      <c r="ZB1317" s="53"/>
      <c r="ZC1317" s="53"/>
      <c r="ZD1317" s="53"/>
      <c r="ZE1317" s="53"/>
      <c r="ZF1317" s="53"/>
      <c r="ZG1317" s="53"/>
      <c r="ZH1317" s="53"/>
      <c r="ZI1317" s="53"/>
      <c r="ZJ1317" s="53"/>
      <c r="ZK1317" s="53"/>
      <c r="ZL1317" s="53"/>
      <c r="ZM1317" s="53"/>
      <c r="ZN1317" s="53"/>
      <c r="ZO1317" s="53"/>
      <c r="ZP1317" s="53"/>
      <c r="ZQ1317" s="53"/>
      <c r="ZR1317" s="53"/>
      <c r="ZS1317" s="53"/>
      <c r="ZT1317" s="53"/>
      <c r="ZU1317" s="53"/>
      <c r="ZV1317" s="53"/>
      <c r="ZW1317" s="53"/>
      <c r="ZX1317" s="53"/>
      <c r="ZY1317" s="53"/>
      <c r="ZZ1317" s="53"/>
      <c r="AAA1317" s="53"/>
      <c r="AAB1317" s="53"/>
      <c r="AAC1317" s="53"/>
      <c r="AAD1317" s="53"/>
      <c r="AAE1317" s="53"/>
      <c r="AAF1317" s="53"/>
      <c r="AAG1317" s="53"/>
      <c r="AAH1317" s="53"/>
      <c r="AAI1317" s="53"/>
      <c r="AAJ1317" s="53"/>
      <c r="AAK1317" s="53"/>
      <c r="AAL1317" s="53"/>
      <c r="AAM1317" s="53"/>
      <c r="AAN1317" s="53"/>
      <c r="AAO1317" s="53"/>
      <c r="AAP1317" s="53"/>
      <c r="AAQ1317" s="53"/>
      <c r="AAR1317" s="53"/>
      <c r="AAS1317" s="53"/>
      <c r="AAT1317" s="53"/>
      <c r="AAU1317" s="53"/>
      <c r="AAV1317" s="53"/>
      <c r="AAW1317" s="53"/>
      <c r="AAX1317" s="53"/>
      <c r="AAY1317" s="53"/>
      <c r="AAZ1317" s="53"/>
      <c r="ABA1317" s="53"/>
      <c r="ABB1317" s="53"/>
      <c r="ABC1317" s="53"/>
      <c r="ABD1317" s="53"/>
      <c r="ABE1317" s="53"/>
      <c r="ABF1317" s="53"/>
      <c r="ABG1317" s="53"/>
      <c r="ABH1317" s="53"/>
      <c r="ABI1317" s="53"/>
      <c r="ABJ1317" s="53"/>
      <c r="ABK1317" s="53"/>
      <c r="ABL1317" s="53"/>
      <c r="ABM1317" s="53"/>
      <c r="ABN1317" s="53"/>
      <c r="ABO1317" s="53"/>
      <c r="ABP1317" s="53"/>
      <c r="ABQ1317" s="53"/>
      <c r="ABR1317" s="53"/>
      <c r="ABS1317" s="53"/>
      <c r="ABT1317" s="53"/>
      <c r="ABU1317" s="53"/>
      <c r="ABV1317" s="53"/>
      <c r="ABW1317" s="53"/>
      <c r="ABX1317" s="53"/>
      <c r="ABY1317" s="53"/>
      <c r="ABZ1317" s="53"/>
      <c r="ACA1317" s="53"/>
      <c r="ACB1317" s="53"/>
      <c r="ACC1317" s="53"/>
      <c r="ACD1317" s="53"/>
      <c r="ACE1317" s="53"/>
      <c r="ACF1317" s="53"/>
      <c r="ACG1317" s="53"/>
      <c r="ACH1317" s="53"/>
      <c r="ACI1317" s="53"/>
      <c r="ACJ1317" s="53"/>
      <c r="ACK1317" s="53"/>
      <c r="ACL1317" s="53"/>
      <c r="ACM1317" s="53"/>
      <c r="ACN1317" s="53"/>
      <c r="ACO1317" s="53"/>
      <c r="ACP1317" s="53"/>
      <c r="ACQ1317" s="53"/>
      <c r="ACR1317" s="53"/>
      <c r="ACS1317" s="53"/>
      <c r="ACT1317" s="53"/>
      <c r="ACU1317" s="53"/>
      <c r="ACV1317" s="53"/>
      <c r="ACW1317" s="53"/>
      <c r="ACX1317" s="53"/>
      <c r="ACY1317" s="53"/>
      <c r="ACZ1317" s="53"/>
      <c r="ADA1317" s="53"/>
      <c r="ADB1317" s="53"/>
      <c r="ADC1317" s="53"/>
      <c r="ADD1317" s="53"/>
      <c r="ADE1317" s="53"/>
      <c r="ADF1317" s="53"/>
      <c r="ADG1317" s="53"/>
      <c r="ADH1317" s="53"/>
      <c r="ADI1317" s="53"/>
      <c r="ADJ1317" s="53"/>
      <c r="ADK1317" s="53"/>
      <c r="ADL1317" s="53"/>
      <c r="ADM1317" s="53"/>
      <c r="ADN1317" s="53"/>
      <c r="ADO1317" s="53"/>
      <c r="ADP1317" s="53"/>
      <c r="ADQ1317" s="53"/>
      <c r="ADR1317" s="53"/>
      <c r="ADS1317" s="53"/>
      <c r="ADT1317" s="53"/>
      <c r="ADU1317" s="53"/>
      <c r="ADV1317" s="53"/>
      <c r="ADW1317" s="53"/>
      <c r="ADX1317" s="53"/>
      <c r="ADY1317" s="53"/>
      <c r="ADZ1317" s="53"/>
    </row>
    <row r="1318" spans="1:806" customFormat="1" x14ac:dyDescent="0.25">
      <c r="A1318" s="116" t="s">
        <v>308</v>
      </c>
      <c r="B1318" s="116" t="s">
        <v>3126</v>
      </c>
      <c r="C1318" s="116" t="s">
        <v>1344</v>
      </c>
      <c r="D1318" s="116" t="s">
        <v>3130</v>
      </c>
      <c r="E1318" s="116" t="s">
        <v>4574</v>
      </c>
      <c r="F1318" s="154">
        <v>285</v>
      </c>
      <c r="G1318" s="154">
        <v>30</v>
      </c>
      <c r="H1318" s="154">
        <v>285</v>
      </c>
      <c r="I1318" s="154">
        <v>90</v>
      </c>
      <c r="J1318" s="154">
        <v>45</v>
      </c>
      <c r="K1318" s="53"/>
      <c r="L1318" s="53"/>
      <c r="M1318" s="53"/>
      <c r="N1318" s="53"/>
      <c r="O1318" s="53"/>
      <c r="P1318" s="53"/>
      <c r="Q1318" s="53"/>
      <c r="R1318" s="53"/>
      <c r="S1318" s="53"/>
      <c r="T1318" s="53"/>
      <c r="U1318" s="53"/>
      <c r="V1318" s="53"/>
      <c r="W1318" s="53"/>
      <c r="X1318" s="53"/>
      <c r="Y1318" s="53"/>
      <c r="Z1318" s="53"/>
      <c r="AA1318" s="53"/>
      <c r="AB1318" s="53"/>
      <c r="AC1318" s="53"/>
      <c r="AD1318" s="53"/>
      <c r="AE1318" s="53"/>
      <c r="AF1318" s="53"/>
      <c r="AG1318" s="53"/>
      <c r="AH1318" s="53"/>
      <c r="AI1318" s="53"/>
      <c r="AJ1318" s="53"/>
      <c r="AK1318" s="53"/>
      <c r="AL1318" s="53"/>
      <c r="AM1318" s="53"/>
      <c r="AN1318" s="53"/>
      <c r="AO1318" s="53"/>
      <c r="AP1318" s="53"/>
      <c r="AQ1318" s="53"/>
      <c r="AR1318" s="53"/>
      <c r="AS1318" s="53"/>
      <c r="AT1318" s="53"/>
      <c r="AU1318" s="53"/>
      <c r="AV1318" s="53"/>
      <c r="AW1318" s="53"/>
      <c r="AX1318" s="53"/>
      <c r="AY1318" s="53"/>
      <c r="AZ1318" s="53"/>
      <c r="BA1318" s="53"/>
      <c r="BB1318" s="53"/>
      <c r="BC1318" s="53"/>
      <c r="BD1318" s="53"/>
      <c r="BE1318" s="53"/>
      <c r="BF1318" s="53"/>
      <c r="BG1318" s="53"/>
      <c r="BH1318" s="53"/>
      <c r="BI1318" s="53"/>
      <c r="BJ1318" s="53"/>
      <c r="BK1318" s="53"/>
      <c r="BL1318" s="53"/>
      <c r="BM1318" s="53"/>
      <c r="BN1318" s="53"/>
      <c r="BO1318" s="53"/>
      <c r="BP1318" s="53"/>
      <c r="BQ1318" s="53"/>
      <c r="BR1318" s="53"/>
      <c r="BS1318" s="53"/>
      <c r="BT1318" s="53"/>
      <c r="BU1318" s="53"/>
      <c r="BV1318" s="53"/>
      <c r="BW1318" s="53"/>
      <c r="BX1318" s="53"/>
      <c r="BY1318" s="53"/>
      <c r="BZ1318" s="53"/>
      <c r="CA1318" s="53"/>
      <c r="CB1318" s="53"/>
      <c r="CC1318" s="53"/>
      <c r="CD1318" s="53"/>
      <c r="CE1318" s="53"/>
      <c r="CF1318" s="53"/>
      <c r="CG1318" s="53"/>
      <c r="CH1318" s="53"/>
      <c r="CI1318" s="53"/>
      <c r="CJ1318" s="53"/>
      <c r="CK1318" s="53"/>
      <c r="CL1318" s="53"/>
      <c r="CM1318" s="53"/>
      <c r="CN1318" s="53"/>
      <c r="CO1318" s="53"/>
      <c r="CP1318" s="53"/>
      <c r="CQ1318" s="53"/>
      <c r="CR1318" s="53"/>
      <c r="CS1318" s="53"/>
      <c r="CT1318" s="53"/>
      <c r="CU1318" s="53"/>
      <c r="CV1318" s="53"/>
      <c r="CW1318" s="53"/>
      <c r="CX1318" s="53"/>
      <c r="CY1318" s="53"/>
      <c r="CZ1318" s="53"/>
      <c r="DA1318" s="53"/>
      <c r="DB1318" s="53"/>
      <c r="DC1318" s="53"/>
      <c r="DD1318" s="53"/>
      <c r="DE1318" s="53"/>
      <c r="DF1318" s="53"/>
      <c r="DG1318" s="53"/>
      <c r="DH1318" s="53"/>
      <c r="DI1318" s="53"/>
      <c r="DJ1318" s="53"/>
      <c r="DK1318" s="53"/>
      <c r="DL1318" s="53"/>
      <c r="DM1318" s="53"/>
      <c r="DN1318" s="53"/>
      <c r="DO1318" s="53"/>
      <c r="DP1318" s="53"/>
      <c r="DQ1318" s="53"/>
      <c r="DR1318" s="53"/>
      <c r="DS1318" s="53"/>
      <c r="DT1318" s="53"/>
      <c r="DU1318" s="53"/>
      <c r="DV1318" s="53"/>
      <c r="DW1318" s="53"/>
      <c r="DX1318" s="53"/>
      <c r="DY1318" s="53"/>
      <c r="DZ1318" s="53"/>
      <c r="EA1318" s="53"/>
      <c r="EB1318" s="53"/>
      <c r="EC1318" s="53"/>
      <c r="ED1318" s="53"/>
      <c r="EE1318" s="53"/>
      <c r="EF1318" s="53"/>
      <c r="EG1318" s="53"/>
      <c r="EH1318" s="53"/>
      <c r="EI1318" s="53"/>
      <c r="EJ1318" s="53"/>
      <c r="EK1318" s="53"/>
      <c r="EL1318" s="53"/>
      <c r="EM1318" s="53"/>
      <c r="EN1318" s="53"/>
      <c r="EO1318" s="53"/>
      <c r="EP1318" s="53"/>
      <c r="EQ1318" s="53"/>
      <c r="ER1318" s="53"/>
      <c r="ES1318" s="53"/>
      <c r="ET1318" s="53"/>
      <c r="EU1318" s="53"/>
      <c r="EV1318" s="53"/>
      <c r="EW1318" s="53"/>
      <c r="EX1318" s="53"/>
      <c r="EY1318" s="53"/>
      <c r="EZ1318" s="53"/>
      <c r="FA1318" s="53"/>
      <c r="FB1318" s="53"/>
      <c r="FC1318" s="53"/>
      <c r="FD1318" s="53"/>
      <c r="FE1318" s="53"/>
      <c r="FF1318" s="53"/>
      <c r="FG1318" s="53"/>
      <c r="FH1318" s="53"/>
      <c r="FI1318" s="53"/>
      <c r="FJ1318" s="53"/>
      <c r="FK1318" s="53"/>
      <c r="FL1318" s="53"/>
      <c r="FM1318" s="53"/>
      <c r="FN1318" s="53"/>
      <c r="FO1318" s="53"/>
      <c r="FP1318" s="53"/>
      <c r="FQ1318" s="53"/>
      <c r="FR1318" s="53"/>
      <c r="FS1318" s="53"/>
      <c r="FT1318" s="53"/>
      <c r="FU1318" s="53"/>
      <c r="FV1318" s="53"/>
      <c r="FW1318" s="53"/>
      <c r="FX1318" s="53"/>
      <c r="FY1318" s="53"/>
      <c r="FZ1318" s="53"/>
      <c r="GA1318" s="53"/>
      <c r="GB1318" s="53"/>
      <c r="GC1318" s="53"/>
      <c r="GD1318" s="53"/>
      <c r="GE1318" s="53"/>
      <c r="GF1318" s="53"/>
      <c r="GG1318" s="53"/>
      <c r="GH1318" s="53"/>
      <c r="GI1318" s="53"/>
      <c r="GJ1318" s="53"/>
      <c r="GK1318" s="53"/>
      <c r="GL1318" s="53"/>
      <c r="GM1318" s="53"/>
      <c r="GN1318" s="53"/>
      <c r="GO1318" s="53"/>
      <c r="GP1318" s="53"/>
      <c r="GQ1318" s="53"/>
      <c r="GR1318" s="53"/>
      <c r="GS1318" s="53"/>
      <c r="GT1318" s="53"/>
      <c r="GU1318" s="53"/>
      <c r="GV1318" s="53"/>
      <c r="GW1318" s="53"/>
      <c r="GX1318" s="53"/>
      <c r="GY1318" s="53"/>
      <c r="GZ1318" s="53"/>
      <c r="HA1318" s="53"/>
      <c r="HB1318" s="53"/>
      <c r="HC1318" s="53"/>
      <c r="HD1318" s="53"/>
      <c r="HE1318" s="53"/>
      <c r="HF1318" s="53"/>
      <c r="HG1318" s="53"/>
      <c r="HH1318" s="53"/>
      <c r="HI1318" s="53"/>
      <c r="HJ1318" s="53"/>
      <c r="HK1318" s="53"/>
      <c r="HL1318" s="53"/>
      <c r="HM1318" s="53"/>
      <c r="HN1318" s="53"/>
      <c r="HO1318" s="53"/>
      <c r="HP1318" s="53"/>
      <c r="HQ1318" s="53"/>
      <c r="HR1318" s="53"/>
      <c r="HS1318" s="53"/>
      <c r="HT1318" s="53"/>
      <c r="HU1318" s="53"/>
      <c r="HV1318" s="53"/>
      <c r="HW1318" s="53"/>
      <c r="HX1318" s="53"/>
      <c r="HY1318" s="53"/>
      <c r="HZ1318" s="53"/>
      <c r="IA1318" s="53"/>
      <c r="IB1318" s="53"/>
      <c r="IC1318" s="53"/>
      <c r="ID1318" s="53"/>
      <c r="IE1318" s="53"/>
      <c r="IF1318" s="53"/>
      <c r="IG1318" s="53"/>
      <c r="IH1318" s="53"/>
      <c r="II1318" s="53"/>
      <c r="IJ1318" s="53"/>
      <c r="IK1318" s="53"/>
      <c r="IL1318" s="53"/>
      <c r="IM1318" s="53"/>
      <c r="IN1318" s="53"/>
      <c r="IO1318" s="53"/>
      <c r="IP1318" s="53"/>
      <c r="IQ1318" s="53"/>
      <c r="IR1318" s="53"/>
      <c r="IS1318" s="53"/>
      <c r="IT1318" s="53"/>
      <c r="IU1318" s="53"/>
      <c r="IV1318" s="53"/>
      <c r="IW1318" s="53"/>
      <c r="IX1318" s="53"/>
      <c r="IY1318" s="53"/>
      <c r="IZ1318" s="53"/>
      <c r="JA1318" s="53"/>
      <c r="JB1318" s="53"/>
      <c r="JC1318" s="53"/>
      <c r="JD1318" s="53"/>
      <c r="JE1318" s="53"/>
      <c r="JF1318" s="53"/>
      <c r="JG1318" s="53"/>
      <c r="JH1318" s="53"/>
      <c r="JI1318" s="53"/>
      <c r="JJ1318" s="53"/>
      <c r="JK1318" s="53"/>
      <c r="JL1318" s="53"/>
      <c r="JM1318" s="53"/>
      <c r="JN1318" s="53"/>
      <c r="JO1318" s="53"/>
      <c r="JP1318" s="53"/>
      <c r="JQ1318" s="53"/>
      <c r="JR1318" s="53"/>
      <c r="JS1318" s="53"/>
      <c r="JT1318" s="53"/>
      <c r="JU1318" s="53"/>
      <c r="JV1318" s="53"/>
      <c r="JW1318" s="53"/>
      <c r="JX1318" s="53"/>
      <c r="JY1318" s="53"/>
      <c r="JZ1318" s="53"/>
      <c r="KA1318" s="53"/>
      <c r="KB1318" s="53"/>
      <c r="KC1318" s="53"/>
      <c r="KD1318" s="53"/>
      <c r="KE1318" s="53"/>
      <c r="KF1318" s="53"/>
      <c r="KG1318" s="53"/>
      <c r="KH1318" s="53"/>
      <c r="KI1318" s="53"/>
      <c r="KJ1318" s="53"/>
      <c r="KK1318" s="53"/>
      <c r="KL1318" s="53"/>
      <c r="KM1318" s="53"/>
      <c r="KN1318" s="53"/>
      <c r="KO1318" s="53"/>
      <c r="KP1318" s="53"/>
      <c r="KQ1318" s="53"/>
      <c r="KR1318" s="53"/>
      <c r="KS1318" s="53"/>
      <c r="KT1318" s="53"/>
      <c r="KU1318" s="53"/>
      <c r="KV1318" s="53"/>
      <c r="KW1318" s="53"/>
      <c r="KX1318" s="53"/>
      <c r="KY1318" s="53"/>
      <c r="KZ1318" s="53"/>
      <c r="LA1318" s="53"/>
      <c r="LB1318" s="53"/>
      <c r="LC1318" s="53"/>
      <c r="LD1318" s="53"/>
      <c r="LE1318" s="53"/>
      <c r="LF1318" s="53"/>
      <c r="LG1318" s="53"/>
      <c r="LH1318" s="53"/>
      <c r="LI1318" s="53"/>
      <c r="LJ1318" s="53"/>
      <c r="LK1318" s="53"/>
      <c r="LL1318" s="53"/>
      <c r="LM1318" s="53"/>
      <c r="LN1318" s="53"/>
      <c r="LO1318" s="53"/>
      <c r="LP1318" s="53"/>
      <c r="LQ1318" s="53"/>
      <c r="LR1318" s="53"/>
      <c r="LS1318" s="53"/>
      <c r="LT1318" s="53"/>
      <c r="LU1318" s="53"/>
      <c r="LV1318" s="53"/>
      <c r="LW1318" s="53"/>
      <c r="LX1318" s="53"/>
      <c r="LY1318" s="53"/>
      <c r="LZ1318" s="53"/>
      <c r="MA1318" s="53"/>
      <c r="MB1318" s="53"/>
      <c r="MC1318" s="53"/>
      <c r="MD1318" s="53"/>
      <c r="ME1318" s="53"/>
      <c r="MF1318" s="53"/>
      <c r="MG1318" s="53"/>
      <c r="MH1318" s="53"/>
      <c r="MI1318" s="53"/>
      <c r="MJ1318" s="53"/>
      <c r="MK1318" s="53"/>
      <c r="ML1318" s="53"/>
      <c r="MM1318" s="53"/>
      <c r="MN1318" s="53"/>
      <c r="MO1318" s="53"/>
      <c r="MP1318" s="53"/>
      <c r="MQ1318" s="53"/>
      <c r="MR1318" s="53"/>
      <c r="MS1318" s="53"/>
      <c r="MT1318" s="53"/>
      <c r="MU1318" s="53"/>
      <c r="MV1318" s="53"/>
      <c r="MW1318" s="53"/>
      <c r="MX1318" s="53"/>
      <c r="MY1318" s="53"/>
      <c r="MZ1318" s="53"/>
      <c r="NA1318" s="53"/>
      <c r="NB1318" s="53"/>
      <c r="NC1318" s="53"/>
      <c r="ND1318" s="53"/>
      <c r="NE1318" s="53"/>
      <c r="NF1318" s="53"/>
      <c r="NG1318" s="53"/>
      <c r="NH1318" s="53"/>
      <c r="NI1318" s="53"/>
      <c r="NJ1318" s="53"/>
      <c r="NK1318" s="53"/>
      <c r="NL1318" s="53"/>
      <c r="NM1318" s="53"/>
      <c r="NN1318" s="53"/>
      <c r="NO1318" s="53"/>
      <c r="NP1318" s="53"/>
      <c r="NQ1318" s="53"/>
      <c r="NR1318" s="53"/>
      <c r="NS1318" s="53"/>
      <c r="NT1318" s="53"/>
      <c r="NU1318" s="53"/>
      <c r="NV1318" s="53"/>
      <c r="NW1318" s="53"/>
      <c r="NX1318" s="53"/>
      <c r="NY1318" s="53"/>
      <c r="NZ1318" s="53"/>
      <c r="OA1318" s="53"/>
      <c r="OB1318" s="53"/>
      <c r="OC1318" s="53"/>
      <c r="OD1318" s="53"/>
      <c r="OE1318" s="53"/>
      <c r="OF1318" s="53"/>
      <c r="OG1318" s="53"/>
      <c r="OH1318" s="53"/>
      <c r="OI1318" s="53"/>
      <c r="OJ1318" s="53"/>
      <c r="OK1318" s="53"/>
      <c r="OL1318" s="53"/>
      <c r="OM1318" s="53"/>
      <c r="ON1318" s="53"/>
      <c r="OO1318" s="53"/>
      <c r="OP1318" s="53"/>
      <c r="OQ1318" s="53"/>
      <c r="OR1318" s="53"/>
      <c r="OS1318" s="53"/>
      <c r="OT1318" s="53"/>
      <c r="OU1318" s="53"/>
      <c r="OV1318" s="53"/>
      <c r="OW1318" s="53"/>
      <c r="OX1318" s="53"/>
      <c r="OY1318" s="53"/>
      <c r="OZ1318" s="53"/>
      <c r="PA1318" s="53"/>
      <c r="PB1318" s="53"/>
      <c r="PC1318" s="53"/>
      <c r="PD1318" s="53"/>
      <c r="PE1318" s="53"/>
      <c r="PF1318" s="53"/>
      <c r="PG1318" s="53"/>
      <c r="PH1318" s="53"/>
      <c r="PI1318" s="53"/>
      <c r="PJ1318" s="53"/>
      <c r="PK1318" s="53"/>
      <c r="PL1318" s="53"/>
      <c r="PM1318" s="53"/>
      <c r="PN1318" s="53"/>
      <c r="PO1318" s="53"/>
      <c r="PP1318" s="53"/>
      <c r="PQ1318" s="53"/>
      <c r="PR1318" s="53"/>
      <c r="PS1318" s="53"/>
      <c r="PT1318" s="53"/>
      <c r="PU1318" s="53"/>
      <c r="PV1318" s="53"/>
      <c r="PW1318" s="53"/>
      <c r="PX1318" s="53"/>
      <c r="PY1318" s="53"/>
      <c r="PZ1318" s="53"/>
      <c r="QA1318" s="53"/>
      <c r="QB1318" s="53"/>
      <c r="QC1318" s="53"/>
      <c r="QD1318" s="53"/>
      <c r="QE1318" s="53"/>
      <c r="QF1318" s="53"/>
      <c r="QG1318" s="53"/>
      <c r="QH1318" s="53"/>
      <c r="QI1318" s="53"/>
      <c r="QJ1318" s="53"/>
      <c r="QK1318" s="53"/>
      <c r="QL1318" s="53"/>
      <c r="QM1318" s="53"/>
      <c r="QN1318" s="53"/>
      <c r="QO1318" s="53"/>
      <c r="QP1318" s="53"/>
      <c r="QQ1318" s="53"/>
      <c r="QR1318" s="53"/>
      <c r="QS1318" s="53"/>
      <c r="QT1318" s="53"/>
      <c r="QU1318" s="53"/>
      <c r="QV1318" s="53"/>
      <c r="QW1318" s="53"/>
      <c r="QX1318" s="53"/>
      <c r="QY1318" s="53"/>
      <c r="QZ1318" s="53"/>
      <c r="RA1318" s="53"/>
      <c r="RB1318" s="53"/>
      <c r="RC1318" s="53"/>
      <c r="RD1318" s="53"/>
      <c r="RE1318" s="53"/>
      <c r="RF1318" s="53"/>
      <c r="RG1318" s="53"/>
      <c r="RH1318" s="53"/>
      <c r="RI1318" s="53"/>
      <c r="RJ1318" s="53"/>
      <c r="RK1318" s="53"/>
      <c r="RL1318" s="53"/>
      <c r="RM1318" s="53"/>
      <c r="RN1318" s="53"/>
      <c r="RO1318" s="53"/>
      <c r="RP1318" s="53"/>
      <c r="RQ1318" s="53"/>
      <c r="RR1318" s="53"/>
      <c r="RS1318" s="53"/>
      <c r="RT1318" s="53"/>
      <c r="RU1318" s="53"/>
      <c r="RV1318" s="53"/>
      <c r="RW1318" s="53"/>
      <c r="RX1318" s="53"/>
      <c r="RY1318" s="53"/>
      <c r="RZ1318" s="53"/>
      <c r="SA1318" s="53"/>
      <c r="SB1318" s="53"/>
      <c r="SC1318" s="53"/>
      <c r="SD1318" s="53"/>
      <c r="SE1318" s="53"/>
      <c r="SF1318" s="53"/>
      <c r="SG1318" s="53"/>
      <c r="SH1318" s="53"/>
      <c r="SI1318" s="53"/>
      <c r="SJ1318" s="53"/>
      <c r="SK1318" s="53"/>
      <c r="SL1318" s="53"/>
      <c r="SM1318" s="53"/>
      <c r="SN1318" s="53"/>
      <c r="SO1318" s="53"/>
      <c r="SP1318" s="53"/>
      <c r="SQ1318" s="53"/>
      <c r="SR1318" s="53"/>
      <c r="SS1318" s="53"/>
      <c r="ST1318" s="53"/>
      <c r="SU1318" s="53"/>
      <c r="SV1318" s="53"/>
      <c r="SW1318" s="53"/>
      <c r="SX1318" s="53"/>
      <c r="SY1318" s="53"/>
      <c r="SZ1318" s="53"/>
      <c r="TA1318" s="53"/>
      <c r="TB1318" s="53"/>
      <c r="TC1318" s="53"/>
      <c r="TD1318" s="53"/>
      <c r="TE1318" s="53"/>
      <c r="TF1318" s="53"/>
      <c r="TG1318" s="53"/>
      <c r="TH1318" s="53"/>
      <c r="TI1318" s="53"/>
      <c r="TJ1318" s="53"/>
      <c r="TK1318" s="53"/>
      <c r="TL1318" s="53"/>
      <c r="TM1318" s="53"/>
      <c r="TN1318" s="53"/>
      <c r="TO1318" s="53"/>
      <c r="TP1318" s="53"/>
      <c r="TQ1318" s="53"/>
      <c r="TR1318" s="53"/>
      <c r="TS1318" s="53"/>
      <c r="TT1318" s="53"/>
      <c r="TU1318" s="53"/>
      <c r="TV1318" s="53"/>
      <c r="TW1318" s="53"/>
      <c r="TX1318" s="53"/>
      <c r="TY1318" s="53"/>
      <c r="TZ1318" s="53"/>
      <c r="UA1318" s="53"/>
      <c r="UB1318" s="53"/>
      <c r="UC1318" s="53"/>
      <c r="UD1318" s="53"/>
      <c r="UE1318" s="53"/>
      <c r="UF1318" s="53"/>
      <c r="UG1318" s="53"/>
      <c r="UH1318" s="53"/>
      <c r="UI1318" s="53"/>
      <c r="UJ1318" s="53"/>
      <c r="UK1318" s="53"/>
      <c r="UL1318" s="53"/>
      <c r="UM1318" s="53"/>
      <c r="UN1318" s="53"/>
      <c r="UO1318" s="53"/>
      <c r="UP1318" s="53"/>
      <c r="UQ1318" s="53"/>
      <c r="UR1318" s="53"/>
      <c r="US1318" s="53"/>
      <c r="UT1318" s="53"/>
      <c r="UU1318" s="53"/>
      <c r="UV1318" s="53"/>
      <c r="UW1318" s="53"/>
      <c r="UX1318" s="53"/>
      <c r="UY1318" s="53"/>
      <c r="UZ1318" s="53"/>
      <c r="VA1318" s="53"/>
      <c r="VB1318" s="53"/>
      <c r="VC1318" s="53"/>
      <c r="VD1318" s="53"/>
      <c r="VE1318" s="53"/>
      <c r="VF1318" s="53"/>
      <c r="VG1318" s="53"/>
      <c r="VH1318" s="53"/>
      <c r="VI1318" s="53"/>
      <c r="VJ1318" s="53"/>
      <c r="VK1318" s="53"/>
      <c r="VL1318" s="53"/>
      <c r="VM1318" s="53"/>
      <c r="VN1318" s="53"/>
      <c r="VO1318" s="53"/>
      <c r="VP1318" s="53"/>
      <c r="VQ1318" s="53"/>
      <c r="VR1318" s="53"/>
      <c r="VS1318" s="53"/>
      <c r="VT1318" s="53"/>
      <c r="VU1318" s="53"/>
      <c r="VV1318" s="53"/>
      <c r="VW1318" s="53"/>
      <c r="VX1318" s="53"/>
      <c r="VY1318" s="53"/>
      <c r="VZ1318" s="53"/>
      <c r="WA1318" s="53"/>
      <c r="WB1318" s="53"/>
      <c r="WC1318" s="53"/>
      <c r="WD1318" s="53"/>
      <c r="WE1318" s="53"/>
      <c r="WF1318" s="53"/>
      <c r="WG1318" s="53"/>
      <c r="WH1318" s="53"/>
      <c r="WI1318" s="53"/>
      <c r="WJ1318" s="53"/>
      <c r="WK1318" s="53"/>
      <c r="WL1318" s="53"/>
      <c r="WM1318" s="53"/>
      <c r="WN1318" s="53"/>
      <c r="WO1318" s="53"/>
      <c r="WP1318" s="53"/>
      <c r="WQ1318" s="53"/>
      <c r="WR1318" s="53"/>
      <c r="WS1318" s="53"/>
      <c r="WT1318" s="53"/>
      <c r="WU1318" s="53"/>
      <c r="WV1318" s="53"/>
      <c r="WW1318" s="53"/>
      <c r="WX1318" s="53"/>
      <c r="WY1318" s="53"/>
      <c r="WZ1318" s="53"/>
      <c r="XA1318" s="53"/>
      <c r="XB1318" s="53"/>
      <c r="XC1318" s="53"/>
      <c r="XD1318" s="53"/>
      <c r="XE1318" s="53"/>
      <c r="XF1318" s="53"/>
      <c r="XG1318" s="53"/>
      <c r="XH1318" s="53"/>
      <c r="XI1318" s="53"/>
      <c r="XJ1318" s="53"/>
      <c r="XK1318" s="53"/>
      <c r="XL1318" s="53"/>
      <c r="XM1318" s="53"/>
      <c r="XN1318" s="53"/>
      <c r="XO1318" s="53"/>
      <c r="XP1318" s="53"/>
      <c r="XQ1318" s="53"/>
      <c r="XR1318" s="53"/>
      <c r="XS1318" s="53"/>
      <c r="XT1318" s="53"/>
      <c r="XU1318" s="53"/>
      <c r="XV1318" s="53"/>
      <c r="XW1318" s="53"/>
      <c r="XX1318" s="53"/>
      <c r="XY1318" s="53"/>
      <c r="XZ1318" s="53"/>
      <c r="YA1318" s="53"/>
      <c r="YB1318" s="53"/>
      <c r="YC1318" s="53"/>
      <c r="YD1318" s="53"/>
      <c r="YE1318" s="53"/>
      <c r="YF1318" s="53"/>
      <c r="YG1318" s="53"/>
      <c r="YH1318" s="53"/>
      <c r="YI1318" s="53"/>
      <c r="YJ1318" s="53"/>
      <c r="YK1318" s="53"/>
      <c r="YL1318" s="53"/>
      <c r="YM1318" s="53"/>
      <c r="YN1318" s="53"/>
      <c r="YO1318" s="53"/>
      <c r="YP1318" s="53"/>
      <c r="YQ1318" s="53"/>
      <c r="YR1318" s="53"/>
      <c r="YS1318" s="53"/>
      <c r="YT1318" s="53"/>
      <c r="YU1318" s="53"/>
      <c r="YV1318" s="53"/>
      <c r="YW1318" s="53"/>
      <c r="YX1318" s="53"/>
      <c r="YY1318" s="53"/>
      <c r="YZ1318" s="53"/>
      <c r="ZA1318" s="53"/>
      <c r="ZB1318" s="53"/>
      <c r="ZC1318" s="53"/>
      <c r="ZD1318" s="53"/>
      <c r="ZE1318" s="53"/>
      <c r="ZF1318" s="53"/>
      <c r="ZG1318" s="53"/>
      <c r="ZH1318" s="53"/>
      <c r="ZI1318" s="53"/>
      <c r="ZJ1318" s="53"/>
      <c r="ZK1318" s="53"/>
      <c r="ZL1318" s="53"/>
      <c r="ZM1318" s="53"/>
      <c r="ZN1318" s="53"/>
      <c r="ZO1318" s="53"/>
      <c r="ZP1318" s="53"/>
      <c r="ZQ1318" s="53"/>
      <c r="ZR1318" s="53"/>
      <c r="ZS1318" s="53"/>
      <c r="ZT1318" s="53"/>
      <c r="ZU1318" s="53"/>
      <c r="ZV1318" s="53"/>
      <c r="ZW1318" s="53"/>
      <c r="ZX1318" s="53"/>
      <c r="ZY1318" s="53"/>
      <c r="ZZ1318" s="53"/>
      <c r="AAA1318" s="53"/>
      <c r="AAB1318" s="53"/>
      <c r="AAC1318" s="53"/>
      <c r="AAD1318" s="53"/>
      <c r="AAE1318" s="53"/>
      <c r="AAF1318" s="53"/>
      <c r="AAG1318" s="53"/>
      <c r="AAH1318" s="53"/>
      <c r="AAI1318" s="53"/>
      <c r="AAJ1318" s="53"/>
      <c r="AAK1318" s="53"/>
      <c r="AAL1318" s="53"/>
      <c r="AAM1318" s="53"/>
      <c r="AAN1318" s="53"/>
      <c r="AAO1318" s="53"/>
      <c r="AAP1318" s="53"/>
      <c r="AAQ1318" s="53"/>
      <c r="AAR1318" s="53"/>
      <c r="AAS1318" s="53"/>
      <c r="AAT1318" s="53"/>
      <c r="AAU1318" s="53"/>
      <c r="AAV1318" s="53"/>
      <c r="AAW1318" s="53"/>
      <c r="AAX1318" s="53"/>
      <c r="AAY1318" s="53"/>
      <c r="AAZ1318" s="53"/>
      <c r="ABA1318" s="53"/>
      <c r="ABB1318" s="53"/>
      <c r="ABC1318" s="53"/>
      <c r="ABD1318" s="53"/>
      <c r="ABE1318" s="53"/>
      <c r="ABF1318" s="53"/>
      <c r="ABG1318" s="53"/>
      <c r="ABH1318" s="53"/>
      <c r="ABI1318" s="53"/>
      <c r="ABJ1318" s="53"/>
      <c r="ABK1318" s="53"/>
      <c r="ABL1318" s="53"/>
      <c r="ABM1318" s="53"/>
      <c r="ABN1318" s="53"/>
      <c r="ABO1318" s="53"/>
      <c r="ABP1318" s="53"/>
      <c r="ABQ1318" s="53"/>
      <c r="ABR1318" s="53"/>
      <c r="ABS1318" s="53"/>
      <c r="ABT1318" s="53"/>
      <c r="ABU1318" s="53"/>
      <c r="ABV1318" s="53"/>
      <c r="ABW1318" s="53"/>
      <c r="ABX1318" s="53"/>
      <c r="ABY1318" s="53"/>
      <c r="ABZ1318" s="53"/>
      <c r="ACA1318" s="53"/>
      <c r="ACB1318" s="53"/>
      <c r="ACC1318" s="53"/>
      <c r="ACD1318" s="53"/>
      <c r="ACE1318" s="53"/>
      <c r="ACF1318" s="53"/>
      <c r="ACG1318" s="53"/>
      <c r="ACH1318" s="53"/>
      <c r="ACI1318" s="53"/>
      <c r="ACJ1318" s="53"/>
      <c r="ACK1318" s="53"/>
      <c r="ACL1318" s="53"/>
      <c r="ACM1318" s="53"/>
      <c r="ACN1318" s="53"/>
      <c r="ACO1318" s="53"/>
      <c r="ACP1318" s="53"/>
      <c r="ACQ1318" s="53"/>
      <c r="ACR1318" s="53"/>
      <c r="ACS1318" s="53"/>
      <c r="ACT1318" s="53"/>
      <c r="ACU1318" s="53"/>
      <c r="ACV1318" s="53"/>
      <c r="ACW1318" s="53"/>
      <c r="ACX1318" s="53"/>
      <c r="ACY1318" s="53"/>
      <c r="ACZ1318" s="53"/>
      <c r="ADA1318" s="53"/>
      <c r="ADB1318" s="53"/>
      <c r="ADC1318" s="53"/>
      <c r="ADD1318" s="53"/>
      <c r="ADE1318" s="53"/>
      <c r="ADF1318" s="53"/>
      <c r="ADG1318" s="53"/>
      <c r="ADH1318" s="53"/>
      <c r="ADI1318" s="53"/>
      <c r="ADJ1318" s="53"/>
      <c r="ADK1318" s="53"/>
      <c r="ADL1318" s="53"/>
      <c r="ADM1318" s="53"/>
      <c r="ADN1318" s="53"/>
      <c r="ADO1318" s="53"/>
      <c r="ADP1318" s="53"/>
      <c r="ADQ1318" s="53"/>
      <c r="ADR1318" s="53"/>
      <c r="ADS1318" s="53"/>
      <c r="ADT1318" s="53"/>
      <c r="ADU1318" s="53"/>
      <c r="ADV1318" s="53"/>
      <c r="ADW1318" s="53"/>
      <c r="ADX1318" s="53"/>
      <c r="ADY1318" s="53"/>
      <c r="ADZ1318" s="53"/>
    </row>
    <row r="1319" spans="1:806" x14ac:dyDescent="0.25">
      <c r="A1319" s="116" t="s">
        <v>308</v>
      </c>
      <c r="B1319" s="116" t="s">
        <v>3126</v>
      </c>
      <c r="C1319" s="116" t="s">
        <v>1344</v>
      </c>
      <c r="D1319" s="116" t="s">
        <v>3130</v>
      </c>
      <c r="E1319" s="116" t="s">
        <v>4575</v>
      </c>
      <c r="F1319" s="154">
        <v>285</v>
      </c>
      <c r="G1319" s="154">
        <v>30</v>
      </c>
      <c r="H1319" s="154">
        <v>285</v>
      </c>
      <c r="I1319" s="154">
        <v>90</v>
      </c>
      <c r="J1319" s="154">
        <v>45</v>
      </c>
    </row>
    <row r="1320" spans="1:806" x14ac:dyDescent="0.25">
      <c r="A1320" s="116" t="s">
        <v>308</v>
      </c>
      <c r="B1320" s="116" t="s">
        <v>3126</v>
      </c>
      <c r="C1320" s="116" t="s">
        <v>1344</v>
      </c>
      <c r="D1320" s="116" t="s">
        <v>3130</v>
      </c>
      <c r="E1320" s="116" t="s">
        <v>4576</v>
      </c>
      <c r="F1320" s="154">
        <v>285</v>
      </c>
      <c r="G1320" s="154">
        <v>30</v>
      </c>
      <c r="H1320" s="154">
        <v>285</v>
      </c>
      <c r="I1320" s="154">
        <v>90</v>
      </c>
      <c r="J1320" s="154">
        <v>45</v>
      </c>
    </row>
    <row r="1321" spans="1:806" x14ac:dyDescent="0.25">
      <c r="A1321" s="116" t="s">
        <v>308</v>
      </c>
      <c r="B1321" s="116" t="s">
        <v>3126</v>
      </c>
      <c r="C1321" s="116" t="s">
        <v>1344</v>
      </c>
      <c r="D1321" s="116" t="s">
        <v>3130</v>
      </c>
      <c r="E1321" s="116" t="s">
        <v>4578</v>
      </c>
      <c r="F1321" s="154">
        <v>285</v>
      </c>
      <c r="G1321" s="154">
        <v>30</v>
      </c>
      <c r="H1321" s="154">
        <v>285</v>
      </c>
      <c r="I1321" s="154">
        <v>90</v>
      </c>
      <c r="J1321" s="154">
        <v>45</v>
      </c>
    </row>
    <row r="1322" spans="1:806" x14ac:dyDescent="0.25">
      <c r="A1322" s="116" t="s">
        <v>308</v>
      </c>
      <c r="B1322" s="116" t="s">
        <v>3126</v>
      </c>
      <c r="C1322" s="116" t="s">
        <v>1344</v>
      </c>
      <c r="D1322" s="116" t="s">
        <v>3131</v>
      </c>
      <c r="E1322" s="116" t="s">
        <v>4574</v>
      </c>
      <c r="F1322" s="154">
        <v>285</v>
      </c>
      <c r="G1322" s="154">
        <v>30</v>
      </c>
      <c r="H1322" s="154">
        <v>285</v>
      </c>
      <c r="I1322" s="154">
        <v>90</v>
      </c>
      <c r="J1322" s="154">
        <v>45</v>
      </c>
    </row>
    <row r="1323" spans="1:806" x14ac:dyDescent="0.25">
      <c r="A1323" s="116" t="s">
        <v>308</v>
      </c>
      <c r="B1323" s="116" t="s">
        <v>3126</v>
      </c>
      <c r="C1323" s="116" t="s">
        <v>1344</v>
      </c>
      <c r="D1323" s="116" t="s">
        <v>3131</v>
      </c>
      <c r="E1323" s="116" t="s">
        <v>4575</v>
      </c>
      <c r="F1323" s="154">
        <v>285</v>
      </c>
      <c r="G1323" s="154">
        <v>30</v>
      </c>
      <c r="H1323" s="154">
        <v>285</v>
      </c>
      <c r="I1323" s="154">
        <v>90</v>
      </c>
      <c r="J1323" s="154">
        <v>45</v>
      </c>
    </row>
    <row r="1324" spans="1:806" x14ac:dyDescent="0.25">
      <c r="A1324" s="116" t="s">
        <v>308</v>
      </c>
      <c r="B1324" s="116" t="s">
        <v>3126</v>
      </c>
      <c r="C1324" s="116" t="s">
        <v>1344</v>
      </c>
      <c r="D1324" s="116" t="s">
        <v>3131</v>
      </c>
      <c r="E1324" s="116" t="s">
        <v>4576</v>
      </c>
      <c r="F1324" s="154">
        <v>285</v>
      </c>
      <c r="G1324" s="154">
        <v>30</v>
      </c>
      <c r="H1324" s="154">
        <v>285</v>
      </c>
      <c r="I1324" s="154">
        <v>90</v>
      </c>
      <c r="J1324" s="154">
        <v>45</v>
      </c>
    </row>
    <row r="1325" spans="1:806" x14ac:dyDescent="0.25">
      <c r="A1325" s="116" t="s">
        <v>308</v>
      </c>
      <c r="B1325" s="116" t="s">
        <v>3126</v>
      </c>
      <c r="C1325" s="116" t="s">
        <v>1344</v>
      </c>
      <c r="D1325" s="116" t="s">
        <v>3131</v>
      </c>
      <c r="E1325" s="116" t="s">
        <v>4578</v>
      </c>
      <c r="F1325" s="154">
        <v>285</v>
      </c>
      <c r="G1325" s="154">
        <v>30</v>
      </c>
      <c r="H1325" s="154">
        <v>285</v>
      </c>
      <c r="I1325" s="154">
        <v>90</v>
      </c>
      <c r="J1325" s="154">
        <v>45</v>
      </c>
    </row>
    <row r="1326" spans="1:806" x14ac:dyDescent="0.25">
      <c r="A1326" s="116" t="s">
        <v>648</v>
      </c>
      <c r="B1326" s="116" t="s">
        <v>2498</v>
      </c>
      <c r="C1326" s="116" t="s">
        <v>1340</v>
      </c>
      <c r="D1326" s="116" t="s">
        <v>2500</v>
      </c>
      <c r="E1326" s="116" t="s">
        <v>4583</v>
      </c>
      <c r="F1326" s="155">
        <v>27</v>
      </c>
      <c r="G1326" s="155">
        <v>-47</v>
      </c>
      <c r="H1326" s="155">
        <v>50</v>
      </c>
      <c r="I1326" s="155">
        <v>45</v>
      </c>
      <c r="J1326" s="155">
        <v>90</v>
      </c>
    </row>
    <row r="1327" spans="1:806" x14ac:dyDescent="0.25">
      <c r="A1327" s="116" t="s">
        <v>648</v>
      </c>
      <c r="B1327" s="116" t="s">
        <v>2498</v>
      </c>
      <c r="C1327" s="116" t="s">
        <v>1340</v>
      </c>
      <c r="D1327" s="116" t="s">
        <v>2500</v>
      </c>
      <c r="E1327" s="116" t="s">
        <v>4571</v>
      </c>
      <c r="F1327" s="155">
        <v>27</v>
      </c>
      <c r="G1327" s="155">
        <v>-47</v>
      </c>
      <c r="H1327" s="155">
        <v>50</v>
      </c>
      <c r="I1327" s="155">
        <v>45</v>
      </c>
      <c r="J1327" s="155">
        <v>90</v>
      </c>
    </row>
    <row r="1328" spans="1:806" x14ac:dyDescent="0.25">
      <c r="A1328" s="116" t="s">
        <v>648</v>
      </c>
      <c r="B1328" s="116" t="s">
        <v>2498</v>
      </c>
      <c r="C1328" s="116" t="s">
        <v>1340</v>
      </c>
      <c r="D1328" s="116" t="s">
        <v>2500</v>
      </c>
      <c r="E1328" s="116" t="s">
        <v>4572</v>
      </c>
      <c r="F1328" s="155">
        <v>27</v>
      </c>
      <c r="G1328" s="155">
        <v>-47</v>
      </c>
      <c r="H1328" s="155">
        <v>50</v>
      </c>
      <c r="I1328" s="155">
        <v>45</v>
      </c>
      <c r="J1328" s="155">
        <v>90</v>
      </c>
    </row>
    <row r="1329" spans="1:806" x14ac:dyDescent="0.25">
      <c r="A1329" s="116" t="s">
        <v>648</v>
      </c>
      <c r="B1329" s="116" t="s">
        <v>2498</v>
      </c>
      <c r="C1329" s="116" t="s">
        <v>1340</v>
      </c>
      <c r="D1329" s="116" t="s">
        <v>2500</v>
      </c>
      <c r="E1329" s="116" t="s">
        <v>4573</v>
      </c>
      <c r="F1329" s="155">
        <v>27</v>
      </c>
      <c r="G1329" s="155">
        <v>-47</v>
      </c>
      <c r="H1329" s="155">
        <v>50</v>
      </c>
      <c r="I1329" s="155">
        <v>45</v>
      </c>
      <c r="J1329" s="155">
        <v>90</v>
      </c>
    </row>
    <row r="1330" spans="1:806" x14ac:dyDescent="0.25">
      <c r="A1330" s="116" t="s">
        <v>648</v>
      </c>
      <c r="B1330" s="116" t="s">
        <v>2498</v>
      </c>
      <c r="C1330" s="116" t="s">
        <v>1340</v>
      </c>
      <c r="D1330" s="116" t="s">
        <v>2500</v>
      </c>
      <c r="E1330" s="116" t="s">
        <v>4574</v>
      </c>
      <c r="F1330" s="155">
        <v>97</v>
      </c>
      <c r="G1330" s="155">
        <v>-47</v>
      </c>
      <c r="H1330" s="155">
        <v>50</v>
      </c>
      <c r="I1330" s="155">
        <v>45</v>
      </c>
      <c r="J1330" s="155">
        <v>90</v>
      </c>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c r="EY1330"/>
      <c r="EZ1330"/>
      <c r="FA1330"/>
      <c r="FB1330"/>
      <c r="FC1330"/>
      <c r="FD1330"/>
      <c r="FE1330"/>
      <c r="FF1330"/>
      <c r="FG1330"/>
      <c r="FH1330"/>
      <c r="FI1330"/>
      <c r="FJ1330"/>
      <c r="FK1330"/>
      <c r="FL1330"/>
      <c r="FM1330"/>
      <c r="FN1330"/>
      <c r="FO1330"/>
      <c r="FP1330"/>
      <c r="FQ1330"/>
      <c r="FR1330"/>
      <c r="FS1330"/>
      <c r="FT1330"/>
      <c r="FU1330"/>
      <c r="FV1330"/>
      <c r="FW1330"/>
      <c r="FX1330"/>
      <c r="FY1330"/>
      <c r="FZ1330"/>
      <c r="GA1330"/>
      <c r="GB1330"/>
      <c r="GC1330"/>
      <c r="GD1330"/>
      <c r="GE1330"/>
      <c r="GF1330"/>
      <c r="GG1330"/>
      <c r="GH1330"/>
      <c r="GI1330"/>
      <c r="GJ1330"/>
      <c r="GK1330"/>
      <c r="GL1330"/>
      <c r="GM1330"/>
      <c r="GN1330"/>
      <c r="GO1330"/>
      <c r="GP1330"/>
      <c r="GQ1330"/>
      <c r="GR1330"/>
      <c r="GS1330"/>
      <c r="GT1330"/>
      <c r="GU1330"/>
      <c r="GV1330"/>
      <c r="GW1330"/>
      <c r="GX1330"/>
      <c r="GY1330"/>
      <c r="GZ1330"/>
      <c r="HA1330"/>
      <c r="HB1330"/>
      <c r="HC1330"/>
      <c r="HD1330"/>
      <c r="HE1330"/>
      <c r="HF1330"/>
      <c r="HG1330"/>
      <c r="HH1330"/>
      <c r="HI1330"/>
      <c r="HJ1330"/>
      <c r="HK1330"/>
      <c r="HL1330"/>
      <c r="HM1330"/>
      <c r="HN1330"/>
      <c r="HO1330"/>
      <c r="HP1330"/>
      <c r="HQ1330"/>
      <c r="HR1330"/>
      <c r="HS1330"/>
      <c r="HT1330"/>
      <c r="HU1330"/>
      <c r="HV1330"/>
      <c r="HW1330"/>
      <c r="HX1330"/>
      <c r="HY1330"/>
      <c r="HZ1330"/>
      <c r="IA1330"/>
      <c r="IB1330"/>
      <c r="IC1330"/>
      <c r="ID1330"/>
      <c r="IE1330"/>
      <c r="IF1330"/>
      <c r="IG1330"/>
      <c r="IH1330"/>
      <c r="II1330"/>
      <c r="IJ1330"/>
      <c r="IK1330"/>
      <c r="IL1330"/>
      <c r="IM1330"/>
      <c r="IN1330"/>
      <c r="IO1330"/>
      <c r="IP1330"/>
      <c r="IQ1330"/>
      <c r="IR1330"/>
      <c r="IS1330"/>
      <c r="IT1330"/>
      <c r="IU1330"/>
      <c r="IV1330"/>
      <c r="IW1330"/>
      <c r="IX1330"/>
      <c r="IY1330"/>
      <c r="IZ1330"/>
      <c r="JA1330"/>
      <c r="JB1330"/>
      <c r="JC1330"/>
      <c r="JD1330"/>
      <c r="JE1330"/>
      <c r="JF1330"/>
      <c r="JG1330"/>
      <c r="JH1330"/>
      <c r="JI1330"/>
      <c r="JJ1330"/>
      <c r="JK1330"/>
      <c r="JL1330"/>
      <c r="JM1330"/>
      <c r="JN1330"/>
      <c r="JO1330"/>
      <c r="JP1330"/>
      <c r="JQ1330"/>
      <c r="JR1330"/>
      <c r="JS1330"/>
      <c r="JT1330"/>
      <c r="JU1330"/>
      <c r="JV1330"/>
      <c r="JW1330"/>
      <c r="JX1330"/>
      <c r="JY1330"/>
      <c r="JZ1330"/>
      <c r="KA1330"/>
      <c r="KB1330"/>
      <c r="KC1330"/>
      <c r="KD1330"/>
      <c r="KE1330"/>
      <c r="KF1330"/>
      <c r="KG1330"/>
      <c r="KH1330"/>
      <c r="KI1330"/>
      <c r="KJ1330"/>
      <c r="KK1330"/>
      <c r="KL1330"/>
      <c r="KM1330"/>
      <c r="KN1330"/>
      <c r="KO1330"/>
      <c r="KP1330"/>
      <c r="KQ1330"/>
      <c r="KR1330"/>
      <c r="KS1330"/>
      <c r="KT1330"/>
      <c r="KU1330"/>
      <c r="KV1330"/>
      <c r="KW1330"/>
      <c r="KX1330"/>
      <c r="KY1330"/>
      <c r="KZ1330"/>
      <c r="LA1330"/>
      <c r="LB1330"/>
      <c r="LC1330"/>
      <c r="LD1330"/>
      <c r="LE1330"/>
      <c r="LF1330"/>
      <c r="LG1330"/>
      <c r="LH1330"/>
      <c r="LI1330"/>
      <c r="LJ1330"/>
      <c r="LK1330"/>
      <c r="LL1330"/>
      <c r="LM1330"/>
      <c r="LN1330"/>
      <c r="LO1330"/>
      <c r="LP1330"/>
      <c r="LQ1330"/>
      <c r="LR1330"/>
      <c r="LS1330"/>
      <c r="LT1330"/>
      <c r="LU1330"/>
      <c r="LV1330"/>
      <c r="LW1330"/>
      <c r="LX1330"/>
      <c r="LY1330"/>
      <c r="LZ1330"/>
      <c r="MA1330"/>
      <c r="MB1330"/>
      <c r="MC1330"/>
      <c r="MD1330"/>
      <c r="ME1330"/>
      <c r="MF1330"/>
      <c r="MG1330"/>
      <c r="MH1330"/>
      <c r="MI1330"/>
      <c r="MJ1330"/>
      <c r="MK1330"/>
      <c r="ML1330"/>
      <c r="MM1330"/>
      <c r="MN1330"/>
      <c r="MO1330"/>
      <c r="MP1330"/>
      <c r="MQ1330"/>
      <c r="MR1330"/>
      <c r="MS1330"/>
      <c r="MT1330"/>
      <c r="MU1330"/>
      <c r="MV1330"/>
      <c r="MW1330"/>
      <c r="MX1330"/>
      <c r="MY1330"/>
      <c r="MZ1330"/>
      <c r="NA1330"/>
      <c r="NB1330"/>
      <c r="NC1330"/>
      <c r="ND1330"/>
      <c r="NE1330"/>
      <c r="NF1330"/>
      <c r="NG1330"/>
      <c r="NH1330"/>
      <c r="NI1330"/>
      <c r="NJ1330"/>
      <c r="NK1330"/>
      <c r="NL1330"/>
      <c r="NM1330"/>
      <c r="NN1330"/>
      <c r="NO1330"/>
      <c r="NP1330"/>
      <c r="NQ1330"/>
      <c r="NR1330"/>
      <c r="NS1330"/>
      <c r="NT1330"/>
      <c r="NU1330"/>
      <c r="NV1330"/>
      <c r="NW1330"/>
      <c r="NX1330"/>
      <c r="NY1330"/>
      <c r="NZ1330"/>
      <c r="OA1330"/>
      <c r="OB1330"/>
      <c r="OC1330"/>
      <c r="OD1330"/>
      <c r="OE1330"/>
      <c r="OF1330"/>
      <c r="OG1330"/>
      <c r="OH1330"/>
      <c r="OI1330"/>
      <c r="OJ1330"/>
      <c r="OK1330"/>
      <c r="OL1330"/>
      <c r="OM1330"/>
      <c r="ON1330"/>
      <c r="OO1330"/>
      <c r="OP1330"/>
      <c r="OQ1330"/>
      <c r="OR1330"/>
      <c r="OS1330"/>
      <c r="OT1330"/>
      <c r="OU1330"/>
      <c r="OV1330"/>
      <c r="OW1330"/>
      <c r="OX1330"/>
      <c r="OY1330"/>
      <c r="OZ1330"/>
      <c r="PA1330"/>
      <c r="PB1330"/>
      <c r="PC1330"/>
      <c r="PD1330"/>
      <c r="PE1330"/>
      <c r="PF1330"/>
      <c r="PG1330"/>
      <c r="PH1330"/>
      <c r="PI1330"/>
      <c r="PJ1330"/>
      <c r="PK1330"/>
      <c r="PL1330"/>
      <c r="PM1330"/>
      <c r="PN1330"/>
      <c r="PO1330"/>
      <c r="PP1330"/>
      <c r="PQ1330"/>
      <c r="PR1330"/>
      <c r="PS1330"/>
      <c r="PT1330"/>
      <c r="PU1330"/>
      <c r="PV1330"/>
      <c r="PW1330"/>
      <c r="PX1330"/>
      <c r="PY1330"/>
      <c r="PZ1330"/>
      <c r="QA1330"/>
      <c r="QB1330"/>
      <c r="QC1330"/>
      <c r="QD1330"/>
      <c r="QE1330"/>
      <c r="QF1330"/>
      <c r="QG1330"/>
      <c r="QH1330"/>
      <c r="QI1330"/>
      <c r="QJ1330"/>
      <c r="QK1330"/>
      <c r="QL1330"/>
      <c r="QM1330"/>
      <c r="QN1330"/>
      <c r="QO1330"/>
      <c r="QP1330"/>
      <c r="QQ1330"/>
      <c r="QR1330"/>
      <c r="QS1330"/>
      <c r="QT1330"/>
      <c r="QU1330"/>
      <c r="QV1330"/>
      <c r="QW1330"/>
      <c r="QX1330"/>
      <c r="QY1330"/>
      <c r="QZ1330"/>
      <c r="RA1330"/>
      <c r="RB1330"/>
      <c r="RC1330"/>
      <c r="RD1330"/>
      <c r="RE1330"/>
      <c r="RF1330"/>
      <c r="RG1330"/>
      <c r="RH1330"/>
      <c r="RI1330"/>
      <c r="RJ1330"/>
      <c r="RK1330"/>
      <c r="RL1330"/>
      <c r="RM1330"/>
      <c r="RN1330"/>
      <c r="RO1330"/>
      <c r="RP1330"/>
      <c r="RQ1330"/>
      <c r="RR1330"/>
      <c r="RS1330"/>
      <c r="RT1330"/>
      <c r="RU1330"/>
      <c r="RV1330"/>
      <c r="RW1330"/>
      <c r="RX1330"/>
      <c r="RY1330"/>
      <c r="RZ1330"/>
      <c r="SA1330"/>
      <c r="SB1330"/>
      <c r="SC1330"/>
      <c r="SD1330"/>
      <c r="SE1330"/>
      <c r="SF1330"/>
      <c r="SG1330"/>
      <c r="SH1330"/>
      <c r="SI1330"/>
      <c r="SJ1330"/>
      <c r="SK1330"/>
      <c r="SL1330"/>
      <c r="SM1330"/>
      <c r="SN1330"/>
      <c r="SO1330"/>
      <c r="SP1330"/>
      <c r="SQ1330"/>
      <c r="SR1330"/>
      <c r="SS1330"/>
      <c r="ST1330"/>
      <c r="SU1330"/>
      <c r="SV1330"/>
      <c r="SW1330"/>
      <c r="SX1330"/>
      <c r="SY1330"/>
      <c r="SZ1330"/>
      <c r="TA1330"/>
      <c r="TB1330"/>
      <c r="TC1330"/>
      <c r="TD1330"/>
      <c r="TE1330"/>
      <c r="TF1330"/>
      <c r="TG1330"/>
      <c r="TH1330"/>
      <c r="TI1330"/>
      <c r="TJ1330"/>
      <c r="TK1330"/>
      <c r="TL1330"/>
      <c r="TM1330"/>
      <c r="TN1330"/>
      <c r="TO1330"/>
      <c r="TP1330"/>
      <c r="TQ1330"/>
      <c r="TR1330"/>
      <c r="TS1330"/>
      <c r="TT1330"/>
      <c r="TU1330"/>
      <c r="TV1330"/>
      <c r="TW1330"/>
      <c r="TX1330"/>
      <c r="TY1330"/>
      <c r="TZ1330"/>
      <c r="UA1330"/>
      <c r="UB1330"/>
      <c r="UC1330"/>
      <c r="UD1330"/>
      <c r="UE1330"/>
      <c r="UF1330"/>
      <c r="UG1330"/>
      <c r="UH1330"/>
      <c r="UI1330"/>
      <c r="UJ1330"/>
      <c r="UK1330"/>
      <c r="UL1330"/>
      <c r="UM1330"/>
      <c r="UN1330"/>
      <c r="UO1330"/>
      <c r="UP1330"/>
      <c r="UQ1330"/>
      <c r="UR1330"/>
      <c r="US1330"/>
      <c r="UT1330"/>
      <c r="UU1330"/>
      <c r="UV1330"/>
      <c r="UW1330"/>
      <c r="UX1330"/>
      <c r="UY1330"/>
      <c r="UZ1330"/>
      <c r="VA1330"/>
      <c r="VB1330"/>
      <c r="VC1330"/>
      <c r="VD1330"/>
      <c r="VE1330"/>
      <c r="VF1330"/>
      <c r="VG1330"/>
      <c r="VH1330"/>
      <c r="VI1330"/>
      <c r="VJ1330"/>
      <c r="VK1330"/>
      <c r="VL1330"/>
      <c r="VM1330"/>
      <c r="VN1330"/>
      <c r="VO1330"/>
      <c r="VP1330"/>
      <c r="VQ1330"/>
      <c r="VR1330"/>
      <c r="VS1330"/>
      <c r="VT1330"/>
      <c r="VU1330"/>
      <c r="VV1330"/>
      <c r="VW1330"/>
      <c r="VX1330"/>
      <c r="VY1330"/>
      <c r="VZ1330"/>
      <c r="WA1330"/>
      <c r="WB1330"/>
      <c r="WC1330"/>
      <c r="WD1330"/>
      <c r="WE1330"/>
      <c r="WF1330"/>
      <c r="WG1330"/>
      <c r="WH1330"/>
      <c r="WI1330"/>
      <c r="WJ1330"/>
      <c r="WK1330"/>
      <c r="WL1330"/>
      <c r="WM1330"/>
      <c r="WN1330"/>
      <c r="WO1330"/>
      <c r="WP1330"/>
      <c r="WQ1330"/>
      <c r="WR1330"/>
      <c r="WS1330"/>
      <c r="WT1330"/>
      <c r="WU1330"/>
      <c r="WV1330"/>
      <c r="WW1330"/>
      <c r="WX1330"/>
      <c r="WY1330"/>
      <c r="WZ1330"/>
      <c r="XA1330"/>
      <c r="XB1330"/>
      <c r="XC1330"/>
      <c r="XD1330"/>
      <c r="XE1330"/>
      <c r="XF1330"/>
      <c r="XG1330"/>
      <c r="XH1330"/>
      <c r="XI1330"/>
      <c r="XJ1330"/>
      <c r="XK1330"/>
      <c r="XL1330"/>
      <c r="XM1330"/>
      <c r="XN1330"/>
      <c r="XO1330"/>
      <c r="XP1330"/>
      <c r="XQ1330"/>
      <c r="XR1330"/>
      <c r="XS1330"/>
      <c r="XT1330"/>
      <c r="XU1330"/>
      <c r="XV1330"/>
      <c r="XW1330"/>
      <c r="XX1330"/>
      <c r="XY1330"/>
      <c r="XZ1330"/>
      <c r="YA1330"/>
      <c r="YB1330"/>
      <c r="YC1330"/>
      <c r="YD1330"/>
      <c r="YE1330"/>
      <c r="YF1330"/>
      <c r="YG1330"/>
      <c r="YH1330"/>
      <c r="YI1330"/>
      <c r="YJ1330"/>
      <c r="YK1330"/>
      <c r="YL1330"/>
      <c r="YM1330"/>
      <c r="YN1330"/>
      <c r="YO1330"/>
      <c r="YP1330"/>
      <c r="YQ1330"/>
      <c r="YR1330"/>
      <c r="YS1330"/>
      <c r="YT1330"/>
      <c r="YU1330"/>
      <c r="YV1330"/>
      <c r="YW1330"/>
      <c r="YX1330"/>
      <c r="YY1330"/>
      <c r="YZ1330"/>
      <c r="ZA1330"/>
      <c r="ZB1330"/>
      <c r="ZC1330"/>
      <c r="ZD1330"/>
      <c r="ZE1330"/>
      <c r="ZF1330"/>
      <c r="ZG1330"/>
      <c r="ZH1330"/>
      <c r="ZI1330"/>
      <c r="ZJ1330"/>
      <c r="ZK1330"/>
      <c r="ZL1330"/>
      <c r="ZM1330"/>
      <c r="ZN1330"/>
      <c r="ZO1330"/>
      <c r="ZP1330"/>
      <c r="ZQ1330"/>
      <c r="ZR1330"/>
      <c r="ZS1330"/>
      <c r="ZT1330"/>
      <c r="ZU1330"/>
      <c r="ZV1330"/>
      <c r="ZW1330"/>
      <c r="ZX1330"/>
      <c r="ZY1330"/>
      <c r="ZZ1330"/>
      <c r="AAA1330"/>
      <c r="AAB1330"/>
      <c r="AAC1330"/>
      <c r="AAD1330"/>
      <c r="AAE1330"/>
      <c r="AAF1330"/>
      <c r="AAG1330"/>
      <c r="AAH1330"/>
      <c r="AAI1330"/>
      <c r="AAJ1330"/>
      <c r="AAK1330"/>
      <c r="AAL1330"/>
      <c r="AAM1330"/>
      <c r="AAN1330"/>
      <c r="AAO1330"/>
      <c r="AAP1330"/>
      <c r="AAQ1330"/>
      <c r="AAR1330"/>
      <c r="AAS1330"/>
      <c r="AAT1330"/>
      <c r="AAU1330"/>
      <c r="AAV1330"/>
      <c r="AAW1330"/>
      <c r="AAX1330"/>
      <c r="AAY1330"/>
      <c r="AAZ1330"/>
      <c r="ABA1330"/>
      <c r="ABB1330"/>
      <c r="ABC1330"/>
      <c r="ABD1330"/>
      <c r="ABE1330"/>
      <c r="ABF1330"/>
      <c r="ABG1330"/>
      <c r="ABH1330"/>
      <c r="ABI1330"/>
      <c r="ABJ1330"/>
      <c r="ABK1330"/>
      <c r="ABL1330"/>
      <c r="ABM1330"/>
      <c r="ABN1330"/>
      <c r="ABO1330"/>
      <c r="ABP1330"/>
      <c r="ABQ1330"/>
      <c r="ABR1330"/>
      <c r="ABS1330"/>
      <c r="ABT1330"/>
      <c r="ABU1330"/>
      <c r="ABV1330"/>
      <c r="ABW1330"/>
      <c r="ABX1330"/>
      <c r="ABY1330"/>
      <c r="ABZ1330"/>
      <c r="ACA1330"/>
      <c r="ACB1330"/>
      <c r="ACC1330"/>
      <c r="ACD1330"/>
      <c r="ACE1330"/>
      <c r="ACF1330"/>
      <c r="ACG1330"/>
      <c r="ACH1330"/>
      <c r="ACI1330"/>
      <c r="ACJ1330"/>
      <c r="ACK1330"/>
      <c r="ACL1330"/>
      <c r="ACM1330"/>
      <c r="ACN1330"/>
      <c r="ACO1330"/>
      <c r="ACP1330"/>
      <c r="ACQ1330"/>
      <c r="ACR1330"/>
      <c r="ACS1330"/>
      <c r="ACT1330"/>
      <c r="ACU1330"/>
      <c r="ACV1330"/>
      <c r="ACW1330"/>
      <c r="ACX1330"/>
      <c r="ACY1330"/>
      <c r="ACZ1330"/>
      <c r="ADA1330"/>
      <c r="ADB1330"/>
      <c r="ADC1330"/>
      <c r="ADD1330"/>
      <c r="ADE1330"/>
      <c r="ADF1330"/>
      <c r="ADG1330"/>
      <c r="ADH1330"/>
      <c r="ADI1330"/>
      <c r="ADJ1330"/>
      <c r="ADK1330"/>
      <c r="ADL1330"/>
      <c r="ADM1330"/>
      <c r="ADN1330"/>
      <c r="ADO1330"/>
      <c r="ADP1330"/>
      <c r="ADQ1330"/>
      <c r="ADR1330"/>
      <c r="ADS1330"/>
      <c r="ADT1330"/>
      <c r="ADU1330"/>
      <c r="ADV1330"/>
      <c r="ADW1330"/>
      <c r="ADX1330"/>
      <c r="ADY1330"/>
      <c r="ADZ1330"/>
    </row>
    <row r="1331" spans="1:806" x14ac:dyDescent="0.25">
      <c r="A1331" s="116" t="s">
        <v>648</v>
      </c>
      <c r="B1331" s="116" t="s">
        <v>2498</v>
      </c>
      <c r="C1331" s="116" t="s">
        <v>1340</v>
      </c>
      <c r="D1331" s="116" t="s">
        <v>2500</v>
      </c>
      <c r="E1331" s="116" t="s">
        <v>4582</v>
      </c>
      <c r="F1331" s="155">
        <v>27</v>
      </c>
      <c r="G1331" s="155">
        <v>-47</v>
      </c>
      <c r="H1331" s="155">
        <v>50</v>
      </c>
      <c r="I1331" s="155">
        <v>90</v>
      </c>
      <c r="J1331" s="155">
        <v>45</v>
      </c>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c r="EY1331"/>
      <c r="EZ1331"/>
      <c r="FA1331"/>
      <c r="FB1331"/>
      <c r="FC1331"/>
      <c r="FD1331"/>
      <c r="FE1331"/>
      <c r="FF1331"/>
      <c r="FG1331"/>
      <c r="FH1331"/>
      <c r="FI1331"/>
      <c r="FJ1331"/>
      <c r="FK1331"/>
      <c r="FL1331"/>
      <c r="FM1331"/>
      <c r="FN1331"/>
      <c r="FO1331"/>
      <c r="FP1331"/>
      <c r="FQ1331"/>
      <c r="FR1331"/>
      <c r="FS1331"/>
      <c r="FT1331"/>
      <c r="FU1331"/>
      <c r="FV1331"/>
      <c r="FW1331"/>
      <c r="FX1331"/>
      <c r="FY1331"/>
      <c r="FZ1331"/>
      <c r="GA1331"/>
      <c r="GB1331"/>
      <c r="GC1331"/>
      <c r="GD1331"/>
      <c r="GE1331"/>
      <c r="GF1331"/>
      <c r="GG1331"/>
      <c r="GH1331"/>
      <c r="GI1331"/>
      <c r="GJ1331"/>
      <c r="GK1331"/>
      <c r="GL1331"/>
      <c r="GM1331"/>
      <c r="GN1331"/>
      <c r="GO1331"/>
      <c r="GP1331"/>
      <c r="GQ1331"/>
      <c r="GR1331"/>
      <c r="GS1331"/>
      <c r="GT1331"/>
      <c r="GU1331"/>
      <c r="GV1331"/>
      <c r="GW1331"/>
      <c r="GX1331"/>
      <c r="GY1331"/>
      <c r="GZ1331"/>
      <c r="HA1331"/>
      <c r="HB1331"/>
      <c r="HC1331"/>
      <c r="HD1331"/>
      <c r="HE1331"/>
      <c r="HF1331"/>
      <c r="HG1331"/>
      <c r="HH1331"/>
      <c r="HI1331"/>
      <c r="HJ1331"/>
      <c r="HK1331"/>
      <c r="HL1331"/>
      <c r="HM1331"/>
      <c r="HN1331"/>
      <c r="HO1331"/>
      <c r="HP1331"/>
      <c r="HQ1331"/>
      <c r="HR1331"/>
      <c r="HS1331"/>
      <c r="HT1331"/>
      <c r="HU1331"/>
      <c r="HV1331"/>
      <c r="HW1331"/>
      <c r="HX1331"/>
      <c r="HY1331"/>
      <c r="HZ1331"/>
      <c r="IA1331"/>
      <c r="IB1331"/>
      <c r="IC1331"/>
      <c r="ID1331"/>
      <c r="IE1331"/>
      <c r="IF1331"/>
      <c r="IG1331"/>
      <c r="IH1331"/>
      <c r="II1331"/>
      <c r="IJ1331"/>
      <c r="IK1331"/>
      <c r="IL1331"/>
      <c r="IM1331"/>
      <c r="IN1331"/>
      <c r="IO1331"/>
      <c r="IP1331"/>
      <c r="IQ1331"/>
      <c r="IR1331"/>
      <c r="IS1331"/>
      <c r="IT1331"/>
      <c r="IU1331"/>
      <c r="IV1331"/>
      <c r="IW1331"/>
      <c r="IX1331"/>
      <c r="IY1331"/>
      <c r="IZ1331"/>
      <c r="JA1331"/>
      <c r="JB1331"/>
      <c r="JC1331"/>
      <c r="JD1331"/>
      <c r="JE1331"/>
      <c r="JF1331"/>
      <c r="JG1331"/>
      <c r="JH1331"/>
      <c r="JI1331"/>
      <c r="JJ1331"/>
      <c r="JK1331"/>
      <c r="JL1331"/>
      <c r="JM1331"/>
      <c r="JN1331"/>
      <c r="JO1331"/>
      <c r="JP1331"/>
      <c r="JQ1331"/>
      <c r="JR1331"/>
      <c r="JS1331"/>
      <c r="JT1331"/>
      <c r="JU1331"/>
      <c r="JV1331"/>
      <c r="JW1331"/>
      <c r="JX1331"/>
      <c r="JY1331"/>
      <c r="JZ1331"/>
      <c r="KA1331"/>
      <c r="KB1331"/>
      <c r="KC1331"/>
      <c r="KD1331"/>
      <c r="KE1331"/>
      <c r="KF1331"/>
      <c r="KG1331"/>
      <c r="KH1331"/>
      <c r="KI1331"/>
      <c r="KJ1331"/>
      <c r="KK1331"/>
      <c r="KL1331"/>
      <c r="KM1331"/>
      <c r="KN1331"/>
      <c r="KO1331"/>
      <c r="KP1331"/>
      <c r="KQ1331"/>
      <c r="KR1331"/>
      <c r="KS1331"/>
      <c r="KT1331"/>
      <c r="KU1331"/>
      <c r="KV1331"/>
      <c r="KW1331"/>
      <c r="KX1331"/>
      <c r="KY1331"/>
      <c r="KZ1331"/>
      <c r="LA1331"/>
      <c r="LB1331"/>
      <c r="LC1331"/>
      <c r="LD1331"/>
      <c r="LE1331"/>
      <c r="LF1331"/>
      <c r="LG1331"/>
      <c r="LH1331"/>
      <c r="LI1331"/>
      <c r="LJ1331"/>
      <c r="LK1331"/>
      <c r="LL1331"/>
      <c r="LM1331"/>
      <c r="LN1331"/>
      <c r="LO1331"/>
      <c r="LP1331"/>
      <c r="LQ1331"/>
      <c r="LR1331"/>
      <c r="LS1331"/>
      <c r="LT1331"/>
      <c r="LU1331"/>
      <c r="LV1331"/>
      <c r="LW1331"/>
      <c r="LX1331"/>
      <c r="LY1331"/>
      <c r="LZ1331"/>
      <c r="MA1331"/>
      <c r="MB1331"/>
      <c r="MC1331"/>
      <c r="MD1331"/>
      <c r="ME1331"/>
      <c r="MF1331"/>
      <c r="MG1331"/>
      <c r="MH1331"/>
      <c r="MI1331"/>
      <c r="MJ1331"/>
      <c r="MK1331"/>
      <c r="ML1331"/>
      <c r="MM1331"/>
      <c r="MN1331"/>
      <c r="MO1331"/>
      <c r="MP1331"/>
      <c r="MQ1331"/>
      <c r="MR1331"/>
      <c r="MS1331"/>
      <c r="MT1331"/>
      <c r="MU1331"/>
      <c r="MV1331"/>
      <c r="MW1331"/>
      <c r="MX1331"/>
      <c r="MY1331"/>
      <c r="MZ1331"/>
      <c r="NA1331"/>
      <c r="NB1331"/>
      <c r="NC1331"/>
      <c r="ND1331"/>
      <c r="NE1331"/>
      <c r="NF1331"/>
      <c r="NG1331"/>
      <c r="NH1331"/>
      <c r="NI1331"/>
      <c r="NJ1331"/>
      <c r="NK1331"/>
      <c r="NL1331"/>
      <c r="NM1331"/>
      <c r="NN1331"/>
      <c r="NO1331"/>
      <c r="NP1331"/>
      <c r="NQ1331"/>
      <c r="NR1331"/>
      <c r="NS1331"/>
      <c r="NT1331"/>
      <c r="NU1331"/>
      <c r="NV1331"/>
      <c r="NW1331"/>
      <c r="NX1331"/>
      <c r="NY1331"/>
      <c r="NZ1331"/>
      <c r="OA1331"/>
      <c r="OB1331"/>
      <c r="OC1331"/>
      <c r="OD1331"/>
      <c r="OE1331"/>
      <c r="OF1331"/>
      <c r="OG1331"/>
      <c r="OH1331"/>
      <c r="OI1331"/>
      <c r="OJ1331"/>
      <c r="OK1331"/>
      <c r="OL1331"/>
      <c r="OM1331"/>
      <c r="ON1331"/>
      <c r="OO1331"/>
      <c r="OP1331"/>
      <c r="OQ1331"/>
      <c r="OR1331"/>
      <c r="OS1331"/>
      <c r="OT1331"/>
      <c r="OU1331"/>
      <c r="OV1331"/>
      <c r="OW1331"/>
      <c r="OX1331"/>
      <c r="OY1331"/>
      <c r="OZ1331"/>
      <c r="PA1331"/>
      <c r="PB1331"/>
      <c r="PC1331"/>
      <c r="PD1331"/>
      <c r="PE1331"/>
      <c r="PF1331"/>
      <c r="PG1331"/>
      <c r="PH1331"/>
      <c r="PI1331"/>
      <c r="PJ1331"/>
      <c r="PK1331"/>
      <c r="PL1331"/>
      <c r="PM1331"/>
      <c r="PN1331"/>
      <c r="PO1331"/>
      <c r="PP1331"/>
      <c r="PQ1331"/>
      <c r="PR1331"/>
      <c r="PS1331"/>
      <c r="PT1331"/>
      <c r="PU1331"/>
      <c r="PV1331"/>
      <c r="PW1331"/>
      <c r="PX1331"/>
      <c r="PY1331"/>
      <c r="PZ1331"/>
      <c r="QA1331"/>
      <c r="QB1331"/>
      <c r="QC1331"/>
      <c r="QD1331"/>
      <c r="QE1331"/>
      <c r="QF1331"/>
      <c r="QG1331"/>
      <c r="QH1331"/>
      <c r="QI1331"/>
      <c r="QJ1331"/>
      <c r="QK1331"/>
      <c r="QL1331"/>
      <c r="QM1331"/>
      <c r="QN1331"/>
      <c r="QO1331"/>
      <c r="QP1331"/>
      <c r="QQ1331"/>
      <c r="QR1331"/>
      <c r="QS1331"/>
      <c r="QT1331"/>
      <c r="QU1331"/>
      <c r="QV1331"/>
      <c r="QW1331"/>
      <c r="QX1331"/>
      <c r="QY1331"/>
      <c r="QZ1331"/>
      <c r="RA1331"/>
      <c r="RB1331"/>
      <c r="RC1331"/>
      <c r="RD1331"/>
      <c r="RE1331"/>
      <c r="RF1331"/>
      <c r="RG1331"/>
      <c r="RH1331"/>
      <c r="RI1331"/>
      <c r="RJ1331"/>
      <c r="RK1331"/>
      <c r="RL1331"/>
      <c r="RM1331"/>
      <c r="RN1331"/>
      <c r="RO1331"/>
      <c r="RP1331"/>
      <c r="RQ1331"/>
      <c r="RR1331"/>
      <c r="RS1331"/>
      <c r="RT1331"/>
      <c r="RU1331"/>
      <c r="RV1331"/>
      <c r="RW1331"/>
      <c r="RX1331"/>
      <c r="RY1331"/>
      <c r="RZ1331"/>
      <c r="SA1331"/>
      <c r="SB1331"/>
      <c r="SC1331"/>
      <c r="SD1331"/>
      <c r="SE1331"/>
      <c r="SF1331"/>
      <c r="SG1331"/>
      <c r="SH1331"/>
      <c r="SI1331"/>
      <c r="SJ1331"/>
      <c r="SK1331"/>
      <c r="SL1331"/>
      <c r="SM1331"/>
      <c r="SN1331"/>
      <c r="SO1331"/>
      <c r="SP1331"/>
      <c r="SQ1331"/>
      <c r="SR1331"/>
      <c r="SS1331"/>
      <c r="ST1331"/>
      <c r="SU1331"/>
      <c r="SV1331"/>
      <c r="SW1331"/>
      <c r="SX1331"/>
      <c r="SY1331"/>
      <c r="SZ1331"/>
      <c r="TA1331"/>
      <c r="TB1331"/>
      <c r="TC1331"/>
      <c r="TD1331"/>
      <c r="TE1331"/>
      <c r="TF1331"/>
      <c r="TG1331"/>
      <c r="TH1331"/>
      <c r="TI1331"/>
      <c r="TJ1331"/>
      <c r="TK1331"/>
      <c r="TL1331"/>
      <c r="TM1331"/>
      <c r="TN1331"/>
      <c r="TO1331"/>
      <c r="TP1331"/>
      <c r="TQ1331"/>
      <c r="TR1331"/>
      <c r="TS1331"/>
      <c r="TT1331"/>
      <c r="TU1331"/>
      <c r="TV1331"/>
      <c r="TW1331"/>
      <c r="TX1331"/>
      <c r="TY1331"/>
      <c r="TZ1331"/>
      <c r="UA1331"/>
      <c r="UB1331"/>
      <c r="UC1331"/>
      <c r="UD1331"/>
      <c r="UE1331"/>
      <c r="UF1331"/>
      <c r="UG1331"/>
      <c r="UH1331"/>
      <c r="UI1331"/>
      <c r="UJ1331"/>
      <c r="UK1331"/>
      <c r="UL1331"/>
      <c r="UM1331"/>
      <c r="UN1331"/>
      <c r="UO1331"/>
      <c r="UP1331"/>
      <c r="UQ1331"/>
      <c r="UR1331"/>
      <c r="US1331"/>
      <c r="UT1331"/>
      <c r="UU1331"/>
      <c r="UV1331"/>
      <c r="UW1331"/>
      <c r="UX1331"/>
      <c r="UY1331"/>
      <c r="UZ1331"/>
      <c r="VA1331"/>
      <c r="VB1331"/>
      <c r="VC1331"/>
      <c r="VD1331"/>
      <c r="VE1331"/>
      <c r="VF1331"/>
      <c r="VG1331"/>
      <c r="VH1331"/>
      <c r="VI1331"/>
      <c r="VJ1331"/>
      <c r="VK1331"/>
      <c r="VL1331"/>
      <c r="VM1331"/>
      <c r="VN1331"/>
      <c r="VO1331"/>
      <c r="VP1331"/>
      <c r="VQ1331"/>
      <c r="VR1331"/>
      <c r="VS1331"/>
      <c r="VT1331"/>
      <c r="VU1331"/>
      <c r="VV1331"/>
      <c r="VW1331"/>
      <c r="VX1331"/>
      <c r="VY1331"/>
      <c r="VZ1331"/>
      <c r="WA1331"/>
      <c r="WB1331"/>
      <c r="WC1331"/>
      <c r="WD1331"/>
      <c r="WE1331"/>
      <c r="WF1331"/>
      <c r="WG1331"/>
      <c r="WH1331"/>
      <c r="WI1331"/>
      <c r="WJ1331"/>
      <c r="WK1331"/>
      <c r="WL1331"/>
      <c r="WM1331"/>
      <c r="WN1331"/>
      <c r="WO1331"/>
      <c r="WP1331"/>
      <c r="WQ1331"/>
      <c r="WR1331"/>
      <c r="WS1331"/>
      <c r="WT1331"/>
      <c r="WU1331"/>
      <c r="WV1331"/>
      <c r="WW1331"/>
      <c r="WX1331"/>
      <c r="WY1331"/>
      <c r="WZ1331"/>
      <c r="XA1331"/>
      <c r="XB1331"/>
      <c r="XC1331"/>
      <c r="XD1331"/>
      <c r="XE1331"/>
      <c r="XF1331"/>
      <c r="XG1331"/>
      <c r="XH1331"/>
      <c r="XI1331"/>
      <c r="XJ1331"/>
      <c r="XK1331"/>
      <c r="XL1331"/>
      <c r="XM1331"/>
      <c r="XN1331"/>
      <c r="XO1331"/>
      <c r="XP1331"/>
      <c r="XQ1331"/>
      <c r="XR1331"/>
      <c r="XS1331"/>
      <c r="XT1331"/>
      <c r="XU1331"/>
      <c r="XV1331"/>
      <c r="XW1331"/>
      <c r="XX1331"/>
      <c r="XY1331"/>
      <c r="XZ1331"/>
      <c r="YA1331"/>
      <c r="YB1331"/>
      <c r="YC1331"/>
      <c r="YD1331"/>
      <c r="YE1331"/>
      <c r="YF1331"/>
      <c r="YG1331"/>
      <c r="YH1331"/>
      <c r="YI1331"/>
      <c r="YJ1331"/>
      <c r="YK1331"/>
      <c r="YL1331"/>
      <c r="YM1331"/>
      <c r="YN1331"/>
      <c r="YO1331"/>
      <c r="YP1331"/>
      <c r="YQ1331"/>
      <c r="YR1331"/>
      <c r="YS1331"/>
      <c r="YT1331"/>
      <c r="YU1331"/>
      <c r="YV1331"/>
      <c r="YW1331"/>
      <c r="YX1331"/>
      <c r="YY1331"/>
      <c r="YZ1331"/>
      <c r="ZA1331"/>
      <c r="ZB1331"/>
      <c r="ZC1331"/>
      <c r="ZD1331"/>
      <c r="ZE1331"/>
      <c r="ZF1331"/>
      <c r="ZG1331"/>
      <c r="ZH1331"/>
      <c r="ZI1331"/>
      <c r="ZJ1331"/>
      <c r="ZK1331"/>
      <c r="ZL1331"/>
      <c r="ZM1331"/>
      <c r="ZN1331"/>
      <c r="ZO1331"/>
      <c r="ZP1331"/>
      <c r="ZQ1331"/>
      <c r="ZR1331"/>
      <c r="ZS1331"/>
      <c r="ZT1331"/>
      <c r="ZU1331"/>
      <c r="ZV1331"/>
      <c r="ZW1331"/>
      <c r="ZX1331"/>
      <c r="ZY1331"/>
      <c r="ZZ1331"/>
      <c r="AAA1331"/>
      <c r="AAB1331"/>
      <c r="AAC1331"/>
      <c r="AAD1331"/>
      <c r="AAE1331"/>
      <c r="AAF1331"/>
      <c r="AAG1331"/>
      <c r="AAH1331"/>
      <c r="AAI1331"/>
      <c r="AAJ1331"/>
      <c r="AAK1331"/>
      <c r="AAL1331"/>
      <c r="AAM1331"/>
      <c r="AAN1331"/>
      <c r="AAO1331"/>
      <c r="AAP1331"/>
      <c r="AAQ1331"/>
      <c r="AAR1331"/>
      <c r="AAS1331"/>
      <c r="AAT1331"/>
      <c r="AAU1331"/>
      <c r="AAV1331"/>
      <c r="AAW1331"/>
      <c r="AAX1331"/>
      <c r="AAY1331"/>
      <c r="AAZ1331"/>
      <c r="ABA1331"/>
      <c r="ABB1331"/>
      <c r="ABC1331"/>
      <c r="ABD1331"/>
      <c r="ABE1331"/>
      <c r="ABF1331"/>
      <c r="ABG1331"/>
      <c r="ABH1331"/>
      <c r="ABI1331"/>
      <c r="ABJ1331"/>
      <c r="ABK1331"/>
      <c r="ABL1331"/>
      <c r="ABM1331"/>
      <c r="ABN1331"/>
      <c r="ABO1331"/>
      <c r="ABP1331"/>
      <c r="ABQ1331"/>
      <c r="ABR1331"/>
      <c r="ABS1331"/>
      <c r="ABT1331"/>
      <c r="ABU1331"/>
      <c r="ABV1331"/>
      <c r="ABW1331"/>
      <c r="ABX1331"/>
      <c r="ABY1331"/>
      <c r="ABZ1331"/>
      <c r="ACA1331"/>
      <c r="ACB1331"/>
      <c r="ACC1331"/>
      <c r="ACD1331"/>
      <c r="ACE1331"/>
      <c r="ACF1331"/>
      <c r="ACG1331"/>
      <c r="ACH1331"/>
      <c r="ACI1331"/>
      <c r="ACJ1331"/>
      <c r="ACK1331"/>
      <c r="ACL1331"/>
      <c r="ACM1331"/>
      <c r="ACN1331"/>
      <c r="ACO1331"/>
      <c r="ACP1331"/>
      <c r="ACQ1331"/>
      <c r="ACR1331"/>
      <c r="ACS1331"/>
      <c r="ACT1331"/>
      <c r="ACU1331"/>
      <c r="ACV1331"/>
      <c r="ACW1331"/>
      <c r="ACX1331"/>
      <c r="ACY1331"/>
      <c r="ACZ1331"/>
      <c r="ADA1331"/>
      <c r="ADB1331"/>
      <c r="ADC1331"/>
      <c r="ADD1331"/>
      <c r="ADE1331"/>
      <c r="ADF1331"/>
      <c r="ADG1331"/>
      <c r="ADH1331"/>
      <c r="ADI1331"/>
      <c r="ADJ1331"/>
      <c r="ADK1331"/>
      <c r="ADL1331"/>
      <c r="ADM1331"/>
      <c r="ADN1331"/>
      <c r="ADO1331"/>
      <c r="ADP1331"/>
      <c r="ADQ1331"/>
      <c r="ADR1331"/>
      <c r="ADS1331"/>
      <c r="ADT1331"/>
      <c r="ADU1331"/>
      <c r="ADV1331"/>
      <c r="ADW1331"/>
      <c r="ADX1331"/>
      <c r="ADY1331"/>
      <c r="ADZ1331"/>
    </row>
    <row r="1332" spans="1:806" x14ac:dyDescent="0.25">
      <c r="A1332" s="116" t="s">
        <v>648</v>
      </c>
      <c r="B1332" s="116" t="s">
        <v>2498</v>
      </c>
      <c r="C1332" s="116" t="s">
        <v>1340</v>
      </c>
      <c r="D1332" s="116" t="s">
        <v>2500</v>
      </c>
      <c r="E1332" s="116" t="s">
        <v>4575</v>
      </c>
      <c r="F1332" s="155">
        <v>27</v>
      </c>
      <c r="G1332" s="155">
        <v>-47</v>
      </c>
      <c r="H1332" s="155">
        <v>50</v>
      </c>
      <c r="I1332" s="155">
        <v>90</v>
      </c>
      <c r="J1332" s="155">
        <v>45</v>
      </c>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c r="EY1332"/>
      <c r="EZ1332"/>
      <c r="FA1332"/>
      <c r="FB1332"/>
      <c r="FC1332"/>
      <c r="FD1332"/>
      <c r="FE1332"/>
      <c r="FF1332"/>
      <c r="FG1332"/>
      <c r="FH1332"/>
      <c r="FI1332"/>
      <c r="FJ1332"/>
      <c r="FK1332"/>
      <c r="FL1332"/>
      <c r="FM1332"/>
      <c r="FN1332"/>
      <c r="FO1332"/>
      <c r="FP1332"/>
      <c r="FQ1332"/>
      <c r="FR1332"/>
      <c r="FS1332"/>
      <c r="FT1332"/>
      <c r="FU1332"/>
      <c r="FV1332"/>
      <c r="FW1332"/>
      <c r="FX1332"/>
      <c r="FY1332"/>
      <c r="FZ1332"/>
      <c r="GA1332"/>
      <c r="GB1332"/>
      <c r="GC1332"/>
      <c r="GD1332"/>
      <c r="GE1332"/>
      <c r="GF1332"/>
      <c r="GG1332"/>
      <c r="GH1332"/>
      <c r="GI1332"/>
      <c r="GJ1332"/>
      <c r="GK1332"/>
      <c r="GL1332"/>
      <c r="GM1332"/>
      <c r="GN1332"/>
      <c r="GO1332"/>
      <c r="GP1332"/>
      <c r="GQ1332"/>
      <c r="GR1332"/>
      <c r="GS1332"/>
      <c r="GT1332"/>
      <c r="GU1332"/>
      <c r="GV1332"/>
      <c r="GW1332"/>
      <c r="GX1332"/>
      <c r="GY1332"/>
      <c r="GZ1332"/>
      <c r="HA1332"/>
      <c r="HB1332"/>
      <c r="HC1332"/>
      <c r="HD1332"/>
      <c r="HE1332"/>
      <c r="HF1332"/>
      <c r="HG1332"/>
      <c r="HH1332"/>
      <c r="HI1332"/>
      <c r="HJ1332"/>
      <c r="HK1332"/>
      <c r="HL1332"/>
      <c r="HM1332"/>
      <c r="HN1332"/>
      <c r="HO1332"/>
      <c r="HP1332"/>
      <c r="HQ1332"/>
      <c r="HR1332"/>
      <c r="HS1332"/>
      <c r="HT1332"/>
      <c r="HU1332"/>
      <c r="HV1332"/>
      <c r="HW1332"/>
      <c r="HX1332"/>
      <c r="HY1332"/>
      <c r="HZ1332"/>
      <c r="IA1332"/>
      <c r="IB1332"/>
      <c r="IC1332"/>
      <c r="ID1332"/>
      <c r="IE1332"/>
      <c r="IF1332"/>
      <c r="IG1332"/>
      <c r="IH1332"/>
      <c r="II1332"/>
      <c r="IJ1332"/>
      <c r="IK1332"/>
      <c r="IL1332"/>
      <c r="IM1332"/>
      <c r="IN1332"/>
      <c r="IO1332"/>
      <c r="IP1332"/>
      <c r="IQ1332"/>
      <c r="IR1332"/>
      <c r="IS1332"/>
      <c r="IT1332"/>
      <c r="IU1332"/>
      <c r="IV1332"/>
      <c r="IW1332"/>
      <c r="IX1332"/>
      <c r="IY1332"/>
      <c r="IZ1332"/>
      <c r="JA1332"/>
      <c r="JB1332"/>
      <c r="JC1332"/>
      <c r="JD1332"/>
      <c r="JE1332"/>
      <c r="JF1332"/>
      <c r="JG1332"/>
      <c r="JH1332"/>
      <c r="JI1332"/>
      <c r="JJ1332"/>
      <c r="JK1332"/>
      <c r="JL1332"/>
      <c r="JM1332"/>
      <c r="JN1332"/>
      <c r="JO1332"/>
      <c r="JP1332"/>
      <c r="JQ1332"/>
      <c r="JR1332"/>
      <c r="JS1332"/>
      <c r="JT1332"/>
      <c r="JU1332"/>
      <c r="JV1332"/>
      <c r="JW1332"/>
      <c r="JX1332"/>
      <c r="JY1332"/>
      <c r="JZ1332"/>
      <c r="KA1332"/>
      <c r="KB1332"/>
      <c r="KC1332"/>
      <c r="KD1332"/>
      <c r="KE1332"/>
      <c r="KF1332"/>
      <c r="KG1332"/>
      <c r="KH1332"/>
      <c r="KI1332"/>
      <c r="KJ1332"/>
      <c r="KK1332"/>
      <c r="KL1332"/>
      <c r="KM1332"/>
      <c r="KN1332"/>
      <c r="KO1332"/>
      <c r="KP1332"/>
      <c r="KQ1332"/>
      <c r="KR1332"/>
      <c r="KS1332"/>
      <c r="KT1332"/>
      <c r="KU1332"/>
      <c r="KV1332"/>
      <c r="KW1332"/>
      <c r="KX1332"/>
      <c r="KY1332"/>
      <c r="KZ1332"/>
      <c r="LA1332"/>
      <c r="LB1332"/>
      <c r="LC1332"/>
      <c r="LD1332"/>
      <c r="LE1332"/>
      <c r="LF1332"/>
      <c r="LG1332"/>
      <c r="LH1332"/>
      <c r="LI1332"/>
      <c r="LJ1332"/>
      <c r="LK1332"/>
      <c r="LL1332"/>
      <c r="LM1332"/>
      <c r="LN1332"/>
      <c r="LO1332"/>
      <c r="LP1332"/>
      <c r="LQ1332"/>
      <c r="LR1332"/>
      <c r="LS1332"/>
      <c r="LT1332"/>
      <c r="LU1332"/>
      <c r="LV1332"/>
      <c r="LW1332"/>
      <c r="LX1332"/>
      <c r="LY1332"/>
      <c r="LZ1332"/>
      <c r="MA1332"/>
      <c r="MB1332"/>
      <c r="MC1332"/>
      <c r="MD1332"/>
      <c r="ME1332"/>
      <c r="MF1332"/>
      <c r="MG1332"/>
      <c r="MH1332"/>
      <c r="MI1332"/>
      <c r="MJ1332"/>
      <c r="MK1332"/>
      <c r="ML1332"/>
      <c r="MM1332"/>
      <c r="MN1332"/>
      <c r="MO1332"/>
      <c r="MP1332"/>
      <c r="MQ1332"/>
      <c r="MR1332"/>
      <c r="MS1332"/>
      <c r="MT1332"/>
      <c r="MU1332"/>
      <c r="MV1332"/>
      <c r="MW1332"/>
      <c r="MX1332"/>
      <c r="MY1332"/>
      <c r="MZ1332"/>
      <c r="NA1332"/>
      <c r="NB1332"/>
      <c r="NC1332"/>
      <c r="ND1332"/>
      <c r="NE1332"/>
      <c r="NF1332"/>
      <c r="NG1332"/>
      <c r="NH1332"/>
      <c r="NI1332"/>
      <c r="NJ1332"/>
      <c r="NK1332"/>
      <c r="NL1332"/>
      <c r="NM1332"/>
      <c r="NN1332"/>
      <c r="NO1332"/>
      <c r="NP1332"/>
      <c r="NQ1332"/>
      <c r="NR1332"/>
      <c r="NS1332"/>
      <c r="NT1332"/>
      <c r="NU1332"/>
      <c r="NV1332"/>
      <c r="NW1332"/>
      <c r="NX1332"/>
      <c r="NY1332"/>
      <c r="NZ1332"/>
      <c r="OA1332"/>
      <c r="OB1332"/>
      <c r="OC1332"/>
      <c r="OD1332"/>
      <c r="OE1332"/>
      <c r="OF1332"/>
      <c r="OG1332"/>
      <c r="OH1332"/>
      <c r="OI1332"/>
      <c r="OJ1332"/>
      <c r="OK1332"/>
      <c r="OL1332"/>
      <c r="OM1332"/>
      <c r="ON1332"/>
      <c r="OO1332"/>
      <c r="OP1332"/>
      <c r="OQ1332"/>
      <c r="OR1332"/>
      <c r="OS1332"/>
      <c r="OT1332"/>
      <c r="OU1332"/>
      <c r="OV1332"/>
      <c r="OW1332"/>
      <c r="OX1332"/>
      <c r="OY1332"/>
      <c r="OZ1332"/>
      <c r="PA1332"/>
      <c r="PB1332"/>
      <c r="PC1332"/>
      <c r="PD1332"/>
      <c r="PE1332"/>
      <c r="PF1332"/>
      <c r="PG1332"/>
      <c r="PH1332"/>
      <c r="PI1332"/>
      <c r="PJ1332"/>
      <c r="PK1332"/>
      <c r="PL1332"/>
      <c r="PM1332"/>
      <c r="PN1332"/>
      <c r="PO1332"/>
      <c r="PP1332"/>
      <c r="PQ1332"/>
      <c r="PR1332"/>
      <c r="PS1332"/>
      <c r="PT1332"/>
      <c r="PU1332"/>
      <c r="PV1332"/>
      <c r="PW1332"/>
      <c r="PX1332"/>
      <c r="PY1332"/>
      <c r="PZ1332"/>
      <c r="QA1332"/>
      <c r="QB1332"/>
      <c r="QC1332"/>
      <c r="QD1332"/>
      <c r="QE1332"/>
      <c r="QF1332"/>
      <c r="QG1332"/>
      <c r="QH1332"/>
      <c r="QI1332"/>
      <c r="QJ1332"/>
      <c r="QK1332"/>
      <c r="QL1332"/>
      <c r="QM1332"/>
      <c r="QN1332"/>
      <c r="QO1332"/>
      <c r="QP1332"/>
      <c r="QQ1332"/>
      <c r="QR1332"/>
      <c r="QS1332"/>
      <c r="QT1332"/>
      <c r="QU1332"/>
      <c r="QV1332"/>
      <c r="QW1332"/>
      <c r="QX1332"/>
      <c r="QY1332"/>
      <c r="QZ1332"/>
      <c r="RA1332"/>
      <c r="RB1332"/>
      <c r="RC1332"/>
      <c r="RD1332"/>
      <c r="RE1332"/>
      <c r="RF1332"/>
      <c r="RG1332"/>
      <c r="RH1332"/>
      <c r="RI1332"/>
      <c r="RJ1332"/>
      <c r="RK1332"/>
      <c r="RL1332"/>
      <c r="RM1332"/>
      <c r="RN1332"/>
      <c r="RO1332"/>
      <c r="RP1332"/>
      <c r="RQ1332"/>
      <c r="RR1332"/>
      <c r="RS1332"/>
      <c r="RT1332"/>
      <c r="RU1332"/>
      <c r="RV1332"/>
      <c r="RW1332"/>
      <c r="RX1332"/>
      <c r="RY1332"/>
      <c r="RZ1332"/>
      <c r="SA1332"/>
      <c r="SB1332"/>
      <c r="SC1332"/>
      <c r="SD1332"/>
      <c r="SE1332"/>
      <c r="SF1332"/>
      <c r="SG1332"/>
      <c r="SH1332"/>
      <c r="SI1332"/>
      <c r="SJ1332"/>
      <c r="SK1332"/>
      <c r="SL1332"/>
      <c r="SM1332"/>
      <c r="SN1332"/>
      <c r="SO1332"/>
      <c r="SP1332"/>
      <c r="SQ1332"/>
      <c r="SR1332"/>
      <c r="SS1332"/>
      <c r="ST1332"/>
      <c r="SU1332"/>
      <c r="SV1332"/>
      <c r="SW1332"/>
      <c r="SX1332"/>
      <c r="SY1332"/>
      <c r="SZ1332"/>
      <c r="TA1332"/>
      <c r="TB1332"/>
      <c r="TC1332"/>
      <c r="TD1332"/>
      <c r="TE1332"/>
      <c r="TF1332"/>
      <c r="TG1332"/>
      <c r="TH1332"/>
      <c r="TI1332"/>
      <c r="TJ1332"/>
      <c r="TK1332"/>
      <c r="TL1332"/>
      <c r="TM1332"/>
      <c r="TN1332"/>
      <c r="TO1332"/>
      <c r="TP1332"/>
      <c r="TQ1332"/>
      <c r="TR1332"/>
      <c r="TS1332"/>
      <c r="TT1332"/>
      <c r="TU1332"/>
      <c r="TV1332"/>
      <c r="TW1332"/>
      <c r="TX1332"/>
      <c r="TY1332"/>
      <c r="TZ1332"/>
      <c r="UA1332"/>
      <c r="UB1332"/>
      <c r="UC1332"/>
      <c r="UD1332"/>
      <c r="UE1332"/>
      <c r="UF1332"/>
      <c r="UG1332"/>
      <c r="UH1332"/>
      <c r="UI1332"/>
      <c r="UJ1332"/>
      <c r="UK1332"/>
      <c r="UL1332"/>
      <c r="UM1332"/>
      <c r="UN1332"/>
      <c r="UO1332"/>
      <c r="UP1332"/>
      <c r="UQ1332"/>
      <c r="UR1332"/>
      <c r="US1332"/>
      <c r="UT1332"/>
      <c r="UU1332"/>
      <c r="UV1332"/>
      <c r="UW1332"/>
      <c r="UX1332"/>
      <c r="UY1332"/>
      <c r="UZ1332"/>
      <c r="VA1332"/>
      <c r="VB1332"/>
      <c r="VC1332"/>
      <c r="VD1332"/>
      <c r="VE1332"/>
      <c r="VF1332"/>
      <c r="VG1332"/>
      <c r="VH1332"/>
      <c r="VI1332"/>
      <c r="VJ1332"/>
      <c r="VK1332"/>
      <c r="VL1332"/>
      <c r="VM1332"/>
      <c r="VN1332"/>
      <c r="VO1332"/>
      <c r="VP1332"/>
      <c r="VQ1332"/>
      <c r="VR1332"/>
      <c r="VS1332"/>
      <c r="VT1332"/>
      <c r="VU1332"/>
      <c r="VV1332"/>
      <c r="VW1332"/>
      <c r="VX1332"/>
      <c r="VY1332"/>
      <c r="VZ1332"/>
      <c r="WA1332"/>
      <c r="WB1332"/>
      <c r="WC1332"/>
      <c r="WD1332"/>
      <c r="WE1332"/>
      <c r="WF1332"/>
      <c r="WG1332"/>
      <c r="WH1332"/>
      <c r="WI1332"/>
      <c r="WJ1332"/>
      <c r="WK1332"/>
      <c r="WL1332"/>
      <c r="WM1332"/>
      <c r="WN1332"/>
      <c r="WO1332"/>
      <c r="WP1332"/>
      <c r="WQ1332"/>
      <c r="WR1332"/>
      <c r="WS1332"/>
      <c r="WT1332"/>
      <c r="WU1332"/>
      <c r="WV1332"/>
      <c r="WW1332"/>
      <c r="WX1332"/>
      <c r="WY1332"/>
      <c r="WZ1332"/>
      <c r="XA1332"/>
      <c r="XB1332"/>
      <c r="XC1332"/>
      <c r="XD1332"/>
      <c r="XE1332"/>
      <c r="XF1332"/>
      <c r="XG1332"/>
      <c r="XH1332"/>
      <c r="XI1332"/>
      <c r="XJ1332"/>
      <c r="XK1332"/>
      <c r="XL1332"/>
      <c r="XM1332"/>
      <c r="XN1332"/>
      <c r="XO1332"/>
      <c r="XP1332"/>
      <c r="XQ1332"/>
      <c r="XR1332"/>
      <c r="XS1332"/>
      <c r="XT1332"/>
      <c r="XU1332"/>
      <c r="XV1332"/>
      <c r="XW1332"/>
      <c r="XX1332"/>
      <c r="XY1332"/>
      <c r="XZ1332"/>
      <c r="YA1332"/>
      <c r="YB1332"/>
      <c r="YC1332"/>
      <c r="YD1332"/>
      <c r="YE1332"/>
      <c r="YF1332"/>
      <c r="YG1332"/>
      <c r="YH1332"/>
      <c r="YI1332"/>
      <c r="YJ1332"/>
      <c r="YK1332"/>
      <c r="YL1332"/>
      <c r="YM1332"/>
      <c r="YN1332"/>
      <c r="YO1332"/>
      <c r="YP1332"/>
      <c r="YQ1332"/>
      <c r="YR1332"/>
      <c r="YS1332"/>
      <c r="YT1332"/>
      <c r="YU1332"/>
      <c r="YV1332"/>
      <c r="YW1332"/>
      <c r="YX1332"/>
      <c r="YY1332"/>
      <c r="YZ1332"/>
      <c r="ZA1332"/>
      <c r="ZB1332"/>
      <c r="ZC1332"/>
      <c r="ZD1332"/>
      <c r="ZE1332"/>
      <c r="ZF1332"/>
      <c r="ZG1332"/>
      <c r="ZH1332"/>
      <c r="ZI1332"/>
      <c r="ZJ1332"/>
      <c r="ZK1332"/>
      <c r="ZL1332"/>
      <c r="ZM1332"/>
      <c r="ZN1332"/>
      <c r="ZO1332"/>
      <c r="ZP1332"/>
      <c r="ZQ1332"/>
      <c r="ZR1332"/>
      <c r="ZS1332"/>
      <c r="ZT1332"/>
      <c r="ZU1332"/>
      <c r="ZV1332"/>
      <c r="ZW1332"/>
      <c r="ZX1332"/>
      <c r="ZY1332"/>
      <c r="ZZ1332"/>
      <c r="AAA1332"/>
      <c r="AAB1332"/>
      <c r="AAC1332"/>
      <c r="AAD1332"/>
      <c r="AAE1332"/>
      <c r="AAF1332"/>
      <c r="AAG1332"/>
      <c r="AAH1332"/>
      <c r="AAI1332"/>
      <c r="AAJ1332"/>
      <c r="AAK1332"/>
      <c r="AAL1332"/>
      <c r="AAM1332"/>
      <c r="AAN1332"/>
      <c r="AAO1332"/>
      <c r="AAP1332"/>
      <c r="AAQ1332"/>
      <c r="AAR1332"/>
      <c r="AAS1332"/>
      <c r="AAT1332"/>
      <c r="AAU1332"/>
      <c r="AAV1332"/>
      <c r="AAW1332"/>
      <c r="AAX1332"/>
      <c r="AAY1332"/>
      <c r="AAZ1332"/>
      <c r="ABA1332"/>
      <c r="ABB1332"/>
      <c r="ABC1332"/>
      <c r="ABD1332"/>
      <c r="ABE1332"/>
      <c r="ABF1332"/>
      <c r="ABG1332"/>
      <c r="ABH1332"/>
      <c r="ABI1332"/>
      <c r="ABJ1332"/>
      <c r="ABK1332"/>
      <c r="ABL1332"/>
      <c r="ABM1332"/>
      <c r="ABN1332"/>
      <c r="ABO1332"/>
      <c r="ABP1332"/>
      <c r="ABQ1332"/>
      <c r="ABR1332"/>
      <c r="ABS1332"/>
      <c r="ABT1332"/>
      <c r="ABU1332"/>
      <c r="ABV1332"/>
      <c r="ABW1332"/>
      <c r="ABX1332"/>
      <c r="ABY1332"/>
      <c r="ABZ1332"/>
      <c r="ACA1332"/>
      <c r="ACB1332"/>
      <c r="ACC1332"/>
      <c r="ACD1332"/>
      <c r="ACE1332"/>
      <c r="ACF1332"/>
      <c r="ACG1332"/>
      <c r="ACH1332"/>
      <c r="ACI1332"/>
      <c r="ACJ1332"/>
      <c r="ACK1332"/>
      <c r="ACL1332"/>
      <c r="ACM1332"/>
      <c r="ACN1332"/>
      <c r="ACO1332"/>
      <c r="ACP1332"/>
      <c r="ACQ1332"/>
      <c r="ACR1332"/>
      <c r="ACS1332"/>
      <c r="ACT1332"/>
      <c r="ACU1332"/>
      <c r="ACV1332"/>
      <c r="ACW1332"/>
      <c r="ACX1332"/>
      <c r="ACY1332"/>
      <c r="ACZ1332"/>
      <c r="ADA1332"/>
      <c r="ADB1332"/>
      <c r="ADC1332"/>
      <c r="ADD1332"/>
      <c r="ADE1332"/>
      <c r="ADF1332"/>
      <c r="ADG1332"/>
      <c r="ADH1332"/>
      <c r="ADI1332"/>
      <c r="ADJ1332"/>
      <c r="ADK1332"/>
      <c r="ADL1332"/>
      <c r="ADM1332"/>
      <c r="ADN1332"/>
      <c r="ADO1332"/>
      <c r="ADP1332"/>
      <c r="ADQ1332"/>
      <c r="ADR1332"/>
      <c r="ADS1332"/>
      <c r="ADT1332"/>
      <c r="ADU1332"/>
      <c r="ADV1332"/>
      <c r="ADW1332"/>
      <c r="ADX1332"/>
      <c r="ADY1332"/>
      <c r="ADZ1332"/>
    </row>
    <row r="1333" spans="1:806" x14ac:dyDescent="0.25">
      <c r="A1333" s="116" t="s">
        <v>648</v>
      </c>
      <c r="B1333" s="116" t="s">
        <v>2498</v>
      </c>
      <c r="C1333" s="116" t="s">
        <v>1340</v>
      </c>
      <c r="D1333" s="116" t="s">
        <v>2500</v>
      </c>
      <c r="E1333" s="116" t="s">
        <v>4576</v>
      </c>
      <c r="F1333" s="155">
        <v>27</v>
      </c>
      <c r="G1333" s="155">
        <v>-47</v>
      </c>
      <c r="H1333" s="155">
        <v>50</v>
      </c>
      <c r="I1333" s="155">
        <v>90</v>
      </c>
      <c r="J1333" s="155">
        <v>45</v>
      </c>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c r="EY1333"/>
      <c r="EZ1333"/>
      <c r="FA1333"/>
      <c r="FB1333"/>
      <c r="FC1333"/>
      <c r="FD1333"/>
      <c r="FE1333"/>
      <c r="FF1333"/>
      <c r="FG1333"/>
      <c r="FH1333"/>
      <c r="FI1333"/>
      <c r="FJ1333"/>
      <c r="FK1333"/>
      <c r="FL1333"/>
      <c r="FM1333"/>
      <c r="FN1333"/>
      <c r="FO1333"/>
      <c r="FP1333"/>
      <c r="FQ1333"/>
      <c r="FR1333"/>
      <c r="FS1333"/>
      <c r="FT1333"/>
      <c r="FU1333"/>
      <c r="FV1333"/>
      <c r="FW1333"/>
      <c r="FX1333"/>
      <c r="FY1333"/>
      <c r="FZ1333"/>
      <c r="GA1333"/>
      <c r="GB1333"/>
      <c r="GC1333"/>
      <c r="GD1333"/>
      <c r="GE1333"/>
      <c r="GF1333"/>
      <c r="GG1333"/>
      <c r="GH1333"/>
      <c r="GI1333"/>
      <c r="GJ1333"/>
      <c r="GK1333"/>
      <c r="GL1333"/>
      <c r="GM1333"/>
      <c r="GN1333"/>
      <c r="GO1333"/>
      <c r="GP1333"/>
      <c r="GQ1333"/>
      <c r="GR1333"/>
      <c r="GS1333"/>
      <c r="GT1333"/>
      <c r="GU1333"/>
      <c r="GV1333"/>
      <c r="GW1333"/>
      <c r="GX1333"/>
      <c r="GY1333"/>
      <c r="GZ1333"/>
      <c r="HA1333"/>
      <c r="HB1333"/>
      <c r="HC1333"/>
      <c r="HD1333"/>
      <c r="HE1333"/>
      <c r="HF1333"/>
      <c r="HG1333"/>
      <c r="HH1333"/>
      <c r="HI1333"/>
      <c r="HJ1333"/>
      <c r="HK1333"/>
      <c r="HL1333"/>
      <c r="HM1333"/>
      <c r="HN1333"/>
      <c r="HO1333"/>
      <c r="HP1333"/>
      <c r="HQ1333"/>
      <c r="HR1333"/>
      <c r="HS1333"/>
      <c r="HT1333"/>
      <c r="HU1333"/>
      <c r="HV1333"/>
      <c r="HW1333"/>
      <c r="HX1333"/>
      <c r="HY1333"/>
      <c r="HZ1333"/>
      <c r="IA1333"/>
      <c r="IB1333"/>
      <c r="IC1333"/>
      <c r="ID1333"/>
      <c r="IE1333"/>
      <c r="IF1333"/>
      <c r="IG1333"/>
      <c r="IH1333"/>
      <c r="II1333"/>
      <c r="IJ1333"/>
      <c r="IK1333"/>
      <c r="IL1333"/>
      <c r="IM1333"/>
      <c r="IN1333"/>
      <c r="IO1333"/>
      <c r="IP1333"/>
      <c r="IQ1333"/>
      <c r="IR1333"/>
      <c r="IS1333"/>
      <c r="IT1333"/>
      <c r="IU1333"/>
      <c r="IV1333"/>
      <c r="IW1333"/>
      <c r="IX1333"/>
      <c r="IY1333"/>
      <c r="IZ1333"/>
      <c r="JA1333"/>
      <c r="JB1333"/>
      <c r="JC1333"/>
      <c r="JD1333"/>
      <c r="JE1333"/>
      <c r="JF1333"/>
      <c r="JG1333"/>
      <c r="JH1333"/>
      <c r="JI1333"/>
      <c r="JJ1333"/>
      <c r="JK1333"/>
      <c r="JL1333"/>
      <c r="JM1333"/>
      <c r="JN1333"/>
      <c r="JO1333"/>
      <c r="JP1333"/>
      <c r="JQ1333"/>
      <c r="JR1333"/>
      <c r="JS1333"/>
      <c r="JT1333"/>
      <c r="JU1333"/>
      <c r="JV1333"/>
      <c r="JW1333"/>
      <c r="JX1333"/>
      <c r="JY1333"/>
      <c r="JZ1333"/>
      <c r="KA1333"/>
      <c r="KB1333"/>
      <c r="KC1333"/>
      <c r="KD1333"/>
      <c r="KE1333"/>
      <c r="KF1333"/>
      <c r="KG1333"/>
      <c r="KH1333"/>
      <c r="KI1333"/>
      <c r="KJ1333"/>
      <c r="KK1333"/>
      <c r="KL1333"/>
      <c r="KM1333"/>
      <c r="KN1333"/>
      <c r="KO1333"/>
      <c r="KP1333"/>
      <c r="KQ1333"/>
      <c r="KR1333"/>
      <c r="KS1333"/>
      <c r="KT1333"/>
      <c r="KU1333"/>
      <c r="KV1333"/>
      <c r="KW1333"/>
      <c r="KX1333"/>
      <c r="KY1333"/>
      <c r="KZ1333"/>
      <c r="LA1333"/>
      <c r="LB1333"/>
      <c r="LC1333"/>
      <c r="LD1333"/>
      <c r="LE1333"/>
      <c r="LF1333"/>
      <c r="LG1333"/>
      <c r="LH1333"/>
      <c r="LI1333"/>
      <c r="LJ1333"/>
      <c r="LK1333"/>
      <c r="LL1333"/>
      <c r="LM1333"/>
      <c r="LN1333"/>
      <c r="LO1333"/>
      <c r="LP1333"/>
      <c r="LQ1333"/>
      <c r="LR1333"/>
      <c r="LS1333"/>
      <c r="LT1333"/>
      <c r="LU1333"/>
      <c r="LV1333"/>
      <c r="LW1333"/>
      <c r="LX1333"/>
      <c r="LY1333"/>
      <c r="LZ1333"/>
      <c r="MA1333"/>
      <c r="MB1333"/>
      <c r="MC1333"/>
      <c r="MD1333"/>
      <c r="ME1333"/>
      <c r="MF1333"/>
      <c r="MG1333"/>
      <c r="MH1333"/>
      <c r="MI1333"/>
      <c r="MJ1333"/>
      <c r="MK1333"/>
      <c r="ML1333"/>
      <c r="MM1333"/>
      <c r="MN1333"/>
      <c r="MO1333"/>
      <c r="MP1333"/>
      <c r="MQ1333"/>
      <c r="MR1333"/>
      <c r="MS1333"/>
      <c r="MT1333"/>
      <c r="MU1333"/>
      <c r="MV1333"/>
      <c r="MW1333"/>
      <c r="MX1333"/>
      <c r="MY1333"/>
      <c r="MZ1333"/>
      <c r="NA1333"/>
      <c r="NB1333"/>
      <c r="NC1333"/>
      <c r="ND1333"/>
      <c r="NE1333"/>
      <c r="NF1333"/>
      <c r="NG1333"/>
      <c r="NH1333"/>
      <c r="NI1333"/>
      <c r="NJ1333"/>
      <c r="NK1333"/>
      <c r="NL1333"/>
      <c r="NM1333"/>
      <c r="NN1333"/>
      <c r="NO1333"/>
      <c r="NP1333"/>
      <c r="NQ1333"/>
      <c r="NR1333"/>
      <c r="NS1333"/>
      <c r="NT1333"/>
      <c r="NU1333"/>
      <c r="NV1333"/>
      <c r="NW1333"/>
      <c r="NX1333"/>
      <c r="NY1333"/>
      <c r="NZ1333"/>
      <c r="OA1333"/>
      <c r="OB1333"/>
      <c r="OC1333"/>
      <c r="OD1333"/>
      <c r="OE1333"/>
      <c r="OF1333"/>
      <c r="OG1333"/>
      <c r="OH1333"/>
      <c r="OI1333"/>
      <c r="OJ1333"/>
      <c r="OK1333"/>
      <c r="OL1333"/>
      <c r="OM1333"/>
      <c r="ON1333"/>
      <c r="OO1333"/>
      <c r="OP1333"/>
      <c r="OQ1333"/>
      <c r="OR1333"/>
      <c r="OS1333"/>
      <c r="OT1333"/>
      <c r="OU1333"/>
      <c r="OV1333"/>
      <c r="OW1333"/>
      <c r="OX1333"/>
      <c r="OY1333"/>
      <c r="OZ1333"/>
      <c r="PA1333"/>
      <c r="PB1333"/>
      <c r="PC1333"/>
      <c r="PD1333"/>
      <c r="PE1333"/>
      <c r="PF1333"/>
      <c r="PG1333"/>
      <c r="PH1333"/>
      <c r="PI1333"/>
      <c r="PJ1333"/>
      <c r="PK1333"/>
      <c r="PL1333"/>
      <c r="PM1333"/>
      <c r="PN1333"/>
      <c r="PO1333"/>
      <c r="PP1333"/>
      <c r="PQ1333"/>
      <c r="PR1333"/>
      <c r="PS1333"/>
      <c r="PT1333"/>
      <c r="PU1333"/>
      <c r="PV1333"/>
      <c r="PW1333"/>
      <c r="PX1333"/>
      <c r="PY1333"/>
      <c r="PZ1333"/>
      <c r="QA1333"/>
      <c r="QB1333"/>
      <c r="QC1333"/>
      <c r="QD1333"/>
      <c r="QE1333"/>
      <c r="QF1333"/>
      <c r="QG1333"/>
      <c r="QH1333"/>
      <c r="QI1333"/>
      <c r="QJ1333"/>
      <c r="QK1333"/>
      <c r="QL1333"/>
      <c r="QM1333"/>
      <c r="QN1333"/>
      <c r="QO1333"/>
      <c r="QP1333"/>
      <c r="QQ1333"/>
      <c r="QR1333"/>
      <c r="QS1333"/>
      <c r="QT1333"/>
      <c r="QU1333"/>
      <c r="QV1333"/>
      <c r="QW1333"/>
      <c r="QX1333"/>
      <c r="QY1333"/>
      <c r="QZ1333"/>
      <c r="RA1333"/>
      <c r="RB1333"/>
      <c r="RC1333"/>
      <c r="RD1333"/>
      <c r="RE1333"/>
      <c r="RF1333"/>
      <c r="RG1333"/>
      <c r="RH1333"/>
      <c r="RI1333"/>
      <c r="RJ1333"/>
      <c r="RK1333"/>
      <c r="RL1333"/>
      <c r="RM1333"/>
      <c r="RN1333"/>
      <c r="RO1333"/>
      <c r="RP1333"/>
      <c r="RQ1333"/>
      <c r="RR1333"/>
      <c r="RS1333"/>
      <c r="RT1333"/>
      <c r="RU1333"/>
      <c r="RV1333"/>
      <c r="RW1333"/>
      <c r="RX1333"/>
      <c r="RY1333"/>
      <c r="RZ1333"/>
      <c r="SA1333"/>
      <c r="SB1333"/>
      <c r="SC1333"/>
      <c r="SD1333"/>
      <c r="SE1333"/>
      <c r="SF1333"/>
      <c r="SG1333"/>
      <c r="SH1333"/>
      <c r="SI1333"/>
      <c r="SJ1333"/>
      <c r="SK1333"/>
      <c r="SL1333"/>
      <c r="SM1333"/>
      <c r="SN1333"/>
      <c r="SO1333"/>
      <c r="SP1333"/>
      <c r="SQ1333"/>
      <c r="SR1333"/>
      <c r="SS1333"/>
      <c r="ST1333"/>
      <c r="SU1333"/>
      <c r="SV1333"/>
      <c r="SW1333"/>
      <c r="SX1333"/>
      <c r="SY1333"/>
      <c r="SZ1333"/>
      <c r="TA1333"/>
      <c r="TB1333"/>
      <c r="TC1333"/>
      <c r="TD1333"/>
      <c r="TE1333"/>
      <c r="TF1333"/>
      <c r="TG1333"/>
      <c r="TH1333"/>
      <c r="TI1333"/>
      <c r="TJ1333"/>
      <c r="TK1333"/>
      <c r="TL1333"/>
      <c r="TM1333"/>
      <c r="TN1333"/>
      <c r="TO1333"/>
      <c r="TP1333"/>
      <c r="TQ1333"/>
      <c r="TR1333"/>
      <c r="TS1333"/>
      <c r="TT1333"/>
      <c r="TU1333"/>
      <c r="TV1333"/>
      <c r="TW1333"/>
      <c r="TX1333"/>
      <c r="TY1333"/>
      <c r="TZ1333"/>
      <c r="UA1333"/>
      <c r="UB1333"/>
      <c r="UC1333"/>
      <c r="UD1333"/>
      <c r="UE1333"/>
      <c r="UF1333"/>
      <c r="UG1333"/>
      <c r="UH1333"/>
      <c r="UI1333"/>
      <c r="UJ1333"/>
      <c r="UK1333"/>
      <c r="UL1333"/>
      <c r="UM1333"/>
      <c r="UN1333"/>
      <c r="UO1333"/>
      <c r="UP1333"/>
      <c r="UQ1333"/>
      <c r="UR1333"/>
      <c r="US1333"/>
      <c r="UT1333"/>
      <c r="UU1333"/>
      <c r="UV1333"/>
      <c r="UW1333"/>
      <c r="UX1333"/>
      <c r="UY1333"/>
      <c r="UZ1333"/>
      <c r="VA1333"/>
      <c r="VB1333"/>
      <c r="VC1333"/>
      <c r="VD1333"/>
      <c r="VE1333"/>
      <c r="VF1333"/>
      <c r="VG1333"/>
      <c r="VH1333"/>
      <c r="VI1333"/>
      <c r="VJ1333"/>
      <c r="VK1333"/>
      <c r="VL1333"/>
      <c r="VM1333"/>
      <c r="VN1333"/>
      <c r="VO1333"/>
      <c r="VP1333"/>
      <c r="VQ1333"/>
      <c r="VR1333"/>
      <c r="VS1333"/>
      <c r="VT1333"/>
      <c r="VU1333"/>
      <c r="VV1333"/>
      <c r="VW1333"/>
      <c r="VX1333"/>
      <c r="VY1333"/>
      <c r="VZ1333"/>
      <c r="WA1333"/>
      <c r="WB1333"/>
      <c r="WC1333"/>
      <c r="WD1333"/>
      <c r="WE1333"/>
      <c r="WF1333"/>
      <c r="WG1333"/>
      <c r="WH1333"/>
      <c r="WI1333"/>
      <c r="WJ1333"/>
      <c r="WK1333"/>
      <c r="WL1333"/>
      <c r="WM1333"/>
      <c r="WN1333"/>
      <c r="WO1333"/>
      <c r="WP1333"/>
      <c r="WQ1333"/>
      <c r="WR1333"/>
      <c r="WS1333"/>
      <c r="WT1333"/>
      <c r="WU1333"/>
      <c r="WV1333"/>
      <c r="WW1333"/>
      <c r="WX1333"/>
      <c r="WY1333"/>
      <c r="WZ1333"/>
      <c r="XA1333"/>
      <c r="XB1333"/>
      <c r="XC1333"/>
      <c r="XD1333"/>
      <c r="XE1333"/>
      <c r="XF1333"/>
      <c r="XG1333"/>
      <c r="XH1333"/>
      <c r="XI1333"/>
      <c r="XJ1333"/>
      <c r="XK1333"/>
      <c r="XL1333"/>
      <c r="XM1333"/>
      <c r="XN1333"/>
      <c r="XO1333"/>
      <c r="XP1333"/>
      <c r="XQ1333"/>
      <c r="XR1333"/>
      <c r="XS1333"/>
      <c r="XT1333"/>
      <c r="XU1333"/>
      <c r="XV1333"/>
      <c r="XW1333"/>
      <c r="XX1333"/>
      <c r="XY1333"/>
      <c r="XZ1333"/>
      <c r="YA1333"/>
      <c r="YB1333"/>
      <c r="YC1333"/>
      <c r="YD1333"/>
      <c r="YE1333"/>
      <c r="YF1333"/>
      <c r="YG1333"/>
      <c r="YH1333"/>
      <c r="YI1333"/>
      <c r="YJ1333"/>
      <c r="YK1333"/>
      <c r="YL1333"/>
      <c r="YM1333"/>
      <c r="YN1333"/>
      <c r="YO1333"/>
      <c r="YP1333"/>
      <c r="YQ1333"/>
      <c r="YR1333"/>
      <c r="YS1333"/>
      <c r="YT1333"/>
      <c r="YU1333"/>
      <c r="YV1333"/>
      <c r="YW1333"/>
      <c r="YX1333"/>
      <c r="YY1333"/>
      <c r="YZ1333"/>
      <c r="ZA1333"/>
      <c r="ZB1333"/>
      <c r="ZC1333"/>
      <c r="ZD1333"/>
      <c r="ZE1333"/>
      <c r="ZF1333"/>
      <c r="ZG1333"/>
      <c r="ZH1333"/>
      <c r="ZI1333"/>
      <c r="ZJ1333"/>
      <c r="ZK1333"/>
      <c r="ZL1333"/>
      <c r="ZM1333"/>
      <c r="ZN1333"/>
      <c r="ZO1333"/>
      <c r="ZP1333"/>
      <c r="ZQ1333"/>
      <c r="ZR1333"/>
      <c r="ZS1333"/>
      <c r="ZT1333"/>
      <c r="ZU1333"/>
      <c r="ZV1333"/>
      <c r="ZW1333"/>
      <c r="ZX1333"/>
      <c r="ZY1333"/>
      <c r="ZZ1333"/>
      <c r="AAA1333"/>
      <c r="AAB1333"/>
      <c r="AAC1333"/>
      <c r="AAD1333"/>
      <c r="AAE1333"/>
      <c r="AAF1333"/>
      <c r="AAG1333"/>
      <c r="AAH1333"/>
      <c r="AAI1333"/>
      <c r="AAJ1333"/>
      <c r="AAK1333"/>
      <c r="AAL1333"/>
      <c r="AAM1333"/>
      <c r="AAN1333"/>
      <c r="AAO1333"/>
      <c r="AAP1333"/>
      <c r="AAQ1333"/>
      <c r="AAR1333"/>
      <c r="AAS1333"/>
      <c r="AAT1333"/>
      <c r="AAU1333"/>
      <c r="AAV1333"/>
      <c r="AAW1333"/>
      <c r="AAX1333"/>
      <c r="AAY1333"/>
      <c r="AAZ1333"/>
      <c r="ABA1333"/>
      <c r="ABB1333"/>
      <c r="ABC1333"/>
      <c r="ABD1333"/>
      <c r="ABE1333"/>
      <c r="ABF1333"/>
      <c r="ABG1333"/>
      <c r="ABH1333"/>
      <c r="ABI1333"/>
      <c r="ABJ1333"/>
      <c r="ABK1333"/>
      <c r="ABL1333"/>
      <c r="ABM1333"/>
      <c r="ABN1333"/>
      <c r="ABO1333"/>
      <c r="ABP1333"/>
      <c r="ABQ1333"/>
      <c r="ABR1333"/>
      <c r="ABS1333"/>
      <c r="ABT1333"/>
      <c r="ABU1333"/>
      <c r="ABV1333"/>
      <c r="ABW1333"/>
      <c r="ABX1333"/>
      <c r="ABY1333"/>
      <c r="ABZ1333"/>
      <c r="ACA1333"/>
      <c r="ACB1333"/>
      <c r="ACC1333"/>
      <c r="ACD1333"/>
      <c r="ACE1333"/>
      <c r="ACF1333"/>
      <c r="ACG1333"/>
      <c r="ACH1333"/>
      <c r="ACI1333"/>
      <c r="ACJ1333"/>
      <c r="ACK1333"/>
      <c r="ACL1333"/>
      <c r="ACM1333"/>
      <c r="ACN1333"/>
      <c r="ACO1333"/>
      <c r="ACP1333"/>
      <c r="ACQ1333"/>
      <c r="ACR1333"/>
      <c r="ACS1333"/>
      <c r="ACT1333"/>
      <c r="ACU1333"/>
      <c r="ACV1333"/>
      <c r="ACW1333"/>
      <c r="ACX1333"/>
      <c r="ACY1333"/>
      <c r="ACZ1333"/>
      <c r="ADA1333"/>
      <c r="ADB1333"/>
      <c r="ADC1333"/>
      <c r="ADD1333"/>
      <c r="ADE1333"/>
      <c r="ADF1333"/>
      <c r="ADG1333"/>
      <c r="ADH1333"/>
      <c r="ADI1333"/>
      <c r="ADJ1333"/>
      <c r="ADK1333"/>
      <c r="ADL1333"/>
      <c r="ADM1333"/>
      <c r="ADN1333"/>
      <c r="ADO1333"/>
      <c r="ADP1333"/>
      <c r="ADQ1333"/>
      <c r="ADR1333"/>
      <c r="ADS1333"/>
      <c r="ADT1333"/>
      <c r="ADU1333"/>
      <c r="ADV1333"/>
      <c r="ADW1333"/>
      <c r="ADX1333"/>
      <c r="ADY1333"/>
      <c r="ADZ1333"/>
    </row>
    <row r="1334" spans="1:806" x14ac:dyDescent="0.25">
      <c r="A1334" s="116" t="s">
        <v>648</v>
      </c>
      <c r="B1334" s="116" t="s">
        <v>2498</v>
      </c>
      <c r="C1334" s="116" t="s">
        <v>1340</v>
      </c>
      <c r="D1334" s="116" t="s">
        <v>2500</v>
      </c>
      <c r="E1334" s="116" t="s">
        <v>4577</v>
      </c>
      <c r="F1334" s="155">
        <v>27</v>
      </c>
      <c r="G1334" s="155">
        <v>-47</v>
      </c>
      <c r="H1334" s="155">
        <v>50</v>
      </c>
      <c r="I1334" s="155">
        <v>90</v>
      </c>
      <c r="J1334" s="155">
        <v>45</v>
      </c>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c r="EY1334"/>
      <c r="EZ1334"/>
      <c r="FA1334"/>
      <c r="FB1334"/>
      <c r="FC1334"/>
      <c r="FD1334"/>
      <c r="FE1334"/>
      <c r="FF1334"/>
      <c r="FG1334"/>
      <c r="FH1334"/>
      <c r="FI1334"/>
      <c r="FJ1334"/>
      <c r="FK1334"/>
      <c r="FL1334"/>
      <c r="FM1334"/>
      <c r="FN1334"/>
      <c r="FO1334"/>
      <c r="FP1334"/>
      <c r="FQ1334"/>
      <c r="FR1334"/>
      <c r="FS1334"/>
      <c r="FT1334"/>
      <c r="FU1334"/>
      <c r="FV1334"/>
      <c r="FW1334"/>
      <c r="FX1334"/>
      <c r="FY1334"/>
      <c r="FZ1334"/>
      <c r="GA1334"/>
      <c r="GB1334"/>
      <c r="GC1334"/>
      <c r="GD1334"/>
      <c r="GE1334"/>
      <c r="GF1334"/>
      <c r="GG1334"/>
      <c r="GH1334"/>
      <c r="GI1334"/>
      <c r="GJ1334"/>
      <c r="GK1334"/>
      <c r="GL1334"/>
      <c r="GM1334"/>
      <c r="GN1334"/>
      <c r="GO1334"/>
      <c r="GP1334"/>
      <c r="GQ1334"/>
      <c r="GR1334"/>
      <c r="GS1334"/>
      <c r="GT1334"/>
      <c r="GU1334"/>
      <c r="GV1334"/>
      <c r="GW1334"/>
      <c r="GX1334"/>
      <c r="GY1334"/>
      <c r="GZ1334"/>
      <c r="HA1334"/>
      <c r="HB1334"/>
      <c r="HC1334"/>
      <c r="HD1334"/>
      <c r="HE1334"/>
      <c r="HF1334"/>
      <c r="HG1334"/>
      <c r="HH1334"/>
      <c r="HI1334"/>
      <c r="HJ1334"/>
      <c r="HK1334"/>
      <c r="HL1334"/>
      <c r="HM1334"/>
      <c r="HN1334"/>
      <c r="HO1334"/>
      <c r="HP1334"/>
      <c r="HQ1334"/>
      <c r="HR1334"/>
      <c r="HS1334"/>
      <c r="HT1334"/>
      <c r="HU1334"/>
      <c r="HV1334"/>
      <c r="HW1334"/>
      <c r="HX1334"/>
      <c r="HY1334"/>
      <c r="HZ1334"/>
      <c r="IA1334"/>
      <c r="IB1334"/>
      <c r="IC1334"/>
      <c r="ID1334"/>
      <c r="IE1334"/>
      <c r="IF1334"/>
      <c r="IG1334"/>
      <c r="IH1334"/>
      <c r="II1334"/>
      <c r="IJ1334"/>
      <c r="IK1334"/>
      <c r="IL1334"/>
      <c r="IM1334"/>
      <c r="IN1334"/>
      <c r="IO1334"/>
      <c r="IP1334"/>
      <c r="IQ1334"/>
      <c r="IR1334"/>
      <c r="IS1334"/>
      <c r="IT1334"/>
      <c r="IU1334"/>
      <c r="IV1334"/>
      <c r="IW1334"/>
      <c r="IX1334"/>
      <c r="IY1334"/>
      <c r="IZ1334"/>
      <c r="JA1334"/>
      <c r="JB1334"/>
      <c r="JC1334"/>
      <c r="JD1334"/>
      <c r="JE1334"/>
      <c r="JF1334"/>
      <c r="JG1334"/>
      <c r="JH1334"/>
      <c r="JI1334"/>
      <c r="JJ1334"/>
      <c r="JK1334"/>
      <c r="JL1334"/>
      <c r="JM1334"/>
      <c r="JN1334"/>
      <c r="JO1334"/>
      <c r="JP1334"/>
      <c r="JQ1334"/>
      <c r="JR1334"/>
      <c r="JS1334"/>
      <c r="JT1334"/>
      <c r="JU1334"/>
      <c r="JV1334"/>
      <c r="JW1334"/>
      <c r="JX1334"/>
      <c r="JY1334"/>
      <c r="JZ1334"/>
      <c r="KA1334"/>
      <c r="KB1334"/>
      <c r="KC1334"/>
      <c r="KD1334"/>
      <c r="KE1334"/>
      <c r="KF1334"/>
      <c r="KG1334"/>
      <c r="KH1334"/>
      <c r="KI1334"/>
      <c r="KJ1334"/>
      <c r="KK1334"/>
      <c r="KL1334"/>
      <c r="KM1334"/>
      <c r="KN1334"/>
      <c r="KO1334"/>
      <c r="KP1334"/>
      <c r="KQ1334"/>
      <c r="KR1334"/>
      <c r="KS1334"/>
      <c r="KT1334"/>
      <c r="KU1334"/>
      <c r="KV1334"/>
      <c r="KW1334"/>
      <c r="KX1334"/>
      <c r="KY1334"/>
      <c r="KZ1334"/>
      <c r="LA1334"/>
      <c r="LB1334"/>
      <c r="LC1334"/>
      <c r="LD1334"/>
      <c r="LE1334"/>
      <c r="LF1334"/>
      <c r="LG1334"/>
      <c r="LH1334"/>
      <c r="LI1334"/>
      <c r="LJ1334"/>
      <c r="LK1334"/>
      <c r="LL1334"/>
      <c r="LM1334"/>
      <c r="LN1334"/>
      <c r="LO1334"/>
      <c r="LP1334"/>
      <c r="LQ1334"/>
      <c r="LR1334"/>
      <c r="LS1334"/>
      <c r="LT1334"/>
      <c r="LU1334"/>
      <c r="LV1334"/>
      <c r="LW1334"/>
      <c r="LX1334"/>
      <c r="LY1334"/>
      <c r="LZ1334"/>
      <c r="MA1334"/>
      <c r="MB1334"/>
      <c r="MC1334"/>
      <c r="MD1334"/>
      <c r="ME1334"/>
      <c r="MF1334"/>
      <c r="MG1334"/>
      <c r="MH1334"/>
      <c r="MI1334"/>
      <c r="MJ1334"/>
      <c r="MK1334"/>
      <c r="ML1334"/>
      <c r="MM1334"/>
      <c r="MN1334"/>
      <c r="MO1334"/>
      <c r="MP1334"/>
      <c r="MQ1334"/>
      <c r="MR1334"/>
      <c r="MS1334"/>
      <c r="MT1334"/>
      <c r="MU1334"/>
      <c r="MV1334"/>
      <c r="MW1334"/>
      <c r="MX1334"/>
      <c r="MY1334"/>
      <c r="MZ1334"/>
      <c r="NA1334"/>
      <c r="NB1334"/>
      <c r="NC1334"/>
      <c r="ND1334"/>
      <c r="NE1334"/>
      <c r="NF1334"/>
      <c r="NG1334"/>
      <c r="NH1334"/>
      <c r="NI1334"/>
      <c r="NJ1334"/>
      <c r="NK1334"/>
      <c r="NL1334"/>
      <c r="NM1334"/>
      <c r="NN1334"/>
      <c r="NO1334"/>
      <c r="NP1334"/>
      <c r="NQ1334"/>
      <c r="NR1334"/>
      <c r="NS1334"/>
      <c r="NT1334"/>
      <c r="NU1334"/>
      <c r="NV1334"/>
      <c r="NW1334"/>
      <c r="NX1334"/>
      <c r="NY1334"/>
      <c r="NZ1334"/>
      <c r="OA1334"/>
      <c r="OB1334"/>
      <c r="OC1334"/>
      <c r="OD1334"/>
      <c r="OE1334"/>
      <c r="OF1334"/>
      <c r="OG1334"/>
      <c r="OH1334"/>
      <c r="OI1334"/>
      <c r="OJ1334"/>
      <c r="OK1334"/>
      <c r="OL1334"/>
      <c r="OM1334"/>
      <c r="ON1334"/>
      <c r="OO1334"/>
      <c r="OP1334"/>
      <c r="OQ1334"/>
      <c r="OR1334"/>
      <c r="OS1334"/>
      <c r="OT1334"/>
      <c r="OU1334"/>
      <c r="OV1334"/>
      <c r="OW1334"/>
      <c r="OX1334"/>
      <c r="OY1334"/>
      <c r="OZ1334"/>
      <c r="PA1334"/>
      <c r="PB1334"/>
      <c r="PC1334"/>
      <c r="PD1334"/>
      <c r="PE1334"/>
      <c r="PF1334"/>
      <c r="PG1334"/>
      <c r="PH1334"/>
      <c r="PI1334"/>
      <c r="PJ1334"/>
      <c r="PK1334"/>
      <c r="PL1334"/>
      <c r="PM1334"/>
      <c r="PN1334"/>
      <c r="PO1334"/>
      <c r="PP1334"/>
      <c r="PQ1334"/>
      <c r="PR1334"/>
      <c r="PS1334"/>
      <c r="PT1334"/>
      <c r="PU1334"/>
      <c r="PV1334"/>
      <c r="PW1334"/>
      <c r="PX1334"/>
      <c r="PY1334"/>
      <c r="PZ1334"/>
      <c r="QA1334"/>
      <c r="QB1334"/>
      <c r="QC1334"/>
      <c r="QD1334"/>
      <c r="QE1334"/>
      <c r="QF1334"/>
      <c r="QG1334"/>
      <c r="QH1334"/>
      <c r="QI1334"/>
      <c r="QJ1334"/>
      <c r="QK1334"/>
      <c r="QL1334"/>
      <c r="QM1334"/>
      <c r="QN1334"/>
      <c r="QO1334"/>
      <c r="QP1334"/>
      <c r="QQ1334"/>
      <c r="QR1334"/>
      <c r="QS1334"/>
      <c r="QT1334"/>
      <c r="QU1334"/>
      <c r="QV1334"/>
      <c r="QW1334"/>
      <c r="QX1334"/>
      <c r="QY1334"/>
      <c r="QZ1334"/>
      <c r="RA1334"/>
      <c r="RB1334"/>
      <c r="RC1334"/>
      <c r="RD1334"/>
      <c r="RE1334"/>
      <c r="RF1334"/>
      <c r="RG1334"/>
      <c r="RH1334"/>
      <c r="RI1334"/>
      <c r="RJ1334"/>
      <c r="RK1334"/>
      <c r="RL1334"/>
      <c r="RM1334"/>
      <c r="RN1334"/>
      <c r="RO1334"/>
      <c r="RP1334"/>
      <c r="RQ1334"/>
      <c r="RR1334"/>
      <c r="RS1334"/>
      <c r="RT1334"/>
      <c r="RU1334"/>
      <c r="RV1334"/>
      <c r="RW1334"/>
      <c r="RX1334"/>
      <c r="RY1334"/>
      <c r="RZ1334"/>
      <c r="SA1334"/>
      <c r="SB1334"/>
      <c r="SC1334"/>
      <c r="SD1334"/>
      <c r="SE1334"/>
      <c r="SF1334"/>
      <c r="SG1334"/>
      <c r="SH1334"/>
      <c r="SI1334"/>
      <c r="SJ1334"/>
      <c r="SK1334"/>
      <c r="SL1334"/>
      <c r="SM1334"/>
      <c r="SN1334"/>
      <c r="SO1334"/>
      <c r="SP1334"/>
      <c r="SQ1334"/>
      <c r="SR1334"/>
      <c r="SS1334"/>
      <c r="ST1334"/>
      <c r="SU1334"/>
      <c r="SV1334"/>
      <c r="SW1334"/>
      <c r="SX1334"/>
      <c r="SY1334"/>
      <c r="SZ1334"/>
      <c r="TA1334"/>
      <c r="TB1334"/>
      <c r="TC1334"/>
      <c r="TD1334"/>
      <c r="TE1334"/>
      <c r="TF1334"/>
      <c r="TG1334"/>
      <c r="TH1334"/>
      <c r="TI1334"/>
      <c r="TJ1334"/>
      <c r="TK1334"/>
      <c r="TL1334"/>
      <c r="TM1334"/>
      <c r="TN1334"/>
      <c r="TO1334"/>
      <c r="TP1334"/>
      <c r="TQ1334"/>
      <c r="TR1334"/>
      <c r="TS1334"/>
      <c r="TT1334"/>
      <c r="TU1334"/>
      <c r="TV1334"/>
      <c r="TW1334"/>
      <c r="TX1334"/>
      <c r="TY1334"/>
      <c r="TZ1334"/>
      <c r="UA1334"/>
      <c r="UB1334"/>
      <c r="UC1334"/>
      <c r="UD1334"/>
      <c r="UE1334"/>
      <c r="UF1334"/>
      <c r="UG1334"/>
      <c r="UH1334"/>
      <c r="UI1334"/>
      <c r="UJ1334"/>
      <c r="UK1334"/>
      <c r="UL1334"/>
      <c r="UM1334"/>
      <c r="UN1334"/>
      <c r="UO1334"/>
      <c r="UP1334"/>
      <c r="UQ1334"/>
      <c r="UR1334"/>
      <c r="US1334"/>
      <c r="UT1334"/>
      <c r="UU1334"/>
      <c r="UV1334"/>
      <c r="UW1334"/>
      <c r="UX1334"/>
      <c r="UY1334"/>
      <c r="UZ1334"/>
      <c r="VA1334"/>
      <c r="VB1334"/>
      <c r="VC1334"/>
      <c r="VD1334"/>
      <c r="VE1334"/>
      <c r="VF1334"/>
      <c r="VG1334"/>
      <c r="VH1334"/>
      <c r="VI1334"/>
      <c r="VJ1334"/>
      <c r="VK1334"/>
      <c r="VL1334"/>
      <c r="VM1334"/>
      <c r="VN1334"/>
      <c r="VO1334"/>
      <c r="VP1334"/>
      <c r="VQ1334"/>
      <c r="VR1334"/>
      <c r="VS1334"/>
      <c r="VT1334"/>
      <c r="VU1334"/>
      <c r="VV1334"/>
      <c r="VW1334"/>
      <c r="VX1334"/>
      <c r="VY1334"/>
      <c r="VZ1334"/>
      <c r="WA1334"/>
      <c r="WB1334"/>
      <c r="WC1334"/>
      <c r="WD1334"/>
      <c r="WE1334"/>
      <c r="WF1334"/>
      <c r="WG1334"/>
      <c r="WH1334"/>
      <c r="WI1334"/>
      <c r="WJ1334"/>
      <c r="WK1334"/>
      <c r="WL1334"/>
      <c r="WM1334"/>
      <c r="WN1334"/>
      <c r="WO1334"/>
      <c r="WP1334"/>
      <c r="WQ1334"/>
      <c r="WR1334"/>
      <c r="WS1334"/>
      <c r="WT1334"/>
      <c r="WU1334"/>
      <c r="WV1334"/>
      <c r="WW1334"/>
      <c r="WX1334"/>
      <c r="WY1334"/>
      <c r="WZ1334"/>
      <c r="XA1334"/>
      <c r="XB1334"/>
      <c r="XC1334"/>
      <c r="XD1334"/>
      <c r="XE1334"/>
      <c r="XF1334"/>
      <c r="XG1334"/>
      <c r="XH1334"/>
      <c r="XI1334"/>
      <c r="XJ1334"/>
      <c r="XK1334"/>
      <c r="XL1334"/>
      <c r="XM1334"/>
      <c r="XN1334"/>
      <c r="XO1334"/>
      <c r="XP1334"/>
      <c r="XQ1334"/>
      <c r="XR1334"/>
      <c r="XS1334"/>
      <c r="XT1334"/>
      <c r="XU1334"/>
      <c r="XV1334"/>
      <c r="XW1334"/>
      <c r="XX1334"/>
      <c r="XY1334"/>
      <c r="XZ1334"/>
      <c r="YA1334"/>
      <c r="YB1334"/>
      <c r="YC1334"/>
      <c r="YD1334"/>
      <c r="YE1334"/>
      <c r="YF1334"/>
      <c r="YG1334"/>
      <c r="YH1334"/>
      <c r="YI1334"/>
      <c r="YJ1334"/>
      <c r="YK1334"/>
      <c r="YL1334"/>
      <c r="YM1334"/>
      <c r="YN1334"/>
      <c r="YO1334"/>
      <c r="YP1334"/>
      <c r="YQ1334"/>
      <c r="YR1334"/>
      <c r="YS1334"/>
      <c r="YT1334"/>
      <c r="YU1334"/>
      <c r="YV1334"/>
      <c r="YW1334"/>
      <c r="YX1334"/>
      <c r="YY1334"/>
      <c r="YZ1334"/>
      <c r="ZA1334"/>
      <c r="ZB1334"/>
      <c r="ZC1334"/>
      <c r="ZD1334"/>
      <c r="ZE1334"/>
      <c r="ZF1334"/>
      <c r="ZG1334"/>
      <c r="ZH1334"/>
      <c r="ZI1334"/>
      <c r="ZJ1334"/>
      <c r="ZK1334"/>
      <c r="ZL1334"/>
      <c r="ZM1334"/>
      <c r="ZN1334"/>
      <c r="ZO1334"/>
      <c r="ZP1334"/>
      <c r="ZQ1334"/>
      <c r="ZR1334"/>
      <c r="ZS1334"/>
      <c r="ZT1334"/>
      <c r="ZU1334"/>
      <c r="ZV1334"/>
      <c r="ZW1334"/>
      <c r="ZX1334"/>
      <c r="ZY1334"/>
      <c r="ZZ1334"/>
      <c r="AAA1334"/>
      <c r="AAB1334"/>
      <c r="AAC1334"/>
      <c r="AAD1334"/>
      <c r="AAE1334"/>
      <c r="AAF1334"/>
      <c r="AAG1334"/>
      <c r="AAH1334"/>
      <c r="AAI1334"/>
      <c r="AAJ1334"/>
      <c r="AAK1334"/>
      <c r="AAL1334"/>
      <c r="AAM1334"/>
      <c r="AAN1334"/>
      <c r="AAO1334"/>
      <c r="AAP1334"/>
      <c r="AAQ1334"/>
      <c r="AAR1334"/>
      <c r="AAS1334"/>
      <c r="AAT1334"/>
      <c r="AAU1334"/>
      <c r="AAV1334"/>
      <c r="AAW1334"/>
      <c r="AAX1334"/>
      <c r="AAY1334"/>
      <c r="AAZ1334"/>
      <c r="ABA1334"/>
      <c r="ABB1334"/>
      <c r="ABC1334"/>
      <c r="ABD1334"/>
      <c r="ABE1334"/>
      <c r="ABF1334"/>
      <c r="ABG1334"/>
      <c r="ABH1334"/>
      <c r="ABI1334"/>
      <c r="ABJ1334"/>
      <c r="ABK1334"/>
      <c r="ABL1334"/>
      <c r="ABM1334"/>
      <c r="ABN1334"/>
      <c r="ABO1334"/>
      <c r="ABP1334"/>
      <c r="ABQ1334"/>
      <c r="ABR1334"/>
      <c r="ABS1334"/>
      <c r="ABT1334"/>
      <c r="ABU1334"/>
      <c r="ABV1334"/>
      <c r="ABW1334"/>
      <c r="ABX1334"/>
      <c r="ABY1334"/>
      <c r="ABZ1334"/>
      <c r="ACA1334"/>
      <c r="ACB1334"/>
      <c r="ACC1334"/>
      <c r="ACD1334"/>
      <c r="ACE1334"/>
      <c r="ACF1334"/>
      <c r="ACG1334"/>
      <c r="ACH1334"/>
      <c r="ACI1334"/>
      <c r="ACJ1334"/>
      <c r="ACK1334"/>
      <c r="ACL1334"/>
      <c r="ACM1334"/>
      <c r="ACN1334"/>
      <c r="ACO1334"/>
      <c r="ACP1334"/>
      <c r="ACQ1334"/>
      <c r="ACR1334"/>
      <c r="ACS1334"/>
      <c r="ACT1334"/>
      <c r="ACU1334"/>
      <c r="ACV1334"/>
      <c r="ACW1334"/>
      <c r="ACX1334"/>
      <c r="ACY1334"/>
      <c r="ACZ1334"/>
      <c r="ADA1334"/>
      <c r="ADB1334"/>
      <c r="ADC1334"/>
      <c r="ADD1334"/>
      <c r="ADE1334"/>
      <c r="ADF1334"/>
      <c r="ADG1334"/>
      <c r="ADH1334"/>
      <c r="ADI1334"/>
      <c r="ADJ1334"/>
      <c r="ADK1334"/>
      <c r="ADL1334"/>
      <c r="ADM1334"/>
      <c r="ADN1334"/>
      <c r="ADO1334"/>
      <c r="ADP1334"/>
      <c r="ADQ1334"/>
      <c r="ADR1334"/>
      <c r="ADS1334"/>
      <c r="ADT1334"/>
      <c r="ADU1334"/>
      <c r="ADV1334"/>
      <c r="ADW1334"/>
      <c r="ADX1334"/>
      <c r="ADY1334"/>
      <c r="ADZ1334"/>
    </row>
    <row r="1335" spans="1:806" x14ac:dyDescent="0.25">
      <c r="A1335" s="116" t="s">
        <v>648</v>
      </c>
      <c r="B1335" s="116" t="s">
        <v>2498</v>
      </c>
      <c r="C1335" s="116" t="s">
        <v>1340</v>
      </c>
      <c r="D1335" s="116" t="s">
        <v>2500</v>
      </c>
      <c r="E1335" s="116" t="s">
        <v>4578</v>
      </c>
      <c r="F1335" s="155">
        <v>97</v>
      </c>
      <c r="G1335" s="155">
        <v>-47</v>
      </c>
      <c r="H1335" s="155">
        <v>50</v>
      </c>
      <c r="I1335" s="155">
        <v>90</v>
      </c>
      <c r="J1335" s="155">
        <v>45</v>
      </c>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c r="EY1335"/>
      <c r="EZ1335"/>
      <c r="FA1335"/>
      <c r="FB1335"/>
      <c r="FC1335"/>
      <c r="FD1335"/>
      <c r="FE1335"/>
      <c r="FF1335"/>
      <c r="FG1335"/>
      <c r="FH1335"/>
      <c r="FI1335"/>
      <c r="FJ1335"/>
      <c r="FK1335"/>
      <c r="FL1335"/>
      <c r="FM1335"/>
      <c r="FN1335"/>
      <c r="FO1335"/>
      <c r="FP1335"/>
      <c r="FQ1335"/>
      <c r="FR1335"/>
      <c r="FS1335"/>
      <c r="FT1335"/>
      <c r="FU1335"/>
      <c r="FV1335"/>
      <c r="FW1335"/>
      <c r="FX1335"/>
      <c r="FY1335"/>
      <c r="FZ1335"/>
      <c r="GA1335"/>
      <c r="GB1335"/>
      <c r="GC1335"/>
      <c r="GD1335"/>
      <c r="GE1335"/>
      <c r="GF1335"/>
      <c r="GG1335"/>
      <c r="GH1335"/>
      <c r="GI1335"/>
      <c r="GJ1335"/>
      <c r="GK1335"/>
      <c r="GL1335"/>
      <c r="GM1335"/>
      <c r="GN1335"/>
      <c r="GO1335"/>
      <c r="GP1335"/>
      <c r="GQ1335"/>
      <c r="GR1335"/>
      <c r="GS1335"/>
      <c r="GT1335"/>
      <c r="GU1335"/>
      <c r="GV1335"/>
      <c r="GW1335"/>
      <c r="GX1335"/>
      <c r="GY1335"/>
      <c r="GZ1335"/>
      <c r="HA1335"/>
      <c r="HB1335"/>
      <c r="HC1335"/>
      <c r="HD1335"/>
      <c r="HE1335"/>
      <c r="HF1335"/>
      <c r="HG1335"/>
      <c r="HH1335"/>
      <c r="HI1335"/>
      <c r="HJ1335"/>
      <c r="HK1335"/>
      <c r="HL1335"/>
      <c r="HM1335"/>
      <c r="HN1335"/>
      <c r="HO1335"/>
      <c r="HP1335"/>
      <c r="HQ1335"/>
      <c r="HR1335"/>
      <c r="HS1335"/>
      <c r="HT1335"/>
      <c r="HU1335"/>
      <c r="HV1335"/>
      <c r="HW1335"/>
      <c r="HX1335"/>
      <c r="HY1335"/>
      <c r="HZ1335"/>
      <c r="IA1335"/>
      <c r="IB1335"/>
      <c r="IC1335"/>
      <c r="ID1335"/>
      <c r="IE1335"/>
      <c r="IF1335"/>
      <c r="IG1335"/>
      <c r="IH1335"/>
      <c r="II1335"/>
      <c r="IJ1335"/>
      <c r="IK1335"/>
      <c r="IL1335"/>
      <c r="IM1335"/>
      <c r="IN1335"/>
      <c r="IO1335"/>
      <c r="IP1335"/>
      <c r="IQ1335"/>
      <c r="IR1335"/>
      <c r="IS1335"/>
      <c r="IT1335"/>
      <c r="IU1335"/>
      <c r="IV1335"/>
      <c r="IW1335"/>
      <c r="IX1335"/>
      <c r="IY1335"/>
      <c r="IZ1335"/>
      <c r="JA1335"/>
      <c r="JB1335"/>
      <c r="JC1335"/>
      <c r="JD1335"/>
      <c r="JE1335"/>
      <c r="JF1335"/>
      <c r="JG1335"/>
      <c r="JH1335"/>
      <c r="JI1335"/>
      <c r="JJ1335"/>
      <c r="JK1335"/>
      <c r="JL1335"/>
      <c r="JM1335"/>
      <c r="JN1335"/>
      <c r="JO1335"/>
      <c r="JP1335"/>
      <c r="JQ1335"/>
      <c r="JR1335"/>
      <c r="JS1335"/>
      <c r="JT1335"/>
      <c r="JU1335"/>
      <c r="JV1335"/>
      <c r="JW1335"/>
      <c r="JX1335"/>
      <c r="JY1335"/>
      <c r="JZ1335"/>
      <c r="KA1335"/>
      <c r="KB1335"/>
      <c r="KC1335"/>
      <c r="KD1335"/>
      <c r="KE1335"/>
      <c r="KF1335"/>
      <c r="KG1335"/>
      <c r="KH1335"/>
      <c r="KI1335"/>
      <c r="KJ1335"/>
      <c r="KK1335"/>
      <c r="KL1335"/>
      <c r="KM1335"/>
      <c r="KN1335"/>
      <c r="KO1335"/>
      <c r="KP1335"/>
      <c r="KQ1335"/>
      <c r="KR1335"/>
      <c r="KS1335"/>
      <c r="KT1335"/>
      <c r="KU1335"/>
      <c r="KV1335"/>
      <c r="KW1335"/>
      <c r="KX1335"/>
      <c r="KY1335"/>
      <c r="KZ1335"/>
      <c r="LA1335"/>
      <c r="LB1335"/>
      <c r="LC1335"/>
      <c r="LD1335"/>
      <c r="LE1335"/>
      <c r="LF1335"/>
      <c r="LG1335"/>
      <c r="LH1335"/>
      <c r="LI1335"/>
      <c r="LJ1335"/>
      <c r="LK1335"/>
      <c r="LL1335"/>
      <c r="LM1335"/>
      <c r="LN1335"/>
      <c r="LO1335"/>
      <c r="LP1335"/>
      <c r="LQ1335"/>
      <c r="LR1335"/>
      <c r="LS1335"/>
      <c r="LT1335"/>
      <c r="LU1335"/>
      <c r="LV1335"/>
      <c r="LW1335"/>
      <c r="LX1335"/>
      <c r="LY1335"/>
      <c r="LZ1335"/>
      <c r="MA1335"/>
      <c r="MB1335"/>
      <c r="MC1335"/>
      <c r="MD1335"/>
      <c r="ME1335"/>
      <c r="MF1335"/>
      <c r="MG1335"/>
      <c r="MH1335"/>
      <c r="MI1335"/>
      <c r="MJ1335"/>
      <c r="MK1335"/>
      <c r="ML1335"/>
      <c r="MM1335"/>
      <c r="MN1335"/>
      <c r="MO1335"/>
      <c r="MP1335"/>
      <c r="MQ1335"/>
      <c r="MR1335"/>
      <c r="MS1335"/>
      <c r="MT1335"/>
      <c r="MU1335"/>
      <c r="MV1335"/>
      <c r="MW1335"/>
      <c r="MX1335"/>
      <c r="MY1335"/>
      <c r="MZ1335"/>
      <c r="NA1335"/>
      <c r="NB1335"/>
      <c r="NC1335"/>
      <c r="ND1335"/>
      <c r="NE1335"/>
      <c r="NF1335"/>
      <c r="NG1335"/>
      <c r="NH1335"/>
      <c r="NI1335"/>
      <c r="NJ1335"/>
      <c r="NK1335"/>
      <c r="NL1335"/>
      <c r="NM1335"/>
      <c r="NN1335"/>
      <c r="NO1335"/>
      <c r="NP1335"/>
      <c r="NQ1335"/>
      <c r="NR1335"/>
      <c r="NS1335"/>
      <c r="NT1335"/>
      <c r="NU1335"/>
      <c r="NV1335"/>
      <c r="NW1335"/>
      <c r="NX1335"/>
      <c r="NY1335"/>
      <c r="NZ1335"/>
      <c r="OA1335"/>
      <c r="OB1335"/>
      <c r="OC1335"/>
      <c r="OD1335"/>
      <c r="OE1335"/>
      <c r="OF1335"/>
      <c r="OG1335"/>
      <c r="OH1335"/>
      <c r="OI1335"/>
      <c r="OJ1335"/>
      <c r="OK1335"/>
      <c r="OL1335"/>
      <c r="OM1335"/>
      <c r="ON1335"/>
      <c r="OO1335"/>
      <c r="OP1335"/>
      <c r="OQ1335"/>
      <c r="OR1335"/>
      <c r="OS1335"/>
      <c r="OT1335"/>
      <c r="OU1335"/>
      <c r="OV1335"/>
      <c r="OW1335"/>
      <c r="OX1335"/>
      <c r="OY1335"/>
      <c r="OZ1335"/>
      <c r="PA1335"/>
      <c r="PB1335"/>
      <c r="PC1335"/>
      <c r="PD1335"/>
      <c r="PE1335"/>
      <c r="PF1335"/>
      <c r="PG1335"/>
      <c r="PH1335"/>
      <c r="PI1335"/>
      <c r="PJ1335"/>
      <c r="PK1335"/>
      <c r="PL1335"/>
      <c r="PM1335"/>
      <c r="PN1335"/>
      <c r="PO1335"/>
      <c r="PP1335"/>
      <c r="PQ1335"/>
      <c r="PR1335"/>
      <c r="PS1335"/>
      <c r="PT1335"/>
      <c r="PU1335"/>
      <c r="PV1335"/>
      <c r="PW1335"/>
      <c r="PX1335"/>
      <c r="PY1335"/>
      <c r="PZ1335"/>
      <c r="QA1335"/>
      <c r="QB1335"/>
      <c r="QC1335"/>
      <c r="QD1335"/>
      <c r="QE1335"/>
      <c r="QF1335"/>
      <c r="QG1335"/>
      <c r="QH1335"/>
      <c r="QI1335"/>
      <c r="QJ1335"/>
      <c r="QK1335"/>
      <c r="QL1335"/>
      <c r="QM1335"/>
      <c r="QN1335"/>
      <c r="QO1335"/>
      <c r="QP1335"/>
      <c r="QQ1335"/>
      <c r="QR1335"/>
      <c r="QS1335"/>
      <c r="QT1335"/>
      <c r="QU1335"/>
      <c r="QV1335"/>
      <c r="QW1335"/>
      <c r="QX1335"/>
      <c r="QY1335"/>
      <c r="QZ1335"/>
      <c r="RA1335"/>
      <c r="RB1335"/>
      <c r="RC1335"/>
      <c r="RD1335"/>
      <c r="RE1335"/>
      <c r="RF1335"/>
      <c r="RG1335"/>
      <c r="RH1335"/>
      <c r="RI1335"/>
      <c r="RJ1335"/>
      <c r="RK1335"/>
      <c r="RL1335"/>
      <c r="RM1335"/>
      <c r="RN1335"/>
      <c r="RO1335"/>
      <c r="RP1335"/>
      <c r="RQ1335"/>
      <c r="RR1335"/>
      <c r="RS1335"/>
      <c r="RT1335"/>
      <c r="RU1335"/>
      <c r="RV1335"/>
      <c r="RW1335"/>
      <c r="RX1335"/>
      <c r="RY1335"/>
      <c r="RZ1335"/>
      <c r="SA1335"/>
      <c r="SB1335"/>
      <c r="SC1335"/>
      <c r="SD1335"/>
      <c r="SE1335"/>
      <c r="SF1335"/>
      <c r="SG1335"/>
      <c r="SH1335"/>
      <c r="SI1335"/>
      <c r="SJ1335"/>
      <c r="SK1335"/>
      <c r="SL1335"/>
      <c r="SM1335"/>
      <c r="SN1335"/>
      <c r="SO1335"/>
      <c r="SP1335"/>
      <c r="SQ1335"/>
      <c r="SR1335"/>
      <c r="SS1335"/>
      <c r="ST1335"/>
      <c r="SU1335"/>
      <c r="SV1335"/>
      <c r="SW1335"/>
      <c r="SX1335"/>
      <c r="SY1335"/>
      <c r="SZ1335"/>
      <c r="TA1335"/>
      <c r="TB1335"/>
      <c r="TC1335"/>
      <c r="TD1335"/>
      <c r="TE1335"/>
      <c r="TF1335"/>
      <c r="TG1335"/>
      <c r="TH1335"/>
      <c r="TI1335"/>
      <c r="TJ1335"/>
      <c r="TK1335"/>
      <c r="TL1335"/>
      <c r="TM1335"/>
      <c r="TN1335"/>
      <c r="TO1335"/>
      <c r="TP1335"/>
      <c r="TQ1335"/>
      <c r="TR1335"/>
      <c r="TS1335"/>
      <c r="TT1335"/>
      <c r="TU1335"/>
      <c r="TV1335"/>
      <c r="TW1335"/>
      <c r="TX1335"/>
      <c r="TY1335"/>
      <c r="TZ1335"/>
      <c r="UA1335"/>
      <c r="UB1335"/>
      <c r="UC1335"/>
      <c r="UD1335"/>
      <c r="UE1335"/>
      <c r="UF1335"/>
      <c r="UG1335"/>
      <c r="UH1335"/>
      <c r="UI1335"/>
      <c r="UJ1335"/>
      <c r="UK1335"/>
      <c r="UL1335"/>
      <c r="UM1335"/>
      <c r="UN1335"/>
      <c r="UO1335"/>
      <c r="UP1335"/>
      <c r="UQ1335"/>
      <c r="UR1335"/>
      <c r="US1335"/>
      <c r="UT1335"/>
      <c r="UU1335"/>
      <c r="UV1335"/>
      <c r="UW1335"/>
      <c r="UX1335"/>
      <c r="UY1335"/>
      <c r="UZ1335"/>
      <c r="VA1335"/>
      <c r="VB1335"/>
      <c r="VC1335"/>
      <c r="VD1335"/>
      <c r="VE1335"/>
      <c r="VF1335"/>
      <c r="VG1335"/>
      <c r="VH1335"/>
      <c r="VI1335"/>
      <c r="VJ1335"/>
      <c r="VK1335"/>
      <c r="VL1335"/>
      <c r="VM1335"/>
      <c r="VN1335"/>
      <c r="VO1335"/>
      <c r="VP1335"/>
      <c r="VQ1335"/>
      <c r="VR1335"/>
      <c r="VS1335"/>
      <c r="VT1335"/>
      <c r="VU1335"/>
      <c r="VV1335"/>
      <c r="VW1335"/>
      <c r="VX1335"/>
      <c r="VY1335"/>
      <c r="VZ1335"/>
      <c r="WA1335"/>
      <c r="WB1335"/>
      <c r="WC1335"/>
      <c r="WD1335"/>
      <c r="WE1335"/>
      <c r="WF1335"/>
      <c r="WG1335"/>
      <c r="WH1335"/>
      <c r="WI1335"/>
      <c r="WJ1335"/>
      <c r="WK1335"/>
      <c r="WL1335"/>
      <c r="WM1335"/>
      <c r="WN1335"/>
      <c r="WO1335"/>
      <c r="WP1335"/>
      <c r="WQ1335"/>
      <c r="WR1335"/>
      <c r="WS1335"/>
      <c r="WT1335"/>
      <c r="WU1335"/>
      <c r="WV1335"/>
      <c r="WW1335"/>
      <c r="WX1335"/>
      <c r="WY1335"/>
      <c r="WZ1335"/>
      <c r="XA1335"/>
      <c r="XB1335"/>
      <c r="XC1335"/>
      <c r="XD1335"/>
      <c r="XE1335"/>
      <c r="XF1335"/>
      <c r="XG1335"/>
      <c r="XH1335"/>
      <c r="XI1335"/>
      <c r="XJ1335"/>
      <c r="XK1335"/>
      <c r="XL1335"/>
      <c r="XM1335"/>
      <c r="XN1335"/>
      <c r="XO1335"/>
      <c r="XP1335"/>
      <c r="XQ1335"/>
      <c r="XR1335"/>
      <c r="XS1335"/>
      <c r="XT1335"/>
      <c r="XU1335"/>
      <c r="XV1335"/>
      <c r="XW1335"/>
      <c r="XX1335"/>
      <c r="XY1335"/>
      <c r="XZ1335"/>
      <c r="YA1335"/>
      <c r="YB1335"/>
      <c r="YC1335"/>
      <c r="YD1335"/>
      <c r="YE1335"/>
      <c r="YF1335"/>
      <c r="YG1335"/>
      <c r="YH1335"/>
      <c r="YI1335"/>
      <c r="YJ1335"/>
      <c r="YK1335"/>
      <c r="YL1335"/>
      <c r="YM1335"/>
      <c r="YN1335"/>
      <c r="YO1335"/>
      <c r="YP1335"/>
      <c r="YQ1335"/>
      <c r="YR1335"/>
      <c r="YS1335"/>
      <c r="YT1335"/>
      <c r="YU1335"/>
      <c r="YV1335"/>
      <c r="YW1335"/>
      <c r="YX1335"/>
      <c r="YY1335"/>
      <c r="YZ1335"/>
      <c r="ZA1335"/>
      <c r="ZB1335"/>
      <c r="ZC1335"/>
      <c r="ZD1335"/>
      <c r="ZE1335"/>
      <c r="ZF1335"/>
      <c r="ZG1335"/>
      <c r="ZH1335"/>
      <c r="ZI1335"/>
      <c r="ZJ1335"/>
      <c r="ZK1335"/>
      <c r="ZL1335"/>
      <c r="ZM1335"/>
      <c r="ZN1335"/>
      <c r="ZO1335"/>
      <c r="ZP1335"/>
      <c r="ZQ1335"/>
      <c r="ZR1335"/>
      <c r="ZS1335"/>
      <c r="ZT1335"/>
      <c r="ZU1335"/>
      <c r="ZV1335"/>
      <c r="ZW1335"/>
      <c r="ZX1335"/>
      <c r="ZY1335"/>
      <c r="ZZ1335"/>
      <c r="AAA1335"/>
      <c r="AAB1335"/>
      <c r="AAC1335"/>
      <c r="AAD1335"/>
      <c r="AAE1335"/>
      <c r="AAF1335"/>
      <c r="AAG1335"/>
      <c r="AAH1335"/>
      <c r="AAI1335"/>
      <c r="AAJ1335"/>
      <c r="AAK1335"/>
      <c r="AAL1335"/>
      <c r="AAM1335"/>
      <c r="AAN1335"/>
      <c r="AAO1335"/>
      <c r="AAP1335"/>
      <c r="AAQ1335"/>
      <c r="AAR1335"/>
      <c r="AAS1335"/>
      <c r="AAT1335"/>
      <c r="AAU1335"/>
      <c r="AAV1335"/>
      <c r="AAW1335"/>
      <c r="AAX1335"/>
      <c r="AAY1335"/>
      <c r="AAZ1335"/>
      <c r="ABA1335"/>
      <c r="ABB1335"/>
      <c r="ABC1335"/>
      <c r="ABD1335"/>
      <c r="ABE1335"/>
      <c r="ABF1335"/>
      <c r="ABG1335"/>
      <c r="ABH1335"/>
      <c r="ABI1335"/>
      <c r="ABJ1335"/>
      <c r="ABK1335"/>
      <c r="ABL1335"/>
      <c r="ABM1335"/>
      <c r="ABN1335"/>
      <c r="ABO1335"/>
      <c r="ABP1335"/>
      <c r="ABQ1335"/>
      <c r="ABR1335"/>
      <c r="ABS1335"/>
      <c r="ABT1335"/>
      <c r="ABU1335"/>
      <c r="ABV1335"/>
      <c r="ABW1335"/>
      <c r="ABX1335"/>
      <c r="ABY1335"/>
      <c r="ABZ1335"/>
      <c r="ACA1335"/>
      <c r="ACB1335"/>
      <c r="ACC1335"/>
      <c r="ACD1335"/>
      <c r="ACE1335"/>
      <c r="ACF1335"/>
      <c r="ACG1335"/>
      <c r="ACH1335"/>
      <c r="ACI1335"/>
      <c r="ACJ1335"/>
      <c r="ACK1335"/>
      <c r="ACL1335"/>
      <c r="ACM1335"/>
      <c r="ACN1335"/>
      <c r="ACO1335"/>
      <c r="ACP1335"/>
      <c r="ACQ1335"/>
      <c r="ACR1335"/>
      <c r="ACS1335"/>
      <c r="ACT1335"/>
      <c r="ACU1335"/>
      <c r="ACV1335"/>
      <c r="ACW1335"/>
      <c r="ACX1335"/>
      <c r="ACY1335"/>
      <c r="ACZ1335"/>
      <c r="ADA1335"/>
      <c r="ADB1335"/>
      <c r="ADC1335"/>
      <c r="ADD1335"/>
      <c r="ADE1335"/>
      <c r="ADF1335"/>
      <c r="ADG1335"/>
      <c r="ADH1335"/>
      <c r="ADI1335"/>
      <c r="ADJ1335"/>
      <c r="ADK1335"/>
      <c r="ADL1335"/>
      <c r="ADM1335"/>
      <c r="ADN1335"/>
      <c r="ADO1335"/>
      <c r="ADP1335"/>
      <c r="ADQ1335"/>
      <c r="ADR1335"/>
      <c r="ADS1335"/>
      <c r="ADT1335"/>
      <c r="ADU1335"/>
      <c r="ADV1335"/>
      <c r="ADW1335"/>
      <c r="ADX1335"/>
      <c r="ADY1335"/>
      <c r="ADZ1335"/>
    </row>
    <row r="1336" spans="1:806" x14ac:dyDescent="0.25">
      <c r="A1336" s="116" t="s">
        <v>90</v>
      </c>
      <c r="B1336" s="116" t="s">
        <v>4693</v>
      </c>
      <c r="C1336" s="116" t="s">
        <v>1344</v>
      </c>
      <c r="D1336" s="116" t="s">
        <v>1970</v>
      </c>
      <c r="E1336" s="61" t="s">
        <v>4583</v>
      </c>
      <c r="F1336" s="154">
        <v>47</v>
      </c>
      <c r="G1336" s="154">
        <v>-100</v>
      </c>
      <c r="H1336" s="154">
        <v>100</v>
      </c>
      <c r="I1336" s="154">
        <v>45</v>
      </c>
      <c r="J1336" s="154">
        <v>90</v>
      </c>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c r="EY1336"/>
      <c r="EZ1336"/>
      <c r="FA1336"/>
      <c r="FB1336"/>
      <c r="FC1336"/>
      <c r="FD1336"/>
      <c r="FE1336"/>
      <c r="FF1336"/>
      <c r="FG1336"/>
      <c r="FH1336"/>
      <c r="FI1336"/>
      <c r="FJ1336"/>
      <c r="FK1336"/>
      <c r="FL1336"/>
      <c r="FM1336"/>
      <c r="FN1336"/>
      <c r="FO1336"/>
      <c r="FP1336"/>
      <c r="FQ1336"/>
      <c r="FR1336"/>
      <c r="FS1336"/>
      <c r="FT1336"/>
      <c r="FU1336"/>
      <c r="FV1336"/>
      <c r="FW1336"/>
      <c r="FX1336"/>
      <c r="FY1336"/>
      <c r="FZ1336"/>
      <c r="GA1336"/>
      <c r="GB1336"/>
      <c r="GC1336"/>
      <c r="GD1336"/>
      <c r="GE1336"/>
      <c r="GF1336"/>
      <c r="GG1336"/>
      <c r="GH1336"/>
      <c r="GI1336"/>
      <c r="GJ1336"/>
      <c r="GK1336"/>
      <c r="GL1336"/>
      <c r="GM1336"/>
      <c r="GN1336"/>
      <c r="GO1336"/>
      <c r="GP1336"/>
      <c r="GQ1336"/>
      <c r="GR1336"/>
      <c r="GS1336"/>
      <c r="GT1336"/>
      <c r="GU1336"/>
      <c r="GV1336"/>
      <c r="GW1336"/>
      <c r="GX1336"/>
      <c r="GY1336"/>
      <c r="GZ1336"/>
      <c r="HA1336"/>
      <c r="HB1336"/>
      <c r="HC1336"/>
      <c r="HD1336"/>
      <c r="HE1336"/>
      <c r="HF1336"/>
      <c r="HG1336"/>
      <c r="HH1336"/>
      <c r="HI1336"/>
      <c r="HJ1336"/>
      <c r="HK1336"/>
      <c r="HL1336"/>
      <c r="HM1336"/>
      <c r="HN1336"/>
      <c r="HO1336"/>
      <c r="HP1336"/>
      <c r="HQ1336"/>
      <c r="HR1336"/>
      <c r="HS1336"/>
      <c r="HT1336"/>
      <c r="HU1336"/>
      <c r="HV1336"/>
      <c r="HW1336"/>
      <c r="HX1336"/>
      <c r="HY1336"/>
      <c r="HZ1336"/>
      <c r="IA1336"/>
      <c r="IB1336"/>
      <c r="IC1336"/>
      <c r="ID1336"/>
      <c r="IE1336"/>
      <c r="IF1336"/>
      <c r="IG1336"/>
      <c r="IH1336"/>
      <c r="II1336"/>
      <c r="IJ1336"/>
      <c r="IK1336"/>
      <c r="IL1336"/>
      <c r="IM1336"/>
      <c r="IN1336"/>
      <c r="IO1336"/>
      <c r="IP1336"/>
      <c r="IQ1336"/>
      <c r="IR1336"/>
      <c r="IS1336"/>
      <c r="IT1336"/>
      <c r="IU1336"/>
      <c r="IV1336"/>
      <c r="IW1336"/>
      <c r="IX1336"/>
      <c r="IY1336"/>
      <c r="IZ1336"/>
      <c r="JA1336"/>
      <c r="JB1336"/>
      <c r="JC1336"/>
      <c r="JD1336"/>
      <c r="JE1336"/>
      <c r="JF1336"/>
      <c r="JG1336"/>
      <c r="JH1336"/>
      <c r="JI1336"/>
      <c r="JJ1336"/>
      <c r="JK1336"/>
      <c r="JL1336"/>
      <c r="JM1336"/>
      <c r="JN1336"/>
      <c r="JO1336"/>
      <c r="JP1336"/>
      <c r="JQ1336"/>
      <c r="JR1336"/>
      <c r="JS1336"/>
      <c r="JT1336"/>
      <c r="JU1336"/>
      <c r="JV1336"/>
      <c r="JW1336"/>
      <c r="JX1336"/>
      <c r="JY1336"/>
      <c r="JZ1336"/>
      <c r="KA1336"/>
      <c r="KB1336"/>
      <c r="KC1336"/>
      <c r="KD1336"/>
      <c r="KE1336"/>
      <c r="KF1336"/>
      <c r="KG1336"/>
      <c r="KH1336"/>
      <c r="KI1336"/>
      <c r="KJ1336"/>
      <c r="KK1336"/>
      <c r="KL1336"/>
      <c r="KM1336"/>
      <c r="KN1336"/>
      <c r="KO1336"/>
      <c r="KP1336"/>
      <c r="KQ1336"/>
      <c r="KR1336"/>
      <c r="KS1336"/>
      <c r="KT1336"/>
      <c r="KU1336"/>
      <c r="KV1336"/>
      <c r="KW1336"/>
      <c r="KX1336"/>
      <c r="KY1336"/>
      <c r="KZ1336"/>
      <c r="LA1336"/>
      <c r="LB1336"/>
      <c r="LC1336"/>
      <c r="LD1336"/>
      <c r="LE1336"/>
      <c r="LF1336"/>
      <c r="LG1336"/>
      <c r="LH1336"/>
      <c r="LI1336"/>
      <c r="LJ1336"/>
      <c r="LK1336"/>
      <c r="LL1336"/>
      <c r="LM1336"/>
      <c r="LN1336"/>
      <c r="LO1336"/>
      <c r="LP1336"/>
      <c r="LQ1336"/>
      <c r="LR1336"/>
      <c r="LS1336"/>
      <c r="LT1336"/>
      <c r="LU1336"/>
      <c r="LV1336"/>
      <c r="LW1336"/>
      <c r="LX1336"/>
      <c r="LY1336"/>
      <c r="LZ1336"/>
      <c r="MA1336"/>
      <c r="MB1336"/>
      <c r="MC1336"/>
      <c r="MD1336"/>
      <c r="ME1336"/>
      <c r="MF1336"/>
      <c r="MG1336"/>
      <c r="MH1336"/>
      <c r="MI1336"/>
      <c r="MJ1336"/>
      <c r="MK1336"/>
      <c r="ML1336"/>
      <c r="MM1336"/>
      <c r="MN1336"/>
      <c r="MO1336"/>
      <c r="MP1336"/>
      <c r="MQ1336"/>
      <c r="MR1336"/>
      <c r="MS1336"/>
      <c r="MT1336"/>
      <c r="MU1336"/>
      <c r="MV1336"/>
      <c r="MW1336"/>
      <c r="MX1336"/>
      <c r="MY1336"/>
      <c r="MZ1336"/>
      <c r="NA1336"/>
      <c r="NB1336"/>
      <c r="NC1336"/>
      <c r="ND1336"/>
      <c r="NE1336"/>
      <c r="NF1336"/>
      <c r="NG1336"/>
      <c r="NH1336"/>
      <c r="NI1336"/>
      <c r="NJ1336"/>
      <c r="NK1336"/>
      <c r="NL1336"/>
      <c r="NM1336"/>
      <c r="NN1336"/>
      <c r="NO1336"/>
      <c r="NP1336"/>
      <c r="NQ1336"/>
      <c r="NR1336"/>
      <c r="NS1336"/>
      <c r="NT1336"/>
      <c r="NU1336"/>
      <c r="NV1336"/>
      <c r="NW1336"/>
      <c r="NX1336"/>
      <c r="NY1336"/>
      <c r="NZ1336"/>
      <c r="OA1336"/>
      <c r="OB1336"/>
      <c r="OC1336"/>
      <c r="OD1336"/>
      <c r="OE1336"/>
      <c r="OF1336"/>
      <c r="OG1336"/>
      <c r="OH1336"/>
      <c r="OI1336"/>
      <c r="OJ1336"/>
      <c r="OK1336"/>
      <c r="OL1336"/>
      <c r="OM1336"/>
      <c r="ON1336"/>
      <c r="OO1336"/>
      <c r="OP1336"/>
      <c r="OQ1336"/>
      <c r="OR1336"/>
      <c r="OS1336"/>
      <c r="OT1336"/>
      <c r="OU1336"/>
      <c r="OV1336"/>
      <c r="OW1336"/>
      <c r="OX1336"/>
      <c r="OY1336"/>
      <c r="OZ1336"/>
      <c r="PA1336"/>
      <c r="PB1336"/>
      <c r="PC1336"/>
      <c r="PD1336"/>
      <c r="PE1336"/>
      <c r="PF1336"/>
      <c r="PG1336"/>
      <c r="PH1336"/>
      <c r="PI1336"/>
      <c r="PJ1336"/>
      <c r="PK1336"/>
      <c r="PL1336"/>
      <c r="PM1336"/>
      <c r="PN1336"/>
      <c r="PO1336"/>
      <c r="PP1336"/>
      <c r="PQ1336"/>
      <c r="PR1336"/>
      <c r="PS1336"/>
      <c r="PT1336"/>
      <c r="PU1336"/>
      <c r="PV1336"/>
      <c r="PW1336"/>
      <c r="PX1336"/>
      <c r="PY1336"/>
      <c r="PZ1336"/>
      <c r="QA1336"/>
      <c r="QB1336"/>
      <c r="QC1336"/>
      <c r="QD1336"/>
      <c r="QE1336"/>
      <c r="QF1336"/>
      <c r="QG1336"/>
      <c r="QH1336"/>
      <c r="QI1336"/>
      <c r="QJ1336"/>
      <c r="QK1336"/>
      <c r="QL1336"/>
      <c r="QM1336"/>
      <c r="QN1336"/>
      <c r="QO1336"/>
      <c r="QP1336"/>
      <c r="QQ1336"/>
      <c r="QR1336"/>
      <c r="QS1336"/>
      <c r="QT1336"/>
      <c r="QU1336"/>
      <c r="QV1336"/>
      <c r="QW1336"/>
      <c r="QX1336"/>
      <c r="QY1336"/>
      <c r="QZ1336"/>
      <c r="RA1336"/>
      <c r="RB1336"/>
      <c r="RC1336"/>
      <c r="RD1336"/>
      <c r="RE1336"/>
      <c r="RF1336"/>
      <c r="RG1336"/>
      <c r="RH1336"/>
      <c r="RI1336"/>
      <c r="RJ1336"/>
      <c r="RK1336"/>
      <c r="RL1336"/>
      <c r="RM1336"/>
      <c r="RN1336"/>
      <c r="RO1336"/>
      <c r="RP1336"/>
      <c r="RQ1336"/>
      <c r="RR1336"/>
      <c r="RS1336"/>
      <c r="RT1336"/>
      <c r="RU1336"/>
      <c r="RV1336"/>
      <c r="RW1336"/>
      <c r="RX1336"/>
      <c r="RY1336"/>
      <c r="RZ1336"/>
      <c r="SA1336"/>
      <c r="SB1336"/>
      <c r="SC1336"/>
      <c r="SD1336"/>
      <c r="SE1336"/>
      <c r="SF1336"/>
      <c r="SG1336"/>
      <c r="SH1336"/>
      <c r="SI1336"/>
      <c r="SJ1336"/>
      <c r="SK1336"/>
      <c r="SL1336"/>
      <c r="SM1336"/>
      <c r="SN1336"/>
      <c r="SO1336"/>
      <c r="SP1336"/>
      <c r="SQ1336"/>
      <c r="SR1336"/>
      <c r="SS1336"/>
      <c r="ST1336"/>
      <c r="SU1336"/>
      <c r="SV1336"/>
      <c r="SW1336"/>
      <c r="SX1336"/>
      <c r="SY1336"/>
      <c r="SZ1336"/>
      <c r="TA1336"/>
      <c r="TB1336"/>
      <c r="TC1336"/>
      <c r="TD1336"/>
      <c r="TE1336"/>
      <c r="TF1336"/>
      <c r="TG1336"/>
      <c r="TH1336"/>
      <c r="TI1336"/>
      <c r="TJ1336"/>
      <c r="TK1336"/>
      <c r="TL1336"/>
      <c r="TM1336"/>
      <c r="TN1336"/>
      <c r="TO1336"/>
      <c r="TP1336"/>
      <c r="TQ1336"/>
      <c r="TR1336"/>
      <c r="TS1336"/>
      <c r="TT1336"/>
      <c r="TU1336"/>
      <c r="TV1336"/>
      <c r="TW1336"/>
      <c r="TX1336"/>
      <c r="TY1336"/>
      <c r="TZ1336"/>
      <c r="UA1336"/>
      <c r="UB1336"/>
      <c r="UC1336"/>
      <c r="UD1336"/>
      <c r="UE1336"/>
      <c r="UF1336"/>
      <c r="UG1336"/>
      <c r="UH1336"/>
      <c r="UI1336"/>
      <c r="UJ1336"/>
      <c r="UK1336"/>
      <c r="UL1336"/>
      <c r="UM1336"/>
      <c r="UN1336"/>
      <c r="UO1336"/>
      <c r="UP1336"/>
      <c r="UQ1336"/>
      <c r="UR1336"/>
      <c r="US1336"/>
      <c r="UT1336"/>
      <c r="UU1336"/>
      <c r="UV1336"/>
      <c r="UW1336"/>
      <c r="UX1336"/>
      <c r="UY1336"/>
      <c r="UZ1336"/>
      <c r="VA1336"/>
      <c r="VB1336"/>
      <c r="VC1336"/>
      <c r="VD1336"/>
      <c r="VE1336"/>
      <c r="VF1336"/>
      <c r="VG1336"/>
      <c r="VH1336"/>
      <c r="VI1336"/>
      <c r="VJ1336"/>
      <c r="VK1336"/>
      <c r="VL1336"/>
      <c r="VM1336"/>
      <c r="VN1336"/>
      <c r="VO1336"/>
      <c r="VP1336"/>
      <c r="VQ1336"/>
      <c r="VR1336"/>
      <c r="VS1336"/>
      <c r="VT1336"/>
      <c r="VU1336"/>
      <c r="VV1336"/>
      <c r="VW1336"/>
      <c r="VX1336"/>
      <c r="VY1336"/>
      <c r="VZ1336"/>
      <c r="WA1336"/>
      <c r="WB1336"/>
      <c r="WC1336"/>
      <c r="WD1336"/>
      <c r="WE1336"/>
      <c r="WF1336"/>
      <c r="WG1336"/>
      <c r="WH1336"/>
      <c r="WI1336"/>
      <c r="WJ1336"/>
      <c r="WK1336"/>
      <c r="WL1336"/>
      <c r="WM1336"/>
      <c r="WN1336"/>
      <c r="WO1336"/>
      <c r="WP1336"/>
      <c r="WQ1336"/>
      <c r="WR1336"/>
      <c r="WS1336"/>
      <c r="WT1336"/>
      <c r="WU1336"/>
      <c r="WV1336"/>
      <c r="WW1336"/>
      <c r="WX1336"/>
      <c r="WY1336"/>
      <c r="WZ1336"/>
      <c r="XA1336"/>
      <c r="XB1336"/>
      <c r="XC1336"/>
      <c r="XD1336"/>
      <c r="XE1336"/>
      <c r="XF1336"/>
      <c r="XG1336"/>
      <c r="XH1336"/>
      <c r="XI1336"/>
      <c r="XJ1336"/>
      <c r="XK1336"/>
      <c r="XL1336"/>
      <c r="XM1336"/>
      <c r="XN1336"/>
      <c r="XO1336"/>
      <c r="XP1336"/>
      <c r="XQ1336"/>
      <c r="XR1336"/>
      <c r="XS1336"/>
      <c r="XT1336"/>
      <c r="XU1336"/>
      <c r="XV1336"/>
      <c r="XW1336"/>
      <c r="XX1336"/>
      <c r="XY1336"/>
      <c r="XZ1336"/>
      <c r="YA1336"/>
      <c r="YB1336"/>
      <c r="YC1336"/>
      <c r="YD1336"/>
      <c r="YE1336"/>
      <c r="YF1336"/>
      <c r="YG1336"/>
      <c r="YH1336"/>
      <c r="YI1336"/>
      <c r="YJ1336"/>
      <c r="YK1336"/>
      <c r="YL1336"/>
      <c r="YM1336"/>
      <c r="YN1336"/>
      <c r="YO1336"/>
      <c r="YP1336"/>
      <c r="YQ1336"/>
      <c r="YR1336"/>
      <c r="YS1336"/>
      <c r="YT1336"/>
      <c r="YU1336"/>
      <c r="YV1336"/>
      <c r="YW1336"/>
      <c r="YX1336"/>
      <c r="YY1336"/>
      <c r="YZ1336"/>
      <c r="ZA1336"/>
      <c r="ZB1336"/>
      <c r="ZC1336"/>
      <c r="ZD1336"/>
      <c r="ZE1336"/>
      <c r="ZF1336"/>
      <c r="ZG1336"/>
      <c r="ZH1336"/>
      <c r="ZI1336"/>
      <c r="ZJ1336"/>
      <c r="ZK1336"/>
      <c r="ZL1336"/>
      <c r="ZM1336"/>
      <c r="ZN1336"/>
      <c r="ZO1336"/>
      <c r="ZP1336"/>
      <c r="ZQ1336"/>
      <c r="ZR1336"/>
      <c r="ZS1336"/>
      <c r="ZT1336"/>
      <c r="ZU1336"/>
      <c r="ZV1336"/>
      <c r="ZW1336"/>
      <c r="ZX1336"/>
      <c r="ZY1336"/>
      <c r="ZZ1336"/>
      <c r="AAA1336"/>
      <c r="AAB1336"/>
      <c r="AAC1336"/>
      <c r="AAD1336"/>
      <c r="AAE1336"/>
      <c r="AAF1336"/>
      <c r="AAG1336"/>
      <c r="AAH1336"/>
      <c r="AAI1336"/>
      <c r="AAJ1336"/>
      <c r="AAK1336"/>
      <c r="AAL1336"/>
      <c r="AAM1336"/>
      <c r="AAN1336"/>
      <c r="AAO1336"/>
      <c r="AAP1336"/>
      <c r="AAQ1336"/>
      <c r="AAR1336"/>
      <c r="AAS1336"/>
      <c r="AAT1336"/>
      <c r="AAU1336"/>
      <c r="AAV1336"/>
      <c r="AAW1336"/>
      <c r="AAX1336"/>
      <c r="AAY1336"/>
      <c r="AAZ1336"/>
      <c r="ABA1336"/>
      <c r="ABB1336"/>
      <c r="ABC1336"/>
      <c r="ABD1336"/>
      <c r="ABE1336"/>
      <c r="ABF1336"/>
      <c r="ABG1336"/>
      <c r="ABH1336"/>
      <c r="ABI1336"/>
      <c r="ABJ1336"/>
      <c r="ABK1336"/>
      <c r="ABL1336"/>
      <c r="ABM1336"/>
      <c r="ABN1336"/>
      <c r="ABO1336"/>
      <c r="ABP1336"/>
      <c r="ABQ1336"/>
      <c r="ABR1336"/>
      <c r="ABS1336"/>
      <c r="ABT1336"/>
      <c r="ABU1336"/>
      <c r="ABV1336"/>
      <c r="ABW1336"/>
      <c r="ABX1336"/>
      <c r="ABY1336"/>
      <c r="ABZ1336"/>
      <c r="ACA1336"/>
      <c r="ACB1336"/>
      <c r="ACC1336"/>
      <c r="ACD1336"/>
      <c r="ACE1336"/>
      <c r="ACF1336"/>
      <c r="ACG1336"/>
      <c r="ACH1336"/>
      <c r="ACI1336"/>
      <c r="ACJ1336"/>
      <c r="ACK1336"/>
      <c r="ACL1336"/>
      <c r="ACM1336"/>
      <c r="ACN1336"/>
      <c r="ACO1336"/>
      <c r="ACP1336"/>
      <c r="ACQ1336"/>
      <c r="ACR1336"/>
      <c r="ACS1336"/>
      <c r="ACT1336"/>
      <c r="ACU1336"/>
      <c r="ACV1336"/>
      <c r="ACW1336"/>
      <c r="ACX1336"/>
      <c r="ACY1336"/>
      <c r="ACZ1336"/>
      <c r="ADA1336"/>
      <c r="ADB1336"/>
      <c r="ADC1336"/>
      <c r="ADD1336"/>
      <c r="ADE1336"/>
      <c r="ADF1336"/>
      <c r="ADG1336"/>
      <c r="ADH1336"/>
      <c r="ADI1336"/>
      <c r="ADJ1336"/>
      <c r="ADK1336"/>
      <c r="ADL1336"/>
      <c r="ADM1336"/>
      <c r="ADN1336"/>
      <c r="ADO1336"/>
      <c r="ADP1336"/>
      <c r="ADQ1336"/>
      <c r="ADR1336"/>
      <c r="ADS1336"/>
      <c r="ADT1336"/>
      <c r="ADU1336"/>
      <c r="ADV1336"/>
      <c r="ADW1336"/>
      <c r="ADX1336"/>
      <c r="ADY1336"/>
      <c r="ADZ1336"/>
    </row>
    <row r="1337" spans="1:806" x14ac:dyDescent="0.25">
      <c r="A1337" s="116" t="s">
        <v>90</v>
      </c>
      <c r="B1337" s="116" t="s">
        <v>4693</v>
      </c>
      <c r="C1337" s="116" t="s">
        <v>1344</v>
      </c>
      <c r="D1337" s="116" t="s">
        <v>1970</v>
      </c>
      <c r="E1337" s="116" t="s">
        <v>4571</v>
      </c>
      <c r="F1337" s="154">
        <v>47</v>
      </c>
      <c r="G1337" s="154">
        <v>-100</v>
      </c>
      <c r="H1337" s="154">
        <v>100</v>
      </c>
      <c r="I1337" s="154">
        <v>45</v>
      </c>
      <c r="J1337" s="154">
        <v>90</v>
      </c>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c r="EY1337"/>
      <c r="EZ1337"/>
      <c r="FA1337"/>
      <c r="FB1337"/>
      <c r="FC1337"/>
      <c r="FD1337"/>
      <c r="FE1337"/>
      <c r="FF1337"/>
      <c r="FG1337"/>
      <c r="FH1337"/>
      <c r="FI1337"/>
      <c r="FJ1337"/>
      <c r="FK1337"/>
      <c r="FL1337"/>
      <c r="FM1337"/>
      <c r="FN1337"/>
      <c r="FO1337"/>
      <c r="FP1337"/>
      <c r="FQ1337"/>
      <c r="FR1337"/>
      <c r="FS1337"/>
      <c r="FT1337"/>
      <c r="FU1337"/>
      <c r="FV1337"/>
      <c r="FW1337"/>
      <c r="FX1337"/>
      <c r="FY1337"/>
      <c r="FZ1337"/>
      <c r="GA1337"/>
      <c r="GB1337"/>
      <c r="GC1337"/>
      <c r="GD1337"/>
      <c r="GE1337"/>
      <c r="GF1337"/>
      <c r="GG1337"/>
      <c r="GH1337"/>
      <c r="GI1337"/>
      <c r="GJ1337"/>
      <c r="GK1337"/>
      <c r="GL1337"/>
      <c r="GM1337"/>
      <c r="GN1337"/>
      <c r="GO1337"/>
      <c r="GP1337"/>
      <c r="GQ1337"/>
      <c r="GR1337"/>
      <c r="GS1337"/>
      <c r="GT1337"/>
      <c r="GU1337"/>
      <c r="GV1337"/>
      <c r="GW1337"/>
      <c r="GX1337"/>
      <c r="GY1337"/>
      <c r="GZ1337"/>
      <c r="HA1337"/>
      <c r="HB1337"/>
      <c r="HC1337"/>
      <c r="HD1337"/>
      <c r="HE1337"/>
      <c r="HF1337"/>
      <c r="HG1337"/>
      <c r="HH1337"/>
      <c r="HI1337"/>
      <c r="HJ1337"/>
      <c r="HK1337"/>
      <c r="HL1337"/>
      <c r="HM1337"/>
      <c r="HN1337"/>
      <c r="HO1337"/>
      <c r="HP1337"/>
      <c r="HQ1337"/>
      <c r="HR1337"/>
      <c r="HS1337"/>
      <c r="HT1337"/>
      <c r="HU1337"/>
      <c r="HV1337"/>
      <c r="HW1337"/>
      <c r="HX1337"/>
      <c r="HY1337"/>
      <c r="HZ1337"/>
      <c r="IA1337"/>
      <c r="IB1337"/>
      <c r="IC1337"/>
      <c r="ID1337"/>
      <c r="IE1337"/>
      <c r="IF1337"/>
      <c r="IG1337"/>
      <c r="IH1337"/>
      <c r="II1337"/>
      <c r="IJ1337"/>
      <c r="IK1337"/>
      <c r="IL1337"/>
      <c r="IM1337"/>
      <c r="IN1337"/>
      <c r="IO1337"/>
      <c r="IP1337"/>
      <c r="IQ1337"/>
      <c r="IR1337"/>
      <c r="IS1337"/>
      <c r="IT1337"/>
      <c r="IU1337"/>
      <c r="IV1337"/>
      <c r="IW1337"/>
      <c r="IX1337"/>
      <c r="IY1337"/>
      <c r="IZ1337"/>
      <c r="JA1337"/>
      <c r="JB1337"/>
      <c r="JC1337"/>
      <c r="JD1337"/>
      <c r="JE1337"/>
      <c r="JF1337"/>
      <c r="JG1337"/>
      <c r="JH1337"/>
      <c r="JI1337"/>
      <c r="JJ1337"/>
      <c r="JK1337"/>
      <c r="JL1337"/>
      <c r="JM1337"/>
      <c r="JN1337"/>
      <c r="JO1337"/>
      <c r="JP1337"/>
      <c r="JQ1337"/>
      <c r="JR1337"/>
      <c r="JS1337"/>
      <c r="JT1337"/>
      <c r="JU1337"/>
      <c r="JV1337"/>
      <c r="JW1337"/>
      <c r="JX1337"/>
      <c r="JY1337"/>
      <c r="JZ1337"/>
      <c r="KA1337"/>
      <c r="KB1337"/>
      <c r="KC1337"/>
      <c r="KD1337"/>
      <c r="KE1337"/>
      <c r="KF1337"/>
      <c r="KG1337"/>
      <c r="KH1337"/>
      <c r="KI1337"/>
      <c r="KJ1337"/>
      <c r="KK1337"/>
      <c r="KL1337"/>
      <c r="KM1337"/>
      <c r="KN1337"/>
      <c r="KO1337"/>
      <c r="KP1337"/>
      <c r="KQ1337"/>
      <c r="KR1337"/>
      <c r="KS1337"/>
      <c r="KT1337"/>
      <c r="KU1337"/>
      <c r="KV1337"/>
      <c r="KW1337"/>
      <c r="KX1337"/>
      <c r="KY1337"/>
      <c r="KZ1337"/>
      <c r="LA1337"/>
      <c r="LB1337"/>
      <c r="LC1337"/>
      <c r="LD1337"/>
      <c r="LE1337"/>
      <c r="LF1337"/>
      <c r="LG1337"/>
      <c r="LH1337"/>
      <c r="LI1337"/>
      <c r="LJ1337"/>
      <c r="LK1337"/>
      <c r="LL1337"/>
      <c r="LM1337"/>
      <c r="LN1337"/>
      <c r="LO1337"/>
      <c r="LP1337"/>
      <c r="LQ1337"/>
      <c r="LR1337"/>
      <c r="LS1337"/>
      <c r="LT1337"/>
      <c r="LU1337"/>
      <c r="LV1337"/>
      <c r="LW1337"/>
      <c r="LX1337"/>
      <c r="LY1337"/>
      <c r="LZ1337"/>
      <c r="MA1337"/>
      <c r="MB1337"/>
      <c r="MC1337"/>
      <c r="MD1337"/>
      <c r="ME1337"/>
      <c r="MF1337"/>
      <c r="MG1337"/>
      <c r="MH1337"/>
      <c r="MI1337"/>
      <c r="MJ1337"/>
      <c r="MK1337"/>
      <c r="ML1337"/>
      <c r="MM1337"/>
      <c r="MN1337"/>
      <c r="MO1337"/>
      <c r="MP1337"/>
      <c r="MQ1337"/>
      <c r="MR1337"/>
      <c r="MS1337"/>
      <c r="MT1337"/>
      <c r="MU1337"/>
      <c r="MV1337"/>
      <c r="MW1337"/>
      <c r="MX1337"/>
      <c r="MY1337"/>
      <c r="MZ1337"/>
      <c r="NA1337"/>
      <c r="NB1337"/>
      <c r="NC1337"/>
      <c r="ND1337"/>
      <c r="NE1337"/>
      <c r="NF1337"/>
      <c r="NG1337"/>
      <c r="NH1337"/>
      <c r="NI1337"/>
      <c r="NJ1337"/>
      <c r="NK1337"/>
      <c r="NL1337"/>
      <c r="NM1337"/>
      <c r="NN1337"/>
      <c r="NO1337"/>
      <c r="NP1337"/>
      <c r="NQ1337"/>
      <c r="NR1337"/>
      <c r="NS1337"/>
      <c r="NT1337"/>
      <c r="NU1337"/>
      <c r="NV1337"/>
      <c r="NW1337"/>
      <c r="NX1337"/>
      <c r="NY1337"/>
      <c r="NZ1337"/>
      <c r="OA1337"/>
      <c r="OB1337"/>
      <c r="OC1337"/>
      <c r="OD1337"/>
      <c r="OE1337"/>
      <c r="OF1337"/>
      <c r="OG1337"/>
      <c r="OH1337"/>
      <c r="OI1337"/>
      <c r="OJ1337"/>
      <c r="OK1337"/>
      <c r="OL1337"/>
      <c r="OM1337"/>
      <c r="ON1337"/>
      <c r="OO1337"/>
      <c r="OP1337"/>
      <c r="OQ1337"/>
      <c r="OR1337"/>
      <c r="OS1337"/>
      <c r="OT1337"/>
      <c r="OU1337"/>
      <c r="OV1337"/>
      <c r="OW1337"/>
      <c r="OX1337"/>
      <c r="OY1337"/>
      <c r="OZ1337"/>
      <c r="PA1337"/>
      <c r="PB1337"/>
      <c r="PC1337"/>
      <c r="PD1337"/>
      <c r="PE1337"/>
      <c r="PF1337"/>
      <c r="PG1337"/>
      <c r="PH1337"/>
      <c r="PI1337"/>
      <c r="PJ1337"/>
      <c r="PK1337"/>
      <c r="PL1337"/>
      <c r="PM1337"/>
      <c r="PN1337"/>
      <c r="PO1337"/>
      <c r="PP1337"/>
      <c r="PQ1337"/>
      <c r="PR1337"/>
      <c r="PS1337"/>
      <c r="PT1337"/>
      <c r="PU1337"/>
      <c r="PV1337"/>
      <c r="PW1337"/>
      <c r="PX1337"/>
      <c r="PY1337"/>
      <c r="PZ1337"/>
      <c r="QA1337"/>
      <c r="QB1337"/>
      <c r="QC1337"/>
      <c r="QD1337"/>
      <c r="QE1337"/>
      <c r="QF1337"/>
      <c r="QG1337"/>
      <c r="QH1337"/>
      <c r="QI1337"/>
      <c r="QJ1337"/>
      <c r="QK1337"/>
      <c r="QL1337"/>
      <c r="QM1337"/>
      <c r="QN1337"/>
      <c r="QO1337"/>
      <c r="QP1337"/>
      <c r="QQ1337"/>
      <c r="QR1337"/>
      <c r="QS1337"/>
      <c r="QT1337"/>
      <c r="QU1337"/>
      <c r="QV1337"/>
      <c r="QW1337"/>
      <c r="QX1337"/>
      <c r="QY1337"/>
      <c r="QZ1337"/>
      <c r="RA1337"/>
      <c r="RB1337"/>
      <c r="RC1337"/>
      <c r="RD1337"/>
      <c r="RE1337"/>
      <c r="RF1337"/>
      <c r="RG1337"/>
      <c r="RH1337"/>
      <c r="RI1337"/>
      <c r="RJ1337"/>
      <c r="RK1337"/>
      <c r="RL1337"/>
      <c r="RM1337"/>
      <c r="RN1337"/>
      <c r="RO1337"/>
      <c r="RP1337"/>
      <c r="RQ1337"/>
      <c r="RR1337"/>
      <c r="RS1337"/>
      <c r="RT1337"/>
      <c r="RU1337"/>
      <c r="RV1337"/>
      <c r="RW1337"/>
      <c r="RX1337"/>
      <c r="RY1337"/>
      <c r="RZ1337"/>
      <c r="SA1337"/>
      <c r="SB1337"/>
      <c r="SC1337"/>
      <c r="SD1337"/>
      <c r="SE1337"/>
      <c r="SF1337"/>
      <c r="SG1337"/>
      <c r="SH1337"/>
      <c r="SI1337"/>
      <c r="SJ1337"/>
      <c r="SK1337"/>
      <c r="SL1337"/>
      <c r="SM1337"/>
      <c r="SN1337"/>
      <c r="SO1337"/>
      <c r="SP1337"/>
      <c r="SQ1337"/>
      <c r="SR1337"/>
      <c r="SS1337"/>
      <c r="ST1337"/>
      <c r="SU1337"/>
      <c r="SV1337"/>
      <c r="SW1337"/>
      <c r="SX1337"/>
      <c r="SY1337"/>
      <c r="SZ1337"/>
      <c r="TA1337"/>
      <c r="TB1337"/>
      <c r="TC1337"/>
      <c r="TD1337"/>
      <c r="TE1337"/>
      <c r="TF1337"/>
      <c r="TG1337"/>
      <c r="TH1337"/>
      <c r="TI1337"/>
      <c r="TJ1337"/>
      <c r="TK1337"/>
      <c r="TL1337"/>
      <c r="TM1337"/>
      <c r="TN1337"/>
      <c r="TO1337"/>
      <c r="TP1337"/>
      <c r="TQ1337"/>
      <c r="TR1337"/>
      <c r="TS1337"/>
      <c r="TT1337"/>
      <c r="TU1337"/>
      <c r="TV1337"/>
      <c r="TW1337"/>
      <c r="TX1337"/>
      <c r="TY1337"/>
      <c r="TZ1337"/>
      <c r="UA1337"/>
      <c r="UB1337"/>
      <c r="UC1337"/>
      <c r="UD1337"/>
      <c r="UE1337"/>
      <c r="UF1337"/>
      <c r="UG1337"/>
      <c r="UH1337"/>
      <c r="UI1337"/>
      <c r="UJ1337"/>
      <c r="UK1337"/>
      <c r="UL1337"/>
      <c r="UM1337"/>
      <c r="UN1337"/>
      <c r="UO1337"/>
      <c r="UP1337"/>
      <c r="UQ1337"/>
      <c r="UR1337"/>
      <c r="US1337"/>
      <c r="UT1337"/>
      <c r="UU1337"/>
      <c r="UV1337"/>
      <c r="UW1337"/>
      <c r="UX1337"/>
      <c r="UY1337"/>
      <c r="UZ1337"/>
      <c r="VA1337"/>
      <c r="VB1337"/>
      <c r="VC1337"/>
      <c r="VD1337"/>
      <c r="VE1337"/>
      <c r="VF1337"/>
      <c r="VG1337"/>
      <c r="VH1337"/>
      <c r="VI1337"/>
      <c r="VJ1337"/>
      <c r="VK1337"/>
      <c r="VL1337"/>
      <c r="VM1337"/>
      <c r="VN1337"/>
      <c r="VO1337"/>
      <c r="VP1337"/>
      <c r="VQ1337"/>
      <c r="VR1337"/>
      <c r="VS1337"/>
      <c r="VT1337"/>
      <c r="VU1337"/>
      <c r="VV1337"/>
      <c r="VW1337"/>
      <c r="VX1337"/>
      <c r="VY1337"/>
      <c r="VZ1337"/>
      <c r="WA1337"/>
      <c r="WB1337"/>
      <c r="WC1337"/>
      <c r="WD1337"/>
      <c r="WE1337"/>
      <c r="WF1337"/>
      <c r="WG1337"/>
      <c r="WH1337"/>
      <c r="WI1337"/>
      <c r="WJ1337"/>
      <c r="WK1337"/>
      <c r="WL1337"/>
      <c r="WM1337"/>
      <c r="WN1337"/>
      <c r="WO1337"/>
      <c r="WP1337"/>
      <c r="WQ1337"/>
      <c r="WR1337"/>
      <c r="WS1337"/>
      <c r="WT1337"/>
      <c r="WU1337"/>
      <c r="WV1337"/>
      <c r="WW1337"/>
      <c r="WX1337"/>
      <c r="WY1337"/>
      <c r="WZ1337"/>
      <c r="XA1337"/>
      <c r="XB1337"/>
      <c r="XC1337"/>
      <c r="XD1337"/>
      <c r="XE1337"/>
      <c r="XF1337"/>
      <c r="XG1337"/>
      <c r="XH1337"/>
      <c r="XI1337"/>
      <c r="XJ1337"/>
      <c r="XK1337"/>
      <c r="XL1337"/>
      <c r="XM1337"/>
      <c r="XN1337"/>
      <c r="XO1337"/>
      <c r="XP1337"/>
      <c r="XQ1337"/>
      <c r="XR1337"/>
      <c r="XS1337"/>
      <c r="XT1337"/>
      <c r="XU1337"/>
      <c r="XV1337"/>
      <c r="XW1337"/>
      <c r="XX1337"/>
      <c r="XY1337"/>
      <c r="XZ1337"/>
      <c r="YA1337"/>
      <c r="YB1337"/>
      <c r="YC1337"/>
      <c r="YD1337"/>
      <c r="YE1337"/>
      <c r="YF1337"/>
      <c r="YG1337"/>
      <c r="YH1337"/>
      <c r="YI1337"/>
      <c r="YJ1337"/>
      <c r="YK1337"/>
      <c r="YL1337"/>
      <c r="YM1337"/>
      <c r="YN1337"/>
      <c r="YO1337"/>
      <c r="YP1337"/>
      <c r="YQ1337"/>
      <c r="YR1337"/>
      <c r="YS1337"/>
      <c r="YT1337"/>
      <c r="YU1337"/>
      <c r="YV1337"/>
      <c r="YW1337"/>
      <c r="YX1337"/>
      <c r="YY1337"/>
      <c r="YZ1337"/>
      <c r="ZA1337"/>
      <c r="ZB1337"/>
      <c r="ZC1337"/>
      <c r="ZD1337"/>
      <c r="ZE1337"/>
      <c r="ZF1337"/>
      <c r="ZG1337"/>
      <c r="ZH1337"/>
      <c r="ZI1337"/>
      <c r="ZJ1337"/>
      <c r="ZK1337"/>
      <c r="ZL1337"/>
      <c r="ZM1337"/>
      <c r="ZN1337"/>
      <c r="ZO1337"/>
      <c r="ZP1337"/>
      <c r="ZQ1337"/>
      <c r="ZR1337"/>
      <c r="ZS1337"/>
      <c r="ZT1337"/>
      <c r="ZU1337"/>
      <c r="ZV1337"/>
      <c r="ZW1337"/>
      <c r="ZX1337"/>
      <c r="ZY1337"/>
      <c r="ZZ1337"/>
      <c r="AAA1337"/>
      <c r="AAB1337"/>
      <c r="AAC1337"/>
      <c r="AAD1337"/>
      <c r="AAE1337"/>
      <c r="AAF1337"/>
      <c r="AAG1337"/>
      <c r="AAH1337"/>
      <c r="AAI1337"/>
      <c r="AAJ1337"/>
      <c r="AAK1337"/>
      <c r="AAL1337"/>
      <c r="AAM1337"/>
      <c r="AAN1337"/>
      <c r="AAO1337"/>
      <c r="AAP1337"/>
      <c r="AAQ1337"/>
      <c r="AAR1337"/>
      <c r="AAS1337"/>
      <c r="AAT1337"/>
      <c r="AAU1337"/>
      <c r="AAV1337"/>
      <c r="AAW1337"/>
      <c r="AAX1337"/>
      <c r="AAY1337"/>
      <c r="AAZ1337"/>
      <c r="ABA1337"/>
      <c r="ABB1337"/>
      <c r="ABC1337"/>
      <c r="ABD1337"/>
      <c r="ABE1337"/>
      <c r="ABF1337"/>
      <c r="ABG1337"/>
      <c r="ABH1337"/>
      <c r="ABI1337"/>
      <c r="ABJ1337"/>
      <c r="ABK1337"/>
      <c r="ABL1337"/>
      <c r="ABM1337"/>
      <c r="ABN1337"/>
      <c r="ABO1337"/>
      <c r="ABP1337"/>
      <c r="ABQ1337"/>
      <c r="ABR1337"/>
      <c r="ABS1337"/>
      <c r="ABT1337"/>
      <c r="ABU1337"/>
      <c r="ABV1337"/>
      <c r="ABW1337"/>
      <c r="ABX1337"/>
      <c r="ABY1337"/>
      <c r="ABZ1337"/>
      <c r="ACA1337"/>
      <c r="ACB1337"/>
      <c r="ACC1337"/>
      <c r="ACD1337"/>
      <c r="ACE1337"/>
      <c r="ACF1337"/>
      <c r="ACG1337"/>
      <c r="ACH1337"/>
      <c r="ACI1337"/>
      <c r="ACJ1337"/>
      <c r="ACK1337"/>
      <c r="ACL1337"/>
      <c r="ACM1337"/>
      <c r="ACN1337"/>
      <c r="ACO1337"/>
      <c r="ACP1337"/>
      <c r="ACQ1337"/>
      <c r="ACR1337"/>
      <c r="ACS1337"/>
      <c r="ACT1337"/>
      <c r="ACU1337"/>
      <c r="ACV1337"/>
      <c r="ACW1337"/>
      <c r="ACX1337"/>
      <c r="ACY1337"/>
      <c r="ACZ1337"/>
      <c r="ADA1337"/>
      <c r="ADB1337"/>
      <c r="ADC1337"/>
      <c r="ADD1337"/>
      <c r="ADE1337"/>
      <c r="ADF1337"/>
      <c r="ADG1337"/>
      <c r="ADH1337"/>
      <c r="ADI1337"/>
      <c r="ADJ1337"/>
      <c r="ADK1337"/>
      <c r="ADL1337"/>
      <c r="ADM1337"/>
      <c r="ADN1337"/>
      <c r="ADO1337"/>
      <c r="ADP1337"/>
      <c r="ADQ1337"/>
      <c r="ADR1337"/>
      <c r="ADS1337"/>
      <c r="ADT1337"/>
      <c r="ADU1337"/>
      <c r="ADV1337"/>
      <c r="ADW1337"/>
      <c r="ADX1337"/>
      <c r="ADY1337"/>
      <c r="ADZ1337"/>
    </row>
    <row r="1338" spans="1:806" x14ac:dyDescent="0.25">
      <c r="A1338" s="116" t="s">
        <v>90</v>
      </c>
      <c r="B1338" s="116" t="s">
        <v>4693</v>
      </c>
      <c r="C1338" s="116" t="s">
        <v>1344</v>
      </c>
      <c r="D1338" s="116" t="s">
        <v>1970</v>
      </c>
      <c r="E1338" s="116" t="s">
        <v>4572</v>
      </c>
      <c r="F1338" s="154">
        <v>47</v>
      </c>
      <c r="G1338" s="154">
        <v>-100</v>
      </c>
      <c r="H1338" s="154">
        <v>100</v>
      </c>
      <c r="I1338" s="154">
        <v>45</v>
      </c>
      <c r="J1338" s="154">
        <v>90</v>
      </c>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c r="EY1338"/>
      <c r="EZ1338"/>
      <c r="FA1338"/>
      <c r="FB1338"/>
      <c r="FC1338"/>
      <c r="FD1338"/>
      <c r="FE1338"/>
      <c r="FF1338"/>
      <c r="FG1338"/>
      <c r="FH1338"/>
      <c r="FI1338"/>
      <c r="FJ1338"/>
      <c r="FK1338"/>
      <c r="FL1338"/>
      <c r="FM1338"/>
      <c r="FN1338"/>
      <c r="FO1338"/>
      <c r="FP1338"/>
      <c r="FQ1338"/>
      <c r="FR1338"/>
      <c r="FS1338"/>
      <c r="FT1338"/>
      <c r="FU1338"/>
      <c r="FV1338"/>
      <c r="FW1338"/>
      <c r="FX1338"/>
      <c r="FY1338"/>
      <c r="FZ1338"/>
      <c r="GA1338"/>
      <c r="GB1338"/>
      <c r="GC1338"/>
      <c r="GD1338"/>
      <c r="GE1338"/>
      <c r="GF1338"/>
      <c r="GG1338"/>
      <c r="GH1338"/>
      <c r="GI1338"/>
      <c r="GJ1338"/>
      <c r="GK1338"/>
      <c r="GL1338"/>
      <c r="GM1338"/>
      <c r="GN1338"/>
      <c r="GO1338"/>
      <c r="GP1338"/>
      <c r="GQ1338"/>
      <c r="GR1338"/>
      <c r="GS1338"/>
      <c r="GT1338"/>
      <c r="GU1338"/>
      <c r="GV1338"/>
      <c r="GW1338"/>
      <c r="GX1338"/>
      <c r="GY1338"/>
      <c r="GZ1338"/>
      <c r="HA1338"/>
      <c r="HB1338"/>
      <c r="HC1338"/>
      <c r="HD1338"/>
      <c r="HE1338"/>
      <c r="HF1338"/>
      <c r="HG1338"/>
      <c r="HH1338"/>
      <c r="HI1338"/>
      <c r="HJ1338"/>
      <c r="HK1338"/>
      <c r="HL1338"/>
      <c r="HM1338"/>
      <c r="HN1338"/>
      <c r="HO1338"/>
      <c r="HP1338"/>
      <c r="HQ1338"/>
      <c r="HR1338"/>
      <c r="HS1338"/>
      <c r="HT1338"/>
      <c r="HU1338"/>
      <c r="HV1338"/>
      <c r="HW1338"/>
      <c r="HX1338"/>
      <c r="HY1338"/>
      <c r="HZ1338"/>
      <c r="IA1338"/>
      <c r="IB1338"/>
      <c r="IC1338"/>
      <c r="ID1338"/>
      <c r="IE1338"/>
      <c r="IF1338"/>
      <c r="IG1338"/>
      <c r="IH1338"/>
      <c r="II1338"/>
      <c r="IJ1338"/>
      <c r="IK1338"/>
      <c r="IL1338"/>
      <c r="IM1338"/>
      <c r="IN1338"/>
      <c r="IO1338"/>
      <c r="IP1338"/>
      <c r="IQ1338"/>
      <c r="IR1338"/>
      <c r="IS1338"/>
      <c r="IT1338"/>
      <c r="IU1338"/>
      <c r="IV1338"/>
      <c r="IW1338"/>
      <c r="IX1338"/>
      <c r="IY1338"/>
      <c r="IZ1338"/>
      <c r="JA1338"/>
      <c r="JB1338"/>
      <c r="JC1338"/>
      <c r="JD1338"/>
      <c r="JE1338"/>
      <c r="JF1338"/>
      <c r="JG1338"/>
      <c r="JH1338"/>
      <c r="JI1338"/>
      <c r="JJ1338"/>
      <c r="JK1338"/>
      <c r="JL1338"/>
      <c r="JM1338"/>
      <c r="JN1338"/>
      <c r="JO1338"/>
      <c r="JP1338"/>
      <c r="JQ1338"/>
      <c r="JR1338"/>
      <c r="JS1338"/>
      <c r="JT1338"/>
      <c r="JU1338"/>
      <c r="JV1338"/>
      <c r="JW1338"/>
      <c r="JX1338"/>
      <c r="JY1338"/>
      <c r="JZ1338"/>
      <c r="KA1338"/>
      <c r="KB1338"/>
      <c r="KC1338"/>
      <c r="KD1338"/>
      <c r="KE1338"/>
      <c r="KF1338"/>
      <c r="KG1338"/>
      <c r="KH1338"/>
      <c r="KI1338"/>
      <c r="KJ1338"/>
      <c r="KK1338"/>
      <c r="KL1338"/>
      <c r="KM1338"/>
      <c r="KN1338"/>
      <c r="KO1338"/>
      <c r="KP1338"/>
      <c r="KQ1338"/>
      <c r="KR1338"/>
      <c r="KS1338"/>
      <c r="KT1338"/>
      <c r="KU1338"/>
      <c r="KV1338"/>
      <c r="KW1338"/>
      <c r="KX1338"/>
      <c r="KY1338"/>
      <c r="KZ1338"/>
      <c r="LA1338"/>
      <c r="LB1338"/>
      <c r="LC1338"/>
      <c r="LD1338"/>
      <c r="LE1338"/>
      <c r="LF1338"/>
      <c r="LG1338"/>
      <c r="LH1338"/>
      <c r="LI1338"/>
      <c r="LJ1338"/>
      <c r="LK1338"/>
      <c r="LL1338"/>
      <c r="LM1338"/>
      <c r="LN1338"/>
      <c r="LO1338"/>
      <c r="LP1338"/>
      <c r="LQ1338"/>
      <c r="LR1338"/>
      <c r="LS1338"/>
      <c r="LT1338"/>
      <c r="LU1338"/>
      <c r="LV1338"/>
      <c r="LW1338"/>
      <c r="LX1338"/>
      <c r="LY1338"/>
      <c r="LZ1338"/>
      <c r="MA1338"/>
      <c r="MB1338"/>
      <c r="MC1338"/>
      <c r="MD1338"/>
      <c r="ME1338"/>
      <c r="MF1338"/>
      <c r="MG1338"/>
      <c r="MH1338"/>
      <c r="MI1338"/>
      <c r="MJ1338"/>
      <c r="MK1338"/>
      <c r="ML1338"/>
      <c r="MM1338"/>
      <c r="MN1338"/>
      <c r="MO1338"/>
      <c r="MP1338"/>
      <c r="MQ1338"/>
      <c r="MR1338"/>
      <c r="MS1338"/>
      <c r="MT1338"/>
      <c r="MU1338"/>
      <c r="MV1338"/>
      <c r="MW1338"/>
      <c r="MX1338"/>
      <c r="MY1338"/>
      <c r="MZ1338"/>
      <c r="NA1338"/>
      <c r="NB1338"/>
      <c r="NC1338"/>
      <c r="ND1338"/>
      <c r="NE1338"/>
      <c r="NF1338"/>
      <c r="NG1338"/>
      <c r="NH1338"/>
      <c r="NI1338"/>
      <c r="NJ1338"/>
      <c r="NK1338"/>
      <c r="NL1338"/>
      <c r="NM1338"/>
      <c r="NN1338"/>
      <c r="NO1338"/>
      <c r="NP1338"/>
      <c r="NQ1338"/>
      <c r="NR1338"/>
      <c r="NS1338"/>
      <c r="NT1338"/>
      <c r="NU1338"/>
      <c r="NV1338"/>
      <c r="NW1338"/>
      <c r="NX1338"/>
      <c r="NY1338"/>
      <c r="NZ1338"/>
      <c r="OA1338"/>
      <c r="OB1338"/>
      <c r="OC1338"/>
      <c r="OD1338"/>
      <c r="OE1338"/>
      <c r="OF1338"/>
      <c r="OG1338"/>
      <c r="OH1338"/>
      <c r="OI1338"/>
      <c r="OJ1338"/>
      <c r="OK1338"/>
      <c r="OL1338"/>
      <c r="OM1338"/>
      <c r="ON1338"/>
      <c r="OO1338"/>
      <c r="OP1338"/>
      <c r="OQ1338"/>
      <c r="OR1338"/>
      <c r="OS1338"/>
      <c r="OT1338"/>
      <c r="OU1338"/>
      <c r="OV1338"/>
      <c r="OW1338"/>
      <c r="OX1338"/>
      <c r="OY1338"/>
      <c r="OZ1338"/>
      <c r="PA1338"/>
      <c r="PB1338"/>
      <c r="PC1338"/>
      <c r="PD1338"/>
      <c r="PE1338"/>
      <c r="PF1338"/>
      <c r="PG1338"/>
      <c r="PH1338"/>
      <c r="PI1338"/>
      <c r="PJ1338"/>
      <c r="PK1338"/>
      <c r="PL1338"/>
      <c r="PM1338"/>
      <c r="PN1338"/>
      <c r="PO1338"/>
      <c r="PP1338"/>
      <c r="PQ1338"/>
      <c r="PR1338"/>
      <c r="PS1338"/>
      <c r="PT1338"/>
      <c r="PU1338"/>
      <c r="PV1338"/>
      <c r="PW1338"/>
      <c r="PX1338"/>
      <c r="PY1338"/>
      <c r="PZ1338"/>
      <c r="QA1338"/>
      <c r="QB1338"/>
      <c r="QC1338"/>
      <c r="QD1338"/>
      <c r="QE1338"/>
      <c r="QF1338"/>
      <c r="QG1338"/>
      <c r="QH1338"/>
      <c r="QI1338"/>
      <c r="QJ1338"/>
      <c r="QK1338"/>
      <c r="QL1338"/>
      <c r="QM1338"/>
      <c r="QN1338"/>
      <c r="QO1338"/>
      <c r="QP1338"/>
      <c r="QQ1338"/>
      <c r="QR1338"/>
      <c r="QS1338"/>
      <c r="QT1338"/>
      <c r="QU1338"/>
      <c r="QV1338"/>
      <c r="QW1338"/>
      <c r="QX1338"/>
      <c r="QY1338"/>
      <c r="QZ1338"/>
      <c r="RA1338"/>
      <c r="RB1338"/>
      <c r="RC1338"/>
      <c r="RD1338"/>
      <c r="RE1338"/>
      <c r="RF1338"/>
      <c r="RG1338"/>
      <c r="RH1338"/>
      <c r="RI1338"/>
      <c r="RJ1338"/>
      <c r="RK1338"/>
      <c r="RL1338"/>
      <c r="RM1338"/>
      <c r="RN1338"/>
      <c r="RO1338"/>
      <c r="RP1338"/>
      <c r="RQ1338"/>
      <c r="RR1338"/>
      <c r="RS1338"/>
      <c r="RT1338"/>
      <c r="RU1338"/>
      <c r="RV1338"/>
      <c r="RW1338"/>
      <c r="RX1338"/>
      <c r="RY1338"/>
      <c r="RZ1338"/>
      <c r="SA1338"/>
      <c r="SB1338"/>
      <c r="SC1338"/>
      <c r="SD1338"/>
      <c r="SE1338"/>
      <c r="SF1338"/>
      <c r="SG1338"/>
      <c r="SH1338"/>
      <c r="SI1338"/>
      <c r="SJ1338"/>
      <c r="SK1338"/>
      <c r="SL1338"/>
      <c r="SM1338"/>
      <c r="SN1338"/>
      <c r="SO1338"/>
      <c r="SP1338"/>
      <c r="SQ1338"/>
      <c r="SR1338"/>
      <c r="SS1338"/>
      <c r="ST1338"/>
      <c r="SU1338"/>
      <c r="SV1338"/>
      <c r="SW1338"/>
      <c r="SX1338"/>
      <c r="SY1338"/>
      <c r="SZ1338"/>
      <c r="TA1338"/>
      <c r="TB1338"/>
      <c r="TC1338"/>
      <c r="TD1338"/>
      <c r="TE1338"/>
      <c r="TF1338"/>
      <c r="TG1338"/>
      <c r="TH1338"/>
      <c r="TI1338"/>
      <c r="TJ1338"/>
      <c r="TK1338"/>
      <c r="TL1338"/>
      <c r="TM1338"/>
      <c r="TN1338"/>
      <c r="TO1338"/>
      <c r="TP1338"/>
      <c r="TQ1338"/>
      <c r="TR1338"/>
      <c r="TS1338"/>
      <c r="TT1338"/>
      <c r="TU1338"/>
      <c r="TV1338"/>
      <c r="TW1338"/>
      <c r="TX1338"/>
      <c r="TY1338"/>
      <c r="TZ1338"/>
      <c r="UA1338"/>
      <c r="UB1338"/>
      <c r="UC1338"/>
      <c r="UD1338"/>
      <c r="UE1338"/>
      <c r="UF1338"/>
      <c r="UG1338"/>
      <c r="UH1338"/>
      <c r="UI1338"/>
      <c r="UJ1338"/>
      <c r="UK1338"/>
      <c r="UL1338"/>
      <c r="UM1338"/>
      <c r="UN1338"/>
      <c r="UO1338"/>
      <c r="UP1338"/>
      <c r="UQ1338"/>
      <c r="UR1338"/>
      <c r="US1338"/>
      <c r="UT1338"/>
      <c r="UU1338"/>
      <c r="UV1338"/>
      <c r="UW1338"/>
      <c r="UX1338"/>
      <c r="UY1338"/>
      <c r="UZ1338"/>
      <c r="VA1338"/>
      <c r="VB1338"/>
      <c r="VC1338"/>
      <c r="VD1338"/>
      <c r="VE1338"/>
      <c r="VF1338"/>
      <c r="VG1338"/>
      <c r="VH1338"/>
      <c r="VI1338"/>
      <c r="VJ1338"/>
      <c r="VK1338"/>
      <c r="VL1338"/>
      <c r="VM1338"/>
      <c r="VN1338"/>
      <c r="VO1338"/>
      <c r="VP1338"/>
      <c r="VQ1338"/>
      <c r="VR1338"/>
      <c r="VS1338"/>
      <c r="VT1338"/>
      <c r="VU1338"/>
      <c r="VV1338"/>
      <c r="VW1338"/>
      <c r="VX1338"/>
      <c r="VY1338"/>
      <c r="VZ1338"/>
      <c r="WA1338"/>
      <c r="WB1338"/>
      <c r="WC1338"/>
      <c r="WD1338"/>
      <c r="WE1338"/>
      <c r="WF1338"/>
      <c r="WG1338"/>
      <c r="WH1338"/>
      <c r="WI1338"/>
      <c r="WJ1338"/>
      <c r="WK1338"/>
      <c r="WL1338"/>
      <c r="WM1338"/>
      <c r="WN1338"/>
      <c r="WO1338"/>
      <c r="WP1338"/>
      <c r="WQ1338"/>
      <c r="WR1338"/>
      <c r="WS1338"/>
      <c r="WT1338"/>
      <c r="WU1338"/>
      <c r="WV1338"/>
      <c r="WW1338"/>
      <c r="WX1338"/>
      <c r="WY1338"/>
      <c r="WZ1338"/>
      <c r="XA1338"/>
      <c r="XB1338"/>
      <c r="XC1338"/>
      <c r="XD1338"/>
      <c r="XE1338"/>
      <c r="XF1338"/>
      <c r="XG1338"/>
      <c r="XH1338"/>
      <c r="XI1338"/>
      <c r="XJ1338"/>
      <c r="XK1338"/>
      <c r="XL1338"/>
      <c r="XM1338"/>
      <c r="XN1338"/>
      <c r="XO1338"/>
      <c r="XP1338"/>
      <c r="XQ1338"/>
      <c r="XR1338"/>
      <c r="XS1338"/>
      <c r="XT1338"/>
      <c r="XU1338"/>
      <c r="XV1338"/>
      <c r="XW1338"/>
      <c r="XX1338"/>
      <c r="XY1338"/>
      <c r="XZ1338"/>
      <c r="YA1338"/>
      <c r="YB1338"/>
      <c r="YC1338"/>
      <c r="YD1338"/>
      <c r="YE1338"/>
      <c r="YF1338"/>
      <c r="YG1338"/>
      <c r="YH1338"/>
      <c r="YI1338"/>
      <c r="YJ1338"/>
      <c r="YK1338"/>
      <c r="YL1338"/>
      <c r="YM1338"/>
      <c r="YN1338"/>
      <c r="YO1338"/>
      <c r="YP1338"/>
      <c r="YQ1338"/>
      <c r="YR1338"/>
      <c r="YS1338"/>
      <c r="YT1338"/>
      <c r="YU1338"/>
      <c r="YV1338"/>
      <c r="YW1338"/>
      <c r="YX1338"/>
      <c r="YY1338"/>
      <c r="YZ1338"/>
      <c r="ZA1338"/>
      <c r="ZB1338"/>
      <c r="ZC1338"/>
      <c r="ZD1338"/>
      <c r="ZE1338"/>
      <c r="ZF1338"/>
      <c r="ZG1338"/>
      <c r="ZH1338"/>
      <c r="ZI1338"/>
      <c r="ZJ1338"/>
      <c r="ZK1338"/>
      <c r="ZL1338"/>
      <c r="ZM1338"/>
      <c r="ZN1338"/>
      <c r="ZO1338"/>
      <c r="ZP1338"/>
      <c r="ZQ1338"/>
      <c r="ZR1338"/>
      <c r="ZS1338"/>
      <c r="ZT1338"/>
      <c r="ZU1338"/>
      <c r="ZV1338"/>
      <c r="ZW1338"/>
      <c r="ZX1338"/>
      <c r="ZY1338"/>
      <c r="ZZ1338"/>
      <c r="AAA1338"/>
      <c r="AAB1338"/>
      <c r="AAC1338"/>
      <c r="AAD1338"/>
      <c r="AAE1338"/>
      <c r="AAF1338"/>
      <c r="AAG1338"/>
      <c r="AAH1338"/>
      <c r="AAI1338"/>
      <c r="AAJ1338"/>
      <c r="AAK1338"/>
      <c r="AAL1338"/>
      <c r="AAM1338"/>
      <c r="AAN1338"/>
      <c r="AAO1338"/>
      <c r="AAP1338"/>
      <c r="AAQ1338"/>
      <c r="AAR1338"/>
      <c r="AAS1338"/>
      <c r="AAT1338"/>
      <c r="AAU1338"/>
      <c r="AAV1338"/>
      <c r="AAW1338"/>
      <c r="AAX1338"/>
      <c r="AAY1338"/>
      <c r="AAZ1338"/>
      <c r="ABA1338"/>
      <c r="ABB1338"/>
      <c r="ABC1338"/>
      <c r="ABD1338"/>
      <c r="ABE1338"/>
      <c r="ABF1338"/>
      <c r="ABG1338"/>
      <c r="ABH1338"/>
      <c r="ABI1338"/>
      <c r="ABJ1338"/>
      <c r="ABK1338"/>
      <c r="ABL1338"/>
      <c r="ABM1338"/>
      <c r="ABN1338"/>
      <c r="ABO1338"/>
      <c r="ABP1338"/>
      <c r="ABQ1338"/>
      <c r="ABR1338"/>
      <c r="ABS1338"/>
      <c r="ABT1338"/>
      <c r="ABU1338"/>
      <c r="ABV1338"/>
      <c r="ABW1338"/>
      <c r="ABX1338"/>
      <c r="ABY1338"/>
      <c r="ABZ1338"/>
      <c r="ACA1338"/>
      <c r="ACB1338"/>
      <c r="ACC1338"/>
      <c r="ACD1338"/>
      <c r="ACE1338"/>
      <c r="ACF1338"/>
      <c r="ACG1338"/>
      <c r="ACH1338"/>
      <c r="ACI1338"/>
      <c r="ACJ1338"/>
      <c r="ACK1338"/>
      <c r="ACL1338"/>
      <c r="ACM1338"/>
      <c r="ACN1338"/>
      <c r="ACO1338"/>
      <c r="ACP1338"/>
      <c r="ACQ1338"/>
      <c r="ACR1338"/>
      <c r="ACS1338"/>
      <c r="ACT1338"/>
      <c r="ACU1338"/>
      <c r="ACV1338"/>
      <c r="ACW1338"/>
      <c r="ACX1338"/>
      <c r="ACY1338"/>
      <c r="ACZ1338"/>
      <c r="ADA1338"/>
      <c r="ADB1338"/>
      <c r="ADC1338"/>
      <c r="ADD1338"/>
      <c r="ADE1338"/>
      <c r="ADF1338"/>
      <c r="ADG1338"/>
      <c r="ADH1338"/>
      <c r="ADI1338"/>
      <c r="ADJ1338"/>
      <c r="ADK1338"/>
      <c r="ADL1338"/>
      <c r="ADM1338"/>
      <c r="ADN1338"/>
      <c r="ADO1338"/>
      <c r="ADP1338"/>
      <c r="ADQ1338"/>
      <c r="ADR1338"/>
      <c r="ADS1338"/>
      <c r="ADT1338"/>
      <c r="ADU1338"/>
      <c r="ADV1338"/>
      <c r="ADW1338"/>
      <c r="ADX1338"/>
      <c r="ADY1338"/>
      <c r="ADZ1338"/>
    </row>
    <row r="1339" spans="1:806" x14ac:dyDescent="0.25">
      <c r="A1339" s="116" t="s">
        <v>90</v>
      </c>
      <c r="B1339" s="116" t="s">
        <v>4693</v>
      </c>
      <c r="C1339" s="116" t="s">
        <v>1344</v>
      </c>
      <c r="D1339" s="116" t="s">
        <v>1970</v>
      </c>
      <c r="E1339" s="116" t="s">
        <v>4573</v>
      </c>
      <c r="F1339" s="154">
        <v>47</v>
      </c>
      <c r="G1339" s="154">
        <v>-100</v>
      </c>
      <c r="H1339" s="154">
        <v>100</v>
      </c>
      <c r="I1339" s="154">
        <v>45</v>
      </c>
      <c r="J1339" s="154">
        <v>90</v>
      </c>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c r="EY1339"/>
      <c r="EZ1339"/>
      <c r="FA1339"/>
      <c r="FB1339"/>
      <c r="FC1339"/>
      <c r="FD1339"/>
      <c r="FE1339"/>
      <c r="FF1339"/>
      <c r="FG1339"/>
      <c r="FH1339"/>
      <c r="FI1339"/>
      <c r="FJ1339"/>
      <c r="FK1339"/>
      <c r="FL1339"/>
      <c r="FM1339"/>
      <c r="FN1339"/>
      <c r="FO1339"/>
      <c r="FP1339"/>
      <c r="FQ1339"/>
      <c r="FR1339"/>
      <c r="FS1339"/>
      <c r="FT1339"/>
      <c r="FU1339"/>
      <c r="FV1339"/>
      <c r="FW1339"/>
      <c r="FX1339"/>
      <c r="FY1339"/>
      <c r="FZ1339"/>
      <c r="GA1339"/>
      <c r="GB1339"/>
      <c r="GC1339"/>
      <c r="GD1339"/>
      <c r="GE1339"/>
      <c r="GF1339"/>
      <c r="GG1339"/>
      <c r="GH1339"/>
      <c r="GI1339"/>
      <c r="GJ1339"/>
      <c r="GK1339"/>
      <c r="GL1339"/>
      <c r="GM1339"/>
      <c r="GN1339"/>
      <c r="GO1339"/>
      <c r="GP1339"/>
      <c r="GQ1339"/>
      <c r="GR1339"/>
      <c r="GS1339"/>
      <c r="GT1339"/>
      <c r="GU1339"/>
      <c r="GV1339"/>
      <c r="GW1339"/>
      <c r="GX1339"/>
      <c r="GY1339"/>
      <c r="GZ1339"/>
      <c r="HA1339"/>
      <c r="HB1339"/>
      <c r="HC1339"/>
      <c r="HD1339"/>
      <c r="HE1339"/>
      <c r="HF1339"/>
      <c r="HG1339"/>
      <c r="HH1339"/>
      <c r="HI1339"/>
      <c r="HJ1339"/>
      <c r="HK1339"/>
      <c r="HL1339"/>
      <c r="HM1339"/>
      <c r="HN1339"/>
      <c r="HO1339"/>
      <c r="HP1339"/>
      <c r="HQ1339"/>
      <c r="HR1339"/>
      <c r="HS1339"/>
      <c r="HT1339"/>
      <c r="HU1339"/>
      <c r="HV1339"/>
      <c r="HW1339"/>
      <c r="HX1339"/>
      <c r="HY1339"/>
      <c r="HZ1339"/>
      <c r="IA1339"/>
      <c r="IB1339"/>
      <c r="IC1339"/>
      <c r="ID1339"/>
      <c r="IE1339"/>
      <c r="IF1339"/>
      <c r="IG1339"/>
      <c r="IH1339"/>
      <c r="II1339"/>
      <c r="IJ1339"/>
      <c r="IK1339"/>
      <c r="IL1339"/>
      <c r="IM1339"/>
      <c r="IN1339"/>
      <c r="IO1339"/>
      <c r="IP1339"/>
      <c r="IQ1339"/>
      <c r="IR1339"/>
      <c r="IS1339"/>
      <c r="IT1339"/>
      <c r="IU1339"/>
      <c r="IV1339"/>
      <c r="IW1339"/>
      <c r="IX1339"/>
      <c r="IY1339"/>
      <c r="IZ1339"/>
      <c r="JA1339"/>
      <c r="JB1339"/>
      <c r="JC1339"/>
      <c r="JD1339"/>
      <c r="JE1339"/>
      <c r="JF1339"/>
      <c r="JG1339"/>
      <c r="JH1339"/>
      <c r="JI1339"/>
      <c r="JJ1339"/>
      <c r="JK1339"/>
      <c r="JL1339"/>
      <c r="JM1339"/>
      <c r="JN1339"/>
      <c r="JO1339"/>
      <c r="JP1339"/>
      <c r="JQ1339"/>
      <c r="JR1339"/>
      <c r="JS1339"/>
      <c r="JT1339"/>
      <c r="JU1339"/>
      <c r="JV1339"/>
      <c r="JW1339"/>
      <c r="JX1339"/>
      <c r="JY1339"/>
      <c r="JZ1339"/>
      <c r="KA1339"/>
      <c r="KB1339"/>
      <c r="KC1339"/>
      <c r="KD1339"/>
      <c r="KE1339"/>
      <c r="KF1339"/>
      <c r="KG1339"/>
      <c r="KH1339"/>
      <c r="KI1339"/>
      <c r="KJ1339"/>
      <c r="KK1339"/>
      <c r="KL1339"/>
      <c r="KM1339"/>
      <c r="KN1339"/>
      <c r="KO1339"/>
      <c r="KP1339"/>
      <c r="KQ1339"/>
      <c r="KR1339"/>
      <c r="KS1339"/>
      <c r="KT1339"/>
      <c r="KU1339"/>
      <c r="KV1339"/>
      <c r="KW1339"/>
      <c r="KX1339"/>
      <c r="KY1339"/>
      <c r="KZ1339"/>
      <c r="LA1339"/>
      <c r="LB1339"/>
      <c r="LC1339"/>
      <c r="LD1339"/>
      <c r="LE1339"/>
      <c r="LF1339"/>
      <c r="LG1339"/>
      <c r="LH1339"/>
      <c r="LI1339"/>
      <c r="LJ1339"/>
      <c r="LK1339"/>
      <c r="LL1339"/>
      <c r="LM1339"/>
      <c r="LN1339"/>
      <c r="LO1339"/>
      <c r="LP1339"/>
      <c r="LQ1339"/>
      <c r="LR1339"/>
      <c r="LS1339"/>
      <c r="LT1339"/>
      <c r="LU1339"/>
      <c r="LV1339"/>
      <c r="LW1339"/>
      <c r="LX1339"/>
      <c r="LY1339"/>
      <c r="LZ1339"/>
      <c r="MA1339"/>
      <c r="MB1339"/>
      <c r="MC1339"/>
      <c r="MD1339"/>
      <c r="ME1339"/>
      <c r="MF1339"/>
      <c r="MG1339"/>
      <c r="MH1339"/>
      <c r="MI1339"/>
      <c r="MJ1339"/>
      <c r="MK1339"/>
      <c r="ML1339"/>
      <c r="MM1339"/>
      <c r="MN1339"/>
      <c r="MO1339"/>
      <c r="MP1339"/>
      <c r="MQ1339"/>
      <c r="MR1339"/>
      <c r="MS1339"/>
      <c r="MT1339"/>
      <c r="MU1339"/>
      <c r="MV1339"/>
      <c r="MW1339"/>
      <c r="MX1339"/>
      <c r="MY1339"/>
      <c r="MZ1339"/>
      <c r="NA1339"/>
      <c r="NB1339"/>
      <c r="NC1339"/>
      <c r="ND1339"/>
      <c r="NE1339"/>
      <c r="NF1339"/>
      <c r="NG1339"/>
      <c r="NH1339"/>
      <c r="NI1339"/>
      <c r="NJ1339"/>
      <c r="NK1339"/>
      <c r="NL1339"/>
      <c r="NM1339"/>
      <c r="NN1339"/>
      <c r="NO1339"/>
      <c r="NP1339"/>
      <c r="NQ1339"/>
      <c r="NR1339"/>
      <c r="NS1339"/>
      <c r="NT1339"/>
      <c r="NU1339"/>
      <c r="NV1339"/>
      <c r="NW1339"/>
      <c r="NX1339"/>
      <c r="NY1339"/>
      <c r="NZ1339"/>
      <c r="OA1339"/>
      <c r="OB1339"/>
      <c r="OC1339"/>
      <c r="OD1339"/>
      <c r="OE1339"/>
      <c r="OF1339"/>
      <c r="OG1339"/>
      <c r="OH1339"/>
      <c r="OI1339"/>
      <c r="OJ1339"/>
      <c r="OK1339"/>
      <c r="OL1339"/>
      <c r="OM1339"/>
      <c r="ON1339"/>
      <c r="OO1339"/>
      <c r="OP1339"/>
      <c r="OQ1339"/>
      <c r="OR1339"/>
      <c r="OS1339"/>
      <c r="OT1339"/>
      <c r="OU1339"/>
      <c r="OV1339"/>
      <c r="OW1339"/>
      <c r="OX1339"/>
      <c r="OY1339"/>
      <c r="OZ1339"/>
      <c r="PA1339"/>
      <c r="PB1339"/>
      <c r="PC1339"/>
      <c r="PD1339"/>
      <c r="PE1339"/>
      <c r="PF1339"/>
      <c r="PG1339"/>
      <c r="PH1339"/>
      <c r="PI1339"/>
      <c r="PJ1339"/>
      <c r="PK1339"/>
      <c r="PL1339"/>
      <c r="PM1339"/>
      <c r="PN1339"/>
      <c r="PO1339"/>
      <c r="PP1339"/>
      <c r="PQ1339"/>
      <c r="PR1339"/>
      <c r="PS1339"/>
      <c r="PT1339"/>
      <c r="PU1339"/>
      <c r="PV1339"/>
      <c r="PW1339"/>
      <c r="PX1339"/>
      <c r="PY1339"/>
      <c r="PZ1339"/>
      <c r="QA1339"/>
      <c r="QB1339"/>
      <c r="QC1339"/>
      <c r="QD1339"/>
      <c r="QE1339"/>
      <c r="QF1339"/>
      <c r="QG1339"/>
      <c r="QH1339"/>
      <c r="QI1339"/>
      <c r="QJ1339"/>
      <c r="QK1339"/>
      <c r="QL1339"/>
      <c r="QM1339"/>
      <c r="QN1339"/>
      <c r="QO1339"/>
      <c r="QP1339"/>
      <c r="QQ1339"/>
      <c r="QR1339"/>
      <c r="QS1339"/>
      <c r="QT1339"/>
      <c r="QU1339"/>
      <c r="QV1339"/>
      <c r="QW1339"/>
      <c r="QX1339"/>
      <c r="QY1339"/>
      <c r="QZ1339"/>
      <c r="RA1339"/>
      <c r="RB1339"/>
      <c r="RC1339"/>
      <c r="RD1339"/>
      <c r="RE1339"/>
      <c r="RF1339"/>
      <c r="RG1339"/>
      <c r="RH1339"/>
      <c r="RI1339"/>
      <c r="RJ1339"/>
      <c r="RK1339"/>
      <c r="RL1339"/>
      <c r="RM1339"/>
      <c r="RN1339"/>
      <c r="RO1339"/>
      <c r="RP1339"/>
      <c r="RQ1339"/>
      <c r="RR1339"/>
      <c r="RS1339"/>
      <c r="RT1339"/>
      <c r="RU1339"/>
      <c r="RV1339"/>
      <c r="RW1339"/>
      <c r="RX1339"/>
      <c r="RY1339"/>
      <c r="RZ1339"/>
      <c r="SA1339"/>
      <c r="SB1339"/>
      <c r="SC1339"/>
      <c r="SD1339"/>
      <c r="SE1339"/>
      <c r="SF1339"/>
      <c r="SG1339"/>
      <c r="SH1339"/>
      <c r="SI1339"/>
      <c r="SJ1339"/>
      <c r="SK1339"/>
      <c r="SL1339"/>
      <c r="SM1339"/>
      <c r="SN1339"/>
      <c r="SO1339"/>
      <c r="SP1339"/>
      <c r="SQ1339"/>
      <c r="SR1339"/>
      <c r="SS1339"/>
      <c r="ST1339"/>
      <c r="SU1339"/>
      <c r="SV1339"/>
      <c r="SW1339"/>
      <c r="SX1339"/>
      <c r="SY1339"/>
      <c r="SZ1339"/>
      <c r="TA1339"/>
      <c r="TB1339"/>
      <c r="TC1339"/>
      <c r="TD1339"/>
      <c r="TE1339"/>
      <c r="TF1339"/>
      <c r="TG1339"/>
      <c r="TH1339"/>
      <c r="TI1339"/>
      <c r="TJ1339"/>
      <c r="TK1339"/>
      <c r="TL1339"/>
      <c r="TM1339"/>
      <c r="TN1339"/>
      <c r="TO1339"/>
      <c r="TP1339"/>
      <c r="TQ1339"/>
      <c r="TR1339"/>
      <c r="TS1339"/>
      <c r="TT1339"/>
      <c r="TU1339"/>
      <c r="TV1339"/>
      <c r="TW1339"/>
      <c r="TX1339"/>
      <c r="TY1339"/>
      <c r="TZ1339"/>
      <c r="UA1339"/>
      <c r="UB1339"/>
      <c r="UC1339"/>
      <c r="UD1339"/>
      <c r="UE1339"/>
      <c r="UF1339"/>
      <c r="UG1339"/>
      <c r="UH1339"/>
      <c r="UI1339"/>
      <c r="UJ1339"/>
      <c r="UK1339"/>
      <c r="UL1339"/>
      <c r="UM1339"/>
      <c r="UN1339"/>
      <c r="UO1339"/>
      <c r="UP1339"/>
      <c r="UQ1339"/>
      <c r="UR1339"/>
      <c r="US1339"/>
      <c r="UT1339"/>
      <c r="UU1339"/>
      <c r="UV1339"/>
      <c r="UW1339"/>
      <c r="UX1339"/>
      <c r="UY1339"/>
      <c r="UZ1339"/>
      <c r="VA1339"/>
      <c r="VB1339"/>
      <c r="VC1339"/>
      <c r="VD1339"/>
      <c r="VE1339"/>
      <c r="VF1339"/>
      <c r="VG1339"/>
      <c r="VH1339"/>
      <c r="VI1339"/>
      <c r="VJ1339"/>
      <c r="VK1339"/>
      <c r="VL1339"/>
      <c r="VM1339"/>
      <c r="VN1339"/>
      <c r="VO1339"/>
      <c r="VP1339"/>
      <c r="VQ1339"/>
      <c r="VR1339"/>
      <c r="VS1339"/>
      <c r="VT1339"/>
      <c r="VU1339"/>
      <c r="VV1339"/>
      <c r="VW1339"/>
      <c r="VX1339"/>
      <c r="VY1339"/>
      <c r="VZ1339"/>
      <c r="WA1339"/>
      <c r="WB1339"/>
      <c r="WC1339"/>
      <c r="WD1339"/>
      <c r="WE1339"/>
      <c r="WF1339"/>
      <c r="WG1339"/>
      <c r="WH1339"/>
      <c r="WI1339"/>
      <c r="WJ1339"/>
      <c r="WK1339"/>
      <c r="WL1339"/>
      <c r="WM1339"/>
      <c r="WN1339"/>
      <c r="WO1339"/>
      <c r="WP1339"/>
      <c r="WQ1339"/>
      <c r="WR1339"/>
      <c r="WS1339"/>
      <c r="WT1339"/>
      <c r="WU1339"/>
      <c r="WV1339"/>
      <c r="WW1339"/>
      <c r="WX1339"/>
      <c r="WY1339"/>
      <c r="WZ1339"/>
      <c r="XA1339"/>
      <c r="XB1339"/>
      <c r="XC1339"/>
      <c r="XD1339"/>
      <c r="XE1339"/>
      <c r="XF1339"/>
      <c r="XG1339"/>
      <c r="XH1339"/>
      <c r="XI1339"/>
      <c r="XJ1339"/>
      <c r="XK1339"/>
      <c r="XL1339"/>
      <c r="XM1339"/>
      <c r="XN1339"/>
      <c r="XO1339"/>
      <c r="XP1339"/>
      <c r="XQ1339"/>
      <c r="XR1339"/>
      <c r="XS1339"/>
      <c r="XT1339"/>
      <c r="XU1339"/>
      <c r="XV1339"/>
      <c r="XW1339"/>
      <c r="XX1339"/>
      <c r="XY1339"/>
      <c r="XZ1339"/>
      <c r="YA1339"/>
      <c r="YB1339"/>
      <c r="YC1339"/>
      <c r="YD1339"/>
      <c r="YE1339"/>
      <c r="YF1339"/>
      <c r="YG1339"/>
      <c r="YH1339"/>
      <c r="YI1339"/>
      <c r="YJ1339"/>
      <c r="YK1339"/>
      <c r="YL1339"/>
      <c r="YM1339"/>
      <c r="YN1339"/>
      <c r="YO1339"/>
      <c r="YP1339"/>
      <c r="YQ1339"/>
      <c r="YR1339"/>
      <c r="YS1339"/>
      <c r="YT1339"/>
      <c r="YU1339"/>
      <c r="YV1339"/>
      <c r="YW1339"/>
      <c r="YX1339"/>
      <c r="YY1339"/>
      <c r="YZ1339"/>
      <c r="ZA1339"/>
      <c r="ZB1339"/>
      <c r="ZC1339"/>
      <c r="ZD1339"/>
      <c r="ZE1339"/>
      <c r="ZF1339"/>
      <c r="ZG1339"/>
      <c r="ZH1339"/>
      <c r="ZI1339"/>
      <c r="ZJ1339"/>
      <c r="ZK1339"/>
      <c r="ZL1339"/>
      <c r="ZM1339"/>
      <c r="ZN1339"/>
      <c r="ZO1339"/>
      <c r="ZP1339"/>
      <c r="ZQ1339"/>
      <c r="ZR1339"/>
      <c r="ZS1339"/>
      <c r="ZT1339"/>
      <c r="ZU1339"/>
      <c r="ZV1339"/>
      <c r="ZW1339"/>
      <c r="ZX1339"/>
      <c r="ZY1339"/>
      <c r="ZZ1339"/>
      <c r="AAA1339"/>
      <c r="AAB1339"/>
      <c r="AAC1339"/>
      <c r="AAD1339"/>
      <c r="AAE1339"/>
      <c r="AAF1339"/>
      <c r="AAG1339"/>
      <c r="AAH1339"/>
      <c r="AAI1339"/>
      <c r="AAJ1339"/>
      <c r="AAK1339"/>
      <c r="AAL1339"/>
      <c r="AAM1339"/>
      <c r="AAN1339"/>
      <c r="AAO1339"/>
      <c r="AAP1339"/>
      <c r="AAQ1339"/>
      <c r="AAR1339"/>
      <c r="AAS1339"/>
      <c r="AAT1339"/>
      <c r="AAU1339"/>
      <c r="AAV1339"/>
      <c r="AAW1339"/>
      <c r="AAX1339"/>
      <c r="AAY1339"/>
      <c r="AAZ1339"/>
      <c r="ABA1339"/>
      <c r="ABB1339"/>
      <c r="ABC1339"/>
      <c r="ABD1339"/>
      <c r="ABE1339"/>
      <c r="ABF1339"/>
      <c r="ABG1339"/>
      <c r="ABH1339"/>
      <c r="ABI1339"/>
      <c r="ABJ1339"/>
      <c r="ABK1339"/>
      <c r="ABL1339"/>
      <c r="ABM1339"/>
      <c r="ABN1339"/>
      <c r="ABO1339"/>
      <c r="ABP1339"/>
      <c r="ABQ1339"/>
      <c r="ABR1339"/>
      <c r="ABS1339"/>
      <c r="ABT1339"/>
      <c r="ABU1339"/>
      <c r="ABV1339"/>
      <c r="ABW1339"/>
      <c r="ABX1339"/>
      <c r="ABY1339"/>
      <c r="ABZ1339"/>
      <c r="ACA1339"/>
      <c r="ACB1339"/>
      <c r="ACC1339"/>
      <c r="ACD1339"/>
      <c r="ACE1339"/>
      <c r="ACF1339"/>
      <c r="ACG1339"/>
      <c r="ACH1339"/>
      <c r="ACI1339"/>
      <c r="ACJ1339"/>
      <c r="ACK1339"/>
      <c r="ACL1339"/>
      <c r="ACM1339"/>
      <c r="ACN1339"/>
      <c r="ACO1339"/>
      <c r="ACP1339"/>
      <c r="ACQ1339"/>
      <c r="ACR1339"/>
      <c r="ACS1339"/>
      <c r="ACT1339"/>
      <c r="ACU1339"/>
      <c r="ACV1339"/>
      <c r="ACW1339"/>
      <c r="ACX1339"/>
      <c r="ACY1339"/>
      <c r="ACZ1339"/>
      <c r="ADA1339"/>
      <c r="ADB1339"/>
      <c r="ADC1339"/>
      <c r="ADD1339"/>
      <c r="ADE1339"/>
      <c r="ADF1339"/>
      <c r="ADG1339"/>
      <c r="ADH1339"/>
      <c r="ADI1339"/>
      <c r="ADJ1339"/>
      <c r="ADK1339"/>
      <c r="ADL1339"/>
      <c r="ADM1339"/>
      <c r="ADN1339"/>
      <c r="ADO1339"/>
      <c r="ADP1339"/>
      <c r="ADQ1339"/>
      <c r="ADR1339"/>
      <c r="ADS1339"/>
      <c r="ADT1339"/>
      <c r="ADU1339"/>
      <c r="ADV1339"/>
      <c r="ADW1339"/>
      <c r="ADX1339"/>
      <c r="ADY1339"/>
      <c r="ADZ1339"/>
    </row>
    <row r="1340" spans="1:806" x14ac:dyDescent="0.25">
      <c r="A1340" s="116" t="s">
        <v>90</v>
      </c>
      <c r="B1340" s="116" t="s">
        <v>4693</v>
      </c>
      <c r="C1340" s="116" t="s">
        <v>1344</v>
      </c>
      <c r="D1340" s="116" t="s">
        <v>1970</v>
      </c>
      <c r="E1340" s="116" t="s">
        <v>4574</v>
      </c>
      <c r="F1340" s="154">
        <v>200</v>
      </c>
      <c r="G1340" s="154">
        <v>-100</v>
      </c>
      <c r="H1340" s="154">
        <v>100</v>
      </c>
      <c r="I1340" s="154">
        <v>45</v>
      </c>
      <c r="J1340" s="154">
        <v>90</v>
      </c>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c r="EY1340"/>
      <c r="EZ1340"/>
      <c r="FA1340"/>
      <c r="FB1340"/>
      <c r="FC1340"/>
      <c r="FD1340"/>
      <c r="FE1340"/>
      <c r="FF1340"/>
      <c r="FG1340"/>
      <c r="FH1340"/>
      <c r="FI1340"/>
      <c r="FJ1340"/>
      <c r="FK1340"/>
      <c r="FL1340"/>
      <c r="FM1340"/>
      <c r="FN1340"/>
      <c r="FO1340"/>
      <c r="FP1340"/>
      <c r="FQ1340"/>
      <c r="FR1340"/>
      <c r="FS1340"/>
      <c r="FT1340"/>
      <c r="FU1340"/>
      <c r="FV1340"/>
      <c r="FW1340"/>
      <c r="FX1340"/>
      <c r="FY1340"/>
      <c r="FZ1340"/>
      <c r="GA1340"/>
      <c r="GB1340"/>
      <c r="GC1340"/>
      <c r="GD1340"/>
      <c r="GE1340"/>
      <c r="GF1340"/>
      <c r="GG1340"/>
      <c r="GH1340"/>
      <c r="GI1340"/>
      <c r="GJ1340"/>
      <c r="GK1340"/>
      <c r="GL1340"/>
      <c r="GM1340"/>
      <c r="GN1340"/>
      <c r="GO1340"/>
      <c r="GP1340"/>
      <c r="GQ1340"/>
      <c r="GR1340"/>
      <c r="GS1340"/>
      <c r="GT1340"/>
      <c r="GU1340"/>
      <c r="GV1340"/>
      <c r="GW1340"/>
      <c r="GX1340"/>
      <c r="GY1340"/>
      <c r="GZ1340"/>
      <c r="HA1340"/>
      <c r="HB1340"/>
      <c r="HC1340"/>
      <c r="HD1340"/>
      <c r="HE1340"/>
      <c r="HF1340"/>
      <c r="HG1340"/>
      <c r="HH1340"/>
      <c r="HI1340"/>
      <c r="HJ1340"/>
      <c r="HK1340"/>
      <c r="HL1340"/>
      <c r="HM1340"/>
      <c r="HN1340"/>
      <c r="HO1340"/>
      <c r="HP1340"/>
      <c r="HQ1340"/>
      <c r="HR1340"/>
      <c r="HS1340"/>
      <c r="HT1340"/>
      <c r="HU1340"/>
      <c r="HV1340"/>
      <c r="HW1340"/>
      <c r="HX1340"/>
      <c r="HY1340"/>
      <c r="HZ1340"/>
      <c r="IA1340"/>
      <c r="IB1340"/>
      <c r="IC1340"/>
      <c r="ID1340"/>
      <c r="IE1340"/>
      <c r="IF1340"/>
      <c r="IG1340"/>
      <c r="IH1340"/>
      <c r="II1340"/>
      <c r="IJ1340"/>
      <c r="IK1340"/>
      <c r="IL1340"/>
      <c r="IM1340"/>
      <c r="IN1340"/>
      <c r="IO1340"/>
      <c r="IP1340"/>
      <c r="IQ1340"/>
      <c r="IR1340"/>
      <c r="IS1340"/>
      <c r="IT1340"/>
      <c r="IU1340"/>
      <c r="IV1340"/>
      <c r="IW1340"/>
      <c r="IX1340"/>
      <c r="IY1340"/>
      <c r="IZ1340"/>
      <c r="JA1340"/>
      <c r="JB1340"/>
      <c r="JC1340"/>
      <c r="JD1340"/>
      <c r="JE1340"/>
      <c r="JF1340"/>
      <c r="JG1340"/>
      <c r="JH1340"/>
      <c r="JI1340"/>
      <c r="JJ1340"/>
      <c r="JK1340"/>
      <c r="JL1340"/>
      <c r="JM1340"/>
      <c r="JN1340"/>
      <c r="JO1340"/>
      <c r="JP1340"/>
      <c r="JQ1340"/>
      <c r="JR1340"/>
      <c r="JS1340"/>
      <c r="JT1340"/>
      <c r="JU1340"/>
      <c r="JV1340"/>
      <c r="JW1340"/>
      <c r="JX1340"/>
      <c r="JY1340"/>
      <c r="JZ1340"/>
      <c r="KA1340"/>
      <c r="KB1340"/>
      <c r="KC1340"/>
      <c r="KD1340"/>
      <c r="KE1340"/>
      <c r="KF1340"/>
      <c r="KG1340"/>
      <c r="KH1340"/>
      <c r="KI1340"/>
      <c r="KJ1340"/>
      <c r="KK1340"/>
      <c r="KL1340"/>
      <c r="KM1340"/>
      <c r="KN1340"/>
      <c r="KO1340"/>
      <c r="KP1340"/>
      <c r="KQ1340"/>
      <c r="KR1340"/>
      <c r="KS1340"/>
      <c r="KT1340"/>
      <c r="KU1340"/>
      <c r="KV1340"/>
      <c r="KW1340"/>
      <c r="KX1340"/>
      <c r="KY1340"/>
      <c r="KZ1340"/>
      <c r="LA1340"/>
      <c r="LB1340"/>
      <c r="LC1340"/>
      <c r="LD1340"/>
      <c r="LE1340"/>
      <c r="LF1340"/>
      <c r="LG1340"/>
      <c r="LH1340"/>
      <c r="LI1340"/>
      <c r="LJ1340"/>
      <c r="LK1340"/>
      <c r="LL1340"/>
      <c r="LM1340"/>
      <c r="LN1340"/>
      <c r="LO1340"/>
      <c r="LP1340"/>
      <c r="LQ1340"/>
      <c r="LR1340"/>
      <c r="LS1340"/>
      <c r="LT1340"/>
      <c r="LU1340"/>
      <c r="LV1340"/>
      <c r="LW1340"/>
      <c r="LX1340"/>
      <c r="LY1340"/>
      <c r="LZ1340"/>
      <c r="MA1340"/>
      <c r="MB1340"/>
      <c r="MC1340"/>
      <c r="MD1340"/>
      <c r="ME1340"/>
      <c r="MF1340"/>
      <c r="MG1340"/>
      <c r="MH1340"/>
      <c r="MI1340"/>
      <c r="MJ1340"/>
      <c r="MK1340"/>
      <c r="ML1340"/>
      <c r="MM1340"/>
      <c r="MN1340"/>
      <c r="MO1340"/>
      <c r="MP1340"/>
      <c r="MQ1340"/>
      <c r="MR1340"/>
      <c r="MS1340"/>
      <c r="MT1340"/>
      <c r="MU1340"/>
      <c r="MV1340"/>
      <c r="MW1340"/>
      <c r="MX1340"/>
      <c r="MY1340"/>
      <c r="MZ1340"/>
      <c r="NA1340"/>
      <c r="NB1340"/>
      <c r="NC1340"/>
      <c r="ND1340"/>
      <c r="NE1340"/>
      <c r="NF1340"/>
      <c r="NG1340"/>
      <c r="NH1340"/>
      <c r="NI1340"/>
      <c r="NJ1340"/>
      <c r="NK1340"/>
      <c r="NL1340"/>
      <c r="NM1340"/>
      <c r="NN1340"/>
      <c r="NO1340"/>
      <c r="NP1340"/>
      <c r="NQ1340"/>
      <c r="NR1340"/>
      <c r="NS1340"/>
      <c r="NT1340"/>
      <c r="NU1340"/>
      <c r="NV1340"/>
      <c r="NW1340"/>
      <c r="NX1340"/>
      <c r="NY1340"/>
      <c r="NZ1340"/>
      <c r="OA1340"/>
      <c r="OB1340"/>
      <c r="OC1340"/>
      <c r="OD1340"/>
      <c r="OE1340"/>
      <c r="OF1340"/>
      <c r="OG1340"/>
      <c r="OH1340"/>
      <c r="OI1340"/>
      <c r="OJ1340"/>
      <c r="OK1340"/>
      <c r="OL1340"/>
      <c r="OM1340"/>
      <c r="ON1340"/>
      <c r="OO1340"/>
      <c r="OP1340"/>
      <c r="OQ1340"/>
      <c r="OR1340"/>
      <c r="OS1340"/>
      <c r="OT1340"/>
      <c r="OU1340"/>
      <c r="OV1340"/>
      <c r="OW1340"/>
      <c r="OX1340"/>
      <c r="OY1340"/>
      <c r="OZ1340"/>
      <c r="PA1340"/>
      <c r="PB1340"/>
      <c r="PC1340"/>
      <c r="PD1340"/>
      <c r="PE1340"/>
      <c r="PF1340"/>
      <c r="PG1340"/>
      <c r="PH1340"/>
      <c r="PI1340"/>
      <c r="PJ1340"/>
      <c r="PK1340"/>
      <c r="PL1340"/>
      <c r="PM1340"/>
      <c r="PN1340"/>
      <c r="PO1340"/>
      <c r="PP1340"/>
      <c r="PQ1340"/>
      <c r="PR1340"/>
      <c r="PS1340"/>
      <c r="PT1340"/>
      <c r="PU1340"/>
      <c r="PV1340"/>
      <c r="PW1340"/>
      <c r="PX1340"/>
      <c r="PY1340"/>
      <c r="PZ1340"/>
      <c r="QA1340"/>
      <c r="QB1340"/>
      <c r="QC1340"/>
      <c r="QD1340"/>
      <c r="QE1340"/>
      <c r="QF1340"/>
      <c r="QG1340"/>
      <c r="QH1340"/>
      <c r="QI1340"/>
      <c r="QJ1340"/>
      <c r="QK1340"/>
      <c r="QL1340"/>
      <c r="QM1340"/>
      <c r="QN1340"/>
      <c r="QO1340"/>
      <c r="QP1340"/>
      <c r="QQ1340"/>
      <c r="QR1340"/>
      <c r="QS1340"/>
      <c r="QT1340"/>
      <c r="QU1340"/>
      <c r="QV1340"/>
      <c r="QW1340"/>
      <c r="QX1340"/>
      <c r="QY1340"/>
      <c r="QZ1340"/>
      <c r="RA1340"/>
      <c r="RB1340"/>
      <c r="RC1340"/>
      <c r="RD1340"/>
      <c r="RE1340"/>
      <c r="RF1340"/>
      <c r="RG1340"/>
      <c r="RH1340"/>
      <c r="RI1340"/>
      <c r="RJ1340"/>
      <c r="RK1340"/>
      <c r="RL1340"/>
      <c r="RM1340"/>
      <c r="RN1340"/>
      <c r="RO1340"/>
      <c r="RP1340"/>
      <c r="RQ1340"/>
      <c r="RR1340"/>
      <c r="RS1340"/>
      <c r="RT1340"/>
      <c r="RU1340"/>
      <c r="RV1340"/>
      <c r="RW1340"/>
      <c r="RX1340"/>
      <c r="RY1340"/>
      <c r="RZ1340"/>
      <c r="SA1340"/>
      <c r="SB1340"/>
      <c r="SC1340"/>
      <c r="SD1340"/>
      <c r="SE1340"/>
      <c r="SF1340"/>
      <c r="SG1340"/>
      <c r="SH1340"/>
      <c r="SI1340"/>
      <c r="SJ1340"/>
      <c r="SK1340"/>
      <c r="SL1340"/>
      <c r="SM1340"/>
      <c r="SN1340"/>
      <c r="SO1340"/>
      <c r="SP1340"/>
      <c r="SQ1340"/>
      <c r="SR1340"/>
      <c r="SS1340"/>
      <c r="ST1340"/>
      <c r="SU1340"/>
      <c r="SV1340"/>
      <c r="SW1340"/>
      <c r="SX1340"/>
      <c r="SY1340"/>
      <c r="SZ1340"/>
      <c r="TA1340"/>
      <c r="TB1340"/>
      <c r="TC1340"/>
      <c r="TD1340"/>
      <c r="TE1340"/>
      <c r="TF1340"/>
      <c r="TG1340"/>
      <c r="TH1340"/>
      <c r="TI1340"/>
      <c r="TJ1340"/>
      <c r="TK1340"/>
      <c r="TL1340"/>
      <c r="TM1340"/>
      <c r="TN1340"/>
      <c r="TO1340"/>
      <c r="TP1340"/>
      <c r="TQ1340"/>
      <c r="TR1340"/>
      <c r="TS1340"/>
      <c r="TT1340"/>
      <c r="TU1340"/>
      <c r="TV1340"/>
      <c r="TW1340"/>
      <c r="TX1340"/>
      <c r="TY1340"/>
      <c r="TZ1340"/>
      <c r="UA1340"/>
      <c r="UB1340"/>
      <c r="UC1340"/>
      <c r="UD1340"/>
      <c r="UE1340"/>
      <c r="UF1340"/>
      <c r="UG1340"/>
      <c r="UH1340"/>
      <c r="UI1340"/>
      <c r="UJ1340"/>
      <c r="UK1340"/>
      <c r="UL1340"/>
      <c r="UM1340"/>
      <c r="UN1340"/>
      <c r="UO1340"/>
      <c r="UP1340"/>
      <c r="UQ1340"/>
      <c r="UR1340"/>
      <c r="US1340"/>
      <c r="UT1340"/>
      <c r="UU1340"/>
      <c r="UV1340"/>
      <c r="UW1340"/>
      <c r="UX1340"/>
      <c r="UY1340"/>
      <c r="UZ1340"/>
      <c r="VA1340"/>
      <c r="VB1340"/>
      <c r="VC1340"/>
      <c r="VD1340"/>
      <c r="VE1340"/>
      <c r="VF1340"/>
      <c r="VG1340"/>
      <c r="VH1340"/>
      <c r="VI1340"/>
      <c r="VJ1340"/>
      <c r="VK1340"/>
      <c r="VL1340"/>
      <c r="VM1340"/>
      <c r="VN1340"/>
      <c r="VO1340"/>
      <c r="VP1340"/>
      <c r="VQ1340"/>
      <c r="VR1340"/>
      <c r="VS1340"/>
      <c r="VT1340"/>
      <c r="VU1340"/>
      <c r="VV1340"/>
      <c r="VW1340"/>
      <c r="VX1340"/>
      <c r="VY1340"/>
      <c r="VZ1340"/>
      <c r="WA1340"/>
      <c r="WB1340"/>
      <c r="WC1340"/>
      <c r="WD1340"/>
      <c r="WE1340"/>
      <c r="WF1340"/>
      <c r="WG1340"/>
      <c r="WH1340"/>
      <c r="WI1340"/>
      <c r="WJ1340"/>
      <c r="WK1340"/>
      <c r="WL1340"/>
      <c r="WM1340"/>
      <c r="WN1340"/>
      <c r="WO1340"/>
      <c r="WP1340"/>
      <c r="WQ1340"/>
      <c r="WR1340"/>
      <c r="WS1340"/>
      <c r="WT1340"/>
      <c r="WU1340"/>
      <c r="WV1340"/>
      <c r="WW1340"/>
      <c r="WX1340"/>
      <c r="WY1340"/>
      <c r="WZ1340"/>
      <c r="XA1340"/>
      <c r="XB1340"/>
      <c r="XC1340"/>
      <c r="XD1340"/>
      <c r="XE1340"/>
      <c r="XF1340"/>
      <c r="XG1340"/>
      <c r="XH1340"/>
      <c r="XI1340"/>
      <c r="XJ1340"/>
      <c r="XK1340"/>
      <c r="XL1340"/>
      <c r="XM1340"/>
      <c r="XN1340"/>
      <c r="XO1340"/>
      <c r="XP1340"/>
      <c r="XQ1340"/>
      <c r="XR1340"/>
      <c r="XS1340"/>
      <c r="XT1340"/>
      <c r="XU1340"/>
      <c r="XV1340"/>
      <c r="XW1340"/>
      <c r="XX1340"/>
      <c r="XY1340"/>
      <c r="XZ1340"/>
      <c r="YA1340"/>
      <c r="YB1340"/>
      <c r="YC1340"/>
      <c r="YD1340"/>
      <c r="YE1340"/>
      <c r="YF1340"/>
      <c r="YG1340"/>
      <c r="YH1340"/>
      <c r="YI1340"/>
      <c r="YJ1340"/>
      <c r="YK1340"/>
      <c r="YL1340"/>
      <c r="YM1340"/>
      <c r="YN1340"/>
      <c r="YO1340"/>
      <c r="YP1340"/>
      <c r="YQ1340"/>
      <c r="YR1340"/>
      <c r="YS1340"/>
      <c r="YT1340"/>
      <c r="YU1340"/>
      <c r="YV1340"/>
      <c r="YW1340"/>
      <c r="YX1340"/>
      <c r="YY1340"/>
      <c r="YZ1340"/>
      <c r="ZA1340"/>
      <c r="ZB1340"/>
      <c r="ZC1340"/>
      <c r="ZD1340"/>
      <c r="ZE1340"/>
      <c r="ZF1340"/>
      <c r="ZG1340"/>
      <c r="ZH1340"/>
      <c r="ZI1340"/>
      <c r="ZJ1340"/>
      <c r="ZK1340"/>
      <c r="ZL1340"/>
      <c r="ZM1340"/>
      <c r="ZN1340"/>
      <c r="ZO1340"/>
      <c r="ZP1340"/>
      <c r="ZQ1340"/>
      <c r="ZR1340"/>
      <c r="ZS1340"/>
      <c r="ZT1340"/>
      <c r="ZU1340"/>
      <c r="ZV1340"/>
      <c r="ZW1340"/>
      <c r="ZX1340"/>
      <c r="ZY1340"/>
      <c r="ZZ1340"/>
      <c r="AAA1340"/>
      <c r="AAB1340"/>
      <c r="AAC1340"/>
      <c r="AAD1340"/>
      <c r="AAE1340"/>
      <c r="AAF1340"/>
      <c r="AAG1340"/>
      <c r="AAH1340"/>
      <c r="AAI1340"/>
      <c r="AAJ1340"/>
      <c r="AAK1340"/>
      <c r="AAL1340"/>
      <c r="AAM1340"/>
      <c r="AAN1340"/>
      <c r="AAO1340"/>
      <c r="AAP1340"/>
      <c r="AAQ1340"/>
      <c r="AAR1340"/>
      <c r="AAS1340"/>
      <c r="AAT1340"/>
      <c r="AAU1340"/>
      <c r="AAV1340"/>
      <c r="AAW1340"/>
      <c r="AAX1340"/>
      <c r="AAY1340"/>
      <c r="AAZ1340"/>
      <c r="ABA1340"/>
      <c r="ABB1340"/>
      <c r="ABC1340"/>
      <c r="ABD1340"/>
      <c r="ABE1340"/>
      <c r="ABF1340"/>
      <c r="ABG1340"/>
      <c r="ABH1340"/>
      <c r="ABI1340"/>
      <c r="ABJ1340"/>
      <c r="ABK1340"/>
      <c r="ABL1340"/>
      <c r="ABM1340"/>
      <c r="ABN1340"/>
      <c r="ABO1340"/>
      <c r="ABP1340"/>
      <c r="ABQ1340"/>
      <c r="ABR1340"/>
      <c r="ABS1340"/>
      <c r="ABT1340"/>
      <c r="ABU1340"/>
      <c r="ABV1340"/>
      <c r="ABW1340"/>
      <c r="ABX1340"/>
      <c r="ABY1340"/>
      <c r="ABZ1340"/>
      <c r="ACA1340"/>
      <c r="ACB1340"/>
      <c r="ACC1340"/>
      <c r="ACD1340"/>
      <c r="ACE1340"/>
      <c r="ACF1340"/>
      <c r="ACG1340"/>
      <c r="ACH1340"/>
      <c r="ACI1340"/>
      <c r="ACJ1340"/>
      <c r="ACK1340"/>
      <c r="ACL1340"/>
      <c r="ACM1340"/>
      <c r="ACN1340"/>
      <c r="ACO1340"/>
      <c r="ACP1340"/>
      <c r="ACQ1340"/>
      <c r="ACR1340"/>
      <c r="ACS1340"/>
      <c r="ACT1340"/>
      <c r="ACU1340"/>
      <c r="ACV1340"/>
      <c r="ACW1340"/>
      <c r="ACX1340"/>
      <c r="ACY1340"/>
      <c r="ACZ1340"/>
      <c r="ADA1340"/>
      <c r="ADB1340"/>
      <c r="ADC1340"/>
      <c r="ADD1340"/>
      <c r="ADE1340"/>
      <c r="ADF1340"/>
      <c r="ADG1340"/>
      <c r="ADH1340"/>
      <c r="ADI1340"/>
      <c r="ADJ1340"/>
      <c r="ADK1340"/>
      <c r="ADL1340"/>
      <c r="ADM1340"/>
      <c r="ADN1340"/>
      <c r="ADO1340"/>
      <c r="ADP1340"/>
      <c r="ADQ1340"/>
      <c r="ADR1340"/>
      <c r="ADS1340"/>
      <c r="ADT1340"/>
      <c r="ADU1340"/>
      <c r="ADV1340"/>
      <c r="ADW1340"/>
      <c r="ADX1340"/>
      <c r="ADY1340"/>
      <c r="ADZ1340"/>
    </row>
    <row r="1341" spans="1:806" x14ac:dyDescent="0.25">
      <c r="A1341" s="116" t="s">
        <v>90</v>
      </c>
      <c r="B1341" s="116" t="s">
        <v>4693</v>
      </c>
      <c r="C1341" s="116" t="s">
        <v>1344</v>
      </c>
      <c r="D1341" s="116" t="s">
        <v>1970</v>
      </c>
      <c r="E1341" s="61" t="s">
        <v>4582</v>
      </c>
      <c r="F1341" s="154">
        <v>47</v>
      </c>
      <c r="G1341" s="154">
        <v>-100</v>
      </c>
      <c r="H1341" s="154">
        <v>100</v>
      </c>
      <c r="I1341" s="154">
        <v>90</v>
      </c>
      <c r="J1341" s="154">
        <v>45</v>
      </c>
    </row>
    <row r="1342" spans="1:806" x14ac:dyDescent="0.25">
      <c r="A1342" s="116" t="s">
        <v>90</v>
      </c>
      <c r="B1342" s="116" t="s">
        <v>4693</v>
      </c>
      <c r="C1342" s="116" t="s">
        <v>1344</v>
      </c>
      <c r="D1342" s="116" t="s">
        <v>1970</v>
      </c>
      <c r="E1342" s="116" t="s">
        <v>4575</v>
      </c>
      <c r="F1342" s="154">
        <v>47</v>
      </c>
      <c r="G1342" s="154">
        <v>-100</v>
      </c>
      <c r="H1342" s="154">
        <v>100</v>
      </c>
      <c r="I1342" s="154">
        <v>90</v>
      </c>
      <c r="J1342" s="154">
        <v>45</v>
      </c>
    </row>
    <row r="1343" spans="1:806" x14ac:dyDescent="0.25">
      <c r="A1343" s="116" t="s">
        <v>90</v>
      </c>
      <c r="B1343" s="116" t="s">
        <v>4693</v>
      </c>
      <c r="C1343" s="116" t="s">
        <v>1344</v>
      </c>
      <c r="D1343" s="116" t="s">
        <v>1970</v>
      </c>
      <c r="E1343" s="116" t="s">
        <v>4576</v>
      </c>
      <c r="F1343" s="154">
        <v>47</v>
      </c>
      <c r="G1343" s="154">
        <v>-100</v>
      </c>
      <c r="H1343" s="154">
        <v>100</v>
      </c>
      <c r="I1343" s="154">
        <v>90</v>
      </c>
      <c r="J1343" s="154">
        <v>45</v>
      </c>
    </row>
    <row r="1344" spans="1:806" x14ac:dyDescent="0.25">
      <c r="A1344" s="116" t="s">
        <v>90</v>
      </c>
      <c r="B1344" s="116" t="s">
        <v>4693</v>
      </c>
      <c r="C1344" s="116" t="s">
        <v>1344</v>
      </c>
      <c r="D1344" s="116" t="s">
        <v>1970</v>
      </c>
      <c r="E1344" s="116" t="s">
        <v>4577</v>
      </c>
      <c r="F1344" s="154">
        <v>47</v>
      </c>
      <c r="G1344" s="154">
        <v>-100</v>
      </c>
      <c r="H1344" s="154">
        <v>100</v>
      </c>
      <c r="I1344" s="154">
        <v>90</v>
      </c>
      <c r="J1344" s="154">
        <v>45</v>
      </c>
    </row>
    <row r="1345" spans="1:10" x14ac:dyDescent="0.25">
      <c r="A1345" s="116" t="s">
        <v>90</v>
      </c>
      <c r="B1345" s="116" t="s">
        <v>4693</v>
      </c>
      <c r="C1345" s="116" t="s">
        <v>1344</v>
      </c>
      <c r="D1345" s="116" t="s">
        <v>1970</v>
      </c>
      <c r="E1345" s="116" t="s">
        <v>4578</v>
      </c>
      <c r="F1345" s="154">
        <v>200</v>
      </c>
      <c r="G1345" s="154">
        <v>-100</v>
      </c>
      <c r="H1345" s="154">
        <v>100</v>
      </c>
      <c r="I1345" s="154">
        <v>90</v>
      </c>
      <c r="J1345" s="154">
        <v>45</v>
      </c>
    </row>
    <row r="1346" spans="1:10" ht="26.4" x14ac:dyDescent="0.25">
      <c r="A1346" s="116" t="s">
        <v>4694</v>
      </c>
      <c r="B1346" s="116" t="s">
        <v>3054</v>
      </c>
      <c r="C1346" s="116" t="s">
        <v>1344</v>
      </c>
      <c r="D1346" s="77" t="s">
        <v>3055</v>
      </c>
      <c r="E1346" s="116" t="s">
        <v>4583</v>
      </c>
      <c r="F1346" s="16" t="s">
        <v>4695</v>
      </c>
      <c r="G1346" s="16">
        <v>-200</v>
      </c>
      <c r="H1346" s="16">
        <v>200</v>
      </c>
      <c r="I1346" s="16">
        <v>45</v>
      </c>
      <c r="J1346" s="16">
        <v>90</v>
      </c>
    </row>
    <row r="1347" spans="1:10" ht="26.4" x14ac:dyDescent="0.25">
      <c r="A1347" s="116" t="s">
        <v>4694</v>
      </c>
      <c r="B1347" s="116" t="s">
        <v>3054</v>
      </c>
      <c r="C1347" s="116" t="s">
        <v>1344</v>
      </c>
      <c r="D1347" s="77" t="s">
        <v>3055</v>
      </c>
      <c r="E1347" s="116" t="s">
        <v>4571</v>
      </c>
      <c r="F1347" s="16">
        <v>93</v>
      </c>
      <c r="G1347" s="16">
        <v>-200</v>
      </c>
      <c r="H1347" s="16">
        <v>200</v>
      </c>
      <c r="I1347" s="16">
        <v>45</v>
      </c>
      <c r="J1347" s="16">
        <v>90</v>
      </c>
    </row>
    <row r="1348" spans="1:10" ht="26.4" x14ac:dyDescent="0.25">
      <c r="A1348" s="116" t="s">
        <v>4694</v>
      </c>
      <c r="B1348" s="116" t="s">
        <v>3054</v>
      </c>
      <c r="C1348" s="116" t="s">
        <v>1344</v>
      </c>
      <c r="D1348" s="77" t="s">
        <v>3055</v>
      </c>
      <c r="E1348" s="116" t="s">
        <v>4572</v>
      </c>
      <c r="F1348" s="16">
        <v>93</v>
      </c>
      <c r="G1348" s="16">
        <v>-200</v>
      </c>
      <c r="H1348" s="16">
        <v>200</v>
      </c>
      <c r="I1348" s="16">
        <v>45</v>
      </c>
      <c r="J1348" s="16">
        <v>90</v>
      </c>
    </row>
    <row r="1349" spans="1:10" ht="26.4" x14ac:dyDescent="0.25">
      <c r="A1349" s="116" t="s">
        <v>4694</v>
      </c>
      <c r="B1349" s="116" t="s">
        <v>3054</v>
      </c>
      <c r="C1349" s="116" t="s">
        <v>1344</v>
      </c>
      <c r="D1349" s="77" t="s">
        <v>3055</v>
      </c>
      <c r="E1349" s="116" t="s">
        <v>4573</v>
      </c>
      <c r="F1349" s="16" t="s">
        <v>4696</v>
      </c>
      <c r="G1349" s="16">
        <v>-200</v>
      </c>
      <c r="H1349" s="16">
        <v>200</v>
      </c>
      <c r="I1349" s="16">
        <v>45</v>
      </c>
      <c r="J1349" s="16">
        <v>90</v>
      </c>
    </row>
    <row r="1350" spans="1:10" ht="26.4" x14ac:dyDescent="0.25">
      <c r="A1350" s="116" t="s">
        <v>4694</v>
      </c>
      <c r="B1350" s="116" t="s">
        <v>3054</v>
      </c>
      <c r="C1350" s="116" t="s">
        <v>1344</v>
      </c>
      <c r="D1350" s="77" t="s">
        <v>3055</v>
      </c>
      <c r="E1350" s="116" t="s">
        <v>4574</v>
      </c>
      <c r="F1350" s="16">
        <v>400</v>
      </c>
      <c r="G1350" s="16">
        <v>-200</v>
      </c>
      <c r="H1350" s="16">
        <v>200</v>
      </c>
      <c r="I1350" s="16">
        <v>45</v>
      </c>
      <c r="J1350" s="16">
        <v>90</v>
      </c>
    </row>
    <row r="1351" spans="1:10" ht="26.4" x14ac:dyDescent="0.25">
      <c r="A1351" s="116" t="s">
        <v>4694</v>
      </c>
      <c r="B1351" s="116" t="s">
        <v>3054</v>
      </c>
      <c r="C1351" s="116" t="s">
        <v>1344</v>
      </c>
      <c r="D1351" s="77" t="s">
        <v>3055</v>
      </c>
      <c r="E1351" s="116" t="s">
        <v>4582</v>
      </c>
      <c r="F1351" s="16">
        <v>40</v>
      </c>
      <c r="G1351" s="16">
        <v>-200</v>
      </c>
      <c r="H1351" s="16">
        <v>200</v>
      </c>
      <c r="I1351" s="16">
        <v>90</v>
      </c>
      <c r="J1351" s="16">
        <v>45</v>
      </c>
    </row>
    <row r="1352" spans="1:10" ht="26.4" x14ac:dyDescent="0.25">
      <c r="A1352" s="116" t="s">
        <v>4694</v>
      </c>
      <c r="B1352" s="116" t="s">
        <v>3054</v>
      </c>
      <c r="C1352" s="116" t="s">
        <v>1344</v>
      </c>
      <c r="D1352" s="77" t="s">
        <v>3055</v>
      </c>
      <c r="E1352" s="116" t="s">
        <v>4575</v>
      </c>
      <c r="F1352" s="16">
        <v>93</v>
      </c>
      <c r="G1352" s="16">
        <v>-200</v>
      </c>
      <c r="H1352" s="16">
        <v>200</v>
      </c>
      <c r="I1352" s="16">
        <v>90</v>
      </c>
      <c r="J1352" s="16">
        <v>45</v>
      </c>
    </row>
    <row r="1353" spans="1:10" ht="26.4" x14ac:dyDescent="0.25">
      <c r="A1353" s="116" t="s">
        <v>4694</v>
      </c>
      <c r="B1353" s="116" t="s">
        <v>3054</v>
      </c>
      <c r="C1353" s="116" t="s">
        <v>1344</v>
      </c>
      <c r="D1353" s="77" t="s">
        <v>3055</v>
      </c>
      <c r="E1353" s="116" t="s">
        <v>4576</v>
      </c>
      <c r="F1353" s="16">
        <v>93</v>
      </c>
      <c r="G1353" s="16">
        <v>-200</v>
      </c>
      <c r="H1353" s="16">
        <v>200</v>
      </c>
      <c r="I1353" s="16">
        <v>90</v>
      </c>
      <c r="J1353" s="16">
        <v>45</v>
      </c>
    </row>
    <row r="1354" spans="1:10" ht="26.4" x14ac:dyDescent="0.25">
      <c r="A1354" s="61" t="s">
        <v>4694</v>
      </c>
      <c r="B1354" s="116" t="s">
        <v>3054</v>
      </c>
      <c r="C1354" s="116" t="s">
        <v>1344</v>
      </c>
      <c r="D1354" s="77" t="s">
        <v>3055</v>
      </c>
      <c r="E1354" s="116" t="s">
        <v>4577</v>
      </c>
      <c r="F1354" s="16" t="s">
        <v>4696</v>
      </c>
      <c r="G1354" s="16">
        <v>-200</v>
      </c>
      <c r="H1354" s="16">
        <v>200</v>
      </c>
      <c r="I1354" s="16">
        <v>90</v>
      </c>
      <c r="J1354" s="16">
        <v>45</v>
      </c>
    </row>
    <row r="1355" spans="1:10" ht="26.4" x14ac:dyDescent="0.25">
      <c r="A1355" s="116" t="s">
        <v>4694</v>
      </c>
      <c r="B1355" s="116" t="s">
        <v>3054</v>
      </c>
      <c r="C1355" s="116" t="s">
        <v>1344</v>
      </c>
      <c r="D1355" s="77" t="s">
        <v>3055</v>
      </c>
      <c r="E1355" s="116" t="s">
        <v>4578</v>
      </c>
      <c r="F1355" s="16">
        <v>400</v>
      </c>
      <c r="G1355" s="16">
        <v>-200</v>
      </c>
      <c r="H1355" s="16">
        <v>200</v>
      </c>
      <c r="I1355" s="16">
        <v>90</v>
      </c>
      <c r="J1355" s="16">
        <v>45</v>
      </c>
    </row>
    <row r="1356" spans="1:10" ht="26.4" x14ac:dyDescent="0.25">
      <c r="A1356" s="141" t="s">
        <v>4697</v>
      </c>
      <c r="B1356" s="141" t="s">
        <v>4478</v>
      </c>
      <c r="C1356" s="141" t="s">
        <v>1344</v>
      </c>
      <c r="D1356" s="141" t="s">
        <v>3095</v>
      </c>
      <c r="E1356" s="141" t="s">
        <v>4571</v>
      </c>
      <c r="F1356" s="154">
        <v>57</v>
      </c>
      <c r="G1356" s="154">
        <v>59</v>
      </c>
      <c r="H1356" s="154">
        <v>400</v>
      </c>
      <c r="I1356" s="154">
        <v>45</v>
      </c>
      <c r="J1356" s="154">
        <v>90</v>
      </c>
    </row>
    <row r="1357" spans="1:10" ht="26.4" x14ac:dyDescent="0.25">
      <c r="A1357" s="141" t="s">
        <v>4697</v>
      </c>
      <c r="B1357" s="141" t="s">
        <v>4478</v>
      </c>
      <c r="C1357" s="141" t="s">
        <v>1344</v>
      </c>
      <c r="D1357" s="141" t="s">
        <v>3095</v>
      </c>
      <c r="E1357" s="141" t="s">
        <v>4572</v>
      </c>
      <c r="F1357" s="155">
        <v>57</v>
      </c>
      <c r="G1357" s="154">
        <v>59</v>
      </c>
      <c r="H1357" s="155">
        <v>400</v>
      </c>
      <c r="I1357" s="155">
        <v>45</v>
      </c>
      <c r="J1357" s="155">
        <v>90</v>
      </c>
    </row>
    <row r="1358" spans="1:10" ht="26.4" x14ac:dyDescent="0.25">
      <c r="A1358" s="141" t="s">
        <v>4697</v>
      </c>
      <c r="B1358" s="141" t="s">
        <v>4478</v>
      </c>
      <c r="C1358" s="141" t="s">
        <v>1344</v>
      </c>
      <c r="D1358" s="141" t="s">
        <v>3095</v>
      </c>
      <c r="E1358" s="141" t="s">
        <v>4573</v>
      </c>
      <c r="F1358" s="155">
        <v>57</v>
      </c>
      <c r="G1358" s="154">
        <v>59</v>
      </c>
      <c r="H1358" s="155">
        <v>400</v>
      </c>
      <c r="I1358" s="155">
        <v>45</v>
      </c>
      <c r="J1358" s="155">
        <v>90</v>
      </c>
    </row>
    <row r="1359" spans="1:10" ht="26.4" x14ac:dyDescent="0.25">
      <c r="A1359" s="141" t="s">
        <v>4697</v>
      </c>
      <c r="B1359" s="141" t="s">
        <v>4478</v>
      </c>
      <c r="C1359" s="141" t="s">
        <v>1344</v>
      </c>
      <c r="D1359" s="141" t="s">
        <v>3095</v>
      </c>
      <c r="E1359" s="141" t="s">
        <v>4574</v>
      </c>
      <c r="F1359" s="155">
        <v>57</v>
      </c>
      <c r="G1359" s="154">
        <v>59</v>
      </c>
      <c r="H1359" s="155">
        <v>400</v>
      </c>
      <c r="I1359" s="155">
        <v>45</v>
      </c>
      <c r="J1359" s="155">
        <v>90</v>
      </c>
    </row>
    <row r="1360" spans="1:10" ht="26.4" x14ac:dyDescent="0.25">
      <c r="A1360" s="141" t="s">
        <v>4697</v>
      </c>
      <c r="B1360" s="141" t="s">
        <v>4478</v>
      </c>
      <c r="C1360" s="141" t="s">
        <v>1344</v>
      </c>
      <c r="D1360" s="141" t="s">
        <v>3095</v>
      </c>
      <c r="E1360" s="141" t="s">
        <v>4575</v>
      </c>
      <c r="F1360" s="155">
        <v>57</v>
      </c>
      <c r="G1360" s="154">
        <v>25</v>
      </c>
      <c r="H1360" s="155">
        <v>400</v>
      </c>
      <c r="I1360" s="155">
        <v>30</v>
      </c>
      <c r="J1360" s="155">
        <v>20</v>
      </c>
    </row>
    <row r="1361" spans="1:10" ht="26.4" x14ac:dyDescent="0.25">
      <c r="A1361" s="141" t="s">
        <v>4697</v>
      </c>
      <c r="B1361" s="141" t="s">
        <v>4478</v>
      </c>
      <c r="C1361" s="141" t="s">
        <v>1344</v>
      </c>
      <c r="D1361" s="141" t="s">
        <v>3095</v>
      </c>
      <c r="E1361" s="141" t="s">
        <v>4576</v>
      </c>
      <c r="F1361" s="155">
        <v>57</v>
      </c>
      <c r="G1361" s="154">
        <v>25</v>
      </c>
      <c r="H1361" s="155">
        <v>400</v>
      </c>
      <c r="I1361" s="155">
        <v>30</v>
      </c>
      <c r="J1361" s="155">
        <v>20</v>
      </c>
    </row>
    <row r="1362" spans="1:10" ht="26.4" x14ac:dyDescent="0.25">
      <c r="A1362" s="141" t="s">
        <v>4697</v>
      </c>
      <c r="B1362" s="141" t="s">
        <v>4478</v>
      </c>
      <c r="C1362" s="141" t="s">
        <v>1344</v>
      </c>
      <c r="D1362" s="141" t="s">
        <v>3095</v>
      </c>
      <c r="E1362" s="141" t="s">
        <v>4577</v>
      </c>
      <c r="F1362" s="155">
        <v>57</v>
      </c>
      <c r="G1362" s="154">
        <v>25</v>
      </c>
      <c r="H1362" s="155">
        <v>400</v>
      </c>
      <c r="I1362" s="155">
        <v>30</v>
      </c>
      <c r="J1362" s="155">
        <v>20</v>
      </c>
    </row>
    <row r="1363" spans="1:10" ht="26.4" x14ac:dyDescent="0.25">
      <c r="A1363" s="141" t="s">
        <v>4697</v>
      </c>
      <c r="B1363" s="141" t="s">
        <v>4478</v>
      </c>
      <c r="C1363" s="141" t="s">
        <v>1344</v>
      </c>
      <c r="D1363" s="141" t="s">
        <v>3095</v>
      </c>
      <c r="E1363" s="141" t="s">
        <v>4578</v>
      </c>
      <c r="F1363" s="155">
        <v>57</v>
      </c>
      <c r="G1363" s="154">
        <v>25</v>
      </c>
      <c r="H1363" s="155">
        <v>400</v>
      </c>
      <c r="I1363" s="155">
        <v>30</v>
      </c>
      <c r="J1363" s="155">
        <v>20</v>
      </c>
    </row>
    <row r="1364" spans="1:10" x14ac:dyDescent="0.25">
      <c r="A1364" s="116" t="s">
        <v>80</v>
      </c>
      <c r="B1364" s="116" t="s">
        <v>3085</v>
      </c>
      <c r="C1364" s="116" t="s">
        <v>1327</v>
      </c>
      <c r="D1364" s="116" t="s">
        <v>3086</v>
      </c>
      <c r="E1364" s="116" t="s">
        <v>4572</v>
      </c>
      <c r="F1364" s="154">
        <v>7</v>
      </c>
      <c r="G1364" s="154">
        <v>0</v>
      </c>
      <c r="H1364" s="154">
        <v>34</v>
      </c>
      <c r="I1364" s="154">
        <v>45</v>
      </c>
      <c r="J1364" s="154">
        <v>90</v>
      </c>
    </row>
    <row r="1365" spans="1:10" x14ac:dyDescent="0.25">
      <c r="A1365" s="116" t="s">
        <v>80</v>
      </c>
      <c r="B1365" s="116" t="s">
        <v>3085</v>
      </c>
      <c r="C1365" s="116" t="s">
        <v>1327</v>
      </c>
      <c r="D1365" s="116" t="s">
        <v>3086</v>
      </c>
      <c r="E1365" s="116" t="s">
        <v>4573</v>
      </c>
      <c r="F1365" s="154">
        <v>6</v>
      </c>
      <c r="G1365" s="154">
        <v>0</v>
      </c>
      <c r="H1365" s="154">
        <v>34</v>
      </c>
      <c r="I1365" s="154">
        <v>45</v>
      </c>
      <c r="J1365" s="154">
        <v>90</v>
      </c>
    </row>
    <row r="1366" spans="1:10" x14ac:dyDescent="0.25">
      <c r="A1366" s="116" t="s">
        <v>80</v>
      </c>
      <c r="B1366" s="116" t="s">
        <v>3085</v>
      </c>
      <c r="C1366" s="116" t="s">
        <v>1327</v>
      </c>
      <c r="D1366" s="116" t="s">
        <v>3086</v>
      </c>
      <c r="E1366" s="116" t="s">
        <v>4574</v>
      </c>
      <c r="F1366" s="154">
        <v>34</v>
      </c>
      <c r="G1366" s="154">
        <v>0</v>
      </c>
      <c r="H1366" s="154">
        <v>34</v>
      </c>
      <c r="I1366" s="154">
        <v>45</v>
      </c>
      <c r="J1366" s="154">
        <v>90</v>
      </c>
    </row>
    <row r="1367" spans="1:10" x14ac:dyDescent="0.25">
      <c r="A1367" s="116" t="s">
        <v>80</v>
      </c>
      <c r="B1367" s="116" t="s">
        <v>3085</v>
      </c>
      <c r="C1367" s="116" t="s">
        <v>1327</v>
      </c>
      <c r="D1367" s="116" t="s">
        <v>3086</v>
      </c>
      <c r="E1367" s="116" t="s">
        <v>4576</v>
      </c>
      <c r="F1367" s="154">
        <v>7</v>
      </c>
      <c r="G1367" s="154">
        <v>0</v>
      </c>
      <c r="H1367" s="154">
        <v>34</v>
      </c>
      <c r="I1367" s="154">
        <v>90</v>
      </c>
      <c r="J1367" s="154">
        <v>45</v>
      </c>
    </row>
    <row r="1368" spans="1:10" x14ac:dyDescent="0.25">
      <c r="A1368" s="116" t="s">
        <v>80</v>
      </c>
      <c r="B1368" s="116" t="s">
        <v>3085</v>
      </c>
      <c r="C1368" s="116" t="s">
        <v>1327</v>
      </c>
      <c r="D1368" s="116" t="s">
        <v>3086</v>
      </c>
      <c r="E1368" s="116" t="s">
        <v>4577</v>
      </c>
      <c r="F1368" s="154">
        <v>5</v>
      </c>
      <c r="G1368" s="154">
        <v>0</v>
      </c>
      <c r="H1368" s="154">
        <v>34</v>
      </c>
      <c r="I1368" s="154">
        <v>90</v>
      </c>
      <c r="J1368" s="154">
        <v>45</v>
      </c>
    </row>
    <row r="1369" spans="1:10" x14ac:dyDescent="0.25">
      <c r="A1369" s="116" t="s">
        <v>80</v>
      </c>
      <c r="B1369" s="116" t="s">
        <v>3085</v>
      </c>
      <c r="C1369" s="116" t="s">
        <v>1327</v>
      </c>
      <c r="D1369" s="116" t="s">
        <v>3086</v>
      </c>
      <c r="E1369" s="116" t="s">
        <v>4578</v>
      </c>
      <c r="F1369" s="154">
        <v>34</v>
      </c>
      <c r="G1369" s="154">
        <v>0</v>
      </c>
      <c r="H1369" s="154">
        <v>34</v>
      </c>
      <c r="I1369" s="154">
        <v>90</v>
      </c>
      <c r="J1369" s="154">
        <v>45</v>
      </c>
    </row>
    <row r="1370" spans="1:10" x14ac:dyDescent="0.25">
      <c r="A1370" s="116" t="s">
        <v>80</v>
      </c>
      <c r="B1370" s="116" t="s">
        <v>3085</v>
      </c>
      <c r="C1370" s="116" t="s">
        <v>1327</v>
      </c>
      <c r="D1370" s="116" t="s">
        <v>3087</v>
      </c>
      <c r="E1370" s="116" t="s">
        <v>4572</v>
      </c>
      <c r="F1370" s="154">
        <v>7</v>
      </c>
      <c r="G1370" s="154">
        <v>0</v>
      </c>
      <c r="H1370" s="154">
        <v>34</v>
      </c>
      <c r="I1370" s="154">
        <v>45</v>
      </c>
      <c r="J1370" s="154">
        <v>90</v>
      </c>
    </row>
    <row r="1371" spans="1:10" x14ac:dyDescent="0.25">
      <c r="A1371" s="116" t="s">
        <v>80</v>
      </c>
      <c r="B1371" s="116" t="s">
        <v>3085</v>
      </c>
      <c r="C1371" s="116" t="s">
        <v>1327</v>
      </c>
      <c r="D1371" s="116" t="s">
        <v>3087</v>
      </c>
      <c r="E1371" s="116" t="s">
        <v>4573</v>
      </c>
      <c r="F1371" s="154">
        <v>6</v>
      </c>
      <c r="G1371" s="154">
        <v>0</v>
      </c>
      <c r="H1371" s="154">
        <v>34</v>
      </c>
      <c r="I1371" s="154">
        <v>45</v>
      </c>
      <c r="J1371" s="154">
        <v>90</v>
      </c>
    </row>
    <row r="1372" spans="1:10" x14ac:dyDescent="0.25">
      <c r="A1372" s="116" t="s">
        <v>80</v>
      </c>
      <c r="B1372" s="116" t="s">
        <v>3085</v>
      </c>
      <c r="C1372" s="116" t="s">
        <v>1327</v>
      </c>
      <c r="D1372" s="116" t="s">
        <v>3087</v>
      </c>
      <c r="E1372" s="116" t="s">
        <v>4574</v>
      </c>
      <c r="F1372" s="154">
        <v>34</v>
      </c>
      <c r="G1372" s="154">
        <v>0</v>
      </c>
      <c r="H1372" s="154">
        <v>34</v>
      </c>
      <c r="I1372" s="154">
        <v>45</v>
      </c>
      <c r="J1372" s="154">
        <v>90</v>
      </c>
    </row>
    <row r="1373" spans="1:10" x14ac:dyDescent="0.25">
      <c r="A1373" s="116" t="s">
        <v>80</v>
      </c>
      <c r="B1373" s="116" t="s">
        <v>3085</v>
      </c>
      <c r="C1373" s="116" t="s">
        <v>1327</v>
      </c>
      <c r="D1373" s="116" t="s">
        <v>3087</v>
      </c>
      <c r="E1373" s="116" t="s">
        <v>4576</v>
      </c>
      <c r="F1373" s="154">
        <v>7</v>
      </c>
      <c r="G1373" s="154">
        <v>0</v>
      </c>
      <c r="H1373" s="154">
        <v>34</v>
      </c>
      <c r="I1373" s="154">
        <v>90</v>
      </c>
      <c r="J1373" s="154">
        <v>45</v>
      </c>
    </row>
    <row r="1374" spans="1:10" x14ac:dyDescent="0.25">
      <c r="A1374" s="116" t="s">
        <v>80</v>
      </c>
      <c r="B1374" s="116" t="s">
        <v>3085</v>
      </c>
      <c r="C1374" s="116" t="s">
        <v>1327</v>
      </c>
      <c r="D1374" s="116" t="s">
        <v>3087</v>
      </c>
      <c r="E1374" s="116" t="s">
        <v>4577</v>
      </c>
      <c r="F1374" s="154">
        <v>5</v>
      </c>
      <c r="G1374" s="154">
        <v>0</v>
      </c>
      <c r="H1374" s="154">
        <v>34</v>
      </c>
      <c r="I1374" s="154">
        <v>90</v>
      </c>
      <c r="J1374" s="154">
        <v>45</v>
      </c>
    </row>
    <row r="1375" spans="1:10" x14ac:dyDescent="0.25">
      <c r="A1375" s="116" t="s">
        <v>80</v>
      </c>
      <c r="B1375" s="116" t="s">
        <v>3085</v>
      </c>
      <c r="C1375" s="116" t="s">
        <v>1327</v>
      </c>
      <c r="D1375" s="116" t="s">
        <v>3087</v>
      </c>
      <c r="E1375" s="116" t="s">
        <v>4578</v>
      </c>
      <c r="F1375" s="154">
        <v>34</v>
      </c>
      <c r="G1375" s="154">
        <v>0</v>
      </c>
      <c r="H1375" s="154">
        <v>34</v>
      </c>
      <c r="I1375" s="154">
        <v>90</v>
      </c>
      <c r="J1375" s="154">
        <v>45</v>
      </c>
    </row>
    <row r="1376" spans="1:10" x14ac:dyDescent="0.25">
      <c r="A1376" s="116" t="s">
        <v>472</v>
      </c>
      <c r="B1376" s="116" t="s">
        <v>3160</v>
      </c>
      <c r="C1376" s="116" t="s">
        <v>1327</v>
      </c>
      <c r="D1376" s="116" t="s">
        <v>3161</v>
      </c>
      <c r="E1376" s="116" t="s">
        <v>4571</v>
      </c>
      <c r="F1376" s="154">
        <v>15</v>
      </c>
      <c r="G1376" s="154">
        <v>250</v>
      </c>
      <c r="H1376" s="154">
        <v>375</v>
      </c>
      <c r="I1376" s="154">
        <v>45</v>
      </c>
      <c r="J1376" s="154">
        <v>90</v>
      </c>
    </row>
    <row r="1377" spans="1:10" x14ac:dyDescent="0.25">
      <c r="A1377" s="116" t="s">
        <v>472</v>
      </c>
      <c r="B1377" s="116" t="s">
        <v>3160</v>
      </c>
      <c r="C1377" s="116" t="s">
        <v>1327</v>
      </c>
      <c r="D1377" s="116" t="s">
        <v>3161</v>
      </c>
      <c r="E1377" s="116" t="s">
        <v>4572</v>
      </c>
      <c r="F1377" s="154">
        <v>20</v>
      </c>
      <c r="G1377" s="154">
        <v>220</v>
      </c>
      <c r="H1377" s="154">
        <v>380</v>
      </c>
      <c r="I1377" s="154">
        <v>45</v>
      </c>
      <c r="J1377" s="154">
        <v>90</v>
      </c>
    </row>
    <row r="1378" spans="1:10" x14ac:dyDescent="0.25">
      <c r="A1378" s="116" t="s">
        <v>472</v>
      </c>
      <c r="B1378" s="116" t="s">
        <v>3160</v>
      </c>
      <c r="C1378" s="116" t="s">
        <v>1327</v>
      </c>
      <c r="D1378" s="116" t="s">
        <v>3161</v>
      </c>
      <c r="E1378" s="116" t="s">
        <v>4573</v>
      </c>
      <c r="F1378" s="154">
        <v>20</v>
      </c>
      <c r="G1378" s="154">
        <v>220</v>
      </c>
      <c r="H1378" s="154">
        <v>380</v>
      </c>
      <c r="I1378" s="154">
        <v>45</v>
      </c>
      <c r="J1378" s="154">
        <v>90</v>
      </c>
    </row>
    <row r="1379" spans="1:10" x14ac:dyDescent="0.25">
      <c r="A1379" s="116" t="s">
        <v>472</v>
      </c>
      <c r="B1379" s="116" t="s">
        <v>3160</v>
      </c>
      <c r="C1379" s="116" t="s">
        <v>1327</v>
      </c>
      <c r="D1379" s="116" t="s">
        <v>3161</v>
      </c>
      <c r="E1379" s="116" t="s">
        <v>4574</v>
      </c>
      <c r="F1379" s="154">
        <v>15</v>
      </c>
      <c r="G1379" s="154">
        <v>250</v>
      </c>
      <c r="H1379" s="154">
        <v>365</v>
      </c>
      <c r="I1379" s="154">
        <v>45</v>
      </c>
      <c r="J1379" s="154">
        <v>90</v>
      </c>
    </row>
    <row r="1380" spans="1:10" x14ac:dyDescent="0.25">
      <c r="A1380" s="116" t="s">
        <v>472</v>
      </c>
      <c r="B1380" s="116" t="s">
        <v>3160</v>
      </c>
      <c r="C1380" s="116" t="s">
        <v>1327</v>
      </c>
      <c r="D1380" s="116" t="s">
        <v>3161</v>
      </c>
      <c r="E1380" s="116" t="s">
        <v>4575</v>
      </c>
      <c r="F1380" s="154">
        <v>15</v>
      </c>
      <c r="G1380" s="154">
        <v>250</v>
      </c>
      <c r="H1380" s="154">
        <v>375</v>
      </c>
      <c r="I1380" s="154">
        <v>90</v>
      </c>
      <c r="J1380" s="154">
        <v>45</v>
      </c>
    </row>
    <row r="1381" spans="1:10" x14ac:dyDescent="0.25">
      <c r="A1381" s="116" t="s">
        <v>472</v>
      </c>
      <c r="B1381" s="116" t="s">
        <v>3160</v>
      </c>
      <c r="C1381" s="116" t="s">
        <v>1327</v>
      </c>
      <c r="D1381" s="116" t="s">
        <v>3161</v>
      </c>
      <c r="E1381" s="116" t="s">
        <v>4576</v>
      </c>
      <c r="F1381" s="154">
        <v>20</v>
      </c>
      <c r="G1381" s="154">
        <v>220</v>
      </c>
      <c r="H1381" s="154">
        <v>380</v>
      </c>
      <c r="I1381" s="154">
        <v>90</v>
      </c>
      <c r="J1381" s="154">
        <v>45</v>
      </c>
    </row>
    <row r="1382" spans="1:10" x14ac:dyDescent="0.25">
      <c r="A1382" s="116" t="s">
        <v>472</v>
      </c>
      <c r="B1382" s="116" t="s">
        <v>3160</v>
      </c>
      <c r="C1382" s="116" t="s">
        <v>1327</v>
      </c>
      <c r="D1382" s="116" t="s">
        <v>3161</v>
      </c>
      <c r="E1382" s="116" t="s">
        <v>4577</v>
      </c>
      <c r="F1382" s="154">
        <v>20</v>
      </c>
      <c r="G1382" s="154">
        <v>220</v>
      </c>
      <c r="H1382" s="154">
        <v>380</v>
      </c>
      <c r="I1382" s="154">
        <v>90</v>
      </c>
      <c r="J1382" s="154">
        <v>45</v>
      </c>
    </row>
    <row r="1383" spans="1:10" x14ac:dyDescent="0.25">
      <c r="A1383" s="116" t="s">
        <v>472</v>
      </c>
      <c r="B1383" s="116" t="s">
        <v>3160</v>
      </c>
      <c r="C1383" s="116" t="s">
        <v>1327</v>
      </c>
      <c r="D1383" s="116" t="s">
        <v>3161</v>
      </c>
      <c r="E1383" s="116" t="s">
        <v>4578</v>
      </c>
      <c r="F1383" s="154">
        <v>15</v>
      </c>
      <c r="G1383" s="154">
        <v>250</v>
      </c>
      <c r="H1383" s="154">
        <v>365</v>
      </c>
      <c r="I1383" s="154">
        <v>90</v>
      </c>
      <c r="J1383" s="154">
        <v>45</v>
      </c>
    </row>
    <row r="1384" spans="1:10" x14ac:dyDescent="0.25">
      <c r="A1384" s="116" t="s">
        <v>472</v>
      </c>
      <c r="B1384" s="116" t="s">
        <v>3160</v>
      </c>
      <c r="C1384" s="116" t="s">
        <v>1327</v>
      </c>
      <c r="D1384" s="116" t="s">
        <v>3165</v>
      </c>
      <c r="E1384" s="116" t="s">
        <v>4571</v>
      </c>
      <c r="F1384" s="154">
        <v>15</v>
      </c>
      <c r="G1384" s="154">
        <v>250</v>
      </c>
      <c r="H1384" s="154">
        <v>375</v>
      </c>
      <c r="I1384" s="154">
        <v>45</v>
      </c>
      <c r="J1384" s="154">
        <v>90</v>
      </c>
    </row>
    <row r="1385" spans="1:10" x14ac:dyDescent="0.25">
      <c r="A1385" s="116" t="s">
        <v>472</v>
      </c>
      <c r="B1385" s="116" t="s">
        <v>3160</v>
      </c>
      <c r="C1385" s="116" t="s">
        <v>1327</v>
      </c>
      <c r="D1385" s="116" t="s">
        <v>3165</v>
      </c>
      <c r="E1385" s="116" t="s">
        <v>4572</v>
      </c>
      <c r="F1385" s="154">
        <v>20</v>
      </c>
      <c r="G1385" s="154">
        <v>220</v>
      </c>
      <c r="H1385" s="154">
        <v>380</v>
      </c>
      <c r="I1385" s="154">
        <v>45</v>
      </c>
      <c r="J1385" s="154">
        <v>90</v>
      </c>
    </row>
    <row r="1386" spans="1:10" x14ac:dyDescent="0.25">
      <c r="A1386" s="116" t="s">
        <v>472</v>
      </c>
      <c r="B1386" s="116" t="s">
        <v>3160</v>
      </c>
      <c r="C1386" s="116" t="s">
        <v>1327</v>
      </c>
      <c r="D1386" s="116" t="s">
        <v>3165</v>
      </c>
      <c r="E1386" s="116" t="s">
        <v>4573</v>
      </c>
      <c r="F1386" s="154">
        <v>20</v>
      </c>
      <c r="G1386" s="154">
        <v>220</v>
      </c>
      <c r="H1386" s="154">
        <v>380</v>
      </c>
      <c r="I1386" s="154">
        <v>45</v>
      </c>
      <c r="J1386" s="154">
        <v>90</v>
      </c>
    </row>
    <row r="1387" spans="1:10" x14ac:dyDescent="0.25">
      <c r="A1387" s="116" t="s">
        <v>472</v>
      </c>
      <c r="B1387" s="116" t="s">
        <v>3160</v>
      </c>
      <c r="C1387" s="116" t="s">
        <v>1327</v>
      </c>
      <c r="D1387" s="116" t="s">
        <v>3165</v>
      </c>
      <c r="E1387" s="116" t="s">
        <v>4574</v>
      </c>
      <c r="F1387" s="154">
        <v>15</v>
      </c>
      <c r="G1387" s="154">
        <v>250</v>
      </c>
      <c r="H1387" s="154">
        <v>365</v>
      </c>
      <c r="I1387" s="154">
        <v>45</v>
      </c>
      <c r="J1387" s="154">
        <v>90</v>
      </c>
    </row>
    <row r="1388" spans="1:10" x14ac:dyDescent="0.25">
      <c r="A1388" s="116" t="s">
        <v>472</v>
      </c>
      <c r="B1388" s="116" t="s">
        <v>3160</v>
      </c>
      <c r="C1388" s="116" t="s">
        <v>1327</v>
      </c>
      <c r="D1388" s="116" t="s">
        <v>3165</v>
      </c>
      <c r="E1388" s="116" t="s">
        <v>4575</v>
      </c>
      <c r="F1388" s="154">
        <v>15</v>
      </c>
      <c r="G1388" s="154">
        <v>250</v>
      </c>
      <c r="H1388" s="154">
        <v>375</v>
      </c>
      <c r="I1388" s="154">
        <v>90</v>
      </c>
      <c r="J1388" s="154">
        <v>45</v>
      </c>
    </row>
    <row r="1389" spans="1:10" x14ac:dyDescent="0.25">
      <c r="A1389" s="116" t="s">
        <v>472</v>
      </c>
      <c r="B1389" s="116" t="s">
        <v>3160</v>
      </c>
      <c r="C1389" s="116" t="s">
        <v>1327</v>
      </c>
      <c r="D1389" s="116" t="s">
        <v>3165</v>
      </c>
      <c r="E1389" s="116" t="s">
        <v>4576</v>
      </c>
      <c r="F1389" s="154">
        <v>20</v>
      </c>
      <c r="G1389" s="154">
        <v>220</v>
      </c>
      <c r="H1389" s="154">
        <v>380</v>
      </c>
      <c r="I1389" s="154">
        <v>90</v>
      </c>
      <c r="J1389" s="154">
        <v>45</v>
      </c>
    </row>
    <row r="1390" spans="1:10" x14ac:dyDescent="0.25">
      <c r="A1390" s="116" t="s">
        <v>472</v>
      </c>
      <c r="B1390" s="116" t="s">
        <v>3160</v>
      </c>
      <c r="C1390" s="116" t="s">
        <v>1327</v>
      </c>
      <c r="D1390" s="116" t="s">
        <v>3165</v>
      </c>
      <c r="E1390" s="116" t="s">
        <v>4577</v>
      </c>
      <c r="F1390" s="154">
        <v>20</v>
      </c>
      <c r="G1390" s="154">
        <v>220</v>
      </c>
      <c r="H1390" s="154">
        <v>380</v>
      </c>
      <c r="I1390" s="154">
        <v>90</v>
      </c>
      <c r="J1390" s="154">
        <v>45</v>
      </c>
    </row>
    <row r="1391" spans="1:10" x14ac:dyDescent="0.25">
      <c r="A1391" s="116" t="s">
        <v>472</v>
      </c>
      <c r="B1391" s="116" t="s">
        <v>3160</v>
      </c>
      <c r="C1391" s="116" t="s">
        <v>1327</v>
      </c>
      <c r="D1391" s="116" t="s">
        <v>3165</v>
      </c>
      <c r="E1391" s="116" t="s">
        <v>4578</v>
      </c>
      <c r="F1391" s="154">
        <v>15</v>
      </c>
      <c r="G1391" s="154">
        <v>250</v>
      </c>
      <c r="H1391" s="154">
        <v>365</v>
      </c>
      <c r="I1391" s="154">
        <v>90</v>
      </c>
      <c r="J1391" s="154">
        <v>45</v>
      </c>
    </row>
    <row r="1392" spans="1:10" x14ac:dyDescent="0.25">
      <c r="A1392" s="116" t="s">
        <v>472</v>
      </c>
      <c r="B1392" s="116" t="s">
        <v>3160</v>
      </c>
      <c r="C1392" s="116" t="s">
        <v>1327</v>
      </c>
      <c r="D1392" s="116" t="s">
        <v>3166</v>
      </c>
      <c r="E1392" s="116" t="s">
        <v>4571</v>
      </c>
      <c r="F1392" s="154">
        <v>20</v>
      </c>
      <c r="G1392" s="154">
        <v>250</v>
      </c>
      <c r="H1392" s="154">
        <v>390</v>
      </c>
      <c r="I1392" s="154">
        <v>45</v>
      </c>
      <c r="J1392" s="154">
        <v>90</v>
      </c>
    </row>
    <row r="1393" spans="1:10" x14ac:dyDescent="0.25">
      <c r="A1393" s="116" t="s">
        <v>472</v>
      </c>
      <c r="B1393" s="116" t="s">
        <v>3160</v>
      </c>
      <c r="C1393" s="116" t="s">
        <v>1327</v>
      </c>
      <c r="D1393" s="116" t="s">
        <v>3166</v>
      </c>
      <c r="E1393" s="116" t="s">
        <v>4572</v>
      </c>
      <c r="F1393" s="154">
        <v>20</v>
      </c>
      <c r="G1393" s="154">
        <v>220</v>
      </c>
      <c r="H1393" s="154">
        <v>400</v>
      </c>
      <c r="I1393" s="154">
        <v>45</v>
      </c>
      <c r="J1393" s="154">
        <v>90</v>
      </c>
    </row>
    <row r="1394" spans="1:10" x14ac:dyDescent="0.25">
      <c r="A1394" s="116" t="s">
        <v>472</v>
      </c>
      <c r="B1394" s="116" t="s">
        <v>3160</v>
      </c>
      <c r="C1394" s="116" t="s">
        <v>1327</v>
      </c>
      <c r="D1394" s="116" t="s">
        <v>3166</v>
      </c>
      <c r="E1394" s="116" t="s">
        <v>4573</v>
      </c>
      <c r="F1394" s="154">
        <v>25</v>
      </c>
      <c r="G1394" s="154">
        <v>220</v>
      </c>
      <c r="H1394" s="154">
        <v>405</v>
      </c>
      <c r="I1394" s="154">
        <v>45</v>
      </c>
      <c r="J1394" s="154">
        <v>90</v>
      </c>
    </row>
    <row r="1395" spans="1:10" x14ac:dyDescent="0.25">
      <c r="A1395" s="116" t="s">
        <v>472</v>
      </c>
      <c r="B1395" s="116" t="s">
        <v>3160</v>
      </c>
      <c r="C1395" s="116" t="s">
        <v>1327</v>
      </c>
      <c r="D1395" s="116" t="s">
        <v>3166</v>
      </c>
      <c r="E1395" s="116" t="s">
        <v>4574</v>
      </c>
      <c r="F1395" s="154">
        <v>20</v>
      </c>
      <c r="G1395" s="154">
        <v>250</v>
      </c>
      <c r="H1395" s="154">
        <v>385</v>
      </c>
      <c r="I1395" s="154">
        <v>45</v>
      </c>
      <c r="J1395" s="154">
        <v>90</v>
      </c>
    </row>
    <row r="1396" spans="1:10" x14ac:dyDescent="0.25">
      <c r="A1396" s="116" t="s">
        <v>472</v>
      </c>
      <c r="B1396" s="116" t="s">
        <v>3160</v>
      </c>
      <c r="C1396" s="116" t="s">
        <v>1327</v>
      </c>
      <c r="D1396" s="116" t="s">
        <v>3166</v>
      </c>
      <c r="E1396" s="116" t="s">
        <v>4575</v>
      </c>
      <c r="F1396" s="154">
        <v>20</v>
      </c>
      <c r="G1396" s="154">
        <v>250</v>
      </c>
      <c r="H1396" s="154">
        <v>390</v>
      </c>
      <c r="I1396" s="154">
        <v>90</v>
      </c>
      <c r="J1396" s="154">
        <v>45</v>
      </c>
    </row>
    <row r="1397" spans="1:10" x14ac:dyDescent="0.25">
      <c r="A1397" s="116" t="s">
        <v>472</v>
      </c>
      <c r="B1397" s="116" t="s">
        <v>3160</v>
      </c>
      <c r="C1397" s="116" t="s">
        <v>1327</v>
      </c>
      <c r="D1397" s="116" t="s">
        <v>3166</v>
      </c>
      <c r="E1397" s="116" t="s">
        <v>4576</v>
      </c>
      <c r="F1397" s="154">
        <v>20</v>
      </c>
      <c r="G1397" s="154">
        <v>220</v>
      </c>
      <c r="H1397" s="154">
        <v>400</v>
      </c>
      <c r="I1397" s="154">
        <v>90</v>
      </c>
      <c r="J1397" s="154">
        <v>45</v>
      </c>
    </row>
    <row r="1398" spans="1:10" x14ac:dyDescent="0.25">
      <c r="A1398" s="116" t="s">
        <v>472</v>
      </c>
      <c r="B1398" s="116" t="s">
        <v>3160</v>
      </c>
      <c r="C1398" s="116" t="s">
        <v>1327</v>
      </c>
      <c r="D1398" s="116" t="s">
        <v>3166</v>
      </c>
      <c r="E1398" s="116" t="s">
        <v>4577</v>
      </c>
      <c r="F1398" s="154">
        <v>25</v>
      </c>
      <c r="G1398" s="154">
        <v>220</v>
      </c>
      <c r="H1398" s="154">
        <v>405</v>
      </c>
      <c r="I1398" s="154">
        <v>90</v>
      </c>
      <c r="J1398" s="154">
        <v>45</v>
      </c>
    </row>
    <row r="1399" spans="1:10" x14ac:dyDescent="0.25">
      <c r="A1399" s="116" t="s">
        <v>472</v>
      </c>
      <c r="B1399" s="116" t="s">
        <v>3160</v>
      </c>
      <c r="C1399" s="116" t="s">
        <v>1327</v>
      </c>
      <c r="D1399" s="116" t="s">
        <v>3166</v>
      </c>
      <c r="E1399" s="116" t="s">
        <v>4578</v>
      </c>
      <c r="F1399" s="154">
        <v>20</v>
      </c>
      <c r="G1399" s="154">
        <v>250</v>
      </c>
      <c r="H1399" s="154">
        <v>385</v>
      </c>
      <c r="I1399" s="154">
        <v>90</v>
      </c>
      <c r="J1399" s="154">
        <v>45</v>
      </c>
    </row>
    <row r="1400" spans="1:10" x14ac:dyDescent="0.25">
      <c r="A1400" s="116" t="s">
        <v>472</v>
      </c>
      <c r="B1400" s="116" t="s">
        <v>3160</v>
      </c>
      <c r="C1400" s="116" t="s">
        <v>1327</v>
      </c>
      <c r="D1400" s="116" t="s">
        <v>3169</v>
      </c>
      <c r="E1400" s="116" t="s">
        <v>4571</v>
      </c>
      <c r="F1400" s="154">
        <v>20</v>
      </c>
      <c r="G1400" s="154">
        <v>250</v>
      </c>
      <c r="H1400" s="154">
        <v>390</v>
      </c>
      <c r="I1400" s="154">
        <v>45</v>
      </c>
      <c r="J1400" s="154">
        <v>90</v>
      </c>
    </row>
    <row r="1401" spans="1:10" x14ac:dyDescent="0.25">
      <c r="A1401" s="116" t="s">
        <v>472</v>
      </c>
      <c r="B1401" s="116" t="s">
        <v>3160</v>
      </c>
      <c r="C1401" s="116" t="s">
        <v>1327</v>
      </c>
      <c r="D1401" s="116" t="s">
        <v>3169</v>
      </c>
      <c r="E1401" s="116" t="s">
        <v>4572</v>
      </c>
      <c r="F1401" s="154">
        <v>20</v>
      </c>
      <c r="G1401" s="154">
        <v>220</v>
      </c>
      <c r="H1401" s="154">
        <v>400</v>
      </c>
      <c r="I1401" s="154">
        <v>45</v>
      </c>
      <c r="J1401" s="154">
        <v>90</v>
      </c>
    </row>
    <row r="1402" spans="1:10" x14ac:dyDescent="0.25">
      <c r="A1402" s="116" t="s">
        <v>472</v>
      </c>
      <c r="B1402" s="116" t="s">
        <v>3160</v>
      </c>
      <c r="C1402" s="116" t="s">
        <v>1327</v>
      </c>
      <c r="D1402" s="116" t="s">
        <v>3169</v>
      </c>
      <c r="E1402" s="116" t="s">
        <v>4573</v>
      </c>
      <c r="F1402" s="154">
        <v>25</v>
      </c>
      <c r="G1402" s="154">
        <v>220</v>
      </c>
      <c r="H1402" s="154">
        <v>405</v>
      </c>
      <c r="I1402" s="154">
        <v>45</v>
      </c>
      <c r="J1402" s="154">
        <v>90</v>
      </c>
    </row>
    <row r="1403" spans="1:10" x14ac:dyDescent="0.25">
      <c r="A1403" s="116" t="s">
        <v>472</v>
      </c>
      <c r="B1403" s="116" t="s">
        <v>3160</v>
      </c>
      <c r="C1403" s="116" t="s">
        <v>1327</v>
      </c>
      <c r="D1403" s="116" t="s">
        <v>3169</v>
      </c>
      <c r="E1403" s="116" t="s">
        <v>4574</v>
      </c>
      <c r="F1403" s="154">
        <v>20</v>
      </c>
      <c r="G1403" s="154">
        <v>250</v>
      </c>
      <c r="H1403" s="154">
        <v>385</v>
      </c>
      <c r="I1403" s="154">
        <v>45</v>
      </c>
      <c r="J1403" s="154">
        <v>90</v>
      </c>
    </row>
    <row r="1404" spans="1:10" x14ac:dyDescent="0.25">
      <c r="A1404" s="116" t="s">
        <v>472</v>
      </c>
      <c r="B1404" s="116" t="s">
        <v>3160</v>
      </c>
      <c r="C1404" s="116" t="s">
        <v>1327</v>
      </c>
      <c r="D1404" s="116" t="s">
        <v>3169</v>
      </c>
      <c r="E1404" s="116" t="s">
        <v>4575</v>
      </c>
      <c r="F1404" s="154">
        <v>20</v>
      </c>
      <c r="G1404" s="154">
        <v>250</v>
      </c>
      <c r="H1404" s="154">
        <v>390</v>
      </c>
      <c r="I1404" s="154">
        <v>90</v>
      </c>
      <c r="J1404" s="154">
        <v>45</v>
      </c>
    </row>
    <row r="1405" spans="1:10" x14ac:dyDescent="0.25">
      <c r="A1405" s="116" t="s">
        <v>472</v>
      </c>
      <c r="B1405" s="116" t="s">
        <v>3160</v>
      </c>
      <c r="C1405" s="116" t="s">
        <v>1327</v>
      </c>
      <c r="D1405" s="116" t="s">
        <v>3169</v>
      </c>
      <c r="E1405" s="116" t="s">
        <v>4576</v>
      </c>
      <c r="F1405" s="154">
        <v>20</v>
      </c>
      <c r="G1405" s="154">
        <v>220</v>
      </c>
      <c r="H1405" s="154">
        <v>400</v>
      </c>
      <c r="I1405" s="154">
        <v>90</v>
      </c>
      <c r="J1405" s="154">
        <v>45</v>
      </c>
    </row>
    <row r="1406" spans="1:10" x14ac:dyDescent="0.25">
      <c r="A1406" s="116" t="s">
        <v>472</v>
      </c>
      <c r="B1406" s="116" t="s">
        <v>3160</v>
      </c>
      <c r="C1406" s="116" t="s">
        <v>1327</v>
      </c>
      <c r="D1406" s="116" t="s">
        <v>3169</v>
      </c>
      <c r="E1406" s="116" t="s">
        <v>4577</v>
      </c>
      <c r="F1406" s="154">
        <v>25</v>
      </c>
      <c r="G1406" s="154">
        <v>220</v>
      </c>
      <c r="H1406" s="154">
        <v>405</v>
      </c>
      <c r="I1406" s="154">
        <v>90</v>
      </c>
      <c r="J1406" s="154">
        <v>45</v>
      </c>
    </row>
    <row r="1407" spans="1:10" x14ac:dyDescent="0.25">
      <c r="A1407" s="116" t="s">
        <v>472</v>
      </c>
      <c r="B1407" s="116" t="s">
        <v>3160</v>
      </c>
      <c r="C1407" s="116" t="s">
        <v>1327</v>
      </c>
      <c r="D1407" s="116" t="s">
        <v>3169</v>
      </c>
      <c r="E1407" s="116" t="s">
        <v>4578</v>
      </c>
      <c r="F1407" s="154">
        <v>20</v>
      </c>
      <c r="G1407" s="154">
        <v>250</v>
      </c>
      <c r="H1407" s="154">
        <v>385</v>
      </c>
      <c r="I1407" s="154">
        <v>90</v>
      </c>
      <c r="J1407" s="154">
        <v>45</v>
      </c>
    </row>
  </sheetData>
  <autoFilter ref="A1:K1407" xr:uid="{00000000-0001-0000-0600-000000000000}"/>
  <sortState xmlns:xlrd2="http://schemas.microsoft.com/office/spreadsheetml/2017/richdata2" ref="A2:ADZ1407">
    <sortCondition ref="D2:D1407"/>
    <sortCondition ref="B2:B1407"/>
    <sortCondition ref="E2:E1407"/>
  </sortState>
  <phoneticPr fontId="7" type="noConversion"/>
  <pageMargins left="0.7" right="0.7" top="0.75" bottom="0.75" header="0.3" footer="0.3"/>
  <pageSetup paperSize="9"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G26"/>
  <sheetViews>
    <sheetView zoomScaleNormal="100" workbookViewId="0">
      <pane ySplit="1" topLeftCell="A2" activePane="bottomLeft" state="frozen"/>
      <selection pane="bottomLeft"/>
    </sheetView>
  </sheetViews>
  <sheetFormatPr defaultColWidth="9.44140625" defaultRowHeight="13.2" x14ac:dyDescent="0.25"/>
  <cols>
    <col min="1" max="1" width="21.88671875" style="14" bestFit="1" customWidth="1"/>
    <col min="2" max="2" width="25.109375" style="14" bestFit="1" customWidth="1"/>
    <col min="3" max="3" width="9.44140625" style="14"/>
    <col min="4" max="4" width="13.44140625" style="14" customWidth="1"/>
    <col min="5" max="5" width="24.5546875" style="14" customWidth="1"/>
    <col min="6" max="6" width="21.5546875" style="14" customWidth="1"/>
    <col min="7" max="7" width="26.33203125" style="14" customWidth="1"/>
    <col min="8" max="16384" width="9.44140625" style="14"/>
  </cols>
  <sheetData>
    <row r="1" spans="1:7" ht="27" thickBot="1" x14ac:dyDescent="0.3">
      <c r="A1" s="137" t="s">
        <v>1789</v>
      </c>
      <c r="B1" s="137" t="s">
        <v>4698</v>
      </c>
      <c r="C1" s="137" t="s">
        <v>1320</v>
      </c>
      <c r="D1" s="137" t="s">
        <v>4699</v>
      </c>
      <c r="E1" s="137" t="s">
        <v>4700</v>
      </c>
      <c r="F1" s="137" t="s">
        <v>4701</v>
      </c>
      <c r="G1" s="137" t="s">
        <v>4823</v>
      </c>
    </row>
    <row r="2" spans="1:7" ht="14.25" customHeight="1" x14ac:dyDescent="0.25">
      <c r="A2" s="77" t="s">
        <v>1223</v>
      </c>
      <c r="B2" s="77" t="s">
        <v>4728</v>
      </c>
      <c r="C2" s="77" t="s">
        <v>1332</v>
      </c>
      <c r="D2" s="14" t="s">
        <v>4729</v>
      </c>
      <c r="E2" s="14">
        <v>6</v>
      </c>
      <c r="F2" s="14">
        <v>1</v>
      </c>
      <c r="G2" s="14">
        <v>1</v>
      </c>
    </row>
    <row r="3" spans="1:7" x14ac:dyDescent="0.25">
      <c r="A3" s="77" t="s">
        <v>1869</v>
      </c>
      <c r="B3" s="77" t="s">
        <v>4703</v>
      </c>
      <c r="C3" s="77" t="s">
        <v>1340</v>
      </c>
      <c r="D3" s="77" t="s">
        <v>4704</v>
      </c>
      <c r="E3" s="14">
        <v>2</v>
      </c>
      <c r="F3" s="14">
        <v>1</v>
      </c>
      <c r="G3" s="14">
        <v>41</v>
      </c>
    </row>
    <row r="4" spans="1:7" x14ac:dyDescent="0.25">
      <c r="A4" s="14" t="s">
        <v>458</v>
      </c>
      <c r="B4" s="77" t="s">
        <v>4705</v>
      </c>
      <c r="C4" s="77" t="s">
        <v>1340</v>
      </c>
      <c r="D4" s="77" t="s">
        <v>4706</v>
      </c>
      <c r="E4" s="14">
        <v>10</v>
      </c>
      <c r="F4" s="14">
        <v>2</v>
      </c>
      <c r="G4" s="14">
        <v>1</v>
      </c>
    </row>
    <row r="5" spans="1:7" x14ac:dyDescent="0.25">
      <c r="A5" s="14" t="s">
        <v>458</v>
      </c>
      <c r="B5" s="14" t="s">
        <v>4707</v>
      </c>
      <c r="C5" s="14" t="s">
        <v>1340</v>
      </c>
      <c r="D5" s="14" t="s">
        <v>4708</v>
      </c>
      <c r="E5" s="14">
        <v>6</v>
      </c>
      <c r="F5" s="14">
        <v>2</v>
      </c>
      <c r="G5" s="14">
        <v>1</v>
      </c>
    </row>
    <row r="6" spans="1:7" x14ac:dyDescent="0.25">
      <c r="A6" s="14" t="s">
        <v>458</v>
      </c>
      <c r="B6" s="14" t="s">
        <v>4709</v>
      </c>
      <c r="C6" s="14" t="s">
        <v>1340</v>
      </c>
      <c r="D6" s="14" t="s">
        <v>4710</v>
      </c>
      <c r="E6" s="14">
        <v>6</v>
      </c>
      <c r="F6" s="14">
        <v>2</v>
      </c>
      <c r="G6" s="14">
        <v>1</v>
      </c>
    </row>
    <row r="7" spans="1:7" x14ac:dyDescent="0.25">
      <c r="A7" s="57" t="s">
        <v>458</v>
      </c>
      <c r="B7" s="53" t="s">
        <v>4711</v>
      </c>
      <c r="C7" s="57" t="s">
        <v>1340</v>
      </c>
      <c r="D7" s="49" t="s">
        <v>4712</v>
      </c>
      <c r="E7" s="14">
        <v>6</v>
      </c>
      <c r="F7" s="14">
        <v>2</v>
      </c>
      <c r="G7" s="14">
        <v>1</v>
      </c>
    </row>
    <row r="8" spans="1:7" x14ac:dyDescent="0.25">
      <c r="A8" s="77" t="s">
        <v>1869</v>
      </c>
      <c r="B8" s="77" t="s">
        <v>4713</v>
      </c>
      <c r="C8" s="77" t="s">
        <v>1340</v>
      </c>
      <c r="D8" s="77" t="s">
        <v>4714</v>
      </c>
      <c r="E8" s="14">
        <v>4</v>
      </c>
      <c r="F8" s="14">
        <v>1</v>
      </c>
      <c r="G8" s="14">
        <v>1</v>
      </c>
    </row>
    <row r="9" spans="1:7" x14ac:dyDescent="0.25">
      <c r="A9" s="57" t="s">
        <v>1869</v>
      </c>
      <c r="B9" s="53" t="s">
        <v>4715</v>
      </c>
      <c r="C9" s="57" t="s">
        <v>1340</v>
      </c>
      <c r="D9" s="49" t="s">
        <v>4716</v>
      </c>
      <c r="E9" s="14">
        <v>3</v>
      </c>
      <c r="F9" s="14">
        <v>1</v>
      </c>
      <c r="G9" s="14">
        <v>3</v>
      </c>
    </row>
    <row r="10" spans="1:7" x14ac:dyDescent="0.25">
      <c r="A10" s="14" t="s">
        <v>1869</v>
      </c>
      <c r="B10" s="14" t="s">
        <v>4717</v>
      </c>
      <c r="C10" s="14" t="s">
        <v>1340</v>
      </c>
      <c r="D10" s="14" t="s">
        <v>4718</v>
      </c>
      <c r="E10" s="14">
        <v>4</v>
      </c>
      <c r="F10" s="14">
        <v>1</v>
      </c>
      <c r="G10" s="14">
        <v>7</v>
      </c>
    </row>
    <row r="11" spans="1:7" x14ac:dyDescent="0.25">
      <c r="A11" s="14" t="s">
        <v>1869</v>
      </c>
      <c r="B11" s="14" t="s">
        <v>4747</v>
      </c>
      <c r="C11" s="14" t="s">
        <v>1340</v>
      </c>
      <c r="D11" s="77" t="s">
        <v>4748</v>
      </c>
      <c r="E11" s="14">
        <v>4</v>
      </c>
      <c r="F11" s="14">
        <v>1</v>
      </c>
      <c r="G11" s="14">
        <v>11</v>
      </c>
    </row>
    <row r="12" spans="1:7" x14ac:dyDescent="0.25">
      <c r="A12" s="77" t="s">
        <v>1869</v>
      </c>
      <c r="B12" s="77" t="s">
        <v>4702</v>
      </c>
      <c r="C12" s="77" t="s">
        <v>1340</v>
      </c>
      <c r="D12" s="14" t="s">
        <v>1366</v>
      </c>
      <c r="E12" s="14">
        <v>4</v>
      </c>
      <c r="F12" s="14">
        <v>1</v>
      </c>
      <c r="G12" s="14">
        <v>8</v>
      </c>
    </row>
    <row r="13" spans="1:7" x14ac:dyDescent="0.25">
      <c r="A13" s="14" t="s">
        <v>1869</v>
      </c>
      <c r="B13" s="14" t="s">
        <v>4719</v>
      </c>
      <c r="C13" s="14" t="s">
        <v>1340</v>
      </c>
      <c r="D13" s="77" t="s">
        <v>4720</v>
      </c>
      <c r="E13" s="14">
        <v>4</v>
      </c>
      <c r="F13" s="14">
        <v>1</v>
      </c>
      <c r="G13" s="14">
        <v>7</v>
      </c>
    </row>
    <row r="14" spans="1:7" x14ac:dyDescent="0.25">
      <c r="A14" s="14" t="s">
        <v>458</v>
      </c>
      <c r="B14" s="25" t="s">
        <v>1342</v>
      </c>
      <c r="C14" s="14" t="s">
        <v>1340</v>
      </c>
      <c r="D14" s="25" t="s">
        <v>4721</v>
      </c>
      <c r="E14" s="14">
        <v>3</v>
      </c>
      <c r="F14" s="14">
        <v>1</v>
      </c>
      <c r="G14" s="14">
        <v>5</v>
      </c>
    </row>
    <row r="15" spans="1:7" x14ac:dyDescent="0.25">
      <c r="A15" s="14" t="s">
        <v>1869</v>
      </c>
      <c r="B15" s="14" t="s">
        <v>4746</v>
      </c>
      <c r="C15" s="77" t="s">
        <v>1340</v>
      </c>
      <c r="D15" s="14" t="s">
        <v>1361</v>
      </c>
      <c r="E15" s="14">
        <v>50</v>
      </c>
      <c r="F15" s="14">
        <v>10</v>
      </c>
      <c r="G15" s="14">
        <v>2</v>
      </c>
    </row>
    <row r="16" spans="1:7" x14ac:dyDescent="0.25">
      <c r="A16" s="77" t="s">
        <v>1869</v>
      </c>
      <c r="B16" s="77" t="s">
        <v>4722</v>
      </c>
      <c r="C16" s="77" t="s">
        <v>1340</v>
      </c>
      <c r="D16" s="77" t="s">
        <v>4723</v>
      </c>
      <c r="E16" s="14">
        <v>14</v>
      </c>
      <c r="F16" s="14">
        <v>3</v>
      </c>
      <c r="G16" s="14">
        <v>1</v>
      </c>
    </row>
    <row r="17" spans="1:7" x14ac:dyDescent="0.25">
      <c r="A17" s="77" t="s">
        <v>458</v>
      </c>
      <c r="B17" s="14" t="s">
        <v>4724</v>
      </c>
      <c r="C17" s="77" t="s">
        <v>1344</v>
      </c>
      <c r="D17" s="14" t="s">
        <v>4725</v>
      </c>
      <c r="E17" s="14">
        <v>4</v>
      </c>
      <c r="F17" s="14">
        <v>1</v>
      </c>
      <c r="G17" s="14">
        <v>3</v>
      </c>
    </row>
    <row r="18" spans="1:7" ht="12.75" customHeight="1" x14ac:dyDescent="0.25">
      <c r="A18" s="77" t="s">
        <v>458</v>
      </c>
      <c r="B18" s="77" t="s">
        <v>4726</v>
      </c>
      <c r="C18" s="77" t="s">
        <v>1344</v>
      </c>
      <c r="D18" s="77" t="s">
        <v>4727</v>
      </c>
      <c r="E18" s="14">
        <v>1</v>
      </c>
      <c r="F18" s="14">
        <v>1</v>
      </c>
      <c r="G18" s="14">
        <v>13</v>
      </c>
    </row>
    <row r="19" spans="1:7" x14ac:dyDescent="0.25">
      <c r="A19" s="77" t="s">
        <v>1869</v>
      </c>
      <c r="B19" s="77" t="s">
        <v>4730</v>
      </c>
      <c r="C19" s="77" t="s">
        <v>1332</v>
      </c>
      <c r="D19" s="77" t="s">
        <v>4731</v>
      </c>
      <c r="E19" s="14">
        <v>1</v>
      </c>
      <c r="F19" s="14">
        <v>1</v>
      </c>
      <c r="G19" s="14">
        <v>7</v>
      </c>
    </row>
    <row r="20" spans="1:7" x14ac:dyDescent="0.25">
      <c r="A20" s="77" t="s">
        <v>1869</v>
      </c>
      <c r="B20" s="77" t="s">
        <v>4732</v>
      </c>
      <c r="C20" s="77" t="s">
        <v>1327</v>
      </c>
      <c r="D20" s="77" t="s">
        <v>4733</v>
      </c>
      <c r="E20" s="14">
        <v>2</v>
      </c>
      <c r="F20" s="14">
        <v>1</v>
      </c>
      <c r="G20" s="14">
        <v>54</v>
      </c>
    </row>
    <row r="21" spans="1:7" x14ac:dyDescent="0.25">
      <c r="A21" s="77" t="s">
        <v>1869</v>
      </c>
      <c r="B21" s="77" t="s">
        <v>4734</v>
      </c>
      <c r="C21" s="77" t="s">
        <v>1327</v>
      </c>
      <c r="D21" s="77" t="s">
        <v>4735</v>
      </c>
      <c r="E21" s="14">
        <v>6</v>
      </c>
      <c r="F21" s="14">
        <v>2</v>
      </c>
      <c r="G21" s="14">
        <v>1</v>
      </c>
    </row>
    <row r="22" spans="1:7" x14ac:dyDescent="0.25">
      <c r="A22" s="77" t="s">
        <v>1869</v>
      </c>
      <c r="B22" s="77" t="s">
        <v>4736</v>
      </c>
      <c r="C22" s="77" t="s">
        <v>1327</v>
      </c>
      <c r="D22" s="77" t="s">
        <v>4737</v>
      </c>
      <c r="E22" s="14">
        <v>3</v>
      </c>
      <c r="F22" s="14">
        <v>1</v>
      </c>
      <c r="G22" s="14">
        <v>4</v>
      </c>
    </row>
    <row r="23" spans="1:7" x14ac:dyDescent="0.25">
      <c r="A23" s="77" t="s">
        <v>1869</v>
      </c>
      <c r="B23" s="77" t="s">
        <v>4738</v>
      </c>
      <c r="C23" s="77" t="s">
        <v>1327</v>
      </c>
      <c r="D23" s="77" t="s">
        <v>4739</v>
      </c>
      <c r="E23" s="14">
        <v>2</v>
      </c>
      <c r="F23" s="14">
        <v>1</v>
      </c>
      <c r="G23" s="14">
        <v>2</v>
      </c>
    </row>
    <row r="24" spans="1:7" x14ac:dyDescent="0.25">
      <c r="A24" s="77" t="s">
        <v>1869</v>
      </c>
      <c r="B24" s="77" t="s">
        <v>4740</v>
      </c>
      <c r="C24" s="77" t="s">
        <v>1327</v>
      </c>
      <c r="D24" s="77" t="s">
        <v>4741</v>
      </c>
      <c r="E24" s="14">
        <v>4</v>
      </c>
      <c r="F24" s="14">
        <v>1</v>
      </c>
      <c r="G24" s="14">
        <v>1</v>
      </c>
    </row>
    <row r="25" spans="1:7" x14ac:dyDescent="0.25">
      <c r="A25" s="77" t="s">
        <v>1869</v>
      </c>
      <c r="B25" s="77" t="s">
        <v>4742</v>
      </c>
      <c r="C25" s="77" t="s">
        <v>1327</v>
      </c>
      <c r="D25" s="77" t="s">
        <v>4743</v>
      </c>
      <c r="E25" s="14">
        <v>1</v>
      </c>
      <c r="F25" s="14">
        <v>1</v>
      </c>
      <c r="G25" s="14">
        <v>7</v>
      </c>
    </row>
    <row r="26" spans="1:7" x14ac:dyDescent="0.25">
      <c r="A26" s="77" t="s">
        <v>1869</v>
      </c>
      <c r="B26" s="77" t="s">
        <v>4744</v>
      </c>
      <c r="C26" s="77" t="s">
        <v>1327</v>
      </c>
      <c r="D26" s="77" t="s">
        <v>4745</v>
      </c>
      <c r="E26" s="14">
        <v>1</v>
      </c>
      <c r="F26" s="14">
        <v>1</v>
      </c>
      <c r="G26" s="14">
        <v>2</v>
      </c>
    </row>
  </sheetData>
  <sortState xmlns:xlrd2="http://schemas.microsoft.com/office/spreadsheetml/2017/richdata2" ref="A2:G26">
    <sortCondition ref="C2:C26"/>
    <sortCondition ref="D2:D26"/>
  </sortState>
  <phoneticPr fontId="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37"/>
  <sheetViews>
    <sheetView zoomScaleNormal="100" workbookViewId="0">
      <pane ySplit="1" topLeftCell="A2" activePane="bottomLeft" state="frozen"/>
      <selection pane="bottomLeft"/>
    </sheetView>
  </sheetViews>
  <sheetFormatPr defaultRowHeight="13.2" x14ac:dyDescent="0.25"/>
  <cols>
    <col min="1" max="1" width="94.44140625" bestFit="1" customWidth="1"/>
    <col min="2" max="2" width="13.5546875" bestFit="1" customWidth="1"/>
    <col min="3" max="3" width="37.5546875" customWidth="1"/>
    <col min="4" max="4" width="13.5546875" bestFit="1" customWidth="1"/>
    <col min="5" max="5" width="14.44140625" customWidth="1"/>
  </cols>
  <sheetData>
    <row r="1" spans="1:5" ht="92.4" x14ac:dyDescent="0.25">
      <c r="A1" s="23" t="s">
        <v>4749</v>
      </c>
      <c r="B1" s="23" t="s">
        <v>1373</v>
      </c>
      <c r="C1" s="23" t="s">
        <v>4750</v>
      </c>
      <c r="D1" s="23" t="s">
        <v>4751</v>
      </c>
      <c r="E1" s="23" t="s">
        <v>4752</v>
      </c>
    </row>
    <row r="2" spans="1:5" x14ac:dyDescent="0.25">
      <c r="A2" t="s">
        <v>4753</v>
      </c>
      <c r="B2" t="s">
        <v>61</v>
      </c>
      <c r="C2" s="14" t="s">
        <v>4754</v>
      </c>
      <c r="D2" s="3">
        <v>43070</v>
      </c>
      <c r="E2" t="s">
        <v>4755</v>
      </c>
    </row>
    <row r="3" spans="1:5" x14ac:dyDescent="0.25">
      <c r="A3" t="s">
        <v>62</v>
      </c>
      <c r="B3" t="s">
        <v>63</v>
      </c>
      <c r="C3" s="14" t="s">
        <v>4754</v>
      </c>
      <c r="D3" s="3">
        <v>43070</v>
      </c>
      <c r="E3" t="s">
        <v>4756</v>
      </c>
    </row>
    <row r="4" spans="1:5" x14ac:dyDescent="0.25">
      <c r="A4" t="s">
        <v>4757</v>
      </c>
      <c r="B4" t="s">
        <v>151</v>
      </c>
      <c r="C4" s="14" t="s">
        <v>4758</v>
      </c>
      <c r="D4" s="3">
        <v>43070</v>
      </c>
      <c r="E4" t="s">
        <v>4759</v>
      </c>
    </row>
    <row r="5" spans="1:5" x14ac:dyDescent="0.25">
      <c r="A5" t="s">
        <v>152</v>
      </c>
      <c r="B5" t="s">
        <v>153</v>
      </c>
      <c r="C5" s="14" t="s">
        <v>4760</v>
      </c>
      <c r="D5" s="3">
        <v>43070</v>
      </c>
      <c r="E5" t="s">
        <v>4761</v>
      </c>
    </row>
    <row r="6" spans="1:5" x14ac:dyDescent="0.25">
      <c r="A6" t="s">
        <v>154</v>
      </c>
      <c r="B6" t="s">
        <v>155</v>
      </c>
      <c r="C6" s="14" t="s">
        <v>4762</v>
      </c>
      <c r="D6" s="3">
        <v>45642</v>
      </c>
      <c r="E6" t="s">
        <v>4763</v>
      </c>
    </row>
    <row r="7" spans="1:5" x14ac:dyDescent="0.25">
      <c r="A7" t="s">
        <v>156</v>
      </c>
      <c r="B7" t="s">
        <v>157</v>
      </c>
      <c r="C7" s="14" t="s">
        <v>4762</v>
      </c>
      <c r="D7" s="3">
        <v>43070</v>
      </c>
      <c r="E7" t="s">
        <v>4764</v>
      </c>
    </row>
    <row r="8" spans="1:5" x14ac:dyDescent="0.25">
      <c r="A8" t="s">
        <v>218</v>
      </c>
      <c r="B8" t="s">
        <v>219</v>
      </c>
      <c r="C8" s="14" t="s">
        <v>4754</v>
      </c>
      <c r="D8" s="3">
        <v>43070</v>
      </c>
      <c r="E8" t="s">
        <v>4765</v>
      </c>
    </row>
    <row r="9" spans="1:5" x14ac:dyDescent="0.25">
      <c r="A9" t="s">
        <v>4766</v>
      </c>
      <c r="B9" t="s">
        <v>297</v>
      </c>
      <c r="C9" s="14" t="s">
        <v>4760</v>
      </c>
      <c r="D9" s="3">
        <v>43070</v>
      </c>
      <c r="E9" t="s">
        <v>4767</v>
      </c>
    </row>
    <row r="10" spans="1:5" x14ac:dyDescent="0.25">
      <c r="A10" t="s">
        <v>4768</v>
      </c>
      <c r="B10" t="s">
        <v>299</v>
      </c>
      <c r="C10" s="14" t="s">
        <v>4760</v>
      </c>
      <c r="D10" s="3">
        <v>43070</v>
      </c>
      <c r="E10" t="s">
        <v>4769</v>
      </c>
    </row>
    <row r="11" spans="1:5" x14ac:dyDescent="0.25">
      <c r="A11" t="s">
        <v>444</v>
      </c>
      <c r="B11" t="s">
        <v>445</v>
      </c>
      <c r="C11" s="14" t="s">
        <v>4762</v>
      </c>
      <c r="D11" s="3">
        <v>43070</v>
      </c>
      <c r="E11" t="s">
        <v>4770</v>
      </c>
    </row>
    <row r="12" spans="1:5" x14ac:dyDescent="0.25">
      <c r="A12" t="s">
        <v>454</v>
      </c>
      <c r="B12" t="s">
        <v>455</v>
      </c>
      <c r="C12" s="14" t="s">
        <v>4760</v>
      </c>
      <c r="D12" s="3">
        <v>43070</v>
      </c>
      <c r="E12" t="s">
        <v>4771</v>
      </c>
    </row>
    <row r="13" spans="1:5" x14ac:dyDescent="0.25">
      <c r="A13" t="s">
        <v>4772</v>
      </c>
      <c r="B13" t="s">
        <v>461</v>
      </c>
      <c r="C13" s="14" t="s">
        <v>4760</v>
      </c>
      <c r="D13" s="3">
        <v>43070</v>
      </c>
      <c r="E13" t="s">
        <v>4773</v>
      </c>
    </row>
    <row r="14" spans="1:5" x14ac:dyDescent="0.25">
      <c r="A14" t="s">
        <v>500</v>
      </c>
      <c r="B14" t="s">
        <v>501</v>
      </c>
      <c r="C14" s="14" t="s">
        <v>4760</v>
      </c>
      <c r="D14" s="3">
        <v>43070</v>
      </c>
      <c r="E14" t="s">
        <v>4774</v>
      </c>
    </row>
    <row r="15" spans="1:5" x14ac:dyDescent="0.25">
      <c r="A15" t="s">
        <v>502</v>
      </c>
      <c r="B15" t="s">
        <v>503</v>
      </c>
      <c r="C15" s="14" t="s">
        <v>4775</v>
      </c>
      <c r="D15" s="3">
        <v>43500</v>
      </c>
      <c r="E15" t="s">
        <v>4776</v>
      </c>
    </row>
    <row r="16" spans="1:5" x14ac:dyDescent="0.25">
      <c r="A16" t="s">
        <v>504</v>
      </c>
      <c r="B16" t="s">
        <v>505</v>
      </c>
      <c r="C16" s="14" t="s">
        <v>4760</v>
      </c>
      <c r="D16" s="3">
        <v>43070</v>
      </c>
      <c r="E16" t="s">
        <v>4777</v>
      </c>
    </row>
    <row r="17" spans="1:5" x14ac:dyDescent="0.25">
      <c r="A17" t="s">
        <v>584</v>
      </c>
      <c r="B17" t="s">
        <v>585</v>
      </c>
      <c r="C17" s="14" t="s">
        <v>4754</v>
      </c>
      <c r="D17" s="3">
        <v>44873</v>
      </c>
      <c r="E17" t="s">
        <v>4778</v>
      </c>
    </row>
    <row r="18" spans="1:5" x14ac:dyDescent="0.25">
      <c r="A18" t="s">
        <v>640</v>
      </c>
      <c r="B18" t="s">
        <v>641</v>
      </c>
      <c r="C18" s="14" t="s">
        <v>4775</v>
      </c>
      <c r="D18" s="3">
        <v>43536</v>
      </c>
      <c r="E18" t="s">
        <v>4779</v>
      </c>
    </row>
    <row r="19" spans="1:5" x14ac:dyDescent="0.25">
      <c r="A19" t="s">
        <v>4780</v>
      </c>
      <c r="B19" t="s">
        <v>1382</v>
      </c>
      <c r="C19" s="14" t="s">
        <v>4754</v>
      </c>
      <c r="D19" s="3">
        <v>43237</v>
      </c>
      <c r="E19" t="s">
        <v>4781</v>
      </c>
    </row>
    <row r="20" spans="1:5" x14ac:dyDescent="0.25">
      <c r="A20" t="s">
        <v>4782</v>
      </c>
      <c r="B20" t="s">
        <v>1382</v>
      </c>
      <c r="C20" s="14" t="s">
        <v>4783</v>
      </c>
      <c r="D20" s="3">
        <v>43070</v>
      </c>
      <c r="E20" t="s">
        <v>4784</v>
      </c>
    </row>
    <row r="21" spans="1:5" x14ac:dyDescent="0.25">
      <c r="A21" t="s">
        <v>658</v>
      </c>
      <c r="B21" t="s">
        <v>659</v>
      </c>
      <c r="C21" s="14" t="s">
        <v>4754</v>
      </c>
      <c r="D21" s="3">
        <v>43070</v>
      </c>
      <c r="E21" t="s">
        <v>4785</v>
      </c>
    </row>
    <row r="22" spans="1:5" x14ac:dyDescent="0.25">
      <c r="A22" t="s">
        <v>669</v>
      </c>
      <c r="B22" t="s">
        <v>670</v>
      </c>
      <c r="C22" s="14" t="s">
        <v>4760</v>
      </c>
      <c r="D22" s="3">
        <v>43070</v>
      </c>
      <c r="E22" t="s">
        <v>4786</v>
      </c>
    </row>
    <row r="23" spans="1:5" x14ac:dyDescent="0.25">
      <c r="A23" t="s">
        <v>735</v>
      </c>
      <c r="B23" t="s">
        <v>736</v>
      </c>
      <c r="C23" s="14" t="s">
        <v>4762</v>
      </c>
      <c r="D23" s="3">
        <v>43812</v>
      </c>
      <c r="E23" t="s">
        <v>4787</v>
      </c>
    </row>
    <row r="24" spans="1:5" x14ac:dyDescent="0.25">
      <c r="A24" t="s">
        <v>4788</v>
      </c>
      <c r="B24" t="s">
        <v>781</v>
      </c>
      <c r="C24" s="14" t="s">
        <v>4754</v>
      </c>
      <c r="D24" s="3">
        <v>43070</v>
      </c>
      <c r="E24" t="s">
        <v>4789</v>
      </c>
    </row>
    <row r="25" spans="1:5" x14ac:dyDescent="0.25">
      <c r="A25" t="s">
        <v>4790</v>
      </c>
      <c r="B25" t="s">
        <v>783</v>
      </c>
      <c r="C25" s="14" t="s">
        <v>4754</v>
      </c>
      <c r="D25" s="3">
        <v>43070</v>
      </c>
      <c r="E25" t="s">
        <v>4791</v>
      </c>
    </row>
    <row r="26" spans="1:5" x14ac:dyDescent="0.25">
      <c r="A26" t="s">
        <v>900</v>
      </c>
      <c r="B26" t="s">
        <v>901</v>
      </c>
      <c r="C26" s="14" t="s">
        <v>4754</v>
      </c>
      <c r="D26" s="3">
        <v>43070</v>
      </c>
      <c r="E26" t="s">
        <v>4792</v>
      </c>
    </row>
    <row r="27" spans="1:5" x14ac:dyDescent="0.25">
      <c r="A27" t="s">
        <v>4793</v>
      </c>
      <c r="B27" t="s">
        <v>965</v>
      </c>
      <c r="C27" s="14" t="s">
        <v>4754</v>
      </c>
      <c r="D27" s="3">
        <v>43070</v>
      </c>
      <c r="E27" t="s">
        <v>4794</v>
      </c>
    </row>
    <row r="28" spans="1:5" x14ac:dyDescent="0.25">
      <c r="A28" t="s">
        <v>974</v>
      </c>
      <c r="B28" t="s">
        <v>975</v>
      </c>
      <c r="C28" s="14" t="s">
        <v>4760</v>
      </c>
      <c r="D28" s="3">
        <v>43070</v>
      </c>
      <c r="E28" t="s">
        <v>4795</v>
      </c>
    </row>
    <row r="29" spans="1:5" x14ac:dyDescent="0.25">
      <c r="A29" t="s">
        <v>4796</v>
      </c>
      <c r="B29" t="s">
        <v>981</v>
      </c>
      <c r="C29" s="14" t="s">
        <v>4754</v>
      </c>
      <c r="D29" s="3">
        <v>43070</v>
      </c>
      <c r="E29" t="s">
        <v>4797</v>
      </c>
    </row>
    <row r="30" spans="1:5" x14ac:dyDescent="0.25">
      <c r="A30" t="s">
        <v>4798</v>
      </c>
      <c r="B30" t="s">
        <v>979</v>
      </c>
      <c r="C30" s="14" t="s">
        <v>4762</v>
      </c>
      <c r="D30" s="3">
        <v>43070</v>
      </c>
      <c r="E30" t="s">
        <v>4799</v>
      </c>
    </row>
    <row r="31" spans="1:5" x14ac:dyDescent="0.25">
      <c r="A31" t="s">
        <v>812</v>
      </c>
      <c r="B31" t="s">
        <v>813</v>
      </c>
      <c r="C31" s="14" t="s">
        <v>4754</v>
      </c>
      <c r="D31" s="3">
        <v>43070</v>
      </c>
      <c r="E31" t="s">
        <v>4800</v>
      </c>
    </row>
    <row r="32" spans="1:5" x14ac:dyDescent="0.25">
      <c r="A32" t="s">
        <v>4801</v>
      </c>
      <c r="B32" t="s">
        <v>1108</v>
      </c>
      <c r="C32" s="14" t="s">
        <v>4754</v>
      </c>
      <c r="D32" s="3">
        <v>43070</v>
      </c>
      <c r="E32" t="s">
        <v>4802</v>
      </c>
    </row>
    <row r="33" spans="1:5" x14ac:dyDescent="0.25">
      <c r="A33" t="s">
        <v>1167</v>
      </c>
      <c r="B33" t="s">
        <v>1168</v>
      </c>
      <c r="C33" s="14" t="s">
        <v>4760</v>
      </c>
      <c r="D33" s="3">
        <v>43070</v>
      </c>
      <c r="E33" t="s">
        <v>4803</v>
      </c>
    </row>
    <row r="34" spans="1:5" x14ac:dyDescent="0.25">
      <c r="A34" t="s">
        <v>1167</v>
      </c>
      <c r="B34" t="s">
        <v>1168</v>
      </c>
      <c r="C34" s="14" t="s">
        <v>4762</v>
      </c>
      <c r="D34" s="3">
        <v>43070</v>
      </c>
      <c r="E34" t="s">
        <v>4804</v>
      </c>
    </row>
    <row r="35" spans="1:5" x14ac:dyDescent="0.25">
      <c r="A35" t="s">
        <v>4805</v>
      </c>
      <c r="B35" t="s">
        <v>881</v>
      </c>
      <c r="C35" s="14" t="s">
        <v>4762</v>
      </c>
      <c r="D35" s="3">
        <v>43070</v>
      </c>
      <c r="E35" t="s">
        <v>4806</v>
      </c>
    </row>
    <row r="36" spans="1:5" x14ac:dyDescent="0.25">
      <c r="A36" t="s">
        <v>1207</v>
      </c>
      <c r="B36" t="s">
        <v>1208</v>
      </c>
      <c r="C36" s="14" t="s">
        <v>4760</v>
      </c>
      <c r="D36" s="3">
        <v>43070</v>
      </c>
      <c r="E36" t="s">
        <v>4807</v>
      </c>
    </row>
    <row r="37" spans="1:5" x14ac:dyDescent="0.25">
      <c r="A37" t="s">
        <v>1229</v>
      </c>
      <c r="B37" t="s">
        <v>1230</v>
      </c>
      <c r="C37" s="14" t="s">
        <v>4754</v>
      </c>
      <c r="D37" s="3">
        <v>44600</v>
      </c>
      <c r="E37" t="s">
        <v>4808</v>
      </c>
    </row>
  </sheetData>
  <sortState xmlns:xlrd2="http://schemas.microsoft.com/office/spreadsheetml/2017/richdata2" ref="A2:E37">
    <sortCondition ref="A2:A37"/>
  </sortState>
  <pageMargins left="0.7" right="0.7" top="0.75" bottom="0.75" header="0.3" footer="0.3"/>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zoomScaleNormal="100" workbookViewId="0"/>
  </sheetViews>
  <sheetFormatPr defaultRowHeight="13.2" x14ac:dyDescent="0.25"/>
  <cols>
    <col min="1" max="1" width="57.5546875" customWidth="1"/>
    <col min="2" max="2" width="19.44140625" customWidth="1"/>
    <col min="3" max="3" width="51.5546875" bestFit="1" customWidth="1"/>
    <col min="4" max="4" width="30.44140625" bestFit="1" customWidth="1"/>
    <col min="5" max="5" width="15.44140625" customWidth="1"/>
  </cols>
  <sheetData>
    <row r="1" spans="1:5" x14ac:dyDescent="0.25">
      <c r="A1" s="43" t="s">
        <v>1372</v>
      </c>
      <c r="B1" s="43" t="s">
        <v>1373</v>
      </c>
      <c r="C1" s="43" t="s">
        <v>4809</v>
      </c>
      <c r="D1" s="43" t="s">
        <v>1321</v>
      </c>
      <c r="E1" s="43" t="s">
        <v>4810</v>
      </c>
    </row>
    <row r="2" spans="1:5" x14ac:dyDescent="0.25">
      <c r="A2" s="14" t="s">
        <v>735</v>
      </c>
      <c r="B2" s="14" t="s">
        <v>736</v>
      </c>
      <c r="C2" s="14" t="s">
        <v>4811</v>
      </c>
      <c r="D2" s="14" t="s">
        <v>4812</v>
      </c>
      <c r="E2" s="48">
        <v>43669</v>
      </c>
    </row>
    <row r="3" spans="1:5" x14ac:dyDescent="0.25">
      <c r="A3" s="14" t="s">
        <v>735</v>
      </c>
      <c r="B3" s="14" t="s">
        <v>736</v>
      </c>
      <c r="C3" s="14" t="s">
        <v>4813</v>
      </c>
      <c r="D3" s="14" t="s">
        <v>4814</v>
      </c>
      <c r="E3" s="48">
        <v>43669</v>
      </c>
    </row>
    <row r="4" spans="1:5" x14ac:dyDescent="0.25">
      <c r="A4" s="14" t="s">
        <v>735</v>
      </c>
      <c r="B4" s="14" t="s">
        <v>736</v>
      </c>
      <c r="C4" s="14" t="s">
        <v>4815</v>
      </c>
      <c r="D4" s="14" t="s">
        <v>4814</v>
      </c>
      <c r="E4" s="48">
        <v>43704</v>
      </c>
    </row>
    <row r="5" spans="1:5" x14ac:dyDescent="0.25">
      <c r="A5" s="14" t="s">
        <v>735</v>
      </c>
      <c r="B5" s="14" t="s">
        <v>736</v>
      </c>
      <c r="C5" s="14" t="s">
        <v>4816</v>
      </c>
      <c r="D5" s="14" t="s">
        <v>4812</v>
      </c>
      <c r="E5" s="48">
        <v>43739</v>
      </c>
    </row>
    <row r="6" spans="1:5" x14ac:dyDescent="0.25">
      <c r="A6" s="14" t="s">
        <v>4817</v>
      </c>
      <c r="B6" t="s">
        <v>445</v>
      </c>
      <c r="C6" s="52" t="s">
        <v>4818</v>
      </c>
      <c r="D6" s="14" t="s">
        <v>4819</v>
      </c>
      <c r="E6" s="51">
        <v>44136</v>
      </c>
    </row>
  </sheetData>
  <pageMargins left="0.7" right="0.7" top="0.75" bottom="0.75" header="0.3" footer="0.3"/>
  <pageSetup paperSize="9" scale="53"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Value>4</Value>
      <Value>3</Value>
      <Value>2</Value>
      <Value>1</Value>
    </TaxCatchAll>
    <TaxKeywordTaxHTField xmlns="5d1a2284-45bc-4927-a9f9-e51f9f17c21a">
      <Terms xmlns="http://schemas.microsoft.com/office/infopath/2007/PartnerControls">
        <TermInfo xmlns="http://schemas.microsoft.com/office/infopath/2007/PartnerControls">
          <TermName xmlns="http://schemas.microsoft.com/office/infopath/2007/PartnerControls">list of retailers</TermName>
          <TermId xmlns="http://schemas.microsoft.com/office/infopath/2007/PartnerControls">78842e36-b031-42f1-bd2e-5d31ab22a643</TermId>
        </TermInfo>
        <TermInfo xmlns="http://schemas.microsoft.com/office/infopath/2007/PartnerControls">
          <TermName xmlns="http://schemas.microsoft.com/office/infopath/2007/PartnerControls">generator exemptions</TermName>
          <TermId xmlns="http://schemas.microsoft.com/office/infopath/2007/PartnerControls">e9185645-75df-443e-9ed7-d6dff1ae0968</TermId>
        </TermInfo>
        <TermInfo xmlns="http://schemas.microsoft.com/office/infopath/2007/PartnerControls">
          <TermName xmlns="http://schemas.microsoft.com/office/infopath/2007/PartnerControls">rego list</TermName>
          <TermId xmlns="http://schemas.microsoft.com/office/infopath/2007/PartnerControls">c9a87523-ff8b-48d0-8d36-43753d3fa0b8</TermId>
        </TermInfo>
        <TermInfo xmlns="http://schemas.microsoft.com/office/infopath/2007/PartnerControls">
          <TermName xmlns="http://schemas.microsoft.com/office/infopath/2007/PartnerControls">list of generators</TermName>
          <TermId xmlns="http://schemas.microsoft.com/office/infopath/2007/PartnerControls">44a54c8b-e768-4aa4-84f0-6dd8e5ae66b4</TermId>
        </TermInfo>
      </Terms>
    </TaxKeywordTaxHTField>
  </documentManagement>
</p:properties>
</file>

<file path=customXml/item2.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B6E45E744A07AA498B1E08856C87769C" ma:contentTypeVersion="4" ma:contentTypeDescription="" ma:contentTypeScope="" ma:versionID="ca99f2b391aa7bfd213651fdff1d6317">
  <xsd:schema xmlns:xsd="http://www.w3.org/2001/XMLSchema" xmlns:xs="http://www.w3.org/2001/XMLSchema" xmlns:p="http://schemas.microsoft.com/office/2006/metadata/properties" xmlns:ns2="5d1a2284-45bc-4927-a9f9-e51f9f17c21a" targetNamespace="http://schemas.microsoft.com/office/2006/metadata/properties" ma:root="true" ma:fieldsID="2e2166ec53b916766c0f36b63f1a01ee"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cb882ba-d748-4414-9156-e4fbbbf606da}" ma:internalName="TaxCatchAll" ma:showField="CatchAllData" ma:web="395f5812-03af-4517-8bb6-480476055b7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cb882ba-d748-4414-9156-e4fbbbf606da}" ma:internalName="TaxCatchAllLabel" ma:readOnly="true" ma:showField="CatchAllDataLabel" ma:web="395f5812-03af-4517-8bb6-480476055b7d">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81D30-A567-46A0-A746-6553F07D44DC}">
  <ds:schemaRefs>
    <ds:schemaRef ds:uri="http://schemas.microsoft.com/office/infopath/2007/PartnerControls"/>
    <ds:schemaRef ds:uri="http://purl.org/dc/elements/1.1/"/>
    <ds:schemaRef ds:uri="http://schemas.microsoft.com/office/2006/documentManagement/types"/>
    <ds:schemaRef ds:uri="5d1a2284-45bc-4927-a9f9-e51f9f17c21a"/>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CEBB43C-51D5-4C59-9680-09B2C994F1A0}">
  <ds:schemaRefs>
    <ds:schemaRef ds:uri="Microsoft.SharePoint.Taxonomy.ContentTypeSync"/>
  </ds:schemaRefs>
</ds:datastoreItem>
</file>

<file path=customXml/itemProps3.xml><?xml version="1.0" encoding="utf-8"?>
<ds:datastoreItem xmlns:ds="http://schemas.openxmlformats.org/officeDocument/2006/customXml" ds:itemID="{7A2E0ECC-F5F3-4616-A63A-D9200FC5686D}">
  <ds:schemaRefs>
    <ds:schemaRef ds:uri="http://schemas.microsoft.com/office/2006/metadata/longProperties"/>
  </ds:schemaRefs>
</ds:datastoreItem>
</file>

<file path=customXml/itemProps4.xml><?xml version="1.0" encoding="utf-8"?>
<ds:datastoreItem xmlns:ds="http://schemas.openxmlformats.org/officeDocument/2006/customXml" ds:itemID="{9418A080-F93F-44FD-9908-79700D58E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139C3D6-0B6B-40B4-903E-B4F3318F831D}">
  <ds:schemaRefs>
    <ds:schemaRef ds:uri="http://schemas.microsoft.com/sharepoint/v3/contenttype/forms"/>
  </ds:schemaRefs>
</ds:datastoreItem>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Title Page</vt:lpstr>
      <vt:lpstr>Registered Participants</vt:lpstr>
      <vt:lpstr>Applications Received </vt:lpstr>
      <vt:lpstr>Ceasing Registration</vt:lpstr>
      <vt:lpstr>PU and Scheduled Loads</vt:lpstr>
      <vt:lpstr>Suspended Participants</vt:lpstr>
      <vt:lpstr>Exemption - small gen or IRS</vt:lpstr>
      <vt:lpstr>Exemption - Intermediary</vt:lpstr>
      <vt:lpstr>Exemption - Central Dispatch</vt:lpstr>
      <vt:lpstr>Ancillary Services</vt:lpstr>
      <vt:lpstr>Wholesale Demand Response Units</vt:lpstr>
      <vt:lpstr>Metering Coordinators</vt:lpstr>
      <vt:lpstr>Dedicated Connection Asset</vt:lpstr>
      <vt:lpstr>'Registered Participants'!_Hlk10714395</vt:lpstr>
      <vt:lpstr>'Registered Participants'!_Hlk13822180</vt:lpstr>
      <vt:lpstr>'Ancillary Services'!Print_Area</vt:lpstr>
      <vt:lpstr>'Ceasing Registration'!Print_Area</vt:lpstr>
      <vt:lpstr>'Exemption - Central Dispatch'!Print_Area</vt:lpstr>
      <vt:lpstr>'Exemption - Intermediary'!Print_Area</vt:lpstr>
      <vt:lpstr>'Exemption - small gen or IRS'!Print_Area</vt:lpstr>
      <vt:lpstr>'Metering Coordinators'!Print_Area</vt:lpstr>
      <vt:lpstr>'PU and Scheduled Loads'!Print_Area</vt:lpstr>
      <vt:lpstr>'Registered Participants'!Print_Area</vt:lpstr>
      <vt:lpstr>'Suspended Participants'!Print_Area</vt:lpstr>
      <vt:lpstr>'Exemption - Central Dispatch'!Print_Titles</vt:lpstr>
      <vt:lpstr>'Exemption - Intermediary'!Print_Titles</vt:lpstr>
      <vt:lpstr>'Exemption - small gen or IRS'!Print_Titles</vt:lpstr>
      <vt:lpstr>'Registered Participants'!Print_Titles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NEM Registration and Exemption List</dc:title>
  <dc:subject/>
  <dc:creator>Josie Forsythe</dc:creator>
  <cp:keywords>list of generators, list of retailers, rego list, generator exemptions</cp:keywords>
  <dc:description/>
  <cp:lastModifiedBy>Slvia Sto</cp:lastModifiedBy>
  <cp:revision/>
  <dcterms:created xsi:type="dcterms:W3CDTF">2006-11-20T03:18:07Z</dcterms:created>
  <dcterms:modified xsi:type="dcterms:W3CDTF">2025-07-22T05:17:40Z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RISKCOMP-9-77987</vt:lpwstr>
  </property>
  <property fmtid="{D5CDD505-2E9C-101B-9397-08002B2CF9AE}" pid="3" name="_dlc_DocIdItemGuid">
    <vt:lpwstr>c3b78d71-51c1-406a-b6e6-33e4725e2bee</vt:lpwstr>
  </property>
  <property fmtid="{D5CDD505-2E9C-101B-9397-08002B2CF9AE}" pid="4" name="_dlc_DocIdUrl">
    <vt:lpwstr>http://sharedocs/sites/rc/_layouts/15/DocIdRedir.aspx?ID=RISKCOMP-9-77987, RISKCOMP-9-77987</vt:lpwstr>
  </property>
  <property fmtid="{D5CDD505-2E9C-101B-9397-08002B2CF9AE}" pid="5" name="ContentTypeId">
    <vt:lpwstr>0x0101002F0B48F8F4F7904196E710056827A09600B6E45E744A07AA498B1E08856C87769C</vt:lpwstr>
  </property>
  <property fmtid="{D5CDD505-2E9C-101B-9397-08002B2CF9AE}" pid="6" name="AEMOOriginalURL">
    <vt:lpwstr/>
  </property>
  <property fmtid="{D5CDD505-2E9C-101B-9397-08002B2CF9AE}" pid="7" name="ArchiveDocument">
    <vt:lpwstr>0</vt:lpwstr>
  </property>
  <property fmtid="{D5CDD505-2E9C-101B-9397-08002B2CF9AE}" pid="8" name="AEMODocumentTypeTaxHTField0">
    <vt:lpwstr>Operational Record|859762f2-4462-42eb-9744-c955c7e2c540</vt:lpwstr>
  </property>
  <property fmtid="{D5CDD505-2E9C-101B-9397-08002B2CF9AE}" pid="9" name="AEMOKeywordsTaxHTField0">
    <vt:lpwstr/>
  </property>
  <property fmtid="{D5CDD505-2E9C-101B-9397-08002B2CF9AE}" pid="10" name="TaxCatchAll">
    <vt:lpwstr>2;#Operational Record|859762f2-4462-42eb-9744-c955c7e2c540</vt:lpwstr>
  </property>
  <property fmtid="{D5CDD505-2E9C-101B-9397-08002B2CF9AE}" pid="11" name="AEMODescription">
    <vt:lpwstr/>
  </property>
  <property fmtid="{D5CDD505-2E9C-101B-9397-08002B2CF9AE}" pid="12" name="AEMOKeywords">
    <vt:lpwstr/>
  </property>
  <property fmtid="{D5CDD505-2E9C-101B-9397-08002B2CF9AE}" pid="13" name="AEMODocumentType">
    <vt:lpwstr>2;#Operational Record|859762f2-4462-42eb-9744-c955c7e2c540</vt:lpwstr>
  </property>
  <property fmtid="{D5CDD505-2E9C-101B-9397-08002B2CF9AE}" pid="14" name="display_urn:schemas-microsoft-com:office:office#AEMOCustodian">
    <vt:lpwstr>Germaine Landers</vt:lpwstr>
  </property>
  <property fmtid="{D5CDD505-2E9C-101B-9397-08002B2CF9AE}" pid="15" name="AEMOCustodian">
    <vt:lpwstr/>
  </property>
  <property fmtid="{D5CDD505-2E9C-101B-9397-08002B2CF9AE}" pid="16" name="TaxKeyword">
    <vt:lpwstr>4;#list of retailers|78842e36-b031-42f1-bd2e-5d31ab22a643;#3;#generator exemptions|e9185645-75df-443e-9ed7-d6dff1ae0968;#2;#rego list|c9a87523-ff8b-48d0-8d36-43753d3fa0b8;#1;#list of generators|44a54c8b-e768-4aa4-84f0-6dd8e5ae66b4</vt:lpwstr>
  </property>
  <property fmtid="{D5CDD505-2E9C-101B-9397-08002B2CF9AE}" pid="17" name="AEMO Collaboration Document Type">
    <vt:lpwstr/>
  </property>
  <property fmtid="{D5CDD505-2E9C-101B-9397-08002B2CF9AE}" pid="18" name="xd_ProgID">
    <vt:lpwstr/>
  </property>
  <property fmtid="{D5CDD505-2E9C-101B-9397-08002B2CF9AE}" pid="19" name="ComplianceAssetId">
    <vt:lpwstr/>
  </property>
  <property fmtid="{D5CDD505-2E9C-101B-9397-08002B2CF9AE}" pid="20" name="TemplateUrl">
    <vt:lpwstr/>
  </property>
  <property fmtid="{D5CDD505-2E9C-101B-9397-08002B2CF9AE}" pid="21" name="_ExtendedDescription">
    <vt:lpwstr/>
  </property>
  <property fmtid="{D5CDD505-2E9C-101B-9397-08002B2CF9AE}" pid="22" name="TriggerFlowInfo">
    <vt:lpwstr/>
  </property>
  <property fmtid="{D5CDD505-2E9C-101B-9397-08002B2CF9AE}" pid="23" name="xd_Signature">
    <vt:bool>false</vt:bool>
  </property>
  <property fmtid="{D5CDD505-2E9C-101B-9397-08002B2CF9AE}" pid="24" name="MSIP_Label_c1941c47-a837-430d-8559-fd118a72769e_Enabled">
    <vt:lpwstr>true</vt:lpwstr>
  </property>
  <property fmtid="{D5CDD505-2E9C-101B-9397-08002B2CF9AE}" pid="25" name="MSIP_Label_c1941c47-a837-430d-8559-fd118a72769e_SetDate">
    <vt:lpwstr>2023-07-20T02:42:58Z</vt:lpwstr>
  </property>
  <property fmtid="{D5CDD505-2E9C-101B-9397-08002B2CF9AE}" pid="26" name="MSIP_Label_c1941c47-a837-430d-8559-fd118a72769e_Method">
    <vt:lpwstr>Standard</vt:lpwstr>
  </property>
  <property fmtid="{D5CDD505-2E9C-101B-9397-08002B2CF9AE}" pid="27" name="MSIP_Label_c1941c47-a837-430d-8559-fd118a72769e_Name">
    <vt:lpwstr>Internal</vt:lpwstr>
  </property>
  <property fmtid="{D5CDD505-2E9C-101B-9397-08002B2CF9AE}" pid="28" name="MSIP_Label_c1941c47-a837-430d-8559-fd118a72769e_SiteId">
    <vt:lpwstr>320c999e-3876-4ad0-b401-d241068e9e60</vt:lpwstr>
  </property>
  <property fmtid="{D5CDD505-2E9C-101B-9397-08002B2CF9AE}" pid="29" name="MSIP_Label_c1941c47-a837-430d-8559-fd118a72769e_ActionId">
    <vt:lpwstr>fe79e8bd-6286-44ff-863b-f6c4ab501ab4</vt:lpwstr>
  </property>
  <property fmtid="{D5CDD505-2E9C-101B-9397-08002B2CF9AE}" pid="30" name="MSIP_Label_c1941c47-a837-430d-8559-fd118a72769e_ContentBits">
    <vt:lpwstr>0</vt:lpwstr>
  </property>
  <property fmtid="{D5CDD505-2E9C-101B-9397-08002B2CF9AE}" pid="31" name="MediaServiceImageTags">
    <vt:lpwstr/>
  </property>
  <property fmtid="{D5CDD505-2E9C-101B-9397-08002B2CF9AE}" pid="32" name="lcf76f155ced4ddcb4097134ff3c332f">
    <vt:lpwstr/>
  </property>
  <property fmtid="{D5CDD505-2E9C-101B-9397-08002B2CF9AE}" pid="33" name="AEMO_x0020_Collaboration_x0020_Document_x0020_Type">
    <vt:lpwstr/>
  </property>
</Properties>
</file>