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mocloud.sharepoint.com/sites/SystemsCommercial/Shared Documents/Marginal Loss Factors/MLF23_24/04 Extrapolation Run/"/>
    </mc:Choice>
  </mc:AlternateContent>
  <xr:revisionPtr revIDLastSave="0" documentId="8_{19E66E3E-8F71-402B-99CC-D2890A9AD67B}" xr6:coauthVersionLast="47" xr6:coauthVersionMax="47" xr10:uidLastSave="{00000000-0000-0000-0000-000000000000}"/>
  <bookViews>
    <workbookView xWindow="28680" yWindow="-120" windowWidth="29040" windowHeight="15990" firstSheet="1" activeTab="1" xr2:uid="{14117585-A37D-4822-A2FE-C6CA43FF28ED}"/>
  </bookViews>
  <sheets>
    <sheet name="Summary" sheetId="1" r:id="rId1"/>
    <sheet name="Detailed" sheetId="2" r:id="rId2"/>
  </sheets>
  <externalReferences>
    <externalReference r:id="rId3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1" l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</calcChain>
</file>

<file path=xl/sharedStrings.xml><?xml version="1.0" encoding="utf-8"?>
<sst xmlns="http://schemas.openxmlformats.org/spreadsheetml/2006/main" count="581" uniqueCount="232">
  <si>
    <t>Region</t>
  </si>
  <si>
    <t>Generator</t>
  </si>
  <si>
    <t>TNI</t>
  </si>
  <si>
    <t>2023/24 Forecast Generator Energy at TNI (GWh) (Note 1)</t>
  </si>
  <si>
    <t>2023/24 Forecast Generator Energy (GWh) at Station</t>
  </si>
  <si>
    <t>QLD</t>
  </si>
  <si>
    <t>Barcaldine PS</t>
  </si>
  <si>
    <t>QBCG</t>
  </si>
  <si>
    <t>Note 1</t>
  </si>
  <si>
    <t>Barron Gorge PS</t>
  </si>
  <si>
    <t>QBGH</t>
  </si>
  <si>
    <t>Monthly Generator Energy for 2021/22 Historical and 2023/24 Forecast are in 'Detailed' sheet</t>
  </si>
  <si>
    <t>Braemar PS Units 1, 2 and 3</t>
  </si>
  <si>
    <t>QBRA</t>
  </si>
  <si>
    <t>Braemar PS Units 5, 6 and 7</t>
  </si>
  <si>
    <t>Darling Downs PS</t>
  </si>
  <si>
    <t>Callide B PS</t>
  </si>
  <si>
    <t>QCAB</t>
  </si>
  <si>
    <t>Callide C PS</t>
  </si>
  <si>
    <t>QCAC</t>
  </si>
  <si>
    <t>Condamine PS</t>
  </si>
  <si>
    <t>QCND</t>
  </si>
  <si>
    <t>Gladstone PS Units 1, 2, 5 and 6 (275 kV)</t>
  </si>
  <si>
    <t>QGLH</t>
  </si>
  <si>
    <t>Gladstone PS Units 3 and 4 (132 kV)</t>
  </si>
  <si>
    <t>QGLL</t>
  </si>
  <si>
    <t>Kareeya PS</t>
  </si>
  <si>
    <t>QKYH</t>
  </si>
  <si>
    <t>Mackay GT</t>
  </si>
  <si>
    <t>QMKG</t>
  </si>
  <si>
    <t>Millmerran PS</t>
  </si>
  <si>
    <t>QMLN</t>
  </si>
  <si>
    <t>Mt Stuart PS unit 1 and 2</t>
  </si>
  <si>
    <t>QMSP</t>
  </si>
  <si>
    <t>Mt Stuart PS unit 3</t>
  </si>
  <si>
    <t>Oakey PS</t>
  </si>
  <si>
    <t>QOKY</t>
  </si>
  <si>
    <t>Roma PS</t>
  </si>
  <si>
    <t>QRMA</t>
  </si>
  <si>
    <t>Stanwell PS</t>
  </si>
  <si>
    <t>QSTN</t>
  </si>
  <si>
    <t>Swanbank E GT</t>
  </si>
  <si>
    <t>QSWE</t>
  </si>
  <si>
    <t>Tarong North PS</t>
  </si>
  <si>
    <t>QTNT</t>
  </si>
  <si>
    <t>Tarong PS</t>
  </si>
  <si>
    <t>QTRN</t>
  </si>
  <si>
    <t>Yabulu PS (Townsville)</t>
  </si>
  <si>
    <t>QTYP</t>
  </si>
  <si>
    <t>Kogan Creek PS</t>
  </si>
  <si>
    <t>QWDN</t>
  </si>
  <si>
    <t>Wivenhoe Pump</t>
  </si>
  <si>
    <t>QWIP</t>
  </si>
  <si>
    <t>Wivenhoe PS</t>
  </si>
  <si>
    <t>QWIV</t>
  </si>
  <si>
    <t>Yabulu Steam Turbine</t>
  </si>
  <si>
    <t>QYST</t>
  </si>
  <si>
    <t>NSW</t>
  </si>
  <si>
    <t>Bayswater  PS Units 1 and 2 (330 kV)</t>
  </si>
  <si>
    <t>NBAY</t>
  </si>
  <si>
    <t>Bayswater PS Units 3 and 4 (500 kV)</t>
  </si>
  <si>
    <t>NBYW</t>
  </si>
  <si>
    <t>Blowering PS</t>
  </si>
  <si>
    <t>NBLW</t>
  </si>
  <si>
    <t>Colongra PS</t>
  </si>
  <si>
    <t>NCLG</t>
  </si>
  <si>
    <t>Eraring PS Units 1 and 2 (330 kV)</t>
  </si>
  <si>
    <t>NEP3</t>
  </si>
  <si>
    <t>Eraring PS Units 3 and 4 (500 kV)</t>
  </si>
  <si>
    <t>NEPS</t>
  </si>
  <si>
    <t>Guthega PS</t>
  </si>
  <si>
    <t>NGUT</t>
  </si>
  <si>
    <t>Hume PS (NSW Share)</t>
  </si>
  <si>
    <t>NHUM</t>
  </si>
  <si>
    <t>Liddell PS</t>
  </si>
  <si>
    <t>NLDP</t>
  </si>
  <si>
    <t>Lower Tumut PS</t>
  </si>
  <si>
    <t>NLTS</t>
  </si>
  <si>
    <t>Mount Piper PS</t>
  </si>
  <si>
    <t>NMTP</t>
  </si>
  <si>
    <t>Kangaroo Valley - Bendeela (Shoalhaven)</t>
  </si>
  <si>
    <t>NSHN</t>
  </si>
  <si>
    <t>Smithfield Energy Facility</t>
  </si>
  <si>
    <t>NHD2</t>
  </si>
  <si>
    <t>Tallawarra PS</t>
  </si>
  <si>
    <t>NTWA</t>
  </si>
  <si>
    <t>Uranquinty PS</t>
  </si>
  <si>
    <t>NURQ</t>
  </si>
  <si>
    <t>Upper Tumut PS</t>
  </si>
  <si>
    <t>NUTS</t>
  </si>
  <si>
    <t>Vales Point PS</t>
  </si>
  <si>
    <t>NVPP</t>
  </si>
  <si>
    <t>VIC</t>
  </si>
  <si>
    <t>Guthega - Jindabyne Pump</t>
  </si>
  <si>
    <t>NGJP</t>
  </si>
  <si>
    <t>Murray PS</t>
  </si>
  <si>
    <t>NMUR</t>
  </si>
  <si>
    <t>Laverton PS</t>
  </si>
  <si>
    <t>VAT2</t>
  </si>
  <si>
    <t>Bairnsdale PS</t>
  </si>
  <si>
    <t>VBDL</t>
  </si>
  <si>
    <t>Dartmouth PS</t>
  </si>
  <si>
    <t>VDPS</t>
  </si>
  <si>
    <t>Eildon PS</t>
  </si>
  <si>
    <t>VEPS</t>
  </si>
  <si>
    <t>Hume PS (Victorian Share)</t>
  </si>
  <si>
    <t>VHUM</t>
  </si>
  <si>
    <t>Jeeralang PS A and B</t>
  </si>
  <si>
    <t>VJLG</t>
  </si>
  <si>
    <t>Loy Yang PS A</t>
  </si>
  <si>
    <t>VLYP</t>
  </si>
  <si>
    <t>Loy Yang PS B</t>
  </si>
  <si>
    <t>Mortlake PS</t>
  </si>
  <si>
    <t>VM0P</t>
  </si>
  <si>
    <t>Newport PS</t>
  </si>
  <si>
    <t>VNPS</t>
  </si>
  <si>
    <t>Somerton PS</t>
  </si>
  <si>
    <t>VSOM</t>
  </si>
  <si>
    <t>Bogong PS And McKay PS</t>
  </si>
  <si>
    <t>VT14</t>
  </si>
  <si>
    <t>Valley Power</t>
  </si>
  <si>
    <t>VLYP7</t>
  </si>
  <si>
    <t>West Kiewa PS</t>
  </si>
  <si>
    <t>VWKP</t>
  </si>
  <si>
    <t>Yallourn PS Units 2, 3 and 4</t>
  </si>
  <si>
    <t>VYP2</t>
  </si>
  <si>
    <t>Yallourn PS Unit 1 220 kV</t>
  </si>
  <si>
    <t>VYP3</t>
  </si>
  <si>
    <t>Yallourn PS Unit 1 500 kV (Note 2)</t>
  </si>
  <si>
    <t>SA</t>
  </si>
  <si>
    <t>Angaston PS</t>
  </si>
  <si>
    <t>SANG</t>
  </si>
  <si>
    <t>Barker Inlet PS</t>
  </si>
  <si>
    <t>SBPS</t>
  </si>
  <si>
    <t>Cummins Lonsdale PS</t>
  </si>
  <si>
    <t>SMVE</t>
  </si>
  <si>
    <t>Dry Creek PS Units 1 and 2</t>
  </si>
  <si>
    <t>SDPS</t>
  </si>
  <si>
    <t>Dry Creek PS Unit 3</t>
  </si>
  <si>
    <t>Hallett PS</t>
  </si>
  <si>
    <t>SHPS</t>
  </si>
  <si>
    <t>Mintaro PS</t>
  </si>
  <si>
    <t>SMPS</t>
  </si>
  <si>
    <t>OCPL PS</t>
  </si>
  <si>
    <t>SOCP</t>
  </si>
  <si>
    <t>Ladbroke Grove PS</t>
  </si>
  <si>
    <t>SPEW</t>
  </si>
  <si>
    <t>Port Lincoln PS Unit 3 (33 kV)</t>
  </si>
  <si>
    <t>SPL3</t>
  </si>
  <si>
    <t>Port Stanvac PS</t>
  </si>
  <si>
    <t>Pelican Point PS</t>
  </si>
  <si>
    <t>SPPT</t>
  </si>
  <si>
    <t>Port Lincoln PS Units 1 and 2 (132 kV)</t>
  </si>
  <si>
    <t>SPTL</t>
  </si>
  <si>
    <t>Quarantine PS</t>
  </si>
  <si>
    <t>SQPS</t>
  </si>
  <si>
    <t>Snuggery PS</t>
  </si>
  <si>
    <t>SSPS</t>
  </si>
  <si>
    <t>Torrens Island PS A and B</t>
  </si>
  <si>
    <t>STPS</t>
  </si>
  <si>
    <t>TAS</t>
  </si>
  <si>
    <t>Bell Bay and Tamar Valley OCGT</t>
  </si>
  <si>
    <t>TBB1</t>
  </si>
  <si>
    <t>Cethana</t>
  </si>
  <si>
    <t>TCE1</t>
  </si>
  <si>
    <t>Devils Gate</t>
  </si>
  <si>
    <t>TDG1</t>
  </si>
  <si>
    <t>Bastyan</t>
  </si>
  <si>
    <t>TFA1</t>
  </si>
  <si>
    <t>Gordon</t>
  </si>
  <si>
    <t>TGO1</t>
  </si>
  <si>
    <t>John Butters</t>
  </si>
  <si>
    <t>TJB1</t>
  </si>
  <si>
    <t>Lake Echo</t>
  </si>
  <si>
    <t>TLE1</t>
  </si>
  <si>
    <t>Liapootah, Wayatinah and Catagunya</t>
  </si>
  <si>
    <t>TLI1</t>
  </si>
  <si>
    <t>Mackintosh</t>
  </si>
  <si>
    <t>TMA1</t>
  </si>
  <si>
    <t>Meadowbank</t>
  </si>
  <si>
    <t>TMB1</t>
  </si>
  <si>
    <t>Poatina 3, 4, 5 and 6 (220 kV)</t>
  </si>
  <si>
    <t>TPM1</t>
  </si>
  <si>
    <t>Poatina 1 and 2 (110 kV)</t>
  </si>
  <si>
    <t>TPM2</t>
  </si>
  <si>
    <t>Reece 1</t>
  </si>
  <si>
    <t>TRCA</t>
  </si>
  <si>
    <t>Reece 2</t>
  </si>
  <si>
    <t>TRCB</t>
  </si>
  <si>
    <t>Lemonthyme / Wilmot</t>
  </si>
  <si>
    <t>TSH1</t>
  </si>
  <si>
    <t>Tarraleah</t>
  </si>
  <si>
    <t>TTA1</t>
  </si>
  <si>
    <t>Tribute</t>
  </si>
  <si>
    <t>TTI1</t>
  </si>
  <si>
    <t>Trevallyn</t>
  </si>
  <si>
    <t>TTR1</t>
  </si>
  <si>
    <t>Tungatinah</t>
  </si>
  <si>
    <t>TTU1</t>
  </si>
  <si>
    <t>Tamar Valley CCGT</t>
  </si>
  <si>
    <t>TTV1</t>
  </si>
  <si>
    <t>2021/22 Historical Monthly Generator Energy (GWh)</t>
  </si>
  <si>
    <t>2023/24 Forecast Monthly Generator Energy (GWh)</t>
  </si>
  <si>
    <t>Difference in monthly energy (GWh) - if negative, energy has reduced in forecast</t>
  </si>
  <si>
    <t>Difference in monthly energy (%) (Note 4)</t>
  </si>
  <si>
    <t>Grand Total</t>
  </si>
  <si>
    <t>QBRA2</t>
  </si>
  <si>
    <t>QBRA8D</t>
  </si>
  <si>
    <t>&gt;100%</t>
  </si>
  <si>
    <t>QMSP3</t>
  </si>
  <si>
    <t>QLD Wind farms and Solar farms (Note 1)</t>
  </si>
  <si>
    <t>NSW Wind farms and Solar farms(Note 1)</t>
  </si>
  <si>
    <t>Loy Yang PS A and B</t>
  </si>
  <si>
    <t>VYP3220</t>
  </si>
  <si>
    <t>Yallourn PS Unit 1 500 kV</t>
  </si>
  <si>
    <t>VYP3500</t>
  </si>
  <si>
    <t>VIC Wind farms and Solar farms (Note 1)</t>
  </si>
  <si>
    <t>Lonsdale Cummins PS</t>
  </si>
  <si>
    <t>SMVE1</t>
  </si>
  <si>
    <t>SDPS3</t>
  </si>
  <si>
    <t>SMVE3P</t>
  </si>
  <si>
    <t>SA Wind farms and Solar farms (Note 1)</t>
  </si>
  <si>
    <t>TAS Wind farms and Solar farms(Note 1)</t>
  </si>
  <si>
    <t>Fisher/Rowallan (Note 2)</t>
  </si>
  <si>
    <t>Wind farms and solar farms are not shown since per clause 5.5.7 of the Methodology, the output of transmission connected wind farms and solar farms are not adjusted.</t>
  </si>
  <si>
    <t>Note 2</t>
  </si>
  <si>
    <t>Fisher, a Scheduled generator, and Rowallan, a Non-Scheduled generator, are connected at the same TNI (TFI1).</t>
  </si>
  <si>
    <t>For simplicity Fisher and Rowallan are combined and defined as a Non-Scheduled generator during MLF calculations. Therefore, these units are not dispatched and their monthly energy not included above.</t>
  </si>
  <si>
    <t>Note 3</t>
  </si>
  <si>
    <t>Reference year data is adjusted to reflect past and future outages.</t>
  </si>
  <si>
    <t>Note 4</t>
  </si>
  <si>
    <t xml:space="preserve">Negative values indicate decrease, positive values indicate increase. Where underlying GWh between &gt; -1 and &lt; 1 value is set to 0%.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</si>
</sst>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Arial Nova"/>
      <family val="2"/>
    </font>
    <font>
      <sz val="11"/>
      <color theme="1"/>
      <name val="Arial Nova"/>
      <family val="2"/>
    </font>
    <font>
      <b/>
      <u/>
      <sz val="11"/>
      <color theme="1"/>
      <name val="Arial Nov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17" fontId="5" fillId="0" borderId="0" xfId="0" applyNumberFormat="1" applyFont="1"/>
    <xf numFmtId="0" fontId="4" fillId="0" borderId="1" xfId="0" applyFont="1" applyBorder="1"/>
    <xf numFmtId="1" fontId="5" fillId="0" borderId="1" xfId="0" applyNumberFormat="1" applyFont="1" applyBorder="1"/>
    <xf numFmtId="1" fontId="5" fillId="0" borderId="0" xfId="0" applyNumberFormat="1" applyFont="1"/>
    <xf numFmtId="9" fontId="5" fillId="0" borderId="1" xfId="1" applyFont="1" applyBorder="1" applyAlignment="1">
      <alignment horizontal="right"/>
    </xf>
    <xf numFmtId="17" fontId="4" fillId="0" borderId="1" xfId="0" applyNumberFormat="1" applyFont="1" applyBorder="1" applyAlignment="1">
      <alignment horizontal="center"/>
    </xf>
    <xf numFmtId="9" fontId="5" fillId="0" borderId="1" xfId="1" applyFont="1" applyBorder="1"/>
    <xf numFmtId="0" fontId="6" fillId="0" borderId="0" xfId="0" applyFont="1"/>
    <xf numFmtId="0" fontId="7" fillId="0" borderId="1" xfId="0" applyFont="1" applyBorder="1"/>
    <xf numFmtId="9" fontId="5" fillId="0" borderId="1" xfId="1" applyFont="1" applyFill="1" applyBorder="1" applyAlignment="1">
      <alignment horizontal="right"/>
    </xf>
    <xf numFmtId="0" fontId="0" fillId="0" borderId="2" xfId="0" applyBorder="1"/>
    <xf numFmtId="1" fontId="0" fillId="0" borderId="3" xfId="0" applyNumberFormat="1" applyBorder="1" applyAlignment="1">
      <alignment horizontal="right"/>
    </xf>
    <xf numFmtId="1" fontId="0" fillId="0" borderId="3" xfId="0" applyNumberFormat="1" applyBorder="1"/>
    <xf numFmtId="0" fontId="0" fillId="0" borderId="4" xfId="0" applyBorder="1"/>
    <xf numFmtId="0" fontId="7" fillId="0" borderId="5" xfId="0" applyFont="1" applyBorder="1"/>
    <xf numFmtId="1" fontId="0" fillId="0" borderId="5" xfId="0" applyNumberFormat="1" applyBorder="1"/>
    <xf numFmtId="1" fontId="0" fillId="0" borderId="6" xfId="0" applyNumberFormat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1" fontId="0" fillId="0" borderId="3" xfId="0" applyNumberFormat="1" applyBorder="1" applyAlignment="1">
      <alignment horizontal="right"/>
    </xf>
    <xf numFmtId="0" fontId="4" fillId="0" borderId="0" xfId="0" applyFont="1" applyAlignment="1">
      <alignment horizontal="center" vertical="center"/>
    </xf>
    <xf numFmtId="1" fontId="0" fillId="0" borderId="3" xfId="0" applyNumberFormat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oroufi\Desktop\extrapolation%20run\Indicative%20extrapolation%20study%20results%20for%202022-23%20MLF_preparing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etailed"/>
      <sheetName val="data"/>
      <sheetName val="data_exporun"/>
      <sheetName val="LoyYang"/>
      <sheetName val="LY(including backfill)"/>
      <sheetName val="VLYP"/>
    </sheetNames>
    <sheetDataSet>
      <sheetData sheetId="0"/>
      <sheetData sheetId="1">
        <row r="4">
          <cell r="BG4" t="str">
            <v>TNI</v>
          </cell>
          <cell r="BH4" t="str">
            <v>Grand Total (TNI)</v>
          </cell>
          <cell r="BI4" t="str">
            <v>Grand Total (station)</v>
          </cell>
          <cell r="BJ4" t="str">
            <v>Energy Limit with cap and excluding outliers</v>
          </cell>
        </row>
        <row r="5">
          <cell r="BG5" t="str">
            <v>NBAY</v>
          </cell>
          <cell r="BH5">
            <v>6043.4854349999987</v>
          </cell>
          <cell r="BI5">
            <v>13309.385655000002</v>
          </cell>
          <cell r="BJ5" t="e">
            <v>#REF!</v>
          </cell>
        </row>
        <row r="6">
          <cell r="BG6" t="str">
            <v>NBLW</v>
          </cell>
          <cell r="BH6">
            <v>317.60241500000018</v>
          </cell>
          <cell r="BI6">
            <v>317.60241500000018</v>
          </cell>
          <cell r="BJ6" t="e">
            <v>#REF!</v>
          </cell>
        </row>
        <row r="7">
          <cell r="BG7" t="str">
            <v>NBYW</v>
          </cell>
          <cell r="BH7">
            <v>7265.9002200000023</v>
          </cell>
          <cell r="BJ7"/>
        </row>
        <row r="8">
          <cell r="BG8" t="str">
            <v>NCLG</v>
          </cell>
          <cell r="BH8">
            <v>256.85229500000014</v>
          </cell>
          <cell r="BI8">
            <v>256.85229500000014</v>
          </cell>
          <cell r="BJ8" t="e">
            <v>#REF!</v>
          </cell>
        </row>
        <row r="9">
          <cell r="BG9" t="str">
            <v>NEP3</v>
          </cell>
          <cell r="BH9">
            <v>5347.4817899999998</v>
          </cell>
          <cell r="BI9">
            <v>11656.821039999999</v>
          </cell>
          <cell r="BJ9" t="e">
            <v>#REF!</v>
          </cell>
        </row>
        <row r="10">
          <cell r="BG10" t="str">
            <v>NEPS</v>
          </cell>
          <cell r="BH10">
            <v>6309.3392499999982</v>
          </cell>
          <cell r="BJ10"/>
        </row>
        <row r="11">
          <cell r="BG11" t="str">
            <v>NGUT</v>
          </cell>
          <cell r="BH11">
            <v>181.67364000000006</v>
          </cell>
          <cell r="BI11">
            <v>181.67364000000006</v>
          </cell>
          <cell r="BJ11" t="e">
            <v>#REF!</v>
          </cell>
        </row>
        <row r="12">
          <cell r="BG12" t="str">
            <v>NHUM</v>
          </cell>
          <cell r="BH12">
            <v>196.57969500000007</v>
          </cell>
          <cell r="BI12">
            <v>196.57969500000007</v>
          </cell>
          <cell r="BJ12" t="e">
            <v>#REF!</v>
          </cell>
        </row>
        <row r="13">
          <cell r="BG13" t="str">
            <v>NLDP</v>
          </cell>
          <cell r="BH13">
            <v>0</v>
          </cell>
          <cell r="BI13">
            <v>0</v>
          </cell>
          <cell r="BJ13" t="e">
            <v>#REF!</v>
          </cell>
        </row>
        <row r="14">
          <cell r="BG14" t="str">
            <v>NLTS</v>
          </cell>
          <cell r="BH14">
            <v>395.82734000000005</v>
          </cell>
          <cell r="BI14">
            <v>395.82734000000005</v>
          </cell>
          <cell r="BJ14" t="e">
            <v>#REF!</v>
          </cell>
        </row>
        <row r="15">
          <cell r="BG15" t="str">
            <v>NMTP</v>
          </cell>
          <cell r="BH15">
            <v>5442.1705900000006</v>
          </cell>
          <cell r="BI15">
            <v>5442.1705900000006</v>
          </cell>
          <cell r="BJ15" t="e">
            <v>#REF!</v>
          </cell>
        </row>
        <row r="16">
          <cell r="BG16" t="str">
            <v>NSHN</v>
          </cell>
          <cell r="BH16">
            <v>-2.1280200000001113</v>
          </cell>
          <cell r="BI16">
            <v>-2.1280200000001113</v>
          </cell>
          <cell r="BJ16" t="e">
            <v>#REF!</v>
          </cell>
        </row>
        <row r="17">
          <cell r="BG17" t="str">
            <v>NHD2</v>
          </cell>
          <cell r="BH17">
            <v>50.467500000000179</v>
          </cell>
          <cell r="BI17">
            <v>50.467500000000179</v>
          </cell>
          <cell r="BJ17" t="e">
            <v>#REF!</v>
          </cell>
        </row>
        <row r="18">
          <cell r="BG18" t="str">
            <v>NTWA</v>
          </cell>
          <cell r="BH18">
            <v>1445.1815799999997</v>
          </cell>
          <cell r="BI18">
            <v>1445.1815799999997</v>
          </cell>
          <cell r="BJ18" t="e">
            <v>#REF!</v>
          </cell>
        </row>
        <row r="19">
          <cell r="BG19" t="str">
            <v>NURQ</v>
          </cell>
          <cell r="BH19">
            <v>323.21020999999962</v>
          </cell>
          <cell r="BI19">
            <v>323.21020999999962</v>
          </cell>
          <cell r="BJ19" t="e">
            <v>#REF!</v>
          </cell>
        </row>
        <row r="20">
          <cell r="BG20" t="str">
            <v>NUTS</v>
          </cell>
          <cell r="BH20">
            <v>1271.0371100000002</v>
          </cell>
          <cell r="BI20">
            <v>1271.0371100000002</v>
          </cell>
          <cell r="BJ20" t="e">
            <v>#REF!</v>
          </cell>
        </row>
        <row r="21">
          <cell r="BG21" t="str">
            <v>NVPP</v>
          </cell>
          <cell r="BH21">
            <v>6234.6937600000001</v>
          </cell>
          <cell r="BI21">
            <v>6234.6937600000001</v>
          </cell>
          <cell r="BJ21" t="e">
            <v>#REF!</v>
          </cell>
        </row>
        <row r="22">
          <cell r="BG22"/>
          <cell r="BJ22"/>
        </row>
        <row r="23">
          <cell r="BH23"/>
          <cell r="BI23"/>
          <cell r="BJ23"/>
        </row>
        <row r="24">
          <cell r="BJ24"/>
        </row>
        <row r="25">
          <cell r="BG25"/>
          <cell r="BH25"/>
          <cell r="BI25"/>
          <cell r="BJ25"/>
        </row>
        <row r="26">
          <cell r="BJ26"/>
        </row>
        <row r="27">
          <cell r="BG27" t="str">
            <v>NGJP</v>
          </cell>
          <cell r="BH27">
            <v>-170.22928499999978</v>
          </cell>
          <cell r="BI27">
            <v>-170.22928499999978</v>
          </cell>
          <cell r="BJ27" t="e">
            <v>#REF!</v>
          </cell>
        </row>
        <row r="28">
          <cell r="BG28" t="str">
            <v>NMUR</v>
          </cell>
          <cell r="BH28">
            <v>1992.8722250000033</v>
          </cell>
          <cell r="BI28">
            <v>1992.8722250000033</v>
          </cell>
          <cell r="BJ28" t="e">
            <v>#REF!</v>
          </cell>
        </row>
        <row r="29">
          <cell r="BG29" t="str">
            <v>VAT2</v>
          </cell>
          <cell r="BH29">
            <v>157.17095000000032</v>
          </cell>
          <cell r="BI29">
            <v>157.17095000000032</v>
          </cell>
          <cell r="BJ29" t="e">
            <v>#REF!</v>
          </cell>
        </row>
        <row r="30">
          <cell r="BG30" t="str">
            <v>VBDL</v>
          </cell>
          <cell r="BH30">
            <v>52.496829999999854</v>
          </cell>
          <cell r="BI30">
            <v>52.496829999999854</v>
          </cell>
          <cell r="BJ30" t="e">
            <v>#REF!</v>
          </cell>
        </row>
        <row r="31">
          <cell r="BG31" t="str">
            <v>VDPS</v>
          </cell>
          <cell r="BH31">
            <v>53.03396500000003</v>
          </cell>
          <cell r="BI31">
            <v>53.03396500000003</v>
          </cell>
          <cell r="BJ31" t="e">
            <v>#REF!</v>
          </cell>
        </row>
        <row r="32">
          <cell r="BG32" t="str">
            <v>VEPS</v>
          </cell>
          <cell r="BH32">
            <v>89.149119999999982</v>
          </cell>
          <cell r="BI32">
            <v>89.149119999999982</v>
          </cell>
          <cell r="BJ32" t="e">
            <v>#REF!</v>
          </cell>
        </row>
        <row r="33">
          <cell r="BG33" t="str">
            <v>VHUM</v>
          </cell>
          <cell r="BH33">
            <v>6.0193199999999969</v>
          </cell>
          <cell r="BI33">
            <v>6.0193199999999969</v>
          </cell>
          <cell r="BJ33" t="e">
            <v>#REF!</v>
          </cell>
        </row>
        <row r="34">
          <cell r="BG34" t="str">
            <v>VJLG</v>
          </cell>
          <cell r="BH34">
            <v>81.65516499999994</v>
          </cell>
          <cell r="BI34">
            <v>81.65516499999994</v>
          </cell>
          <cell r="BJ34" t="e">
            <v>#REF!</v>
          </cell>
        </row>
        <row r="35">
          <cell r="BG35" t="str">
            <v>VLYP</v>
          </cell>
          <cell r="BH35">
            <v>14030.615756356152</v>
          </cell>
          <cell r="BI35"/>
          <cell r="BJ35"/>
        </row>
        <row r="36">
          <cell r="BG36" t="str">
            <v>VLYP</v>
          </cell>
          <cell r="BH36">
            <v>7675.550548643846</v>
          </cell>
          <cell r="BI36"/>
          <cell r="BJ36"/>
        </row>
        <row r="37">
          <cell r="BG37" t="str">
            <v>VLYP</v>
          </cell>
          <cell r="BH37">
            <v>21706.166304999999</v>
          </cell>
          <cell r="BI37">
            <v>21706.166304999999</v>
          </cell>
          <cell r="BJ37" t="e">
            <v>#REF!</v>
          </cell>
        </row>
        <row r="38">
          <cell r="BG38" t="str">
            <v>VM0P</v>
          </cell>
          <cell r="BH38">
            <v>419.30106000000001</v>
          </cell>
          <cell r="BI38">
            <v>419.30106000000001</v>
          </cell>
          <cell r="BJ38" t="e">
            <v>#REF!</v>
          </cell>
        </row>
        <row r="39">
          <cell r="BG39" t="str">
            <v>VMWG</v>
          </cell>
          <cell r="BH39">
            <v>0</v>
          </cell>
          <cell r="BI39">
            <v>0</v>
          </cell>
          <cell r="BJ39" t="e">
            <v>#REF!</v>
          </cell>
        </row>
        <row r="40">
          <cell r="BG40" t="str">
            <v>VMWP</v>
          </cell>
          <cell r="BH40">
            <v>0</v>
          </cell>
          <cell r="BI40">
            <v>0</v>
          </cell>
          <cell r="BJ40" t="e">
            <v>#REF!</v>
          </cell>
        </row>
        <row r="41">
          <cell r="BG41" t="str">
            <v>VNPS</v>
          </cell>
          <cell r="BH41">
            <v>488.96777999999978</v>
          </cell>
          <cell r="BI41">
            <v>488.96777999999978</v>
          </cell>
          <cell r="BJ41" t="e">
            <v>#REF!</v>
          </cell>
        </row>
        <row r="42">
          <cell r="BG42" t="str">
            <v>VSOM</v>
          </cell>
          <cell r="BH42">
            <v>61.039780000000206</v>
          </cell>
          <cell r="BI42">
            <v>61.039780000000206</v>
          </cell>
          <cell r="BJ42" t="e">
            <v>#REF!</v>
          </cell>
        </row>
        <row r="43">
          <cell r="BG43" t="str">
            <v>VT14</v>
          </cell>
          <cell r="BH43">
            <v>235.0071449999997</v>
          </cell>
          <cell r="BI43">
            <v>235.0071449999997</v>
          </cell>
          <cell r="BJ43" t="e">
            <v>#REF!</v>
          </cell>
        </row>
        <row r="44">
          <cell r="BG44" t="str">
            <v>VLYP7</v>
          </cell>
          <cell r="BH44">
            <v>66.779219999999881</v>
          </cell>
          <cell r="BI44">
            <v>66.779219999999881</v>
          </cell>
          <cell r="BJ44" t="e">
            <v>#REF!</v>
          </cell>
        </row>
        <row r="45">
          <cell r="BG45" t="str">
            <v>VWKP</v>
          </cell>
          <cell r="BH45">
            <v>143.64424499999956</v>
          </cell>
          <cell r="BI45">
            <v>143.64424499999956</v>
          </cell>
          <cell r="BJ45" t="e">
            <v>#REF!</v>
          </cell>
        </row>
        <row r="46">
          <cell r="BG46" t="str">
            <v>VYP2</v>
          </cell>
          <cell r="BH46">
            <v>5850.7597599999963</v>
          </cell>
          <cell r="BI46">
            <v>5850.7597599999963</v>
          </cell>
          <cell r="BJ46" t="e">
            <v>#REF!</v>
          </cell>
        </row>
        <row r="47">
          <cell r="BG47" t="str">
            <v>VYP3220</v>
          </cell>
          <cell r="BH47">
            <v>29.941349999999996</v>
          </cell>
          <cell r="BI47">
            <v>1531.5242399999997</v>
          </cell>
          <cell r="BJ47" t="e">
            <v>#REF!</v>
          </cell>
        </row>
        <row r="48">
          <cell r="BG48" t="str">
            <v>VYP3500</v>
          </cell>
          <cell r="BH48">
            <v>1501.5828899999997</v>
          </cell>
          <cell r="BI48"/>
          <cell r="BJ48"/>
        </row>
        <row r="49">
          <cell r="BG49"/>
          <cell r="BH49"/>
          <cell r="BI49"/>
          <cell r="BJ49"/>
        </row>
        <row r="50">
          <cell r="BJ50"/>
        </row>
        <row r="51">
          <cell r="BJ51"/>
        </row>
        <row r="52">
          <cell r="BJ52"/>
        </row>
        <row r="53">
          <cell r="BJ53"/>
        </row>
        <row r="54">
          <cell r="BG54" t="str">
            <v>QBCG</v>
          </cell>
          <cell r="BH54">
            <v>7.1647400000000259</v>
          </cell>
          <cell r="BI54">
            <v>7.1647400000000259</v>
          </cell>
          <cell r="BJ54" t="e">
            <v>#REF!</v>
          </cell>
        </row>
        <row r="55">
          <cell r="BG55" t="str">
            <v>QBGH</v>
          </cell>
          <cell r="BH55">
            <v>219.19796000000034</v>
          </cell>
          <cell r="BI55">
            <v>219.19796000000034</v>
          </cell>
          <cell r="BJ55" t="e">
            <v>#REF!</v>
          </cell>
        </row>
        <row r="56">
          <cell r="BG56" t="str">
            <v>QBRA</v>
          </cell>
          <cell r="BH56">
            <v>492.28485500000033</v>
          </cell>
          <cell r="BI56">
            <v>2816.7766600000004</v>
          </cell>
          <cell r="BJ56" t="e">
            <v>#REF!</v>
          </cell>
        </row>
        <row r="57">
          <cell r="BG57" t="str">
            <v>QBRA2</v>
          </cell>
          <cell r="BH57">
            <v>514.86654499999975</v>
          </cell>
          <cell r="BI57"/>
          <cell r="BJ57"/>
        </row>
        <row r="58">
          <cell r="BG58" t="str">
            <v>QBRA8D</v>
          </cell>
          <cell r="BH58">
            <v>1809.6252600000005</v>
          </cell>
          <cell r="BI58"/>
          <cell r="BJ58"/>
        </row>
        <row r="59">
          <cell r="BG59" t="str">
            <v>QCAB</v>
          </cell>
          <cell r="BH59">
            <v>3677.3266900000012</v>
          </cell>
          <cell r="BI59">
            <v>3677.3266900000012</v>
          </cell>
          <cell r="BJ59" t="e">
            <v>#REF!</v>
          </cell>
        </row>
        <row r="60">
          <cell r="BG60" t="str">
            <v>QCAC</v>
          </cell>
          <cell r="BH60">
            <v>5488.4487050000007</v>
          </cell>
          <cell r="BI60">
            <v>5488.4487050000007</v>
          </cell>
          <cell r="BJ60" t="e">
            <v>#REF!</v>
          </cell>
        </row>
        <row r="61">
          <cell r="BG61" t="str">
            <v>QCND</v>
          </cell>
          <cell r="BH61">
            <v>199.68527999999998</v>
          </cell>
          <cell r="BI61">
            <v>199.68527999999998</v>
          </cell>
          <cell r="BJ61" t="e">
            <v>#REF!</v>
          </cell>
        </row>
        <row r="62">
          <cell r="BG62" t="str">
            <v>QGLH</v>
          </cell>
          <cell r="BH62">
            <v>4476.0201650000035</v>
          </cell>
          <cell r="BI62">
            <v>4476.0201650000035</v>
          </cell>
          <cell r="BJ62" t="e">
            <v>#REF!</v>
          </cell>
        </row>
        <row r="63">
          <cell r="BG63" t="str">
            <v>QGLL</v>
          </cell>
          <cell r="BH63">
            <v>2001.5367349999992</v>
          </cell>
          <cell r="BI63">
            <v>2001.5367349999992</v>
          </cell>
          <cell r="BJ63" t="e">
            <v>#REF!</v>
          </cell>
        </row>
        <row r="64">
          <cell r="BG64" t="str">
            <v>QKYH</v>
          </cell>
          <cell r="BH64">
            <v>450.73495500000007</v>
          </cell>
          <cell r="BI64">
            <v>450.73495500000007</v>
          </cell>
          <cell r="BJ64" t="e">
            <v>#REF!</v>
          </cell>
        </row>
        <row r="65">
          <cell r="BG65" t="str">
            <v>QMKG</v>
          </cell>
          <cell r="BH65">
            <v>0</v>
          </cell>
          <cell r="BI65">
            <v>0</v>
          </cell>
          <cell r="BJ65" t="e">
            <v>#REF!</v>
          </cell>
        </row>
        <row r="66">
          <cell r="BG66" t="str">
            <v>QMLN</v>
          </cell>
          <cell r="BH66">
            <v>5526.7383450000007</v>
          </cell>
          <cell r="BI66">
            <v>5526.7383450000007</v>
          </cell>
          <cell r="BJ66" t="e">
            <v>#REF!</v>
          </cell>
        </row>
        <row r="67">
          <cell r="BG67" t="str">
            <v>QMSP</v>
          </cell>
          <cell r="BH67">
            <v>42.956309999999959</v>
          </cell>
          <cell r="BI67">
            <v>69.888810000000149</v>
          </cell>
          <cell r="BJ67" t="e">
            <v>#REF!</v>
          </cell>
        </row>
        <row r="68">
          <cell r="BG68" t="str">
            <v>QMSP3</v>
          </cell>
          <cell r="BH68">
            <v>26.932500000000186</v>
          </cell>
          <cell r="BJ68"/>
        </row>
        <row r="69">
          <cell r="BG69" t="str">
            <v>QOKY</v>
          </cell>
          <cell r="BH69">
            <v>99.330925000000008</v>
          </cell>
          <cell r="BI69">
            <v>99.330925000000008</v>
          </cell>
          <cell r="BJ69" t="e">
            <v>#REF!</v>
          </cell>
        </row>
        <row r="70">
          <cell r="BG70" t="str">
            <v>QRMA</v>
          </cell>
          <cell r="BH70">
            <v>47.288984999999791</v>
          </cell>
          <cell r="BI70">
            <v>47.288984999999791</v>
          </cell>
          <cell r="BJ70" t="e">
            <v>#REF!</v>
          </cell>
        </row>
        <row r="71">
          <cell r="BG71" t="str">
            <v>QSTN</v>
          </cell>
          <cell r="BH71">
            <v>7351.4638650000015</v>
          </cell>
          <cell r="BI71">
            <v>7351.4638650000015</v>
          </cell>
          <cell r="BJ71" t="e">
            <v>#REF!</v>
          </cell>
        </row>
        <row r="72">
          <cell r="BG72" t="str">
            <v>QSWE</v>
          </cell>
          <cell r="BH72">
            <v>206.75733500000013</v>
          </cell>
          <cell r="BI72">
            <v>206.75733500000013</v>
          </cell>
          <cell r="BJ72" t="e">
            <v>#REF!</v>
          </cell>
        </row>
        <row r="73">
          <cell r="BG73" t="str">
            <v>QTNT</v>
          </cell>
          <cell r="BH73">
            <v>2837.0387699999992</v>
          </cell>
          <cell r="BI73">
            <v>2837.0387699999992</v>
          </cell>
          <cell r="BJ73" t="e">
            <v>#REF!</v>
          </cell>
        </row>
        <row r="74">
          <cell r="BG74" t="str">
            <v>QTRN</v>
          </cell>
          <cell r="BH74">
            <v>6647.6904899999972</v>
          </cell>
          <cell r="BI74">
            <v>6647.6904899999972</v>
          </cell>
          <cell r="BJ74" t="e">
            <v>#REF!</v>
          </cell>
        </row>
        <row r="75">
          <cell r="BG75" t="str">
            <v>QTYP</v>
          </cell>
          <cell r="BH75">
            <v>109.14813999999964</v>
          </cell>
          <cell r="BI75">
            <v>109.14813999999964</v>
          </cell>
          <cell r="BJ75" t="e">
            <v>#REF!</v>
          </cell>
        </row>
        <row r="76">
          <cell r="BG76" t="str">
            <v>QWDN</v>
          </cell>
          <cell r="BH76">
            <v>4556.8820350000005</v>
          </cell>
          <cell r="BI76">
            <v>4556.8820350000005</v>
          </cell>
          <cell r="BJ76" t="e">
            <v>#REF!</v>
          </cell>
        </row>
        <row r="77">
          <cell r="BG77" t="str">
            <v>QWIP</v>
          </cell>
          <cell r="BH77">
            <v>-612.54686500000003</v>
          </cell>
          <cell r="BI77">
            <v>-612.54686500000003</v>
          </cell>
          <cell r="BJ77" t="e">
            <v>#REF!</v>
          </cell>
        </row>
        <row r="78">
          <cell r="BG78" t="str">
            <v>QWIV</v>
          </cell>
          <cell r="BH78">
            <v>394.83351500000003</v>
          </cell>
          <cell r="BI78">
            <v>394.83351500000003</v>
          </cell>
          <cell r="BJ78" t="e">
            <v>#REF!</v>
          </cell>
        </row>
        <row r="79">
          <cell r="BG79" t="str">
            <v>QYST</v>
          </cell>
          <cell r="BH79">
            <v>7.3120149999999589</v>
          </cell>
          <cell r="BI79">
            <v>7.3120149999999589</v>
          </cell>
          <cell r="BJ79" t="e">
            <v>#REF!</v>
          </cell>
        </row>
        <row r="80">
          <cell r="BJ80"/>
        </row>
        <row r="81">
          <cell r="BH81"/>
          <cell r="BI81"/>
          <cell r="BJ81"/>
        </row>
        <row r="82">
          <cell r="BJ82"/>
        </row>
        <row r="83">
          <cell r="BJ83"/>
        </row>
        <row r="84">
          <cell r="BJ84"/>
        </row>
        <row r="85">
          <cell r="BG85" t="str">
            <v>SANG</v>
          </cell>
          <cell r="BH85">
            <v>8.7437999999999967</v>
          </cell>
          <cell r="BI85">
            <v>8.7437999999999967</v>
          </cell>
          <cell r="BJ85" t="e">
            <v>#REF!</v>
          </cell>
        </row>
        <row r="86">
          <cell r="BG86" t="str">
            <v>SBPS</v>
          </cell>
          <cell r="BH86">
            <v>280.23612999999983</v>
          </cell>
          <cell r="BI86">
            <v>280.23612999999983</v>
          </cell>
          <cell r="BJ86" t="e">
            <v>#REF!</v>
          </cell>
        </row>
        <row r="87">
          <cell r="BG87" t="str">
            <v>SMVE1</v>
          </cell>
          <cell r="BH87">
            <v>2.7639149999999977</v>
          </cell>
          <cell r="BI87">
            <v>2.7639149999999977</v>
          </cell>
          <cell r="BJ87" t="e">
            <v>#REF!</v>
          </cell>
        </row>
        <row r="88">
          <cell r="BG88" t="str">
            <v>SDPS</v>
          </cell>
          <cell r="BH88">
            <v>11.581135000000002</v>
          </cell>
          <cell r="BI88">
            <v>24.012585000000001</v>
          </cell>
          <cell r="BJ88" t="e">
            <v>#REF!</v>
          </cell>
        </row>
        <row r="89">
          <cell r="BG89" t="str">
            <v>SDPS3</v>
          </cell>
          <cell r="BH89">
            <v>12.43145</v>
          </cell>
          <cell r="BI89"/>
          <cell r="BJ89"/>
        </row>
        <row r="90">
          <cell r="BG90" t="str">
            <v>SHPS</v>
          </cell>
          <cell r="BH90">
            <v>70.232719999999986</v>
          </cell>
          <cell r="BI90">
            <v>70.232719999999986</v>
          </cell>
          <cell r="BJ90" t="e">
            <v>#REF!</v>
          </cell>
        </row>
        <row r="91">
          <cell r="BG91" t="str">
            <v>SMPS</v>
          </cell>
          <cell r="BH91">
            <v>2.3770199999999999</v>
          </cell>
          <cell r="BI91">
            <v>2.3770199999999999</v>
          </cell>
          <cell r="BJ91" t="e">
            <v>#REF!</v>
          </cell>
        </row>
        <row r="92">
          <cell r="BG92" t="str">
            <v>SOCP</v>
          </cell>
          <cell r="BH92">
            <v>547.16824999999994</v>
          </cell>
          <cell r="BI92">
            <v>547.16824999999994</v>
          </cell>
          <cell r="BJ92" t="e">
            <v>#REF!</v>
          </cell>
        </row>
        <row r="93">
          <cell r="BG93" t="str">
            <v>SPEW</v>
          </cell>
          <cell r="BH93">
            <v>37.793085000000019</v>
          </cell>
          <cell r="BI93">
            <v>37.793085000000019</v>
          </cell>
          <cell r="BJ93" t="e">
            <v>#REF!</v>
          </cell>
        </row>
        <row r="94">
          <cell r="BG94" t="str">
            <v>SPL3</v>
          </cell>
          <cell r="BH94">
            <v>-0.67799999999997151</v>
          </cell>
          <cell r="BI94">
            <v>-0.67799999999997151</v>
          </cell>
          <cell r="BJ94" t="e">
            <v>#REF!</v>
          </cell>
        </row>
        <row r="95">
          <cell r="BG95" t="str">
            <v>SMVE3P</v>
          </cell>
          <cell r="BH95">
            <v>13.169340000000007</v>
          </cell>
          <cell r="BI95">
            <v>13.169340000000007</v>
          </cell>
          <cell r="BJ95" t="e">
            <v>#REF!</v>
          </cell>
        </row>
        <row r="96">
          <cell r="BG96" t="str">
            <v>SPPT</v>
          </cell>
          <cell r="BH96">
            <v>1712.3246049999998</v>
          </cell>
          <cell r="BI96">
            <v>1712.3246049999998</v>
          </cell>
          <cell r="BJ96" t="e">
            <v>#REF!</v>
          </cell>
        </row>
        <row r="97">
          <cell r="BG97" t="str">
            <v>SPTL</v>
          </cell>
          <cell r="BH97">
            <v>2.5310899999999759</v>
          </cell>
          <cell r="BI97">
            <v>2.5310899999999759</v>
          </cell>
          <cell r="BJ97" t="e">
            <v>#REF!</v>
          </cell>
        </row>
        <row r="98">
          <cell r="BG98" t="str">
            <v>SQPS</v>
          </cell>
          <cell r="BH98">
            <v>77.412474999999944</v>
          </cell>
          <cell r="BI98">
            <v>77.412474999999944</v>
          </cell>
          <cell r="BJ98" t="e">
            <v>#REF!</v>
          </cell>
        </row>
        <row r="99">
          <cell r="BG99" t="str">
            <v>SSPS</v>
          </cell>
          <cell r="BH99">
            <v>2.5745800000000196</v>
          </cell>
          <cell r="BI99">
            <v>2.5745800000000196</v>
          </cell>
          <cell r="BJ99" t="e">
            <v>#REF!</v>
          </cell>
        </row>
        <row r="100">
          <cell r="BG100" t="str">
            <v>STPS</v>
          </cell>
          <cell r="BH100">
            <v>728.55544999999984</v>
          </cell>
          <cell r="BI100">
            <v>728.55544999999984</v>
          </cell>
          <cell r="BJ100" t="e">
            <v>#REF!</v>
          </cell>
        </row>
        <row r="101">
          <cell r="BG101"/>
          <cell r="BH101"/>
          <cell r="BI101"/>
          <cell r="BJ101"/>
        </row>
        <row r="102">
          <cell r="BG102"/>
          <cell r="BH102"/>
          <cell r="BI102"/>
          <cell r="BJ102"/>
        </row>
        <row r="103">
          <cell r="BG103"/>
          <cell r="BH103"/>
          <cell r="BI103"/>
          <cell r="BJ103"/>
        </row>
        <row r="104">
          <cell r="BG104"/>
          <cell r="BH104"/>
          <cell r="BI104"/>
          <cell r="BJ104"/>
        </row>
        <row r="105">
          <cell r="BG105"/>
          <cell r="BH105"/>
          <cell r="BI105"/>
          <cell r="BJ105"/>
        </row>
        <row r="106">
          <cell r="BG106" t="str">
            <v>TBB1</v>
          </cell>
          <cell r="BH106">
            <v>1045.3240249999994</v>
          </cell>
          <cell r="BI106">
            <v>1045.3240249999994</v>
          </cell>
          <cell r="BJ106" t="e">
            <v>#REF!</v>
          </cell>
        </row>
        <row r="107">
          <cell r="BG107" t="str">
            <v>TCE1</v>
          </cell>
          <cell r="BH107">
            <v>367.89984500000003</v>
          </cell>
          <cell r="BI107">
            <v>367.89984500000003</v>
          </cell>
          <cell r="BJ107" t="e">
            <v>#REF!</v>
          </cell>
        </row>
        <row r="108">
          <cell r="BG108" t="str">
            <v>TDG1</v>
          </cell>
          <cell r="BH108">
            <v>266.9954399999998</v>
          </cell>
          <cell r="BI108">
            <v>266.9954399999998</v>
          </cell>
          <cell r="BJ108" t="e">
            <v>#REF!</v>
          </cell>
        </row>
        <row r="109">
          <cell r="BG109" t="str">
            <v>TFA1</v>
          </cell>
          <cell r="BH109">
            <v>323.01065000000011</v>
          </cell>
          <cell r="BI109">
            <v>323.01065000000011</v>
          </cell>
          <cell r="BJ109" t="e">
            <v>#REF!</v>
          </cell>
        </row>
        <row r="110">
          <cell r="BG110" t="str">
            <v>TGO1</v>
          </cell>
          <cell r="BH110">
            <v>1626.4925650000009</v>
          </cell>
          <cell r="BI110">
            <v>1626.4925650000009</v>
          </cell>
          <cell r="BJ110" t="e">
            <v>#REF!</v>
          </cell>
        </row>
        <row r="111">
          <cell r="BG111" t="str">
            <v>TJB1</v>
          </cell>
          <cell r="BH111">
            <v>493.80163000000016</v>
          </cell>
          <cell r="BI111">
            <v>493.80163000000016</v>
          </cell>
          <cell r="BJ111" t="e">
            <v>#REF!</v>
          </cell>
        </row>
        <row r="112">
          <cell r="BG112" t="str">
            <v>TLE1</v>
          </cell>
          <cell r="BH112">
            <v>3.124709999999999</v>
          </cell>
          <cell r="BI112">
            <v>3.124709999999999</v>
          </cell>
          <cell r="BJ112" t="e">
            <v>#REF!</v>
          </cell>
        </row>
        <row r="113">
          <cell r="BG113" t="str">
            <v>TLI1</v>
          </cell>
          <cell r="BH113">
            <v>827.313535</v>
          </cell>
          <cell r="BI113">
            <v>827.313535</v>
          </cell>
          <cell r="BJ113" t="e">
            <v>#REF!</v>
          </cell>
        </row>
        <row r="114">
          <cell r="BG114" t="str">
            <v>TMA1</v>
          </cell>
          <cell r="BH114">
            <v>304.28836000000001</v>
          </cell>
          <cell r="BI114">
            <v>304.28836000000001</v>
          </cell>
          <cell r="BJ114" t="e">
            <v>#REF!</v>
          </cell>
        </row>
        <row r="115">
          <cell r="BG115" t="str">
            <v>TMB1</v>
          </cell>
          <cell r="BH115">
            <v>183.10004500000008</v>
          </cell>
          <cell r="BI115">
            <v>183.10004500000008</v>
          </cell>
          <cell r="BJ115" t="e">
            <v>#REF!</v>
          </cell>
        </row>
        <row r="116">
          <cell r="BG116" t="str">
            <v>TPM1</v>
          </cell>
          <cell r="BH116">
            <v>896.62881500000015</v>
          </cell>
          <cell r="BI116">
            <v>1306.5245000000002</v>
          </cell>
          <cell r="BJ116" t="e">
            <v>#REF!</v>
          </cell>
        </row>
        <row r="117">
          <cell r="BG117" t="str">
            <v>TPM2</v>
          </cell>
          <cell r="BH117">
            <v>409.89568500000013</v>
          </cell>
          <cell r="BJ117"/>
        </row>
        <row r="118">
          <cell r="BG118" t="str">
            <v>TRCA</v>
          </cell>
          <cell r="BH118">
            <v>421.84285499999993</v>
          </cell>
          <cell r="BI118">
            <v>853.76550999999995</v>
          </cell>
          <cell r="BJ118" t="e">
            <v>#REF!</v>
          </cell>
        </row>
        <row r="119">
          <cell r="BG119" t="str">
            <v>TRCB</v>
          </cell>
          <cell r="BH119">
            <v>431.92265500000002</v>
          </cell>
          <cell r="BJ119"/>
        </row>
        <row r="120">
          <cell r="BG120" t="str">
            <v>TSH1</v>
          </cell>
          <cell r="BH120">
            <v>394.98006999999996</v>
          </cell>
          <cell r="BI120">
            <v>394.98006999999996</v>
          </cell>
          <cell r="BJ120" t="e">
            <v>#REF!</v>
          </cell>
        </row>
        <row r="121">
          <cell r="BG121" t="str">
            <v>TTA1</v>
          </cell>
          <cell r="BH121">
            <v>562.7881100000003</v>
          </cell>
          <cell r="BI121">
            <v>562.7881100000003</v>
          </cell>
          <cell r="BJ121" t="e">
            <v>#REF!</v>
          </cell>
        </row>
        <row r="122">
          <cell r="BG122" t="str">
            <v>TTI1</v>
          </cell>
          <cell r="BH122">
            <v>213.20840500000006</v>
          </cell>
          <cell r="BI122">
            <v>213.20840500000006</v>
          </cell>
          <cell r="BJ122" t="e">
            <v>#REF!</v>
          </cell>
        </row>
        <row r="123">
          <cell r="BG123" t="str">
            <v>TTR1</v>
          </cell>
          <cell r="BH123">
            <v>451.12102499999986</v>
          </cell>
          <cell r="BI123">
            <v>451.12102499999986</v>
          </cell>
          <cell r="BJ123" t="e">
            <v>#REF!</v>
          </cell>
        </row>
        <row r="124">
          <cell r="BG124" t="str">
            <v>TTU1</v>
          </cell>
          <cell r="BH124">
            <v>474.89050500000002</v>
          </cell>
          <cell r="BI124">
            <v>474.89050500000002</v>
          </cell>
          <cell r="BJ124" t="e">
            <v>#REF!</v>
          </cell>
        </row>
        <row r="125">
          <cell r="BG125" t="str">
            <v>TTV1</v>
          </cell>
          <cell r="BH125">
            <v>-4.9999999999999996E-5</v>
          </cell>
          <cell r="BI125">
            <v>-4.9999999999999996E-5</v>
          </cell>
          <cell r="BJ125"/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204FB-5EC5-434D-ACA5-2800DC3E20D8}">
  <dimension ref="A1:G99"/>
  <sheetViews>
    <sheetView workbookViewId="0">
      <pane ySplit="1" topLeftCell="A23" activePane="bottomLeft" state="frozen"/>
      <selection pane="bottomLeft" activeCell="G12" sqref="G12"/>
    </sheetView>
  </sheetViews>
  <sheetFormatPr defaultRowHeight="15"/>
  <cols>
    <col min="2" max="2" width="41.85546875" customWidth="1"/>
    <col min="4" max="5" width="20.7109375" customWidth="1"/>
    <col min="7" max="7" width="84.42578125" bestFit="1" customWidth="1"/>
  </cols>
  <sheetData>
    <row r="1" spans="1:7" ht="45">
      <c r="A1" s="23" t="s">
        <v>0</v>
      </c>
      <c r="B1" s="24" t="s">
        <v>1</v>
      </c>
      <c r="C1" s="24" t="s">
        <v>2</v>
      </c>
      <c r="D1" s="25" t="s">
        <v>3</v>
      </c>
      <c r="E1" s="26" t="s">
        <v>4</v>
      </c>
    </row>
    <row r="2" spans="1:7">
      <c r="A2" s="16" t="s">
        <v>5</v>
      </c>
      <c r="B2" s="1" t="s">
        <v>6</v>
      </c>
      <c r="C2" s="1" t="s">
        <v>7</v>
      </c>
      <c r="D2" s="2">
        <v>7.1647400000000259</v>
      </c>
      <c r="E2" s="17">
        <v>7.1647400000000259</v>
      </c>
      <c r="G2" s="3" t="s">
        <v>8</v>
      </c>
    </row>
    <row r="3" spans="1:7">
      <c r="A3" s="16" t="s">
        <v>5</v>
      </c>
      <c r="B3" s="1" t="s">
        <v>9</v>
      </c>
      <c r="C3" s="1" t="s">
        <v>10</v>
      </c>
      <c r="D3" s="2">
        <v>219.19796000000034</v>
      </c>
      <c r="E3" s="17">
        <v>219.19796000000034</v>
      </c>
      <c r="G3" t="s">
        <v>11</v>
      </c>
    </row>
    <row r="4" spans="1:7">
      <c r="A4" s="16" t="s">
        <v>5</v>
      </c>
      <c r="B4" s="1" t="s">
        <v>12</v>
      </c>
      <c r="C4" s="1" t="s">
        <v>13</v>
      </c>
      <c r="D4" s="2">
        <v>492.28485500000033</v>
      </c>
      <c r="E4" s="27">
        <v>2816.7766600000004</v>
      </c>
    </row>
    <row r="5" spans="1:7">
      <c r="A5" s="16" t="s">
        <v>5</v>
      </c>
      <c r="B5" s="1" t="s">
        <v>14</v>
      </c>
      <c r="C5" s="1" t="s">
        <v>13</v>
      </c>
      <c r="D5" s="2">
        <v>514.86654499999975</v>
      </c>
      <c r="E5" s="27"/>
    </row>
    <row r="6" spans="1:7">
      <c r="A6" s="16" t="s">
        <v>5</v>
      </c>
      <c r="B6" s="1" t="s">
        <v>15</v>
      </c>
      <c r="C6" s="1" t="s">
        <v>13</v>
      </c>
      <c r="D6" s="2">
        <v>1809.6252600000005</v>
      </c>
      <c r="E6" s="27"/>
    </row>
    <row r="7" spans="1:7">
      <c r="A7" s="16" t="s">
        <v>5</v>
      </c>
      <c r="B7" s="1" t="s">
        <v>16</v>
      </c>
      <c r="C7" s="1" t="s">
        <v>17</v>
      </c>
      <c r="D7" s="2">
        <v>3677.3266900000012</v>
      </c>
      <c r="E7" s="17">
        <v>3677.3266900000012</v>
      </c>
    </row>
    <row r="8" spans="1:7">
      <c r="A8" s="16" t="s">
        <v>5</v>
      </c>
      <c r="B8" s="1" t="s">
        <v>18</v>
      </c>
      <c r="C8" s="1" t="s">
        <v>19</v>
      </c>
      <c r="D8" s="2">
        <v>5488.4487050000007</v>
      </c>
      <c r="E8" s="17">
        <v>5488.4487050000007</v>
      </c>
    </row>
    <row r="9" spans="1:7">
      <c r="A9" s="16" t="s">
        <v>5</v>
      </c>
      <c r="B9" s="1" t="s">
        <v>20</v>
      </c>
      <c r="C9" s="1" t="s">
        <v>21</v>
      </c>
      <c r="D9" s="2">
        <v>199.68527999999998</v>
      </c>
      <c r="E9" s="17">
        <v>199.68527999999998</v>
      </c>
    </row>
    <row r="10" spans="1:7">
      <c r="A10" s="16" t="s">
        <v>5</v>
      </c>
      <c r="B10" s="1" t="s">
        <v>22</v>
      </c>
      <c r="C10" s="1" t="s">
        <v>23</v>
      </c>
      <c r="D10" s="2">
        <v>4476.0201650000035</v>
      </c>
      <c r="E10" s="18">
        <v>4476.0201650000035</v>
      </c>
    </row>
    <row r="11" spans="1:7">
      <c r="A11" s="16" t="s">
        <v>5</v>
      </c>
      <c r="B11" s="1" t="s">
        <v>24</v>
      </c>
      <c r="C11" s="1" t="s">
        <v>25</v>
      </c>
      <c r="D11" s="2">
        <v>2001.5367349999992</v>
      </c>
      <c r="E11" s="18">
        <v>2001.5367349999992</v>
      </c>
    </row>
    <row r="12" spans="1:7">
      <c r="A12" s="16" t="s">
        <v>5</v>
      </c>
      <c r="B12" s="1" t="s">
        <v>26</v>
      </c>
      <c r="C12" s="1" t="s">
        <v>27</v>
      </c>
      <c r="D12" s="2">
        <v>450.73495500000007</v>
      </c>
      <c r="E12" s="18">
        <v>450.73495500000007</v>
      </c>
    </row>
    <row r="13" spans="1:7">
      <c r="A13" s="16" t="s">
        <v>5</v>
      </c>
      <c r="B13" s="1" t="s">
        <v>28</v>
      </c>
      <c r="C13" s="1" t="s">
        <v>29</v>
      </c>
      <c r="D13" s="2">
        <v>0</v>
      </c>
      <c r="E13" s="18">
        <v>0</v>
      </c>
    </row>
    <row r="14" spans="1:7">
      <c r="A14" s="16" t="s">
        <v>5</v>
      </c>
      <c r="B14" s="1" t="s">
        <v>30</v>
      </c>
      <c r="C14" s="1" t="s">
        <v>31</v>
      </c>
      <c r="D14" s="2">
        <v>5526.7383450000007</v>
      </c>
      <c r="E14" s="18">
        <v>5526.7383450000007</v>
      </c>
    </row>
    <row r="15" spans="1:7">
      <c r="A15" s="16" t="s">
        <v>5</v>
      </c>
      <c r="B15" s="1" t="s">
        <v>32</v>
      </c>
      <c r="C15" s="1" t="s">
        <v>33</v>
      </c>
      <c r="D15" s="2">
        <v>42.956309999999959</v>
      </c>
      <c r="E15" s="27">
        <v>69.888810000000149</v>
      </c>
    </row>
    <row r="16" spans="1:7">
      <c r="A16" s="16" t="s">
        <v>5</v>
      </c>
      <c r="B16" s="1" t="s">
        <v>34</v>
      </c>
      <c r="C16" s="1" t="s">
        <v>33</v>
      </c>
      <c r="D16" s="2">
        <v>26.932500000000186</v>
      </c>
      <c r="E16" s="27"/>
    </row>
    <row r="17" spans="1:5">
      <c r="A17" s="16" t="s">
        <v>5</v>
      </c>
      <c r="B17" s="1" t="s">
        <v>35</v>
      </c>
      <c r="C17" s="1" t="s">
        <v>36</v>
      </c>
      <c r="D17" s="2">
        <v>99.330925000000008</v>
      </c>
      <c r="E17" s="17">
        <v>99.330925000000008</v>
      </c>
    </row>
    <row r="18" spans="1:5">
      <c r="A18" s="16" t="s">
        <v>5</v>
      </c>
      <c r="B18" s="1" t="s">
        <v>37</v>
      </c>
      <c r="C18" s="1" t="s">
        <v>38</v>
      </c>
      <c r="D18" s="2">
        <v>47.288984999999791</v>
      </c>
      <c r="E18" s="17">
        <v>47.288984999999791</v>
      </c>
    </row>
    <row r="19" spans="1:5">
      <c r="A19" s="16" t="s">
        <v>5</v>
      </c>
      <c r="B19" s="1" t="s">
        <v>39</v>
      </c>
      <c r="C19" s="1" t="s">
        <v>40</v>
      </c>
      <c r="D19" s="2">
        <v>7351.4638650000015</v>
      </c>
      <c r="E19" s="17">
        <v>7351.4638650000015</v>
      </c>
    </row>
    <row r="20" spans="1:5">
      <c r="A20" s="16" t="s">
        <v>5</v>
      </c>
      <c r="B20" s="1" t="s">
        <v>41</v>
      </c>
      <c r="C20" s="1" t="s">
        <v>42</v>
      </c>
      <c r="D20" s="2">
        <v>206.75733500000013</v>
      </c>
      <c r="E20" s="17">
        <v>206.75733500000013</v>
      </c>
    </row>
    <row r="21" spans="1:5">
      <c r="A21" s="16" t="s">
        <v>5</v>
      </c>
      <c r="B21" s="1" t="s">
        <v>43</v>
      </c>
      <c r="C21" s="1" t="s">
        <v>44</v>
      </c>
      <c r="D21" s="2">
        <v>2837.0387699999992</v>
      </c>
      <c r="E21" s="17">
        <v>2837.0387699999992</v>
      </c>
    </row>
    <row r="22" spans="1:5">
      <c r="A22" s="16" t="s">
        <v>5</v>
      </c>
      <c r="B22" s="1" t="s">
        <v>45</v>
      </c>
      <c r="C22" s="1" t="s">
        <v>46</v>
      </c>
      <c r="D22" s="2">
        <v>6647.6904899999972</v>
      </c>
      <c r="E22" s="17">
        <v>6647.6904899999972</v>
      </c>
    </row>
    <row r="23" spans="1:5">
      <c r="A23" s="16" t="s">
        <v>5</v>
      </c>
      <c r="B23" s="1" t="s">
        <v>47</v>
      </c>
      <c r="C23" s="1" t="s">
        <v>48</v>
      </c>
      <c r="D23" s="2">
        <v>109.14813999999964</v>
      </c>
      <c r="E23" s="17">
        <v>109.14813999999964</v>
      </c>
    </row>
    <row r="24" spans="1:5">
      <c r="A24" s="16" t="s">
        <v>5</v>
      </c>
      <c r="B24" s="1" t="s">
        <v>49</v>
      </c>
      <c r="C24" s="1" t="s">
        <v>50</v>
      </c>
      <c r="D24" s="2">
        <v>4556.8820350000005</v>
      </c>
      <c r="E24" s="17">
        <v>4556.8820350000005</v>
      </c>
    </row>
    <row r="25" spans="1:5">
      <c r="A25" s="16" t="s">
        <v>5</v>
      </c>
      <c r="B25" s="1" t="s">
        <v>51</v>
      </c>
      <c r="C25" s="1" t="s">
        <v>52</v>
      </c>
      <c r="D25" s="2">
        <v>-612.54686500000003</v>
      </c>
      <c r="E25" s="17">
        <v>-612.54686500000003</v>
      </c>
    </row>
    <row r="26" spans="1:5">
      <c r="A26" s="16" t="s">
        <v>5</v>
      </c>
      <c r="B26" s="1" t="s">
        <v>53</v>
      </c>
      <c r="C26" s="1" t="s">
        <v>54</v>
      </c>
      <c r="D26" s="2">
        <v>394.83351500000003</v>
      </c>
      <c r="E26" s="17">
        <v>394.83351500000003</v>
      </c>
    </row>
    <row r="27" spans="1:5">
      <c r="A27" s="16" t="s">
        <v>5</v>
      </c>
      <c r="B27" s="1" t="s">
        <v>55</v>
      </c>
      <c r="C27" s="1" t="s">
        <v>56</v>
      </c>
      <c r="D27" s="2">
        <v>7.3120149999999589</v>
      </c>
      <c r="E27" s="17">
        <v>7.3120149999999589</v>
      </c>
    </row>
    <row r="28" spans="1:5">
      <c r="A28" s="16" t="s">
        <v>57</v>
      </c>
      <c r="B28" s="1" t="s">
        <v>58</v>
      </c>
      <c r="C28" s="1" t="s">
        <v>59</v>
      </c>
      <c r="D28" s="2">
        <f>VLOOKUP(C28,[1]Detailed!$BG$4:$BJ$125,2,FALSE)</f>
        <v>6043.4854349999987</v>
      </c>
      <c r="E28" s="27">
        <v>13309.385655000002</v>
      </c>
    </row>
    <row r="29" spans="1:5">
      <c r="A29" s="16" t="s">
        <v>57</v>
      </c>
      <c r="B29" s="1" t="s">
        <v>60</v>
      </c>
      <c r="C29" s="1" t="s">
        <v>61</v>
      </c>
      <c r="D29" s="2">
        <f>VLOOKUP(C29,[1]Detailed!$BG$4:$BJ$125,2,FALSE)</f>
        <v>7265.9002200000023</v>
      </c>
      <c r="E29" s="27"/>
    </row>
    <row r="30" spans="1:5">
      <c r="A30" s="16" t="s">
        <v>57</v>
      </c>
      <c r="B30" s="1" t="s">
        <v>62</v>
      </c>
      <c r="C30" s="1" t="s">
        <v>63</v>
      </c>
      <c r="D30" s="2">
        <f>VLOOKUP(C30,[1]Detailed!$BG$4:$BJ$125,2,FALSE)</f>
        <v>317.60241500000018</v>
      </c>
      <c r="E30" s="17">
        <v>317.60241500000018</v>
      </c>
    </row>
    <row r="31" spans="1:5">
      <c r="A31" s="16" t="s">
        <v>57</v>
      </c>
      <c r="B31" s="1" t="s">
        <v>64</v>
      </c>
      <c r="C31" s="1" t="s">
        <v>65</v>
      </c>
      <c r="D31" s="2">
        <f>VLOOKUP(C31,[1]Detailed!$BG$4:$BJ$125,2,FALSE)</f>
        <v>256.85229500000014</v>
      </c>
      <c r="E31" s="17">
        <v>256.85229500000014</v>
      </c>
    </row>
    <row r="32" spans="1:5">
      <c r="A32" s="16" t="s">
        <v>57</v>
      </c>
      <c r="B32" s="1" t="s">
        <v>66</v>
      </c>
      <c r="C32" s="1" t="s">
        <v>67</v>
      </c>
      <c r="D32" s="2">
        <f>VLOOKUP(C32,[1]Detailed!$BG$4:$BJ$125,2,FALSE)</f>
        <v>5347.4817899999998</v>
      </c>
      <c r="E32" s="27">
        <v>11656.821039999999</v>
      </c>
    </row>
    <row r="33" spans="1:5">
      <c r="A33" s="16" t="s">
        <v>57</v>
      </c>
      <c r="B33" s="1" t="s">
        <v>68</v>
      </c>
      <c r="C33" s="1" t="s">
        <v>69</v>
      </c>
      <c r="D33" s="2">
        <f>VLOOKUP(C33,[1]Detailed!$BG$4:$BJ$125,2,FALSE)</f>
        <v>6309.3392499999982</v>
      </c>
      <c r="E33" s="27"/>
    </row>
    <row r="34" spans="1:5">
      <c r="A34" s="16" t="s">
        <v>57</v>
      </c>
      <c r="B34" s="1" t="s">
        <v>70</v>
      </c>
      <c r="C34" s="1" t="s">
        <v>71</v>
      </c>
      <c r="D34" s="2">
        <f>VLOOKUP(C34,[1]Detailed!$BG$4:$BJ$125,2,FALSE)</f>
        <v>181.67364000000006</v>
      </c>
      <c r="E34" s="17">
        <v>181.67364000000006</v>
      </c>
    </row>
    <row r="35" spans="1:5">
      <c r="A35" s="16" t="s">
        <v>57</v>
      </c>
      <c r="B35" s="1" t="s">
        <v>72</v>
      </c>
      <c r="C35" s="1" t="s">
        <v>73</v>
      </c>
      <c r="D35" s="2">
        <f>VLOOKUP(C35,[1]Detailed!$BG$4:$BJ$125,2,FALSE)</f>
        <v>196.57969500000007</v>
      </c>
      <c r="E35" s="17">
        <v>196.57969500000007</v>
      </c>
    </row>
    <row r="36" spans="1:5">
      <c r="A36" s="16" t="s">
        <v>57</v>
      </c>
      <c r="B36" s="1" t="s">
        <v>74</v>
      </c>
      <c r="C36" s="1" t="s">
        <v>75</v>
      </c>
      <c r="D36" s="2">
        <f>VLOOKUP(C36,[1]Detailed!$BG$4:$BJ$125,2,FALSE)</f>
        <v>0</v>
      </c>
      <c r="E36" s="17">
        <v>0</v>
      </c>
    </row>
    <row r="37" spans="1:5">
      <c r="A37" s="16" t="s">
        <v>57</v>
      </c>
      <c r="B37" s="1" t="s">
        <v>76</v>
      </c>
      <c r="C37" s="1" t="s">
        <v>77</v>
      </c>
      <c r="D37" s="2">
        <f>VLOOKUP(C37,[1]Detailed!$BG$4:$BJ$125,2,FALSE)</f>
        <v>395.82734000000005</v>
      </c>
      <c r="E37" s="17">
        <v>395.82734000000005</v>
      </c>
    </row>
    <row r="38" spans="1:5">
      <c r="A38" s="16" t="s">
        <v>57</v>
      </c>
      <c r="B38" s="1" t="s">
        <v>78</v>
      </c>
      <c r="C38" s="1" t="s">
        <v>79</v>
      </c>
      <c r="D38" s="2">
        <f>VLOOKUP(C38,[1]Detailed!$BG$4:$BJ$125,2,FALSE)</f>
        <v>5442.1705900000006</v>
      </c>
      <c r="E38" s="17">
        <v>5442.1705900000006</v>
      </c>
    </row>
    <row r="39" spans="1:5">
      <c r="A39" s="16" t="s">
        <v>57</v>
      </c>
      <c r="B39" s="1" t="s">
        <v>80</v>
      </c>
      <c r="C39" s="1" t="s">
        <v>81</v>
      </c>
      <c r="D39" s="2">
        <f>VLOOKUP(C39,[1]Detailed!$BG$4:$BJ$125,2,FALSE)</f>
        <v>-2.1280200000001113</v>
      </c>
      <c r="E39" s="17">
        <v>-2.1280200000001113</v>
      </c>
    </row>
    <row r="40" spans="1:5">
      <c r="A40" s="16" t="s">
        <v>57</v>
      </c>
      <c r="B40" s="1" t="s">
        <v>82</v>
      </c>
      <c r="C40" s="1" t="s">
        <v>83</v>
      </c>
      <c r="D40" s="2">
        <f>VLOOKUP(C40,[1]Detailed!$BG$4:$BJ$125,2,FALSE)</f>
        <v>50.467500000000179</v>
      </c>
      <c r="E40" s="17">
        <v>50.467500000000179</v>
      </c>
    </row>
    <row r="41" spans="1:5">
      <c r="A41" s="16" t="s">
        <v>57</v>
      </c>
      <c r="B41" s="1" t="s">
        <v>84</v>
      </c>
      <c r="C41" s="1" t="s">
        <v>85</v>
      </c>
      <c r="D41" s="2">
        <f>VLOOKUP(C41,[1]Detailed!$BG$4:$BJ$125,2,FALSE)</f>
        <v>1445.1815799999997</v>
      </c>
      <c r="E41" s="17">
        <v>1445.1815799999997</v>
      </c>
    </row>
    <row r="42" spans="1:5">
      <c r="A42" s="16" t="s">
        <v>57</v>
      </c>
      <c r="B42" s="1" t="s">
        <v>86</v>
      </c>
      <c r="C42" s="1" t="s">
        <v>87</v>
      </c>
      <c r="D42" s="2">
        <f>VLOOKUP(C42,[1]Detailed!$BG$4:$BJ$125,2,FALSE)</f>
        <v>323.21020999999962</v>
      </c>
      <c r="E42" s="17">
        <v>323.21020999999962</v>
      </c>
    </row>
    <row r="43" spans="1:5">
      <c r="A43" s="16" t="s">
        <v>57</v>
      </c>
      <c r="B43" s="1" t="s">
        <v>88</v>
      </c>
      <c r="C43" s="1" t="s">
        <v>89</v>
      </c>
      <c r="D43" s="2">
        <f>VLOOKUP(C43,[1]Detailed!$BG$4:$BJ$125,2,FALSE)</f>
        <v>1271.0371100000002</v>
      </c>
      <c r="E43" s="17">
        <v>1271.0371100000002</v>
      </c>
    </row>
    <row r="44" spans="1:5">
      <c r="A44" s="16" t="s">
        <v>57</v>
      </c>
      <c r="B44" s="1" t="s">
        <v>90</v>
      </c>
      <c r="C44" s="1" t="s">
        <v>91</v>
      </c>
      <c r="D44" s="2">
        <f>VLOOKUP(C44,[1]Detailed!$BG$4:$BJ$125,2,FALSE)</f>
        <v>6234.6937600000001</v>
      </c>
      <c r="E44" s="17">
        <v>6234.6937600000001</v>
      </c>
    </row>
    <row r="45" spans="1:5">
      <c r="A45" s="16" t="s">
        <v>92</v>
      </c>
      <c r="B45" s="1" t="s">
        <v>93</v>
      </c>
      <c r="C45" s="1" t="s">
        <v>94</v>
      </c>
      <c r="D45" s="2">
        <v>-170.22928499999978</v>
      </c>
      <c r="E45" s="17">
        <v>-170.22928499999978</v>
      </c>
    </row>
    <row r="46" spans="1:5">
      <c r="A46" s="16" t="s">
        <v>92</v>
      </c>
      <c r="B46" s="1" t="s">
        <v>95</v>
      </c>
      <c r="C46" s="1" t="s">
        <v>96</v>
      </c>
      <c r="D46" s="2">
        <v>1992.8722250000033</v>
      </c>
      <c r="E46" s="17">
        <v>1992.8722250000033</v>
      </c>
    </row>
    <row r="47" spans="1:5">
      <c r="A47" s="16" t="s">
        <v>92</v>
      </c>
      <c r="B47" s="1" t="s">
        <v>97</v>
      </c>
      <c r="C47" s="1" t="s">
        <v>98</v>
      </c>
      <c r="D47" s="2">
        <v>157.17095000000032</v>
      </c>
      <c r="E47" s="17">
        <v>157.17095000000032</v>
      </c>
    </row>
    <row r="48" spans="1:5">
      <c r="A48" s="16" t="s">
        <v>92</v>
      </c>
      <c r="B48" s="1" t="s">
        <v>99</v>
      </c>
      <c r="C48" s="1" t="s">
        <v>100</v>
      </c>
      <c r="D48" s="2">
        <v>52.496829999999854</v>
      </c>
      <c r="E48" s="17">
        <v>52.496829999999854</v>
      </c>
    </row>
    <row r="49" spans="1:5">
      <c r="A49" s="16" t="s">
        <v>92</v>
      </c>
      <c r="B49" s="1" t="s">
        <v>101</v>
      </c>
      <c r="C49" s="1" t="s">
        <v>102</v>
      </c>
      <c r="D49" s="2">
        <v>53.03396500000003</v>
      </c>
      <c r="E49" s="17">
        <v>53.03396500000003</v>
      </c>
    </row>
    <row r="50" spans="1:5">
      <c r="A50" s="16" t="s">
        <v>92</v>
      </c>
      <c r="B50" s="1" t="s">
        <v>103</v>
      </c>
      <c r="C50" s="1" t="s">
        <v>104</v>
      </c>
      <c r="D50" s="2">
        <v>89.149119999999982</v>
      </c>
      <c r="E50" s="17">
        <v>89.149119999999982</v>
      </c>
    </row>
    <row r="51" spans="1:5">
      <c r="A51" s="16" t="s">
        <v>92</v>
      </c>
      <c r="B51" s="1" t="s">
        <v>105</v>
      </c>
      <c r="C51" s="1" t="s">
        <v>106</v>
      </c>
      <c r="D51" s="2">
        <v>6.0193199999999969</v>
      </c>
      <c r="E51" s="17">
        <v>6.0193199999999969</v>
      </c>
    </row>
    <row r="52" spans="1:5">
      <c r="A52" s="16" t="s">
        <v>92</v>
      </c>
      <c r="B52" s="1" t="s">
        <v>107</v>
      </c>
      <c r="C52" s="1" t="s">
        <v>108</v>
      </c>
      <c r="D52" s="2">
        <v>81.65516499999994</v>
      </c>
      <c r="E52" s="17">
        <v>81.65516499999994</v>
      </c>
    </row>
    <row r="53" spans="1:5">
      <c r="A53" s="16" t="s">
        <v>92</v>
      </c>
      <c r="B53" s="1" t="s">
        <v>109</v>
      </c>
      <c r="C53" s="1" t="s">
        <v>110</v>
      </c>
      <c r="D53" s="2">
        <v>14030.615756356152</v>
      </c>
      <c r="E53" s="27">
        <v>21706.166304999999</v>
      </c>
    </row>
    <row r="54" spans="1:5">
      <c r="A54" s="16" t="s">
        <v>92</v>
      </c>
      <c r="B54" s="1" t="s">
        <v>111</v>
      </c>
      <c r="C54" s="1" t="s">
        <v>110</v>
      </c>
      <c r="D54" s="2">
        <v>7675.550548643846</v>
      </c>
      <c r="E54" s="27"/>
    </row>
    <row r="55" spans="1:5">
      <c r="A55" s="16" t="s">
        <v>92</v>
      </c>
      <c r="B55" s="1" t="s">
        <v>112</v>
      </c>
      <c r="C55" s="1" t="s">
        <v>113</v>
      </c>
      <c r="D55" s="2">
        <v>419.30106000000001</v>
      </c>
      <c r="E55" s="17">
        <v>419.30106000000001</v>
      </c>
    </row>
    <row r="56" spans="1:5">
      <c r="A56" s="16" t="s">
        <v>92</v>
      </c>
      <c r="B56" s="1" t="s">
        <v>114</v>
      </c>
      <c r="C56" s="1" t="s">
        <v>115</v>
      </c>
      <c r="D56" s="2">
        <v>488.96777999999978</v>
      </c>
      <c r="E56" s="17">
        <v>488.96777999999978</v>
      </c>
    </row>
    <row r="57" spans="1:5">
      <c r="A57" s="16" t="s">
        <v>92</v>
      </c>
      <c r="B57" s="1" t="s">
        <v>116</v>
      </c>
      <c r="C57" s="1" t="s">
        <v>117</v>
      </c>
      <c r="D57" s="2">
        <v>61.039780000000206</v>
      </c>
      <c r="E57" s="17">
        <v>61.039780000000206</v>
      </c>
    </row>
    <row r="58" spans="1:5">
      <c r="A58" s="16" t="s">
        <v>92</v>
      </c>
      <c r="B58" s="1" t="s">
        <v>118</v>
      </c>
      <c r="C58" s="1" t="s">
        <v>119</v>
      </c>
      <c r="D58" s="2">
        <v>235.0071449999997</v>
      </c>
      <c r="E58" s="17">
        <v>235.0071449999997</v>
      </c>
    </row>
    <row r="59" spans="1:5">
      <c r="A59" s="16" t="s">
        <v>92</v>
      </c>
      <c r="B59" s="1" t="s">
        <v>120</v>
      </c>
      <c r="C59" s="1" t="s">
        <v>121</v>
      </c>
      <c r="D59" s="2">
        <v>66.779219999999881</v>
      </c>
      <c r="E59" s="17">
        <v>66.779219999999881</v>
      </c>
    </row>
    <row r="60" spans="1:5">
      <c r="A60" s="16" t="s">
        <v>92</v>
      </c>
      <c r="B60" s="1" t="s">
        <v>122</v>
      </c>
      <c r="C60" s="1" t="s">
        <v>123</v>
      </c>
      <c r="D60" s="2">
        <v>143.64424499999956</v>
      </c>
      <c r="E60" s="17">
        <v>143.64424499999956</v>
      </c>
    </row>
    <row r="61" spans="1:5">
      <c r="A61" s="16" t="s">
        <v>92</v>
      </c>
      <c r="B61" s="1" t="s">
        <v>124</v>
      </c>
      <c r="C61" s="1" t="s">
        <v>125</v>
      </c>
      <c r="D61" s="2">
        <v>5850.7597599999963</v>
      </c>
      <c r="E61" s="17">
        <v>5850.7597599999963</v>
      </c>
    </row>
    <row r="62" spans="1:5">
      <c r="A62" s="16" t="s">
        <v>92</v>
      </c>
      <c r="B62" s="1" t="s">
        <v>126</v>
      </c>
      <c r="C62" s="1" t="s">
        <v>127</v>
      </c>
      <c r="D62" s="2">
        <v>29.941349999999996</v>
      </c>
      <c r="E62" s="27">
        <v>1531.5242399999997</v>
      </c>
    </row>
    <row r="63" spans="1:5">
      <c r="A63" s="16" t="s">
        <v>92</v>
      </c>
      <c r="B63" s="1" t="s">
        <v>128</v>
      </c>
      <c r="C63" s="1" t="s">
        <v>127</v>
      </c>
      <c r="D63" s="2">
        <v>1501.5828899999997</v>
      </c>
      <c r="E63" s="27"/>
    </row>
    <row r="64" spans="1:5">
      <c r="A64" s="16" t="s">
        <v>129</v>
      </c>
      <c r="B64" s="1" t="s">
        <v>130</v>
      </c>
      <c r="C64" s="1" t="s">
        <v>131</v>
      </c>
      <c r="D64" s="2">
        <v>8.7437999999999967</v>
      </c>
      <c r="E64" s="17">
        <v>8.7437999999999967</v>
      </c>
    </row>
    <row r="65" spans="1:5">
      <c r="A65" s="16" t="s">
        <v>129</v>
      </c>
      <c r="B65" s="1" t="s">
        <v>132</v>
      </c>
      <c r="C65" s="1" t="s">
        <v>133</v>
      </c>
      <c r="D65" s="2">
        <v>280.23612999999983</v>
      </c>
      <c r="E65" s="17">
        <v>280.23612999999983</v>
      </c>
    </row>
    <row r="66" spans="1:5">
      <c r="A66" s="16" t="s">
        <v>129</v>
      </c>
      <c r="B66" s="1" t="s">
        <v>134</v>
      </c>
      <c r="C66" s="1" t="s">
        <v>135</v>
      </c>
      <c r="D66" s="2">
        <v>2.7639149999999977</v>
      </c>
      <c r="E66" s="17">
        <v>2.7639149999999977</v>
      </c>
    </row>
    <row r="67" spans="1:5">
      <c r="A67" s="16" t="s">
        <v>129</v>
      </c>
      <c r="B67" s="1" t="s">
        <v>136</v>
      </c>
      <c r="C67" s="1" t="s">
        <v>137</v>
      </c>
      <c r="D67" s="2">
        <v>11.581135000000002</v>
      </c>
      <c r="E67" s="27">
        <v>24.012585000000001</v>
      </c>
    </row>
    <row r="68" spans="1:5">
      <c r="A68" s="16" t="s">
        <v>129</v>
      </c>
      <c r="B68" s="1" t="s">
        <v>138</v>
      </c>
      <c r="C68" s="1" t="s">
        <v>137</v>
      </c>
      <c r="D68" s="2">
        <v>12.43145</v>
      </c>
      <c r="E68" s="27"/>
    </row>
    <row r="69" spans="1:5">
      <c r="A69" s="16" t="s">
        <v>129</v>
      </c>
      <c r="B69" s="1" t="s">
        <v>139</v>
      </c>
      <c r="C69" s="1" t="s">
        <v>140</v>
      </c>
      <c r="D69" s="2">
        <v>70.232719999999986</v>
      </c>
      <c r="E69" s="17">
        <v>70.232719999999986</v>
      </c>
    </row>
    <row r="70" spans="1:5">
      <c r="A70" s="16" t="s">
        <v>129</v>
      </c>
      <c r="B70" s="1" t="s">
        <v>141</v>
      </c>
      <c r="C70" s="1" t="s">
        <v>142</v>
      </c>
      <c r="D70" s="2">
        <v>2.3770199999999999</v>
      </c>
      <c r="E70" s="17">
        <v>2.3770199999999999</v>
      </c>
    </row>
    <row r="71" spans="1:5">
      <c r="A71" s="16" t="s">
        <v>129</v>
      </c>
      <c r="B71" s="1" t="s">
        <v>143</v>
      </c>
      <c r="C71" s="1" t="s">
        <v>144</v>
      </c>
      <c r="D71" s="2">
        <v>547.16824999999994</v>
      </c>
      <c r="E71" s="17">
        <v>547.16824999999994</v>
      </c>
    </row>
    <row r="72" spans="1:5">
      <c r="A72" s="16" t="s">
        <v>129</v>
      </c>
      <c r="B72" s="1" t="s">
        <v>145</v>
      </c>
      <c r="C72" s="1" t="s">
        <v>146</v>
      </c>
      <c r="D72" s="2">
        <v>37.793085000000019</v>
      </c>
      <c r="E72" s="17">
        <v>37.793085000000019</v>
      </c>
    </row>
    <row r="73" spans="1:5">
      <c r="A73" s="16" t="s">
        <v>129</v>
      </c>
      <c r="B73" s="1" t="s">
        <v>147</v>
      </c>
      <c r="C73" s="1" t="s">
        <v>148</v>
      </c>
      <c r="D73" s="2">
        <v>-0.67799999999997151</v>
      </c>
      <c r="E73" s="17">
        <v>-0.67799999999997151</v>
      </c>
    </row>
    <row r="74" spans="1:5">
      <c r="A74" s="16" t="s">
        <v>129</v>
      </c>
      <c r="B74" s="1" t="s">
        <v>149</v>
      </c>
      <c r="C74" s="1" t="s">
        <v>135</v>
      </c>
      <c r="D74" s="2">
        <v>13.169340000000007</v>
      </c>
      <c r="E74" s="17">
        <v>13.169340000000007</v>
      </c>
    </row>
    <row r="75" spans="1:5">
      <c r="A75" s="16" t="s">
        <v>129</v>
      </c>
      <c r="B75" s="1" t="s">
        <v>150</v>
      </c>
      <c r="C75" s="1" t="s">
        <v>151</v>
      </c>
      <c r="D75" s="2">
        <v>1712.3246049999998</v>
      </c>
      <c r="E75" s="17">
        <v>1712.3246049999998</v>
      </c>
    </row>
    <row r="76" spans="1:5">
      <c r="A76" s="16" t="s">
        <v>129</v>
      </c>
      <c r="B76" s="1" t="s">
        <v>152</v>
      </c>
      <c r="C76" s="1" t="s">
        <v>153</v>
      </c>
      <c r="D76" s="2">
        <v>2.5310899999999759</v>
      </c>
      <c r="E76" s="17">
        <v>2.5310899999999759</v>
      </c>
    </row>
    <row r="77" spans="1:5">
      <c r="A77" s="16" t="s">
        <v>129</v>
      </c>
      <c r="B77" s="1" t="s">
        <v>154</v>
      </c>
      <c r="C77" s="1" t="s">
        <v>155</v>
      </c>
      <c r="D77" s="2">
        <v>77.412474999999944</v>
      </c>
      <c r="E77" s="17">
        <v>77.412474999999944</v>
      </c>
    </row>
    <row r="78" spans="1:5">
      <c r="A78" s="16" t="s">
        <v>129</v>
      </c>
      <c r="B78" s="1" t="s">
        <v>156</v>
      </c>
      <c r="C78" s="1" t="s">
        <v>157</v>
      </c>
      <c r="D78" s="2">
        <v>2.5745800000000196</v>
      </c>
      <c r="E78" s="17">
        <v>2.5745800000000196</v>
      </c>
    </row>
    <row r="79" spans="1:5">
      <c r="A79" s="16" t="s">
        <v>129</v>
      </c>
      <c r="B79" s="1" t="s">
        <v>158</v>
      </c>
      <c r="C79" s="1" t="s">
        <v>159</v>
      </c>
      <c r="D79" s="2">
        <v>728.55544999999984</v>
      </c>
      <c r="E79" s="17">
        <v>728.55544999999984</v>
      </c>
    </row>
    <row r="80" spans="1:5">
      <c r="A80" s="16" t="s">
        <v>160</v>
      </c>
      <c r="B80" s="14" t="s">
        <v>161</v>
      </c>
      <c r="C80" s="14" t="s">
        <v>162</v>
      </c>
      <c r="D80" s="2">
        <v>1045.3240249999994</v>
      </c>
      <c r="E80" s="18">
        <v>1045.3240249999994</v>
      </c>
    </row>
    <row r="81" spans="1:5">
      <c r="A81" s="16" t="s">
        <v>160</v>
      </c>
      <c r="B81" s="14" t="s">
        <v>163</v>
      </c>
      <c r="C81" s="14" t="s">
        <v>164</v>
      </c>
      <c r="D81" s="2">
        <v>367.89984500000003</v>
      </c>
      <c r="E81" s="18">
        <v>367.89984500000003</v>
      </c>
    </row>
    <row r="82" spans="1:5">
      <c r="A82" s="16" t="s">
        <v>160</v>
      </c>
      <c r="B82" s="14" t="s">
        <v>165</v>
      </c>
      <c r="C82" s="14" t="s">
        <v>166</v>
      </c>
      <c r="D82" s="2">
        <v>266.9954399999998</v>
      </c>
      <c r="E82" s="18">
        <v>266.9954399999998</v>
      </c>
    </row>
    <row r="83" spans="1:5">
      <c r="A83" s="16" t="s">
        <v>160</v>
      </c>
      <c r="B83" s="14" t="s">
        <v>167</v>
      </c>
      <c r="C83" s="14" t="s">
        <v>168</v>
      </c>
      <c r="D83" s="2">
        <v>323.01065000000011</v>
      </c>
      <c r="E83" s="18">
        <v>323.01065000000011</v>
      </c>
    </row>
    <row r="84" spans="1:5">
      <c r="A84" s="16" t="s">
        <v>160</v>
      </c>
      <c r="B84" s="14" t="s">
        <v>169</v>
      </c>
      <c r="C84" s="14" t="s">
        <v>170</v>
      </c>
      <c r="D84" s="2">
        <v>1626.4925650000009</v>
      </c>
      <c r="E84" s="18">
        <v>1626.4925650000009</v>
      </c>
    </row>
    <row r="85" spans="1:5">
      <c r="A85" s="16" t="s">
        <v>160</v>
      </c>
      <c r="B85" s="14" t="s">
        <v>171</v>
      </c>
      <c r="C85" s="14" t="s">
        <v>172</v>
      </c>
      <c r="D85" s="2">
        <v>493.80163000000016</v>
      </c>
      <c r="E85" s="18">
        <v>493.80163000000016</v>
      </c>
    </row>
    <row r="86" spans="1:5">
      <c r="A86" s="16" t="s">
        <v>160</v>
      </c>
      <c r="B86" s="14" t="s">
        <v>173</v>
      </c>
      <c r="C86" s="14" t="s">
        <v>174</v>
      </c>
      <c r="D86" s="2">
        <v>3.124709999999999</v>
      </c>
      <c r="E86" s="18">
        <v>3.124709999999999</v>
      </c>
    </row>
    <row r="87" spans="1:5">
      <c r="A87" s="16" t="s">
        <v>160</v>
      </c>
      <c r="B87" s="14" t="s">
        <v>175</v>
      </c>
      <c r="C87" s="14" t="s">
        <v>176</v>
      </c>
      <c r="D87" s="2">
        <v>827.313535</v>
      </c>
      <c r="E87" s="18">
        <v>827.313535</v>
      </c>
    </row>
    <row r="88" spans="1:5">
      <c r="A88" s="16" t="s">
        <v>160</v>
      </c>
      <c r="B88" s="14" t="s">
        <v>177</v>
      </c>
      <c r="C88" s="14" t="s">
        <v>178</v>
      </c>
      <c r="D88" s="2">
        <v>304.28836000000001</v>
      </c>
      <c r="E88" s="18">
        <v>304.28836000000001</v>
      </c>
    </row>
    <row r="89" spans="1:5">
      <c r="A89" s="16" t="s">
        <v>160</v>
      </c>
      <c r="B89" s="14" t="s">
        <v>179</v>
      </c>
      <c r="C89" s="14" t="s">
        <v>180</v>
      </c>
      <c r="D89" s="2">
        <v>183.10004500000008</v>
      </c>
      <c r="E89" s="18">
        <v>183.10004500000008</v>
      </c>
    </row>
    <row r="90" spans="1:5">
      <c r="A90" s="16" t="s">
        <v>160</v>
      </c>
      <c r="B90" s="14" t="s">
        <v>181</v>
      </c>
      <c r="C90" s="14" t="s">
        <v>182</v>
      </c>
      <c r="D90" s="2">
        <v>896.62881500000015</v>
      </c>
      <c r="E90" s="29">
        <v>1306.5245000000002</v>
      </c>
    </row>
    <row r="91" spans="1:5">
      <c r="A91" s="16" t="s">
        <v>160</v>
      </c>
      <c r="B91" s="14" t="s">
        <v>183</v>
      </c>
      <c r="C91" s="14" t="s">
        <v>184</v>
      </c>
      <c r="D91" s="2">
        <v>409.89568500000013</v>
      </c>
      <c r="E91" s="29"/>
    </row>
    <row r="92" spans="1:5">
      <c r="A92" s="16" t="s">
        <v>160</v>
      </c>
      <c r="B92" s="14" t="s">
        <v>185</v>
      </c>
      <c r="C92" s="14" t="s">
        <v>186</v>
      </c>
      <c r="D92" s="2">
        <v>421.84285499999993</v>
      </c>
      <c r="E92" s="29">
        <v>853.76550999999995</v>
      </c>
    </row>
    <row r="93" spans="1:5">
      <c r="A93" s="16" t="s">
        <v>160</v>
      </c>
      <c r="B93" s="14" t="s">
        <v>187</v>
      </c>
      <c r="C93" s="14" t="s">
        <v>188</v>
      </c>
      <c r="D93" s="2">
        <v>431.92265500000002</v>
      </c>
      <c r="E93" s="29"/>
    </row>
    <row r="94" spans="1:5">
      <c r="A94" s="16" t="s">
        <v>160</v>
      </c>
      <c r="B94" s="14" t="s">
        <v>189</v>
      </c>
      <c r="C94" s="14" t="s">
        <v>190</v>
      </c>
      <c r="D94" s="2">
        <v>394.98006999999996</v>
      </c>
      <c r="E94" s="18">
        <v>394.98006999999996</v>
      </c>
    </row>
    <row r="95" spans="1:5">
      <c r="A95" s="16" t="s">
        <v>160</v>
      </c>
      <c r="B95" s="14" t="s">
        <v>191</v>
      </c>
      <c r="C95" s="14" t="s">
        <v>192</v>
      </c>
      <c r="D95" s="2">
        <v>562.7881100000003</v>
      </c>
      <c r="E95" s="18">
        <v>562.7881100000003</v>
      </c>
    </row>
    <row r="96" spans="1:5">
      <c r="A96" s="16" t="s">
        <v>160</v>
      </c>
      <c r="B96" s="14" t="s">
        <v>193</v>
      </c>
      <c r="C96" s="14" t="s">
        <v>194</v>
      </c>
      <c r="D96" s="2">
        <v>213.20840500000006</v>
      </c>
      <c r="E96" s="18">
        <v>213.20840500000006</v>
      </c>
    </row>
    <row r="97" spans="1:5">
      <c r="A97" s="16" t="s">
        <v>160</v>
      </c>
      <c r="B97" s="14" t="s">
        <v>195</v>
      </c>
      <c r="C97" s="14" t="s">
        <v>196</v>
      </c>
      <c r="D97" s="2">
        <v>451.12102499999986</v>
      </c>
      <c r="E97" s="18">
        <v>451.12102499999986</v>
      </c>
    </row>
    <row r="98" spans="1:5">
      <c r="A98" s="16" t="s">
        <v>160</v>
      </c>
      <c r="B98" s="14" t="s">
        <v>197</v>
      </c>
      <c r="C98" s="14" t="s">
        <v>198</v>
      </c>
      <c r="D98" s="2">
        <v>474.89050500000002</v>
      </c>
      <c r="E98" s="18">
        <v>474.89050500000002</v>
      </c>
    </row>
    <row r="99" spans="1:5" ht="15.75" thickBot="1">
      <c r="A99" s="19" t="s">
        <v>160</v>
      </c>
      <c r="B99" s="20" t="s">
        <v>199</v>
      </c>
      <c r="C99" s="20" t="s">
        <v>200</v>
      </c>
      <c r="D99" s="21">
        <v>-4.9999999999999996E-5</v>
      </c>
      <c r="E99" s="22">
        <v>-4.9999999999999996E-5</v>
      </c>
    </row>
  </sheetData>
  <mergeCells count="9">
    <mergeCell ref="E28:E29"/>
    <mergeCell ref="E32:E33"/>
    <mergeCell ref="E92:E93"/>
    <mergeCell ref="E53:E54"/>
    <mergeCell ref="E4:E6"/>
    <mergeCell ref="E67:E68"/>
    <mergeCell ref="E90:E91"/>
    <mergeCell ref="E62:E63"/>
    <mergeCell ref="E15:E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7E6D9-D370-4172-9E15-FCDC51662F47}">
  <dimension ref="A1:BE134"/>
  <sheetViews>
    <sheetView tabSelected="1" zoomScale="70" zoomScaleNormal="70" workbookViewId="0">
      <pane xSplit="2" ySplit="4" topLeftCell="C5" activePane="bottomRight" state="frozen"/>
      <selection pane="bottomRight" activeCell="J24" sqref="J24"/>
      <selection pane="bottomLeft" activeCell="A5" sqref="A5"/>
      <selection pane="topRight" activeCell="C1" sqref="C1"/>
    </sheetView>
  </sheetViews>
  <sheetFormatPr defaultColWidth="8.7109375" defaultRowHeight="14.25"/>
  <cols>
    <col min="1" max="1" width="38.42578125" style="5" customWidth="1"/>
    <col min="2" max="2" width="8.7109375" style="5"/>
    <col min="3" max="14" width="12.28515625" style="5" customWidth="1"/>
    <col min="15" max="15" width="15" style="5" bestFit="1" customWidth="1"/>
    <col min="16" max="16" width="8.7109375" style="5"/>
    <col min="17" max="28" width="12" style="5" customWidth="1"/>
    <col min="29" max="29" width="15" style="5" bestFit="1" customWidth="1"/>
    <col min="30" max="30" width="8.7109375" style="5"/>
    <col min="31" max="42" width="11.5703125" style="5" customWidth="1"/>
    <col min="43" max="43" width="15" style="5" bestFit="1" customWidth="1"/>
    <col min="44" max="44" width="8.7109375" style="5"/>
    <col min="45" max="56" width="12.28515625" style="5" bestFit="1" customWidth="1"/>
    <col min="57" max="57" width="15" style="5" bestFit="1" customWidth="1"/>
    <col min="58" max="16384" width="8.7109375" style="5"/>
  </cols>
  <sheetData>
    <row r="1" spans="1:57" s="4" customFormat="1" ht="14.45" customHeight="1">
      <c r="C1" s="28" t="s">
        <v>201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Q1" s="28" t="s">
        <v>202</v>
      </c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E1" s="28" t="s">
        <v>203</v>
      </c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S1" s="28" t="s">
        <v>204</v>
      </c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</row>
    <row r="2" spans="1:57"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</row>
    <row r="3" spans="1:57" ht="15">
      <c r="A3" s="4" t="s">
        <v>5</v>
      </c>
      <c r="B3" s="4"/>
    </row>
    <row r="4" spans="1:57" s="4" customFormat="1" ht="15">
      <c r="A4" s="7" t="s">
        <v>1</v>
      </c>
      <c r="B4" s="7" t="s">
        <v>2</v>
      </c>
      <c r="C4" s="11">
        <v>44378</v>
      </c>
      <c r="D4" s="11">
        <v>44409</v>
      </c>
      <c r="E4" s="11">
        <v>44440</v>
      </c>
      <c r="F4" s="11">
        <v>44470</v>
      </c>
      <c r="G4" s="11">
        <v>44501</v>
      </c>
      <c r="H4" s="11">
        <v>44531</v>
      </c>
      <c r="I4" s="11">
        <v>44562</v>
      </c>
      <c r="J4" s="11">
        <v>44593</v>
      </c>
      <c r="K4" s="11">
        <v>44621</v>
      </c>
      <c r="L4" s="11">
        <v>44652</v>
      </c>
      <c r="M4" s="11">
        <v>44682</v>
      </c>
      <c r="N4" s="11">
        <v>44713</v>
      </c>
      <c r="O4" s="7" t="s">
        <v>205</v>
      </c>
      <c r="Q4" s="11">
        <v>45108</v>
      </c>
      <c r="R4" s="11">
        <v>45139</v>
      </c>
      <c r="S4" s="11">
        <v>45170</v>
      </c>
      <c r="T4" s="11">
        <v>45200</v>
      </c>
      <c r="U4" s="11">
        <v>45231</v>
      </c>
      <c r="V4" s="11">
        <v>45261</v>
      </c>
      <c r="W4" s="11">
        <v>45292</v>
      </c>
      <c r="X4" s="11">
        <v>45323</v>
      </c>
      <c r="Y4" s="11">
        <v>45351</v>
      </c>
      <c r="Z4" s="11">
        <v>45382</v>
      </c>
      <c r="AA4" s="11">
        <v>45412</v>
      </c>
      <c r="AB4" s="11">
        <v>45443</v>
      </c>
      <c r="AC4" s="7" t="s">
        <v>205</v>
      </c>
      <c r="AE4" s="11">
        <v>45108</v>
      </c>
      <c r="AF4" s="11">
        <v>45139</v>
      </c>
      <c r="AG4" s="11">
        <v>45170</v>
      </c>
      <c r="AH4" s="11">
        <v>45200</v>
      </c>
      <c r="AI4" s="11">
        <v>45231</v>
      </c>
      <c r="AJ4" s="11">
        <v>45261</v>
      </c>
      <c r="AK4" s="11">
        <v>45292</v>
      </c>
      <c r="AL4" s="11">
        <v>45323</v>
      </c>
      <c r="AM4" s="11">
        <v>45351</v>
      </c>
      <c r="AN4" s="11">
        <v>45382</v>
      </c>
      <c r="AO4" s="11">
        <v>45412</v>
      </c>
      <c r="AP4" s="11">
        <v>45443</v>
      </c>
      <c r="AQ4" s="7" t="s">
        <v>205</v>
      </c>
      <c r="AS4" s="11">
        <v>45108</v>
      </c>
      <c r="AT4" s="11">
        <v>45139</v>
      </c>
      <c r="AU4" s="11">
        <v>45170</v>
      </c>
      <c r="AV4" s="11">
        <v>45200</v>
      </c>
      <c r="AW4" s="11">
        <v>45231</v>
      </c>
      <c r="AX4" s="11">
        <v>45261</v>
      </c>
      <c r="AY4" s="11">
        <v>45292</v>
      </c>
      <c r="AZ4" s="11">
        <v>45323</v>
      </c>
      <c r="BA4" s="11">
        <v>45351</v>
      </c>
      <c r="BB4" s="11">
        <v>45382</v>
      </c>
      <c r="BC4" s="11">
        <v>45412</v>
      </c>
      <c r="BD4" s="11">
        <v>45443</v>
      </c>
      <c r="BE4" s="7" t="s">
        <v>205</v>
      </c>
    </row>
    <row r="5" spans="1:57" ht="15">
      <c r="A5" s="7" t="s">
        <v>6</v>
      </c>
      <c r="B5" s="7" t="s">
        <v>7</v>
      </c>
      <c r="C5" s="8">
        <v>0.35006800000000243</v>
      </c>
      <c r="D5" s="8">
        <v>0.14961500000000019</v>
      </c>
      <c r="E5" s="8">
        <v>-9.7939999999999468E-3</v>
      </c>
      <c r="F5" s="8">
        <v>0.12516200000000016</v>
      </c>
      <c r="G5" s="8">
        <v>0.30648299999999817</v>
      </c>
      <c r="H5" s="8">
        <v>0.94443700000001141</v>
      </c>
      <c r="I5" s="8">
        <v>0.30461200000000582</v>
      </c>
      <c r="J5" s="8">
        <v>0.96458700000001429</v>
      </c>
      <c r="K5" s="8">
        <v>0.37483500000000314</v>
      </c>
      <c r="L5" s="8">
        <v>2.5096079999999614</v>
      </c>
      <c r="M5" s="8">
        <v>0.19198000000000032</v>
      </c>
      <c r="N5" s="8">
        <v>1.4986769999999994</v>
      </c>
      <c r="O5" s="8">
        <v>7.710269999999996</v>
      </c>
      <c r="P5" s="9"/>
      <c r="Q5" s="8">
        <v>0.3939950000000077</v>
      </c>
      <c r="R5" s="8">
        <v>0.14048500000000033</v>
      </c>
      <c r="S5" s="8">
        <v>-8.8149999999998733E-3</v>
      </c>
      <c r="T5" s="8">
        <v>0.12835500000000277</v>
      </c>
      <c r="U5" s="8">
        <v>0.31429500000001315</v>
      </c>
      <c r="V5" s="8">
        <v>0.88930000000001241</v>
      </c>
      <c r="W5" s="8">
        <v>0.30292500000000883</v>
      </c>
      <c r="X5" s="8">
        <v>0.9339900000000162</v>
      </c>
      <c r="Y5" s="8">
        <v>0.34547000000001465</v>
      </c>
      <c r="Z5" s="8">
        <v>2.1782149999999487</v>
      </c>
      <c r="AA5" s="8">
        <v>0.16238999999999995</v>
      </c>
      <c r="AB5" s="8">
        <v>1.3841350000000003</v>
      </c>
      <c r="AC5" s="8">
        <v>7.1647400000000259</v>
      </c>
      <c r="AD5" s="9"/>
      <c r="AE5" s="8">
        <v>4.3927000000005267E-2</v>
      </c>
      <c r="AF5" s="8">
        <v>-9.1299999999998604E-3</v>
      </c>
      <c r="AG5" s="8">
        <v>9.7900000000007356E-4</v>
      </c>
      <c r="AH5" s="8">
        <v>3.1930000000026104E-3</v>
      </c>
      <c r="AI5" s="8">
        <v>7.8120000000149736E-3</v>
      </c>
      <c r="AJ5" s="8">
        <v>-5.5136999999998992E-2</v>
      </c>
      <c r="AK5" s="8">
        <v>-1.6869999999969965E-3</v>
      </c>
      <c r="AL5" s="8">
        <v>-3.0596999999998098E-2</v>
      </c>
      <c r="AM5" s="8">
        <v>-2.9364999999988484E-2</v>
      </c>
      <c r="AN5" s="8">
        <v>-0.33139300000001271</v>
      </c>
      <c r="AO5" s="8">
        <v>-2.9590000000000366E-2</v>
      </c>
      <c r="AP5" s="8">
        <v>-0.11454199999999903</v>
      </c>
      <c r="AQ5" s="8">
        <v>-0.54552999999997009</v>
      </c>
      <c r="AR5" s="9"/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-0.13204970656772602</v>
      </c>
      <c r="BC5" s="10">
        <v>0</v>
      </c>
      <c r="BD5" s="10">
        <v>-7.6428743485086562E-2</v>
      </c>
      <c r="BE5" s="10">
        <v>-7.0753683074648535E-2</v>
      </c>
    </row>
    <row r="6" spans="1:57" ht="15">
      <c r="A6" s="7" t="s">
        <v>9</v>
      </c>
      <c r="B6" s="7" t="s">
        <v>10</v>
      </c>
      <c r="C6" s="8">
        <v>24.318790999999941</v>
      </c>
      <c r="D6" s="8">
        <v>21.599696000000058</v>
      </c>
      <c r="E6" s="8">
        <v>5.3932679999999911</v>
      </c>
      <c r="F6" s="8">
        <v>9.0242870000000082</v>
      </c>
      <c r="G6" s="8">
        <v>7.1658650000000197</v>
      </c>
      <c r="H6" s="8">
        <v>6.0653570000000085</v>
      </c>
      <c r="I6" s="8">
        <v>16.128142999999977</v>
      </c>
      <c r="J6" s="8">
        <v>29.730611000000003</v>
      </c>
      <c r="K6" s="8">
        <v>33.874480000000005</v>
      </c>
      <c r="L6" s="8">
        <v>19.032836999999997</v>
      </c>
      <c r="M6" s="8">
        <v>31.89652000000007</v>
      </c>
      <c r="N6" s="8">
        <v>21.783425000000129</v>
      </c>
      <c r="O6" s="8">
        <v>226.01328000000021</v>
      </c>
      <c r="P6" s="9"/>
      <c r="Q6" s="8">
        <v>23.648959999999917</v>
      </c>
      <c r="R6" s="8">
        <v>20.818810000000031</v>
      </c>
      <c r="S6" s="8">
        <v>5.2288050000000164</v>
      </c>
      <c r="T6" s="8">
        <v>8.7849650000000832</v>
      </c>
      <c r="U6" s="8">
        <v>6.989610000000078</v>
      </c>
      <c r="V6" s="8">
        <v>5.8686699999999945</v>
      </c>
      <c r="W6" s="8">
        <v>15.595420000000018</v>
      </c>
      <c r="X6" s="8">
        <v>28.748049999999999</v>
      </c>
      <c r="Y6" s="8">
        <v>32.746390000000005</v>
      </c>
      <c r="Z6" s="8">
        <v>18.366350000000068</v>
      </c>
      <c r="AA6" s="8">
        <v>31.065275000000064</v>
      </c>
      <c r="AB6" s="8">
        <v>21.336655000000068</v>
      </c>
      <c r="AC6" s="8">
        <v>219.19796000000034</v>
      </c>
      <c r="AD6" s="9"/>
      <c r="AE6" s="8">
        <v>-0.66983100000002338</v>
      </c>
      <c r="AF6" s="8">
        <v>-0.78088600000002728</v>
      </c>
      <c r="AG6" s="8">
        <v>-0.16446299999997471</v>
      </c>
      <c r="AH6" s="8">
        <v>-0.23932199999992498</v>
      </c>
      <c r="AI6" s="8">
        <v>-0.17625499999994165</v>
      </c>
      <c r="AJ6" s="8">
        <v>-0.19668700000001405</v>
      </c>
      <c r="AK6" s="8">
        <v>-0.53272299999995809</v>
      </c>
      <c r="AL6" s="8">
        <v>-0.98256100000000401</v>
      </c>
      <c r="AM6" s="8">
        <v>-1.1280900000000003</v>
      </c>
      <c r="AN6" s="8">
        <v>-0.666486999999929</v>
      </c>
      <c r="AO6" s="8">
        <v>-0.83124500000000623</v>
      </c>
      <c r="AP6" s="8">
        <v>-0.44677000000006117</v>
      </c>
      <c r="AQ6" s="8">
        <v>-6.8153199999998719</v>
      </c>
      <c r="AR6" s="9"/>
      <c r="AS6" s="10">
        <v>-2.7543762352331785E-2</v>
      </c>
      <c r="AT6" s="10">
        <v>-3.6152638444542237E-2</v>
      </c>
      <c r="AU6" s="10">
        <v>-3.0494127122919719E-2</v>
      </c>
      <c r="AV6" s="10">
        <v>-2.6519768265340495E-2</v>
      </c>
      <c r="AW6" s="10">
        <v>-2.459647230305639E-2</v>
      </c>
      <c r="AX6" s="10">
        <v>-3.2427934579945382E-2</v>
      </c>
      <c r="AY6" s="10">
        <v>-3.3030647111695309E-2</v>
      </c>
      <c r="AZ6" s="10">
        <v>-3.3048799434360898E-2</v>
      </c>
      <c r="BA6" s="10">
        <v>-3.3302061020567701E-2</v>
      </c>
      <c r="BB6" s="10">
        <v>-3.5017743282303587E-2</v>
      </c>
      <c r="BC6" s="10">
        <v>-2.6060679973865627E-2</v>
      </c>
      <c r="BD6" s="10">
        <v>-2.0509630602169242E-2</v>
      </c>
      <c r="BE6" s="10">
        <v>-3.0154511274735122E-2</v>
      </c>
    </row>
    <row r="7" spans="1:57" ht="15">
      <c r="A7" s="7" t="s">
        <v>12</v>
      </c>
      <c r="B7" s="7" t="s">
        <v>13</v>
      </c>
      <c r="C7" s="8">
        <v>66.35362099999989</v>
      </c>
      <c r="D7" s="8">
        <v>22.890917999999974</v>
      </c>
      <c r="E7" s="8">
        <v>18.417056000000017</v>
      </c>
      <c r="F7" s="8">
        <v>40.422876000000038</v>
      </c>
      <c r="G7" s="8">
        <v>41.753735999999968</v>
      </c>
      <c r="H7" s="8">
        <v>10.785296999999986</v>
      </c>
      <c r="I7" s="8">
        <v>41.576215000000076</v>
      </c>
      <c r="J7" s="8">
        <v>37.436192000000077</v>
      </c>
      <c r="K7" s="8">
        <v>38.758568999999952</v>
      </c>
      <c r="L7" s="8">
        <v>50.004192000000039</v>
      </c>
      <c r="M7" s="8">
        <v>65.032589000000002</v>
      </c>
      <c r="N7" s="8">
        <v>89.691651000000121</v>
      </c>
      <c r="O7" s="8">
        <v>523.12291200000016</v>
      </c>
      <c r="P7" s="9"/>
      <c r="Q7" s="8">
        <v>66.871190000000041</v>
      </c>
      <c r="R7" s="8">
        <v>21.618734999999987</v>
      </c>
      <c r="S7" s="8">
        <v>18.701190000000032</v>
      </c>
      <c r="T7" s="8">
        <v>40.405594999999956</v>
      </c>
      <c r="U7" s="8">
        <v>40.195704999999911</v>
      </c>
      <c r="V7" s="8">
        <v>10.084439999999992</v>
      </c>
      <c r="W7" s="8">
        <v>40.992160000000055</v>
      </c>
      <c r="X7" s="8">
        <v>35.922885000000043</v>
      </c>
      <c r="Y7" s="8">
        <v>37.233860000000021</v>
      </c>
      <c r="Z7" s="8">
        <v>43.043310000000034</v>
      </c>
      <c r="AA7" s="8">
        <v>56.091434999999983</v>
      </c>
      <c r="AB7" s="8">
        <v>81.124350000000206</v>
      </c>
      <c r="AC7" s="8">
        <v>492.28485500000033</v>
      </c>
      <c r="AD7" s="9"/>
      <c r="AE7" s="8">
        <v>0.51756900000015094</v>
      </c>
      <c r="AF7" s="8">
        <v>-1.2721829999999876</v>
      </c>
      <c r="AG7" s="8">
        <v>0.28413400000001587</v>
      </c>
      <c r="AH7" s="8">
        <v>-1.7281000000082258E-2</v>
      </c>
      <c r="AI7" s="8">
        <v>-1.5580310000000566</v>
      </c>
      <c r="AJ7" s="8">
        <v>-0.70085699999999385</v>
      </c>
      <c r="AK7" s="8">
        <v>-0.58405500000002064</v>
      </c>
      <c r="AL7" s="8">
        <v>-1.513307000000033</v>
      </c>
      <c r="AM7" s="8">
        <v>-1.5247089999999304</v>
      </c>
      <c r="AN7" s="8">
        <v>-6.9608820000000051</v>
      </c>
      <c r="AO7" s="8">
        <v>-8.9411540000000187</v>
      </c>
      <c r="AP7" s="8">
        <v>-8.5673009999999152</v>
      </c>
      <c r="AQ7" s="8">
        <v>-30.838056999999822</v>
      </c>
      <c r="AR7" s="9"/>
      <c r="AS7" s="10">
        <v>7.8001621041925021E-3</v>
      </c>
      <c r="AT7" s="10">
        <v>-5.5575883850529237E-2</v>
      </c>
      <c r="AU7" s="10">
        <v>1.54277643506115E-2</v>
      </c>
      <c r="AV7" s="10">
        <v>-4.2750545508148016E-4</v>
      </c>
      <c r="AW7" s="10">
        <v>-3.7314768671240769E-2</v>
      </c>
      <c r="AX7" s="10">
        <v>-6.4982633301613746E-2</v>
      </c>
      <c r="AY7" s="10">
        <v>-1.404781555993059E-2</v>
      </c>
      <c r="AZ7" s="10">
        <v>-4.0423636036486563E-2</v>
      </c>
      <c r="BA7" s="10">
        <v>-3.9338629865306229E-2</v>
      </c>
      <c r="BB7" s="10">
        <v>-0.13920596897156143</v>
      </c>
      <c r="BC7" s="10">
        <v>-0.13748728349105122</v>
      </c>
      <c r="BD7" s="10">
        <v>-9.5519492667159214E-2</v>
      </c>
      <c r="BE7" s="10">
        <v>-5.8949926093085775E-2</v>
      </c>
    </row>
    <row r="8" spans="1:57" ht="15">
      <c r="A8" s="7" t="s">
        <v>14</v>
      </c>
      <c r="B8" s="7" t="s">
        <v>206</v>
      </c>
      <c r="C8" s="8">
        <v>47.150554999999898</v>
      </c>
      <c r="D8" s="8">
        <v>18.370022000000041</v>
      </c>
      <c r="E8" s="8">
        <v>12.290675999999996</v>
      </c>
      <c r="F8" s="8">
        <v>46.331858000000004</v>
      </c>
      <c r="G8" s="8">
        <v>37.991138999999961</v>
      </c>
      <c r="H8" s="8">
        <v>41.986367999999942</v>
      </c>
      <c r="I8" s="8">
        <v>65.420260999999982</v>
      </c>
      <c r="J8" s="8">
        <v>39.313960000000051</v>
      </c>
      <c r="K8" s="8">
        <v>43.465087000000082</v>
      </c>
      <c r="L8" s="8">
        <v>81.092070000000064</v>
      </c>
      <c r="M8" s="8">
        <v>63.392883999999995</v>
      </c>
      <c r="N8" s="8">
        <v>50.143026999999947</v>
      </c>
      <c r="O8" s="8">
        <v>546.94790699999999</v>
      </c>
      <c r="P8" s="9"/>
      <c r="Q8" s="8">
        <v>48.536444999999937</v>
      </c>
      <c r="R8" s="8">
        <v>17.479615000000006</v>
      </c>
      <c r="S8" s="8">
        <v>12.681739999999968</v>
      </c>
      <c r="T8" s="8">
        <v>46.981780000000001</v>
      </c>
      <c r="U8" s="8">
        <v>37.437414999999923</v>
      </c>
      <c r="V8" s="8">
        <v>39.094539999999981</v>
      </c>
      <c r="W8" s="8">
        <v>63.97161000000002</v>
      </c>
      <c r="X8" s="8">
        <v>38.154855000000062</v>
      </c>
      <c r="Y8" s="8">
        <v>41.829045000000022</v>
      </c>
      <c r="Z8" s="8">
        <v>69.538694999999933</v>
      </c>
      <c r="AA8" s="8">
        <v>53.979684999999968</v>
      </c>
      <c r="AB8" s="8">
        <v>45.181119999999979</v>
      </c>
      <c r="AC8" s="8">
        <v>514.86654499999975</v>
      </c>
      <c r="AD8" s="9"/>
      <c r="AE8" s="8">
        <v>1.3858900000000389</v>
      </c>
      <c r="AF8" s="8">
        <v>-0.89040700000003525</v>
      </c>
      <c r="AG8" s="8">
        <v>0.39106399999997166</v>
      </c>
      <c r="AH8" s="8">
        <v>0.64992199999999656</v>
      </c>
      <c r="AI8" s="8">
        <v>-0.55372400000003807</v>
      </c>
      <c r="AJ8" s="8">
        <v>-2.8918279999999612</v>
      </c>
      <c r="AK8" s="8">
        <v>-1.4486509999999626</v>
      </c>
      <c r="AL8" s="8">
        <v>-1.1591049999999896</v>
      </c>
      <c r="AM8" s="8">
        <v>-1.6360420000000602</v>
      </c>
      <c r="AN8" s="8">
        <v>-11.553375000000131</v>
      </c>
      <c r="AO8" s="8">
        <v>-9.4131990000000272</v>
      </c>
      <c r="AP8" s="8">
        <v>-4.9619069999999681</v>
      </c>
      <c r="AQ8" s="8">
        <v>-32.08136200000024</v>
      </c>
      <c r="AR8" s="9"/>
      <c r="AS8" s="10">
        <v>2.9392867167736241E-2</v>
      </c>
      <c r="AT8" s="10">
        <v>-4.8470655070529216E-2</v>
      </c>
      <c r="AU8" s="10">
        <v>3.1817940689346277E-2</v>
      </c>
      <c r="AV8" s="10">
        <v>1.4027540186279525E-2</v>
      </c>
      <c r="AW8" s="10">
        <v>-1.4575082889724329E-2</v>
      </c>
      <c r="AX8" s="10">
        <v>-6.8875402606864339E-2</v>
      </c>
      <c r="AY8" s="10">
        <v>-2.2143766745289551E-2</v>
      </c>
      <c r="AZ8" s="10">
        <v>-2.9483292957514024E-2</v>
      </c>
      <c r="BA8" s="10">
        <v>-3.7640370994772361E-2</v>
      </c>
      <c r="BB8" s="10">
        <v>-0.14247231572705102</v>
      </c>
      <c r="BC8" s="10">
        <v>-0.14848983680881325</v>
      </c>
      <c r="BD8" s="10">
        <v>-9.8955075049617036E-2</v>
      </c>
      <c r="BE8" s="10">
        <v>-5.8655242280688059E-2</v>
      </c>
    </row>
    <row r="9" spans="1:57" ht="15">
      <c r="A9" s="7" t="s">
        <v>15</v>
      </c>
      <c r="B9" s="7" t="s">
        <v>207</v>
      </c>
      <c r="C9" s="8">
        <v>217.23848799999993</v>
      </c>
      <c r="D9" s="8">
        <v>166.55173500000001</v>
      </c>
      <c r="E9" s="8">
        <v>116.16930100000002</v>
      </c>
      <c r="F9" s="8">
        <v>38.394241999999977</v>
      </c>
      <c r="G9" s="8">
        <v>90.999219000000039</v>
      </c>
      <c r="H9" s="8">
        <v>190.36101099999996</v>
      </c>
      <c r="I9" s="8">
        <v>171.93579899999997</v>
      </c>
      <c r="J9" s="8">
        <v>136.78448299999982</v>
      </c>
      <c r="K9" s="8">
        <v>211.98401199999989</v>
      </c>
      <c r="L9" s="8">
        <v>114.36441500000021</v>
      </c>
      <c r="M9" s="8">
        <v>245.42139399999985</v>
      </c>
      <c r="N9" s="8">
        <v>239.8923010000004</v>
      </c>
      <c r="O9" s="8">
        <v>1940.0963999999999</v>
      </c>
      <c r="P9" s="9"/>
      <c r="Q9" s="8">
        <v>219.68039500000006</v>
      </c>
      <c r="R9" s="8">
        <v>151.68681500000028</v>
      </c>
      <c r="S9" s="8">
        <v>118.41613500000012</v>
      </c>
      <c r="T9" s="8">
        <v>38.831284999999987</v>
      </c>
      <c r="U9" s="8">
        <v>88.359985000000037</v>
      </c>
      <c r="V9" s="8">
        <v>173.45050500000048</v>
      </c>
      <c r="W9" s="8">
        <v>167.8668549999999</v>
      </c>
      <c r="X9" s="8">
        <v>128.85035499999989</v>
      </c>
      <c r="Y9" s="8">
        <v>200.51463499999974</v>
      </c>
      <c r="Z9" s="8">
        <v>97.811364999999938</v>
      </c>
      <c r="AA9" s="8">
        <v>210.85114999999976</v>
      </c>
      <c r="AB9" s="8">
        <v>213.3057800000002</v>
      </c>
      <c r="AC9" s="8">
        <v>1809.6252600000005</v>
      </c>
      <c r="AD9" s="9"/>
      <c r="AE9" s="8">
        <v>2.4419070000001284</v>
      </c>
      <c r="AF9" s="8">
        <v>-14.864919999999728</v>
      </c>
      <c r="AG9" s="8">
        <v>2.2468340000001064</v>
      </c>
      <c r="AH9" s="8">
        <v>0.43704300000000984</v>
      </c>
      <c r="AI9" s="8">
        <v>-2.6392340000000019</v>
      </c>
      <c r="AJ9" s="8">
        <v>-16.910505999999486</v>
      </c>
      <c r="AK9" s="8">
        <v>-4.0689440000000729</v>
      </c>
      <c r="AL9" s="8">
        <v>-7.9341279999999301</v>
      </c>
      <c r="AM9" s="8">
        <v>-11.469377000000151</v>
      </c>
      <c r="AN9" s="8">
        <v>-16.553050000000269</v>
      </c>
      <c r="AO9" s="8">
        <v>-34.570244000000088</v>
      </c>
      <c r="AP9" s="8">
        <v>-26.586521000000204</v>
      </c>
      <c r="AQ9" s="8">
        <v>-130.47113999999942</v>
      </c>
      <c r="AR9" s="9"/>
      <c r="AS9" s="10">
        <v>1.1240673890163189E-2</v>
      </c>
      <c r="AT9" s="10">
        <v>-8.9251066643044746E-2</v>
      </c>
      <c r="AU9" s="10">
        <v>1.9341030553331005E-2</v>
      </c>
      <c r="AV9" s="10">
        <v>1.1383034987381965E-2</v>
      </c>
      <c r="AW9" s="10">
        <v>-2.9002820342886686E-2</v>
      </c>
      <c r="AX9" s="10">
        <v>-8.8833873654933934E-2</v>
      </c>
      <c r="AY9" s="10">
        <v>-2.3665484580090698E-2</v>
      </c>
      <c r="AZ9" s="10">
        <v>-5.8004591061691847E-2</v>
      </c>
      <c r="BA9" s="10">
        <v>-5.4104915232947644E-2</v>
      </c>
      <c r="BB9" s="10">
        <v>-0.14473951534662455</v>
      </c>
      <c r="BC9" s="10">
        <v>-0.14086075967769993</v>
      </c>
      <c r="BD9" s="10">
        <v>-0.11082690394470042</v>
      </c>
      <c r="BE9" s="10">
        <v>-6.7249823256204919E-2</v>
      </c>
    </row>
    <row r="10" spans="1:57" ht="15">
      <c r="A10" s="7" t="s">
        <v>16</v>
      </c>
      <c r="B10" s="7" t="s">
        <v>17</v>
      </c>
      <c r="C10" s="8">
        <v>442.35676999999959</v>
      </c>
      <c r="D10" s="8">
        <v>401.96731299999897</v>
      </c>
      <c r="E10" s="8">
        <v>370.91133999999903</v>
      </c>
      <c r="F10" s="8">
        <v>338.34743199999951</v>
      </c>
      <c r="G10" s="8">
        <v>345.69394299999982</v>
      </c>
      <c r="H10" s="8">
        <v>313.0907249999994</v>
      </c>
      <c r="I10" s="8">
        <v>282.86095500000022</v>
      </c>
      <c r="J10" s="8">
        <v>291.3495230000002</v>
      </c>
      <c r="K10" s="8">
        <v>315.15495499999986</v>
      </c>
      <c r="L10" s="8">
        <v>295.83706500000005</v>
      </c>
      <c r="M10" s="8">
        <v>335.43830100000008</v>
      </c>
      <c r="N10" s="8">
        <v>209.348938</v>
      </c>
      <c r="O10" s="8">
        <v>3942.357259999997</v>
      </c>
      <c r="P10" s="9"/>
      <c r="Q10" s="8">
        <v>424.84101999999979</v>
      </c>
      <c r="R10" s="8">
        <v>357.87718000000075</v>
      </c>
      <c r="S10" s="8">
        <v>346.99497500000001</v>
      </c>
      <c r="T10" s="8">
        <v>222.54922500000015</v>
      </c>
      <c r="U10" s="8">
        <v>305.30368999999985</v>
      </c>
      <c r="V10" s="8">
        <v>284.5593549999997</v>
      </c>
      <c r="W10" s="8">
        <v>269.17736000000002</v>
      </c>
      <c r="X10" s="8">
        <v>269.56650000000013</v>
      </c>
      <c r="Y10" s="8">
        <v>295.35883499999983</v>
      </c>
      <c r="Z10" s="8">
        <v>247.71050499999993</v>
      </c>
      <c r="AA10" s="8">
        <v>326.26311000000055</v>
      </c>
      <c r="AB10" s="8">
        <v>327.12493500000022</v>
      </c>
      <c r="AC10" s="8">
        <v>3677.3266900000012</v>
      </c>
      <c r="AD10" s="9"/>
      <c r="AE10" s="8">
        <v>-17.515749999999798</v>
      </c>
      <c r="AF10" s="8">
        <v>-44.090132999998218</v>
      </c>
      <c r="AG10" s="8">
        <v>-23.916364999999018</v>
      </c>
      <c r="AH10" s="8">
        <v>-115.79820699999937</v>
      </c>
      <c r="AI10" s="8">
        <v>-40.390252999999973</v>
      </c>
      <c r="AJ10" s="8">
        <v>-28.531369999999697</v>
      </c>
      <c r="AK10" s="8">
        <v>-13.683595000000196</v>
      </c>
      <c r="AL10" s="8">
        <v>-21.783023000000071</v>
      </c>
      <c r="AM10" s="8">
        <v>-19.79612000000003</v>
      </c>
      <c r="AN10" s="8">
        <v>-48.126560000000126</v>
      </c>
      <c r="AO10" s="8">
        <v>-9.1751909999995291</v>
      </c>
      <c r="AP10" s="8">
        <v>117.77599700000022</v>
      </c>
      <c r="AQ10" s="8">
        <v>-265.03056999999581</v>
      </c>
      <c r="AR10" s="9"/>
      <c r="AS10" s="10">
        <v>-3.9596432535665305E-2</v>
      </c>
      <c r="AT10" s="10">
        <v>-0.10968586642267186</v>
      </c>
      <c r="AU10" s="10">
        <v>-6.4480004844281874E-2</v>
      </c>
      <c r="AV10" s="10">
        <v>-0.34224644861498321</v>
      </c>
      <c r="AW10" s="10">
        <v>-0.11683818538874427</v>
      </c>
      <c r="AX10" s="10">
        <v>-9.1128122687121282E-2</v>
      </c>
      <c r="AY10" s="10">
        <v>-4.837569398717538E-2</v>
      </c>
      <c r="AZ10" s="10">
        <v>-7.4765947016841541E-2</v>
      </c>
      <c r="BA10" s="10">
        <v>-6.2813925930499934E-2</v>
      </c>
      <c r="BB10" s="10">
        <v>-0.1626792775273109</v>
      </c>
      <c r="BC10" s="10">
        <v>-2.7352842453132766E-2</v>
      </c>
      <c r="BD10" s="10">
        <v>0.56258225202938561</v>
      </c>
      <c r="BE10" s="10">
        <v>-6.7226421280753235E-2</v>
      </c>
    </row>
    <row r="11" spans="1:57" ht="15">
      <c r="A11" s="7" t="s">
        <v>18</v>
      </c>
      <c r="B11" s="7" t="s">
        <v>19</v>
      </c>
      <c r="C11" s="8">
        <v>50.274941000000005</v>
      </c>
      <c r="D11" s="8">
        <v>269.1287779999999</v>
      </c>
      <c r="E11" s="8">
        <v>249.67760299999972</v>
      </c>
      <c r="F11" s="8">
        <v>241.11661899999999</v>
      </c>
      <c r="G11" s="8">
        <v>271.77071700000022</v>
      </c>
      <c r="H11" s="8">
        <v>281.49357299999991</v>
      </c>
      <c r="I11" s="8">
        <v>273.50677600000012</v>
      </c>
      <c r="J11" s="8">
        <v>206.68637700000028</v>
      </c>
      <c r="K11" s="8">
        <v>222.23944100000003</v>
      </c>
      <c r="L11" s="8">
        <v>-0.53977099999999989</v>
      </c>
      <c r="M11" s="8">
        <v>147.79389600000005</v>
      </c>
      <c r="N11" s="8">
        <v>212.27420800000019</v>
      </c>
      <c r="O11" s="8">
        <v>2425.4231580000005</v>
      </c>
      <c r="P11" s="9"/>
      <c r="Q11" s="8">
        <v>304.56757000000016</v>
      </c>
      <c r="R11" s="8">
        <v>472.89918500000061</v>
      </c>
      <c r="S11" s="8">
        <v>451.81201999999899</v>
      </c>
      <c r="T11" s="8">
        <v>492.39810000000023</v>
      </c>
      <c r="U11" s="8">
        <v>511.02335500000021</v>
      </c>
      <c r="V11" s="8">
        <v>497.32909999999987</v>
      </c>
      <c r="W11" s="8">
        <v>515.67956500000014</v>
      </c>
      <c r="X11" s="8">
        <v>413.51499000000007</v>
      </c>
      <c r="Y11" s="8">
        <v>483.53074500000054</v>
      </c>
      <c r="Z11" s="8">
        <v>456.90145499999954</v>
      </c>
      <c r="AA11" s="8">
        <v>468.702585</v>
      </c>
      <c r="AB11" s="8">
        <v>420.09003499999972</v>
      </c>
      <c r="AC11" s="8">
        <v>5488.4487050000007</v>
      </c>
      <c r="AD11" s="9"/>
      <c r="AE11" s="8">
        <v>254.29262900000015</v>
      </c>
      <c r="AF11" s="8">
        <v>203.77040700000072</v>
      </c>
      <c r="AG11" s="8">
        <v>202.13441699999927</v>
      </c>
      <c r="AH11" s="8">
        <v>251.28148100000024</v>
      </c>
      <c r="AI11" s="8">
        <v>239.25263799999999</v>
      </c>
      <c r="AJ11" s="8">
        <v>215.83552699999996</v>
      </c>
      <c r="AK11" s="8">
        <v>242.17278900000002</v>
      </c>
      <c r="AL11" s="8">
        <v>206.82861299999979</v>
      </c>
      <c r="AM11" s="8">
        <v>261.29130400000054</v>
      </c>
      <c r="AN11" s="8">
        <v>457.44122599999952</v>
      </c>
      <c r="AO11" s="8">
        <v>320.90868899999998</v>
      </c>
      <c r="AP11" s="8">
        <v>207.81582699999953</v>
      </c>
      <c r="AQ11" s="8">
        <v>3063.0255470000002</v>
      </c>
      <c r="AR11" s="9"/>
      <c r="AS11" s="10" t="s">
        <v>208</v>
      </c>
      <c r="AT11" s="10">
        <v>0.75714833810898063</v>
      </c>
      <c r="AU11" s="10">
        <v>0.80958169483868159</v>
      </c>
      <c r="AV11" s="10" t="s">
        <v>208</v>
      </c>
      <c r="AW11" s="10">
        <v>0.88034737752853554</v>
      </c>
      <c r="AX11" s="10">
        <v>0.76675117197080744</v>
      </c>
      <c r="AY11" s="10">
        <v>0.8854361582617607</v>
      </c>
      <c r="AZ11" s="10" t="s">
        <v>208</v>
      </c>
      <c r="BA11" s="10" t="s">
        <v>208</v>
      </c>
      <c r="BB11" s="10">
        <v>0</v>
      </c>
      <c r="BC11" s="10" t="s">
        <v>208</v>
      </c>
      <c r="BD11" s="10">
        <v>0.97899706685043597</v>
      </c>
      <c r="BE11" s="10" t="s">
        <v>208</v>
      </c>
    </row>
    <row r="12" spans="1:57" ht="15">
      <c r="A12" s="7" t="s">
        <v>20</v>
      </c>
      <c r="B12" s="7" t="s">
        <v>21</v>
      </c>
      <c r="C12" s="8">
        <v>24.681516000000041</v>
      </c>
      <c r="D12" s="8">
        <v>12.042595000000018</v>
      </c>
      <c r="E12" s="8">
        <v>-0.10538300000000025</v>
      </c>
      <c r="F12" s="8">
        <v>4.9163780000000097</v>
      </c>
      <c r="G12" s="8">
        <v>2.6981439999999979</v>
      </c>
      <c r="H12" s="8">
        <v>0.69835899999999973</v>
      </c>
      <c r="I12" s="8">
        <v>0.84587900000000105</v>
      </c>
      <c r="J12" s="8">
        <v>7.6122820000000093</v>
      </c>
      <c r="K12" s="8">
        <v>1.2886859999999998</v>
      </c>
      <c r="L12" s="8">
        <v>3.6642250000000023</v>
      </c>
      <c r="M12" s="8">
        <v>88.320144000000013</v>
      </c>
      <c r="N12" s="8">
        <v>75.006486000000038</v>
      </c>
      <c r="O12" s="8">
        <v>221.66931100000011</v>
      </c>
      <c r="P12" s="9"/>
      <c r="Q12" s="8">
        <v>26.838509999999985</v>
      </c>
      <c r="R12" s="8">
        <v>10.982754999999981</v>
      </c>
      <c r="S12" s="8">
        <v>-5.2339999999999491E-2</v>
      </c>
      <c r="T12" s="8">
        <v>5.21624</v>
      </c>
      <c r="U12" s="8">
        <v>2.5565749999999965</v>
      </c>
      <c r="V12" s="8">
        <v>0.68217500000000586</v>
      </c>
      <c r="W12" s="8">
        <v>0.8606900000000246</v>
      </c>
      <c r="X12" s="8">
        <v>7.1037949999999919</v>
      </c>
      <c r="Y12" s="8">
        <v>1.1552199999999908</v>
      </c>
      <c r="Z12" s="8">
        <v>3.1356750000000053</v>
      </c>
      <c r="AA12" s="8">
        <v>75.538520000000034</v>
      </c>
      <c r="AB12" s="8">
        <v>65.667464999999964</v>
      </c>
      <c r="AC12" s="8">
        <v>199.68527999999998</v>
      </c>
      <c r="AD12" s="9"/>
      <c r="AE12" s="8">
        <v>2.1569939999999441</v>
      </c>
      <c r="AF12" s="8">
        <v>-1.0598400000000368</v>
      </c>
      <c r="AG12" s="8">
        <v>5.3043000000000763E-2</v>
      </c>
      <c r="AH12" s="8">
        <v>0.2998619999999903</v>
      </c>
      <c r="AI12" s="8">
        <v>-0.14156900000000139</v>
      </c>
      <c r="AJ12" s="8">
        <v>-1.618399999999387E-2</v>
      </c>
      <c r="AK12" s="8">
        <v>1.4811000000023555E-2</v>
      </c>
      <c r="AL12" s="8">
        <v>-0.50848700000001745</v>
      </c>
      <c r="AM12" s="8">
        <v>-0.13346600000000897</v>
      </c>
      <c r="AN12" s="8">
        <v>-0.52854999999999697</v>
      </c>
      <c r="AO12" s="8">
        <v>-12.781623999999979</v>
      </c>
      <c r="AP12" s="8">
        <v>-9.3390210000000735</v>
      </c>
      <c r="AQ12" s="8">
        <v>-21.98403100000013</v>
      </c>
      <c r="AR12" s="9"/>
      <c r="AS12" s="10">
        <v>8.7393092061279404E-2</v>
      </c>
      <c r="AT12" s="10">
        <v>-8.8007609655563035E-2</v>
      </c>
      <c r="AU12" s="10">
        <v>0</v>
      </c>
      <c r="AV12" s="10">
        <v>6.0992462337108685E-2</v>
      </c>
      <c r="AW12" s="10">
        <v>-5.2469030563232169E-2</v>
      </c>
      <c r="AX12" s="10">
        <v>0</v>
      </c>
      <c r="AY12" s="10">
        <v>0</v>
      </c>
      <c r="AZ12" s="10">
        <v>-6.6798234747480034E-2</v>
      </c>
      <c r="BA12" s="10">
        <v>-0.10356750985112664</v>
      </c>
      <c r="BB12" s="10">
        <v>-0.144246054759191</v>
      </c>
      <c r="BC12" s="10">
        <v>-0.14471923868240044</v>
      </c>
      <c r="BD12" s="10">
        <v>-0.12450951241736706</v>
      </c>
      <c r="BE12" s="10">
        <v>-9.9174896609842939E-2</v>
      </c>
    </row>
    <row r="13" spans="1:57" ht="15">
      <c r="A13" s="7" t="s">
        <v>22</v>
      </c>
      <c r="B13" s="7" t="s">
        <v>23</v>
      </c>
      <c r="C13" s="8">
        <v>190.20250800000022</v>
      </c>
      <c r="D13" s="8">
        <v>156.98262699999989</v>
      </c>
      <c r="E13" s="8">
        <v>138.06232000000006</v>
      </c>
      <c r="F13" s="8">
        <v>251.70534999999981</v>
      </c>
      <c r="G13" s="8">
        <v>315.72958299999999</v>
      </c>
      <c r="H13" s="8">
        <v>374.93566099999993</v>
      </c>
      <c r="I13" s="8">
        <v>358.35261900000029</v>
      </c>
      <c r="J13" s="8">
        <v>366.07902399999989</v>
      </c>
      <c r="K13" s="8">
        <v>350.01112499999994</v>
      </c>
      <c r="L13" s="8">
        <v>237.09269699999962</v>
      </c>
      <c r="M13" s="8">
        <v>244.34164999999982</v>
      </c>
      <c r="N13" s="8">
        <v>451.32195799999977</v>
      </c>
      <c r="O13" s="8">
        <v>3434.8171219999995</v>
      </c>
      <c r="P13" s="9"/>
      <c r="Q13" s="8">
        <v>499.63388500000036</v>
      </c>
      <c r="R13" s="8">
        <v>415.18324500000023</v>
      </c>
      <c r="S13" s="8">
        <v>322.10321000000067</v>
      </c>
      <c r="T13" s="8">
        <v>313.91613999999993</v>
      </c>
      <c r="U13" s="8">
        <v>324.76552499999991</v>
      </c>
      <c r="V13" s="8">
        <v>462.36288500000074</v>
      </c>
      <c r="W13" s="8">
        <v>407.8719550000003</v>
      </c>
      <c r="X13" s="8">
        <v>343.02626500000019</v>
      </c>
      <c r="Y13" s="8">
        <v>331.38425499999965</v>
      </c>
      <c r="Z13" s="8">
        <v>289.18940999999984</v>
      </c>
      <c r="AA13" s="8">
        <v>371.37887500000028</v>
      </c>
      <c r="AB13" s="8">
        <v>395.20451500000036</v>
      </c>
      <c r="AC13" s="8">
        <v>4476.0201650000035</v>
      </c>
      <c r="AD13" s="9"/>
      <c r="AE13" s="8">
        <v>309.43137700000011</v>
      </c>
      <c r="AF13" s="8">
        <v>258.2006180000003</v>
      </c>
      <c r="AG13" s="8">
        <v>184.04089000000062</v>
      </c>
      <c r="AH13" s="8">
        <v>62.210790000000117</v>
      </c>
      <c r="AI13" s="8">
        <v>9.0359419999999204</v>
      </c>
      <c r="AJ13" s="8">
        <v>87.42722400000082</v>
      </c>
      <c r="AK13" s="8">
        <v>49.51933600000001</v>
      </c>
      <c r="AL13" s="8">
        <v>-23.052758999999696</v>
      </c>
      <c r="AM13" s="8">
        <v>-18.626870000000281</v>
      </c>
      <c r="AN13" s="8">
        <v>52.096713000000221</v>
      </c>
      <c r="AO13" s="8">
        <v>127.03722500000046</v>
      </c>
      <c r="AP13" s="8">
        <v>-56.117442999999412</v>
      </c>
      <c r="AQ13" s="8">
        <v>1041.2030430000041</v>
      </c>
      <c r="AR13" s="9"/>
      <c r="AS13" s="10" t="s">
        <v>208</v>
      </c>
      <c r="AT13" s="10" t="s">
        <v>208</v>
      </c>
      <c r="AU13" s="10" t="s">
        <v>208</v>
      </c>
      <c r="AV13" s="10">
        <v>0.24715720186321094</v>
      </c>
      <c r="AW13" s="10">
        <v>2.8619244082680465E-2</v>
      </c>
      <c r="AX13" s="10">
        <v>0.23317927072293301</v>
      </c>
      <c r="AY13" s="10">
        <v>0.13818605857600827</v>
      </c>
      <c r="AZ13" s="10">
        <v>-6.2972083863509484E-2</v>
      </c>
      <c r="BA13" s="10">
        <v>-5.3217937001288983E-2</v>
      </c>
      <c r="BB13" s="10">
        <v>0.21973141163432927</v>
      </c>
      <c r="BC13" s="10">
        <v>0.51991637528845591</v>
      </c>
      <c r="BD13" s="10">
        <v>-0.12434015674459925</v>
      </c>
      <c r="BE13" s="10">
        <v>0.30313201722767125</v>
      </c>
    </row>
    <row r="14" spans="1:57" ht="15">
      <c r="A14" s="7" t="s">
        <v>24</v>
      </c>
      <c r="B14" s="7" t="s">
        <v>25</v>
      </c>
      <c r="C14" s="8">
        <v>245.71125400000005</v>
      </c>
      <c r="D14" s="8">
        <v>153.84524700000011</v>
      </c>
      <c r="E14" s="8">
        <v>177.71489499999987</v>
      </c>
      <c r="F14" s="8">
        <v>141.81487500000003</v>
      </c>
      <c r="G14" s="8">
        <v>198.0660420000001</v>
      </c>
      <c r="H14" s="8">
        <v>204.64315899999971</v>
      </c>
      <c r="I14" s="8">
        <v>277.96975500000019</v>
      </c>
      <c r="J14" s="8">
        <v>208.0074730000002</v>
      </c>
      <c r="K14" s="8">
        <v>149.43672099999998</v>
      </c>
      <c r="L14" s="8">
        <v>144.07683800000018</v>
      </c>
      <c r="M14" s="8">
        <v>112.61414899999994</v>
      </c>
      <c r="N14" s="8">
        <v>68.468529999999959</v>
      </c>
      <c r="O14" s="8">
        <v>2082.3689380000001</v>
      </c>
      <c r="P14" s="9"/>
      <c r="Q14" s="8">
        <v>241.7491450000002</v>
      </c>
      <c r="R14" s="8">
        <v>137.58379499999995</v>
      </c>
      <c r="S14" s="8">
        <v>169.90343499999975</v>
      </c>
      <c r="T14" s="8">
        <v>138.15033999999997</v>
      </c>
      <c r="U14" s="8">
        <v>186.36721499999976</v>
      </c>
      <c r="V14" s="8">
        <v>187.31646499999997</v>
      </c>
      <c r="W14" s="8">
        <v>266.12431499999997</v>
      </c>
      <c r="X14" s="8">
        <v>194.49229999999991</v>
      </c>
      <c r="Y14" s="8">
        <v>142.32242999999988</v>
      </c>
      <c r="Z14" s="8">
        <v>124.8863349999999</v>
      </c>
      <c r="AA14" s="8">
        <v>126.22949499999984</v>
      </c>
      <c r="AB14" s="8">
        <v>86.411465000000035</v>
      </c>
      <c r="AC14" s="8">
        <v>2001.5367349999992</v>
      </c>
      <c r="AD14" s="9"/>
      <c r="AE14" s="8">
        <v>-3.962108999999856</v>
      </c>
      <c r="AF14" s="8">
        <v>-16.261452000000162</v>
      </c>
      <c r="AG14" s="8">
        <v>-7.8114600000001246</v>
      </c>
      <c r="AH14" s="8">
        <v>-3.6645350000000576</v>
      </c>
      <c r="AI14" s="8">
        <v>-11.698827000000335</v>
      </c>
      <c r="AJ14" s="8">
        <v>-17.326693999999748</v>
      </c>
      <c r="AK14" s="8">
        <v>-11.845440000000224</v>
      </c>
      <c r="AL14" s="8">
        <v>-13.515173000000289</v>
      </c>
      <c r="AM14" s="8">
        <v>-7.1142910000000938</v>
      </c>
      <c r="AN14" s="8">
        <v>-19.190503000000277</v>
      </c>
      <c r="AO14" s="8">
        <v>13.615345999999903</v>
      </c>
      <c r="AP14" s="8">
        <v>17.942935000000077</v>
      </c>
      <c r="AQ14" s="8">
        <v>-80.832203000000845</v>
      </c>
      <c r="AR14" s="9"/>
      <c r="AS14" s="10">
        <v>-1.612506116630643E-2</v>
      </c>
      <c r="AT14" s="10">
        <v>-0.10570006104901082</v>
      </c>
      <c r="AU14" s="10">
        <v>-4.3955010073860892E-2</v>
      </c>
      <c r="AV14" s="10">
        <v>-2.5840272397377614E-2</v>
      </c>
      <c r="AW14" s="10">
        <v>-5.906528389152306E-2</v>
      </c>
      <c r="AX14" s="10">
        <v>-8.4667838811068055E-2</v>
      </c>
      <c r="AY14" s="10">
        <v>-4.2614132605902452E-2</v>
      </c>
      <c r="AZ14" s="10">
        <v>-6.4974458874370714E-2</v>
      </c>
      <c r="BA14" s="10">
        <v>-4.7607381588626367E-2</v>
      </c>
      <c r="BB14" s="10">
        <v>-0.13319630876407942</v>
      </c>
      <c r="BC14" s="10">
        <v>0.12090262299100542</v>
      </c>
      <c r="BD14" s="10">
        <v>0.26206105198987167</v>
      </c>
      <c r="BE14" s="10">
        <v>-3.8817426405541609E-2</v>
      </c>
    </row>
    <row r="15" spans="1:57" ht="15">
      <c r="A15" s="7" t="s">
        <v>26</v>
      </c>
      <c r="B15" s="7" t="s">
        <v>27</v>
      </c>
      <c r="C15" s="8">
        <v>48.750928999999985</v>
      </c>
      <c r="D15" s="8">
        <v>-0.12568399999999894</v>
      </c>
      <c r="E15" s="8">
        <v>33.734118000000073</v>
      </c>
      <c r="F15" s="8">
        <v>50.947425000000052</v>
      </c>
      <c r="G15" s="8">
        <v>39.299149999999997</v>
      </c>
      <c r="H15" s="8">
        <v>22.472603000000035</v>
      </c>
      <c r="I15" s="8">
        <v>31.24194100000005</v>
      </c>
      <c r="J15" s="8">
        <v>49.496772999999955</v>
      </c>
      <c r="K15" s="8">
        <v>41.787346999999912</v>
      </c>
      <c r="L15" s="8">
        <v>33.556319999999985</v>
      </c>
      <c r="M15" s="8">
        <v>50.211839999999981</v>
      </c>
      <c r="N15" s="8">
        <v>49.702113999999995</v>
      </c>
      <c r="O15" s="8">
        <v>451.07487600000002</v>
      </c>
      <c r="P15" s="9"/>
      <c r="Q15" s="8">
        <v>48.696690000000309</v>
      </c>
      <c r="R15" s="8">
        <v>-0.12565499999999924</v>
      </c>
      <c r="S15" s="8">
        <v>33.728124999999999</v>
      </c>
      <c r="T15" s="8">
        <v>50.933814999999925</v>
      </c>
      <c r="U15" s="8">
        <v>39.297705000000022</v>
      </c>
      <c r="V15" s="8">
        <v>22.470534999999927</v>
      </c>
      <c r="W15" s="8">
        <v>31.172074999999985</v>
      </c>
      <c r="X15" s="8">
        <v>49.397979999999961</v>
      </c>
      <c r="Y15" s="8">
        <v>41.738260000000018</v>
      </c>
      <c r="Z15" s="8">
        <v>33.543779999999956</v>
      </c>
      <c r="AA15" s="8">
        <v>50.189519999999959</v>
      </c>
      <c r="AB15" s="8">
        <v>49.692124999999955</v>
      </c>
      <c r="AC15" s="8">
        <v>450.73495500000007</v>
      </c>
      <c r="AD15" s="9"/>
      <c r="AE15" s="8">
        <v>-5.4238999999675741E-2</v>
      </c>
      <c r="AF15" s="8">
        <v>2.8999999999695936E-5</v>
      </c>
      <c r="AG15" s="8">
        <v>-5.9930000000747441E-3</v>
      </c>
      <c r="AH15" s="8">
        <v>-1.3610000000127798E-2</v>
      </c>
      <c r="AI15" s="8">
        <v>-1.4449999999754937E-3</v>
      </c>
      <c r="AJ15" s="8">
        <v>-2.0680000001078724E-3</v>
      </c>
      <c r="AK15" s="8">
        <v>-6.9866000000065043E-2</v>
      </c>
      <c r="AL15" s="8">
        <v>-9.8792999999993469E-2</v>
      </c>
      <c r="AM15" s="8">
        <v>-4.9086999999893521E-2</v>
      </c>
      <c r="AN15" s="8">
        <v>-1.254000000002975E-2</v>
      </c>
      <c r="AO15" s="8">
        <v>-2.2320000000021878E-2</v>
      </c>
      <c r="AP15" s="8">
        <v>-9.9890000000399937E-3</v>
      </c>
      <c r="AQ15" s="8">
        <v>-0.33992099999994707</v>
      </c>
      <c r="AR15" s="9"/>
      <c r="AS15" s="10">
        <v>-1.1125736701279223E-3</v>
      </c>
      <c r="AT15" s="10">
        <v>0</v>
      </c>
      <c r="AU15" s="10">
        <v>-1.7765397038318093E-4</v>
      </c>
      <c r="AV15" s="10">
        <v>-2.6713813308774258E-4</v>
      </c>
      <c r="AW15" s="10">
        <v>-3.6769243100054166E-5</v>
      </c>
      <c r="AX15" s="10">
        <v>-9.2023162608615886E-5</v>
      </c>
      <c r="AY15" s="10">
        <v>-2.2362887120254446E-3</v>
      </c>
      <c r="AZ15" s="10">
        <v>-1.9959483015184356E-3</v>
      </c>
      <c r="BA15" s="10">
        <v>-1.1746857248413887E-3</v>
      </c>
      <c r="BB15" s="10">
        <v>-3.7370009583976297E-4</v>
      </c>
      <c r="BC15" s="10">
        <v>-4.4451667176550168E-4</v>
      </c>
      <c r="BD15" s="10">
        <v>-2.0097736687900227E-4</v>
      </c>
      <c r="BE15" s="10">
        <v>-7.5357998879092315E-4</v>
      </c>
    </row>
    <row r="16" spans="1:57" ht="15">
      <c r="A16" s="7" t="s">
        <v>28</v>
      </c>
      <c r="B16" s="7" t="s">
        <v>29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9"/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9"/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9"/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</row>
    <row r="17" spans="1:57" ht="15">
      <c r="A17" s="7" t="s">
        <v>30</v>
      </c>
      <c r="B17" s="7" t="s">
        <v>31</v>
      </c>
      <c r="C17" s="8">
        <v>583.79010800000117</v>
      </c>
      <c r="D17" s="8">
        <v>575.23099899999875</v>
      </c>
      <c r="E17" s="8">
        <v>531.99898900000028</v>
      </c>
      <c r="F17" s="8">
        <v>501.83295200000072</v>
      </c>
      <c r="G17" s="8">
        <v>553.95093700000041</v>
      </c>
      <c r="H17" s="8">
        <v>526.53840600000012</v>
      </c>
      <c r="I17" s="8">
        <v>567.11977100000115</v>
      </c>
      <c r="J17" s="8">
        <v>511.69385999999895</v>
      </c>
      <c r="K17" s="8">
        <v>536.31833900000004</v>
      </c>
      <c r="L17" s="8">
        <v>508.05955299999977</v>
      </c>
      <c r="M17" s="8">
        <v>292.88344799999987</v>
      </c>
      <c r="N17" s="8">
        <v>410.01516000000026</v>
      </c>
      <c r="O17" s="8">
        <v>6099.432522000001</v>
      </c>
      <c r="P17" s="9"/>
      <c r="Q17" s="8">
        <v>546.90704500000118</v>
      </c>
      <c r="R17" s="8">
        <v>500.19745999999947</v>
      </c>
      <c r="S17" s="8">
        <v>488.37351499999977</v>
      </c>
      <c r="T17" s="8">
        <v>465.9929999999996</v>
      </c>
      <c r="U17" s="8">
        <v>511.27338999999972</v>
      </c>
      <c r="V17" s="8">
        <v>462.53535000000056</v>
      </c>
      <c r="W17" s="8">
        <v>524.84497499999952</v>
      </c>
      <c r="X17" s="8">
        <v>460.27900000000045</v>
      </c>
      <c r="Y17" s="8">
        <v>492.41972500000077</v>
      </c>
      <c r="Z17" s="8">
        <v>292.97686999999968</v>
      </c>
      <c r="AA17" s="8">
        <v>308.29542000000049</v>
      </c>
      <c r="AB17" s="8">
        <v>472.64259499999935</v>
      </c>
      <c r="AC17" s="8">
        <v>5526.7383450000007</v>
      </c>
      <c r="AD17" s="9"/>
      <c r="AE17" s="8">
        <v>-36.883062999999993</v>
      </c>
      <c r="AF17" s="8">
        <v>-75.03353899999928</v>
      </c>
      <c r="AG17" s="8">
        <v>-43.625474000000509</v>
      </c>
      <c r="AH17" s="8">
        <v>-35.839952000001119</v>
      </c>
      <c r="AI17" s="8">
        <v>-42.677547000000686</v>
      </c>
      <c r="AJ17" s="8">
        <v>-64.00305599999956</v>
      </c>
      <c r="AK17" s="8">
        <v>-42.274796000001629</v>
      </c>
      <c r="AL17" s="8">
        <v>-51.414859999998498</v>
      </c>
      <c r="AM17" s="8">
        <v>-43.89861399999927</v>
      </c>
      <c r="AN17" s="8">
        <v>-215.08268300000009</v>
      </c>
      <c r="AO17" s="8">
        <v>15.411972000000617</v>
      </c>
      <c r="AP17" s="8">
        <v>62.627434999999082</v>
      </c>
      <c r="AQ17" s="8">
        <v>-572.69417700000031</v>
      </c>
      <c r="AR17" s="9"/>
      <c r="AS17" s="10">
        <v>-6.3178636456100959E-2</v>
      </c>
      <c r="AT17" s="10">
        <v>-0.13044070839443658</v>
      </c>
      <c r="AU17" s="10">
        <v>-8.2002926513081179E-2</v>
      </c>
      <c r="AV17" s="10">
        <v>-7.141809213038898E-2</v>
      </c>
      <c r="AW17" s="10">
        <v>-7.7042106348130704E-2</v>
      </c>
      <c r="AX17" s="10">
        <v>-0.12155439236848289</v>
      </c>
      <c r="AY17" s="10">
        <v>-7.4542976919070497E-2</v>
      </c>
      <c r="AZ17" s="10">
        <v>-0.10047972825000989</v>
      </c>
      <c r="BA17" s="10">
        <v>-8.185178616463322E-2</v>
      </c>
      <c r="BB17" s="10">
        <v>-0.42334147981270254</v>
      </c>
      <c r="BC17" s="10">
        <v>5.2621519260455524E-2</v>
      </c>
      <c r="BD17" s="10">
        <v>0.15274419365371525</v>
      </c>
      <c r="BE17" s="10">
        <v>-9.3893026102732285E-2</v>
      </c>
    </row>
    <row r="18" spans="1:57" ht="15">
      <c r="A18" s="7" t="s">
        <v>32</v>
      </c>
      <c r="B18" s="7" t="s">
        <v>33</v>
      </c>
      <c r="C18" s="8">
        <v>18.720479999999956</v>
      </c>
      <c r="D18" s="8">
        <v>1.8016250000000094</v>
      </c>
      <c r="E18" s="8">
        <v>0.27537300000000026</v>
      </c>
      <c r="F18" s="8">
        <v>2.2402939999999987</v>
      </c>
      <c r="G18" s="8">
        <v>0.58940100000000195</v>
      </c>
      <c r="H18" s="8">
        <v>0.97064999999999713</v>
      </c>
      <c r="I18" s="8">
        <v>1.4062600000000023</v>
      </c>
      <c r="J18" s="8">
        <v>1.504163999999979</v>
      </c>
      <c r="K18" s="8">
        <v>0.71143400000000456</v>
      </c>
      <c r="L18" s="8">
        <v>1.3692179999999763</v>
      </c>
      <c r="M18" s="8">
        <v>5.5198669999999934</v>
      </c>
      <c r="N18" s="8">
        <v>8.0180050000000325</v>
      </c>
      <c r="O18" s="8">
        <v>43.126770999999948</v>
      </c>
      <c r="P18" s="9"/>
      <c r="Q18" s="8">
        <v>20.413575000000002</v>
      </c>
      <c r="R18" s="8">
        <v>1.6890650000000274</v>
      </c>
      <c r="S18" s="8">
        <v>0.31253999999999982</v>
      </c>
      <c r="T18" s="8">
        <v>2.2069399999999995</v>
      </c>
      <c r="U18" s="8">
        <v>0.58753999999999817</v>
      </c>
      <c r="V18" s="8">
        <v>0.9183000000000141</v>
      </c>
      <c r="W18" s="8">
        <v>1.4152100000000172</v>
      </c>
      <c r="X18" s="8">
        <v>1.4865099999999676</v>
      </c>
      <c r="Y18" s="8">
        <v>0.65596500000003821</v>
      </c>
      <c r="Z18" s="8">
        <v>1.2145299999999573</v>
      </c>
      <c r="AA18" s="8">
        <v>4.8360749999999744</v>
      </c>
      <c r="AB18" s="8">
        <v>7.2200599999999673</v>
      </c>
      <c r="AC18" s="8">
        <v>42.956309999999959</v>
      </c>
      <c r="AD18" s="9"/>
      <c r="AE18" s="8">
        <v>1.6930950000000458</v>
      </c>
      <c r="AF18" s="8">
        <v>-0.11255999999998201</v>
      </c>
      <c r="AG18" s="8">
        <v>3.7166999999999561E-2</v>
      </c>
      <c r="AH18" s="8">
        <v>-3.3353999999999218E-2</v>
      </c>
      <c r="AI18" s="8">
        <v>-1.8610000000037763E-3</v>
      </c>
      <c r="AJ18" s="8">
        <v>-5.2349999999983021E-2</v>
      </c>
      <c r="AK18" s="8">
        <v>8.9500000000148905E-3</v>
      </c>
      <c r="AL18" s="8">
        <v>-1.7654000000011383E-2</v>
      </c>
      <c r="AM18" s="8">
        <v>-5.5468999999966351E-2</v>
      </c>
      <c r="AN18" s="8">
        <v>-0.15468800000001903</v>
      </c>
      <c r="AO18" s="8">
        <v>-0.68379200000001905</v>
      </c>
      <c r="AP18" s="8">
        <v>-0.79794500000006519</v>
      </c>
      <c r="AQ18" s="8">
        <v>-0.17046099999998887</v>
      </c>
      <c r="AR18" s="9"/>
      <c r="AS18" s="10">
        <v>9.0440789979746763E-2</v>
      </c>
      <c r="AT18" s="10">
        <v>-6.247693054879979E-2</v>
      </c>
      <c r="AU18" s="10">
        <v>0</v>
      </c>
      <c r="AV18" s="10">
        <v>-1.4888224491963661E-2</v>
      </c>
      <c r="AW18" s="10">
        <v>0</v>
      </c>
      <c r="AX18" s="10">
        <v>0</v>
      </c>
      <c r="AY18" s="10">
        <v>6.364399186505252E-3</v>
      </c>
      <c r="AZ18" s="10">
        <v>-1.1736752109485155E-2</v>
      </c>
      <c r="BA18" s="10">
        <v>0</v>
      </c>
      <c r="BB18" s="10">
        <v>-0.11297543561362888</v>
      </c>
      <c r="BC18" s="10">
        <v>-0.1238783470688732</v>
      </c>
      <c r="BD18" s="10">
        <v>-9.9519144724911246E-2</v>
      </c>
      <c r="BE18" s="10">
        <v>-3.952556522258276E-3</v>
      </c>
    </row>
    <row r="19" spans="1:57" ht="15">
      <c r="A19" s="7" t="s">
        <v>34</v>
      </c>
      <c r="B19" s="7" t="s">
        <v>209</v>
      </c>
      <c r="C19" s="8">
        <v>9.1116880000000222</v>
      </c>
      <c r="D19" s="8">
        <v>0.92901899999999737</v>
      </c>
      <c r="E19" s="8">
        <v>2.6130149999999972</v>
      </c>
      <c r="F19" s="8">
        <v>5.3051099999999929</v>
      </c>
      <c r="G19" s="8">
        <v>1.4319570000000013</v>
      </c>
      <c r="H19" s="8">
        <v>2.1474000000000077</v>
      </c>
      <c r="I19" s="8">
        <v>0.4608599999999991</v>
      </c>
      <c r="J19" s="8">
        <v>0.9922160000000001</v>
      </c>
      <c r="K19" s="8">
        <v>3.3239999999999763E-2</v>
      </c>
      <c r="L19" s="8">
        <v>2.2312220000000123</v>
      </c>
      <c r="M19" s="8">
        <v>1.6815000000000082</v>
      </c>
      <c r="N19" s="8">
        <v>-5.5425999999999968E-2</v>
      </c>
      <c r="O19" s="8">
        <v>26.881801000000035</v>
      </c>
      <c r="P19" s="9"/>
      <c r="Q19" s="8">
        <v>9.9398950000000088</v>
      </c>
      <c r="R19" s="8">
        <v>0.90586000000002576</v>
      </c>
      <c r="S19" s="8">
        <v>2.4712000000000041</v>
      </c>
      <c r="T19" s="8">
        <v>5.3699250000000154</v>
      </c>
      <c r="U19" s="8">
        <v>1.5094900000000271</v>
      </c>
      <c r="V19" s="8">
        <v>1.9933250000000151</v>
      </c>
      <c r="W19" s="8">
        <v>0.47344999999999454</v>
      </c>
      <c r="X19" s="8">
        <v>0.97906000000002835</v>
      </c>
      <c r="Y19" s="8">
        <v>2.7830000000000216E-2</v>
      </c>
      <c r="Z19" s="8">
        <v>1.9267250000000391</v>
      </c>
      <c r="AA19" s="8">
        <v>1.38456500000002</v>
      </c>
      <c r="AB19" s="8">
        <v>-4.8825000000000007E-2</v>
      </c>
      <c r="AC19" s="8">
        <v>26.932500000000186</v>
      </c>
      <c r="AD19" s="9"/>
      <c r="AE19" s="8">
        <v>0.82820699999998659</v>
      </c>
      <c r="AF19" s="8">
        <v>-2.3158999999971619E-2</v>
      </c>
      <c r="AG19" s="8">
        <v>-0.14181499999999314</v>
      </c>
      <c r="AH19" s="8">
        <v>6.4815000000022494E-2</v>
      </c>
      <c r="AI19" s="8">
        <v>7.7533000000025831E-2</v>
      </c>
      <c r="AJ19" s="8">
        <v>-0.15407499999999263</v>
      </c>
      <c r="AK19" s="8">
        <v>1.2589999999995438E-2</v>
      </c>
      <c r="AL19" s="8">
        <v>-1.3155999999971746E-2</v>
      </c>
      <c r="AM19" s="8">
        <v>-5.4099999999995471E-3</v>
      </c>
      <c r="AN19" s="8">
        <v>-0.30449699999997315</v>
      </c>
      <c r="AO19" s="8">
        <v>-0.29693499999998818</v>
      </c>
      <c r="AP19" s="8">
        <v>6.6009999999999611E-3</v>
      </c>
      <c r="AQ19" s="8">
        <v>5.0699000000150818E-2</v>
      </c>
      <c r="AR19" s="9"/>
      <c r="AS19" s="10">
        <v>9.0895013086486787E-2</v>
      </c>
      <c r="AT19" s="10">
        <v>0</v>
      </c>
      <c r="AU19" s="10">
        <v>-5.4272554883915053E-2</v>
      </c>
      <c r="AV19" s="10">
        <v>1.2217465801844369E-2</v>
      </c>
      <c r="AW19" s="10">
        <v>5.41447822804915E-2</v>
      </c>
      <c r="AX19" s="10">
        <v>-7.1749557604541339E-2</v>
      </c>
      <c r="AY19" s="10">
        <v>0</v>
      </c>
      <c r="AZ19" s="10">
        <v>0</v>
      </c>
      <c r="BA19" s="10">
        <v>0</v>
      </c>
      <c r="BB19" s="10">
        <v>-0.13647095627417238</v>
      </c>
      <c r="BC19" s="10">
        <v>-0.17658935474278128</v>
      </c>
      <c r="BD19" s="10">
        <v>0</v>
      </c>
      <c r="BE19" s="10">
        <v>1.8859971472949581E-3</v>
      </c>
    </row>
    <row r="20" spans="1:57" ht="15">
      <c r="A20" s="7" t="s">
        <v>35</v>
      </c>
      <c r="B20" s="7" t="s">
        <v>36</v>
      </c>
      <c r="C20" s="8">
        <v>6.6766409999999894</v>
      </c>
      <c r="D20" s="8">
        <v>-0.21700699999999895</v>
      </c>
      <c r="E20" s="8">
        <v>1.2811200000000007</v>
      </c>
      <c r="F20" s="8">
        <v>6.5570619999999913</v>
      </c>
      <c r="G20" s="8">
        <v>6.2900220000000431</v>
      </c>
      <c r="H20" s="8">
        <v>10.216735000000005</v>
      </c>
      <c r="I20" s="8">
        <v>8.512375000000004</v>
      </c>
      <c r="J20" s="8">
        <v>21.647991999999981</v>
      </c>
      <c r="K20" s="8">
        <v>19.43985099999994</v>
      </c>
      <c r="L20" s="8">
        <v>-0.17810100000000087</v>
      </c>
      <c r="M20" s="8">
        <v>2.8531419999999961</v>
      </c>
      <c r="N20" s="8">
        <v>20.051744000000046</v>
      </c>
      <c r="O20" s="8">
        <v>103.131576</v>
      </c>
      <c r="P20" s="9"/>
      <c r="Q20" s="8">
        <v>8.2468249999999781</v>
      </c>
      <c r="R20" s="8">
        <v>-0.19112500000000032</v>
      </c>
      <c r="S20" s="8">
        <v>1.3264450000000041</v>
      </c>
      <c r="T20" s="8">
        <v>6.4773500000000386</v>
      </c>
      <c r="U20" s="8">
        <v>6.2380799999999939</v>
      </c>
      <c r="V20" s="8">
        <v>9.453755000000033</v>
      </c>
      <c r="W20" s="8">
        <v>8.4077450000000002</v>
      </c>
      <c r="X20" s="8">
        <v>20.42937499999999</v>
      </c>
      <c r="Y20" s="8">
        <v>18.515764999999949</v>
      </c>
      <c r="Z20" s="8">
        <v>-0.14950999999999864</v>
      </c>
      <c r="AA20" s="8">
        <v>2.4324400000000046</v>
      </c>
      <c r="AB20" s="8">
        <v>18.143780000000017</v>
      </c>
      <c r="AC20" s="8">
        <v>99.330925000000008</v>
      </c>
      <c r="AD20" s="9"/>
      <c r="AE20" s="8">
        <v>1.5701839999999887</v>
      </c>
      <c r="AF20" s="8">
        <v>2.5881999999998628E-2</v>
      </c>
      <c r="AG20" s="8">
        <v>4.532500000000339E-2</v>
      </c>
      <c r="AH20" s="8">
        <v>-7.971199999995271E-2</v>
      </c>
      <c r="AI20" s="8">
        <v>-5.1942000000049227E-2</v>
      </c>
      <c r="AJ20" s="8">
        <v>-0.76297999999997224</v>
      </c>
      <c r="AK20" s="8">
        <v>-0.10463000000000378</v>
      </c>
      <c r="AL20" s="8">
        <v>-1.2186169999999912</v>
      </c>
      <c r="AM20" s="8">
        <v>-0.92408599999999197</v>
      </c>
      <c r="AN20" s="8">
        <v>2.8591000000002226E-2</v>
      </c>
      <c r="AO20" s="8">
        <v>-0.42070199999999147</v>
      </c>
      <c r="AP20" s="8">
        <v>-1.9079640000000282</v>
      </c>
      <c r="AQ20" s="8">
        <v>-3.8006509999999878</v>
      </c>
      <c r="AR20" s="9"/>
      <c r="AS20" s="10">
        <v>0.23517574181388384</v>
      </c>
      <c r="AT20" s="10">
        <v>0</v>
      </c>
      <c r="AU20" s="10">
        <v>3.5379199450483456E-2</v>
      </c>
      <c r="AV20" s="10">
        <v>-1.2156664066917899E-2</v>
      </c>
      <c r="AW20" s="10">
        <v>-8.2578407515981455E-3</v>
      </c>
      <c r="AX20" s="10">
        <v>-7.4679435259891916E-2</v>
      </c>
      <c r="AY20" s="10">
        <v>-1.2291516762361119E-2</v>
      </c>
      <c r="AZ20" s="10">
        <v>-5.629238037412395E-2</v>
      </c>
      <c r="BA20" s="10">
        <v>-4.7535652408035166E-2</v>
      </c>
      <c r="BB20" s="10">
        <v>0</v>
      </c>
      <c r="BC20" s="10">
        <v>-0.1474521772838478</v>
      </c>
      <c r="BD20" s="10">
        <v>-9.5152022686905632E-2</v>
      </c>
      <c r="BE20" s="10">
        <v>-3.6852447595680959E-2</v>
      </c>
    </row>
    <row r="21" spans="1:57" ht="15">
      <c r="A21" s="7" t="s">
        <v>37</v>
      </c>
      <c r="B21" s="7" t="s">
        <v>38</v>
      </c>
      <c r="C21" s="8">
        <v>7.8889010000000326</v>
      </c>
      <c r="D21" s="8">
        <v>3.6059610000000069</v>
      </c>
      <c r="E21" s="8">
        <v>3.9652209999999952</v>
      </c>
      <c r="F21" s="8">
        <v>9.1601960000000151</v>
      </c>
      <c r="G21" s="8">
        <v>5.4612759999999945</v>
      </c>
      <c r="H21" s="8">
        <v>5.6877610000000036</v>
      </c>
      <c r="I21" s="8">
        <v>2.9151869999999778</v>
      </c>
      <c r="J21" s="8">
        <v>2.7664469999999883</v>
      </c>
      <c r="K21" s="8">
        <v>2.8937989999999947</v>
      </c>
      <c r="L21" s="8">
        <v>5.1913169999999944</v>
      </c>
      <c r="M21" s="8">
        <v>0.94895400000000052</v>
      </c>
      <c r="N21" s="8">
        <v>3.5406969999999736</v>
      </c>
      <c r="O21" s="8">
        <v>54.025716999999979</v>
      </c>
      <c r="P21" s="9"/>
      <c r="Q21" s="8">
        <v>6.9943399999999105</v>
      </c>
      <c r="R21" s="8">
        <v>3.0284899999999668</v>
      </c>
      <c r="S21" s="8">
        <v>3.7621699999999931</v>
      </c>
      <c r="T21" s="8">
        <v>8.6169599999999367</v>
      </c>
      <c r="U21" s="8">
        <v>5.130519999999974</v>
      </c>
      <c r="V21" s="8">
        <v>4.604309999999991</v>
      </c>
      <c r="W21" s="8">
        <v>2.5551200000000001</v>
      </c>
      <c r="X21" s="8">
        <v>2.3255450000000013</v>
      </c>
      <c r="Y21" s="8">
        <v>2.4594549999999882</v>
      </c>
      <c r="Z21" s="8">
        <v>4.227134999999981</v>
      </c>
      <c r="AA21" s="8">
        <v>0.75460499999999897</v>
      </c>
      <c r="AB21" s="8">
        <v>2.8303350000000376</v>
      </c>
      <c r="AC21" s="8">
        <v>47.288984999999791</v>
      </c>
      <c r="AD21" s="9"/>
      <c r="AE21" s="8">
        <v>-0.89456100000012206</v>
      </c>
      <c r="AF21" s="8">
        <v>-0.57747100000004004</v>
      </c>
      <c r="AG21" s="8">
        <v>-0.20305100000000209</v>
      </c>
      <c r="AH21" s="8">
        <v>-0.54323600000007843</v>
      </c>
      <c r="AI21" s="8">
        <v>-0.33075600000002048</v>
      </c>
      <c r="AJ21" s="8">
        <v>-1.0834510000000126</v>
      </c>
      <c r="AK21" s="8">
        <v>-0.36006699999997771</v>
      </c>
      <c r="AL21" s="8">
        <v>-0.44090199999998703</v>
      </c>
      <c r="AM21" s="8">
        <v>-0.4343440000000065</v>
      </c>
      <c r="AN21" s="8">
        <v>-0.96418200000001342</v>
      </c>
      <c r="AO21" s="8">
        <v>-0.19434900000000155</v>
      </c>
      <c r="AP21" s="8">
        <v>-0.71036199999993599</v>
      </c>
      <c r="AQ21" s="8">
        <v>-6.7367320000001882</v>
      </c>
      <c r="AR21" s="9"/>
      <c r="AS21" s="10">
        <v>-0.11339488225294225</v>
      </c>
      <c r="AT21" s="10">
        <v>-0.1601434402646171</v>
      </c>
      <c r="AU21" s="10">
        <v>-5.1207990676938896E-2</v>
      </c>
      <c r="AV21" s="10">
        <v>-5.9303971225078321E-2</v>
      </c>
      <c r="AW21" s="10">
        <v>-6.0563868224206362E-2</v>
      </c>
      <c r="AX21" s="10">
        <v>-0.19048813759931402</v>
      </c>
      <c r="AY21" s="10">
        <v>-0.12351420337699792</v>
      </c>
      <c r="AZ21" s="10">
        <v>-0.1593748226515776</v>
      </c>
      <c r="BA21" s="10">
        <v>-0.15009473705672277</v>
      </c>
      <c r="BB21" s="10">
        <v>-0.18572974834709852</v>
      </c>
      <c r="BC21" s="10">
        <v>0</v>
      </c>
      <c r="BD21" s="10">
        <v>-0.20062772951199759</v>
      </c>
      <c r="BE21" s="10">
        <v>-0.12469491149928082</v>
      </c>
    </row>
    <row r="22" spans="1:57" ht="15">
      <c r="A22" s="7" t="s">
        <v>39</v>
      </c>
      <c r="B22" s="7" t="s">
        <v>40</v>
      </c>
      <c r="C22" s="8">
        <v>736.04834399999993</v>
      </c>
      <c r="D22" s="8">
        <v>764.66933699999868</v>
      </c>
      <c r="E22" s="8">
        <v>532.97286399999984</v>
      </c>
      <c r="F22" s="8">
        <v>494.28472499999981</v>
      </c>
      <c r="G22" s="8">
        <v>659.87851800000078</v>
      </c>
      <c r="H22" s="8">
        <v>698.24345099999937</v>
      </c>
      <c r="I22" s="8">
        <v>659.05808599999864</v>
      </c>
      <c r="J22" s="8">
        <v>668.3549909999989</v>
      </c>
      <c r="K22" s="8">
        <v>760.1065880000001</v>
      </c>
      <c r="L22" s="8">
        <v>637.54566000000034</v>
      </c>
      <c r="M22" s="8">
        <v>744.92054100000053</v>
      </c>
      <c r="N22" s="8">
        <v>608.42762099999914</v>
      </c>
      <c r="O22" s="8">
        <v>7964.5107259999968</v>
      </c>
      <c r="P22" s="9"/>
      <c r="Q22" s="8">
        <v>498.65164499999992</v>
      </c>
      <c r="R22" s="8">
        <v>650.93577499999947</v>
      </c>
      <c r="S22" s="8">
        <v>657.26833999999985</v>
      </c>
      <c r="T22" s="8">
        <v>621.27496000000008</v>
      </c>
      <c r="U22" s="8">
        <v>617.72036499999854</v>
      </c>
      <c r="V22" s="8">
        <v>634.36265000000162</v>
      </c>
      <c r="W22" s="8">
        <v>631.46708500000102</v>
      </c>
      <c r="X22" s="8">
        <v>621.95706000000064</v>
      </c>
      <c r="Y22" s="8">
        <v>716.79204500000048</v>
      </c>
      <c r="Z22" s="8">
        <v>535.98819499999956</v>
      </c>
      <c r="AA22" s="8">
        <v>633.16968000000031</v>
      </c>
      <c r="AB22" s="8">
        <v>531.87606499999993</v>
      </c>
      <c r="AC22" s="8">
        <v>7351.4638650000015</v>
      </c>
      <c r="AD22" s="9"/>
      <c r="AE22" s="8">
        <v>-237.39669900000001</v>
      </c>
      <c r="AF22" s="8">
        <v>-113.73356199999921</v>
      </c>
      <c r="AG22" s="8">
        <v>124.29547600000001</v>
      </c>
      <c r="AH22" s="8">
        <v>126.99023500000027</v>
      </c>
      <c r="AI22" s="8">
        <v>-42.158153000002244</v>
      </c>
      <c r="AJ22" s="8">
        <v>-63.880800999997746</v>
      </c>
      <c r="AK22" s="8">
        <v>-27.591000999997618</v>
      </c>
      <c r="AL22" s="8">
        <v>-46.397930999998266</v>
      </c>
      <c r="AM22" s="8">
        <v>-43.314542999999617</v>
      </c>
      <c r="AN22" s="8">
        <v>-101.55746500000078</v>
      </c>
      <c r="AO22" s="8">
        <v>-111.75086100000021</v>
      </c>
      <c r="AP22" s="8">
        <v>-76.551555999999209</v>
      </c>
      <c r="AQ22" s="8">
        <v>-613.04686099999526</v>
      </c>
      <c r="AR22" s="9"/>
      <c r="AS22" s="10">
        <v>-0.3225286775456695</v>
      </c>
      <c r="AT22" s="10">
        <v>-0.14873561224019555</v>
      </c>
      <c r="AU22" s="10">
        <v>0.23321164058363775</v>
      </c>
      <c r="AV22" s="10">
        <v>0.25691717461024172</v>
      </c>
      <c r="AW22" s="10">
        <v>-6.3887748805306913E-2</v>
      </c>
      <c r="AX22" s="10">
        <v>-9.1487862733993341E-2</v>
      </c>
      <c r="AY22" s="10">
        <v>-4.1864293278692399E-2</v>
      </c>
      <c r="AZ22" s="10">
        <v>-6.9421088530478778E-2</v>
      </c>
      <c r="BA22" s="10">
        <v>-5.6984827764707667E-2</v>
      </c>
      <c r="BB22" s="10">
        <v>-0.15929441822253282</v>
      </c>
      <c r="BC22" s="10">
        <v>-0.15001715599086982</v>
      </c>
      <c r="BD22" s="10">
        <v>-0.12581867317953227</v>
      </c>
      <c r="BE22" s="10">
        <v>-7.6972319090325939E-2</v>
      </c>
    </row>
    <row r="23" spans="1:57" ht="15">
      <c r="A23" s="7" t="s">
        <v>41</v>
      </c>
      <c r="B23" s="7" t="s">
        <v>42</v>
      </c>
      <c r="C23" s="8">
        <v>8.2523310000000034</v>
      </c>
      <c r="D23" s="8">
        <v>34.677811999999975</v>
      </c>
      <c r="E23" s="8">
        <v>30.327482999999983</v>
      </c>
      <c r="F23" s="8">
        <v>62.267428999999822</v>
      </c>
      <c r="G23" s="8">
        <v>38.490662999999948</v>
      </c>
      <c r="H23" s="8">
        <v>41.163390999999912</v>
      </c>
      <c r="I23" s="8">
        <v>-0.32947900000000074</v>
      </c>
      <c r="J23" s="8">
        <v>-0.32065800000000094</v>
      </c>
      <c r="K23" s="8">
        <v>-0.35494500000000007</v>
      </c>
      <c r="L23" s="8">
        <v>-0.36628900000000048</v>
      </c>
      <c r="M23" s="8">
        <v>-8.1122999999999959E-2</v>
      </c>
      <c r="N23" s="8">
        <v>-3.9049999999995703E-3</v>
      </c>
      <c r="O23" s="8">
        <v>213.72270999999967</v>
      </c>
      <c r="P23" s="9"/>
      <c r="Q23" s="8">
        <v>7.9708199999999971</v>
      </c>
      <c r="R23" s="8">
        <v>32.271694999999994</v>
      </c>
      <c r="S23" s="8">
        <v>30.86703500000004</v>
      </c>
      <c r="T23" s="8">
        <v>62.137309999999978</v>
      </c>
      <c r="U23" s="8">
        <v>37.178730000000058</v>
      </c>
      <c r="V23" s="8">
        <v>37.64595000000007</v>
      </c>
      <c r="W23" s="8">
        <v>-0.3074099999999988</v>
      </c>
      <c r="X23" s="8">
        <v>-0.29599500000000195</v>
      </c>
      <c r="Y23" s="8">
        <v>-0.32906500000000227</v>
      </c>
      <c r="Z23" s="8">
        <v>-0.30745999999999984</v>
      </c>
      <c r="AA23" s="8">
        <v>-6.9655000000000064E-2</v>
      </c>
      <c r="AB23" s="8">
        <v>-4.6199999999999991E-3</v>
      </c>
      <c r="AC23" s="8">
        <v>206.75733500000013</v>
      </c>
      <c r="AD23" s="9"/>
      <c r="AE23" s="8">
        <v>-0.28151100000000628</v>
      </c>
      <c r="AF23" s="8">
        <v>-2.4061169999999805</v>
      </c>
      <c r="AG23" s="8">
        <v>0.53955200000005732</v>
      </c>
      <c r="AH23" s="8">
        <v>-0.13011899999984422</v>
      </c>
      <c r="AI23" s="8">
        <v>-1.3119329999998897</v>
      </c>
      <c r="AJ23" s="8">
        <v>-3.5174409999998417</v>
      </c>
      <c r="AK23" s="8">
        <v>2.2069000000001948E-2</v>
      </c>
      <c r="AL23" s="8">
        <v>2.4662999999998991E-2</v>
      </c>
      <c r="AM23" s="8">
        <v>2.5879999999997794E-2</v>
      </c>
      <c r="AN23" s="8">
        <v>5.8829000000000631E-2</v>
      </c>
      <c r="AO23" s="8">
        <v>1.1467999999999895E-2</v>
      </c>
      <c r="AP23" s="8">
        <v>-7.1500000000042883E-4</v>
      </c>
      <c r="AQ23" s="8">
        <v>-6.9653749999995398</v>
      </c>
      <c r="AR23" s="9"/>
      <c r="AS23" s="10">
        <v>-3.4112907007729835E-2</v>
      </c>
      <c r="AT23" s="10">
        <v>-6.93849139040255E-2</v>
      </c>
      <c r="AU23" s="10">
        <v>1.7790859861336255E-2</v>
      </c>
      <c r="AV23" s="10">
        <v>-2.0896799834122684E-3</v>
      </c>
      <c r="AW23" s="10">
        <v>-3.4084447960792241E-2</v>
      </c>
      <c r="AX23" s="10">
        <v>-8.5450710316840733E-2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-3.2590710645581611E-2</v>
      </c>
    </row>
    <row r="24" spans="1:57" ht="15">
      <c r="A24" s="7" t="s">
        <v>43</v>
      </c>
      <c r="B24" s="7" t="s">
        <v>44</v>
      </c>
      <c r="C24" s="8">
        <v>201.4926530000001</v>
      </c>
      <c r="D24" s="8">
        <v>4.7894220000000001</v>
      </c>
      <c r="E24" s="8">
        <v>262.26781499999953</v>
      </c>
      <c r="F24" s="8">
        <v>293.76297299999976</v>
      </c>
      <c r="G24" s="8">
        <v>265.85928699999999</v>
      </c>
      <c r="H24" s="8">
        <v>184.02956200000008</v>
      </c>
      <c r="I24" s="8">
        <v>257.68657599999995</v>
      </c>
      <c r="J24" s="8">
        <v>211.70515699999993</v>
      </c>
      <c r="K24" s="8">
        <v>261.76905999999991</v>
      </c>
      <c r="L24" s="8">
        <v>257.48843200000022</v>
      </c>
      <c r="M24" s="8">
        <v>295.26226600000058</v>
      </c>
      <c r="N24" s="8">
        <v>270.64371599999993</v>
      </c>
      <c r="O24" s="8">
        <v>2766.7569190000004</v>
      </c>
      <c r="P24" s="9"/>
      <c r="Q24" s="8">
        <v>265.86644500000006</v>
      </c>
      <c r="R24" s="8">
        <v>246.01539999999983</v>
      </c>
      <c r="S24" s="8">
        <v>243.47001000000014</v>
      </c>
      <c r="T24" s="8">
        <v>275.31230499999975</v>
      </c>
      <c r="U24" s="8">
        <v>248.22204500000004</v>
      </c>
      <c r="V24" s="8">
        <v>167.15443999999988</v>
      </c>
      <c r="W24" s="8">
        <v>245.52398000000014</v>
      </c>
      <c r="X24" s="8">
        <v>196.84947499999976</v>
      </c>
      <c r="Y24" s="8">
        <v>246.26312999999976</v>
      </c>
      <c r="Z24" s="8">
        <v>216.0933500000001</v>
      </c>
      <c r="AA24" s="8">
        <v>250.37004499999969</v>
      </c>
      <c r="AB24" s="8">
        <v>235.89814499999989</v>
      </c>
      <c r="AC24" s="8">
        <v>2837.0387699999992</v>
      </c>
      <c r="AD24" s="9"/>
      <c r="AE24" s="8">
        <v>64.373791999999952</v>
      </c>
      <c r="AF24" s="8">
        <v>241.22597799999983</v>
      </c>
      <c r="AG24" s="8">
        <v>-18.797804999999386</v>
      </c>
      <c r="AH24" s="8">
        <v>-18.450668000000007</v>
      </c>
      <c r="AI24" s="8">
        <v>-17.637242000000072</v>
      </c>
      <c r="AJ24" s="8">
        <v>-16.875122000000204</v>
      </c>
      <c r="AK24" s="8">
        <v>-12.162595999999809</v>
      </c>
      <c r="AL24" s="8">
        <v>-14.855682000000172</v>
      </c>
      <c r="AM24" s="8">
        <v>-15.505930000000149</v>
      </c>
      <c r="AN24" s="8">
        <v>-41.395082000000116</v>
      </c>
      <c r="AO24" s="8">
        <v>-44.892221000000887</v>
      </c>
      <c r="AP24" s="8">
        <v>-34.745571000000041</v>
      </c>
      <c r="AQ24" s="8">
        <v>70.281850999998824</v>
      </c>
      <c r="AR24" s="9"/>
      <c r="AS24" s="10">
        <v>0.31948456205001141</v>
      </c>
      <c r="AT24" s="10" t="s">
        <v>208</v>
      </c>
      <c r="AU24" s="10">
        <v>-7.1674082464138492E-2</v>
      </c>
      <c r="AV24" s="10">
        <v>-6.280801086527682E-2</v>
      </c>
      <c r="AW24" s="10">
        <v>-6.6340514935632339E-2</v>
      </c>
      <c r="AX24" s="10">
        <v>-9.169788710359586E-2</v>
      </c>
      <c r="AY24" s="10">
        <v>-4.7199183553899259E-2</v>
      </c>
      <c r="AZ24" s="10">
        <v>-7.0171564124912544E-2</v>
      </c>
      <c r="BA24" s="10">
        <v>-5.9235151778442241E-2</v>
      </c>
      <c r="BB24" s="10">
        <v>-0.16076482224257779</v>
      </c>
      <c r="BC24" s="10">
        <v>-0.15204184946545388</v>
      </c>
      <c r="BD24" s="10">
        <v>-0.12838122204913877</v>
      </c>
      <c r="BE24" s="10">
        <v>2.5402250019637092E-2</v>
      </c>
    </row>
    <row r="25" spans="1:57" ht="15">
      <c r="A25" s="7" t="s">
        <v>45</v>
      </c>
      <c r="B25" s="7" t="s">
        <v>46</v>
      </c>
      <c r="C25" s="8">
        <v>630.03074900000126</v>
      </c>
      <c r="D25" s="8">
        <v>691.50048800000013</v>
      </c>
      <c r="E25" s="8">
        <v>593.65600599999959</v>
      </c>
      <c r="F25" s="8">
        <v>666.74086699999941</v>
      </c>
      <c r="G25" s="8">
        <v>492.05454100000048</v>
      </c>
      <c r="H25" s="8">
        <v>436.36783800000018</v>
      </c>
      <c r="I25" s="8">
        <v>525.58079600000008</v>
      </c>
      <c r="J25" s="8">
        <v>567.667554</v>
      </c>
      <c r="K25" s="8">
        <v>737.68746099999942</v>
      </c>
      <c r="L25" s="8">
        <v>771.77192200000036</v>
      </c>
      <c r="M25" s="8">
        <v>653.3435880000003</v>
      </c>
      <c r="N25" s="8">
        <v>733.32956400000091</v>
      </c>
      <c r="O25" s="8">
        <v>7499.7313740000027</v>
      </c>
      <c r="P25" s="9"/>
      <c r="Q25" s="8">
        <v>617.10814999999957</v>
      </c>
      <c r="R25" s="8">
        <v>612.27234499999963</v>
      </c>
      <c r="S25" s="8">
        <v>443.70965500000023</v>
      </c>
      <c r="T25" s="8">
        <v>538.14172000000053</v>
      </c>
      <c r="U25" s="8">
        <v>462.73839499999997</v>
      </c>
      <c r="V25" s="8">
        <v>396.93376000000058</v>
      </c>
      <c r="W25" s="8">
        <v>506.42092499999882</v>
      </c>
      <c r="X25" s="8">
        <v>527.9392150000001</v>
      </c>
      <c r="Y25" s="8">
        <v>694.6901799999996</v>
      </c>
      <c r="Z25" s="8">
        <v>649.31970499999943</v>
      </c>
      <c r="AA25" s="8">
        <v>556.70204999999896</v>
      </c>
      <c r="AB25" s="8">
        <v>641.71438999999987</v>
      </c>
      <c r="AC25" s="8">
        <v>6647.6904899999972</v>
      </c>
      <c r="AD25" s="9"/>
      <c r="AE25" s="8">
        <v>-12.922599000001696</v>
      </c>
      <c r="AF25" s="8">
        <v>-79.2281430000005</v>
      </c>
      <c r="AG25" s="8">
        <v>-149.94635099999937</v>
      </c>
      <c r="AH25" s="8">
        <v>-128.59914699999888</v>
      </c>
      <c r="AI25" s="8">
        <v>-29.316146000000515</v>
      </c>
      <c r="AJ25" s="8">
        <v>-39.434077999999602</v>
      </c>
      <c r="AK25" s="8">
        <v>-19.15987100000126</v>
      </c>
      <c r="AL25" s="8">
        <v>-39.728338999999892</v>
      </c>
      <c r="AM25" s="8">
        <v>-42.997280999999816</v>
      </c>
      <c r="AN25" s="8">
        <v>-122.45221700000093</v>
      </c>
      <c r="AO25" s="8">
        <v>-96.641538000001333</v>
      </c>
      <c r="AP25" s="8">
        <v>-91.615174000001048</v>
      </c>
      <c r="AQ25" s="8">
        <v>-852.04088400000546</v>
      </c>
      <c r="AR25" s="9"/>
      <c r="AS25" s="10">
        <v>-2.0511060802211212E-2</v>
      </c>
      <c r="AT25" s="10">
        <v>-0.11457424018477408</v>
      </c>
      <c r="AU25" s="10">
        <v>-0.25258120777775717</v>
      </c>
      <c r="AV25" s="10">
        <v>-0.19287725316528256</v>
      </c>
      <c r="AW25" s="10">
        <v>-5.9579057923988321E-2</v>
      </c>
      <c r="AX25" s="10">
        <v>-9.0368891943864077E-2</v>
      </c>
      <c r="AY25" s="10">
        <v>-3.6454663385382252E-2</v>
      </c>
      <c r="AZ25" s="10">
        <v>-6.9985220610300894E-2</v>
      </c>
      <c r="BA25" s="10">
        <v>-5.8286582425724397E-2</v>
      </c>
      <c r="BB25" s="10">
        <v>-0.15866373666804748</v>
      </c>
      <c r="BC25" s="10">
        <v>-0.14791839971344647</v>
      </c>
      <c r="BD25" s="10">
        <v>-0.12493042486965783</v>
      </c>
      <c r="BE25" s="10">
        <v>-0.11360952032946843</v>
      </c>
    </row>
    <row r="26" spans="1:57" ht="15">
      <c r="A26" s="7" t="s">
        <v>47</v>
      </c>
      <c r="B26" s="7" t="s">
        <v>48</v>
      </c>
      <c r="C26" s="8">
        <v>8.2139649999999609</v>
      </c>
      <c r="D26" s="8">
        <v>3.0006069999999974</v>
      </c>
      <c r="E26" s="8">
        <v>9.8847789999998596</v>
      </c>
      <c r="F26" s="8">
        <v>20.453642999999794</v>
      </c>
      <c r="G26" s="8">
        <v>9.9441289999999807</v>
      </c>
      <c r="H26" s="8">
        <v>10.147515999999822</v>
      </c>
      <c r="I26" s="8">
        <v>13.544092999999762</v>
      </c>
      <c r="J26" s="8">
        <v>15.931715999999833</v>
      </c>
      <c r="K26" s="8">
        <v>8.670935000000112</v>
      </c>
      <c r="L26" s="8">
        <v>3.9437849999999997</v>
      </c>
      <c r="M26" s="8">
        <v>1.9972180000000033</v>
      </c>
      <c r="N26" s="8">
        <v>7.2554130000000479</v>
      </c>
      <c r="O26" s="8">
        <v>112.98779899999919</v>
      </c>
      <c r="P26" s="9"/>
      <c r="Q26" s="8">
        <v>8.518875000000067</v>
      </c>
      <c r="R26" s="8">
        <v>2.788785000000007</v>
      </c>
      <c r="S26" s="8">
        <v>9.9742999999999675</v>
      </c>
      <c r="T26" s="8">
        <v>20.187195000000031</v>
      </c>
      <c r="U26" s="8">
        <v>9.8638449999999285</v>
      </c>
      <c r="V26" s="8">
        <v>9.4269349999998617</v>
      </c>
      <c r="W26" s="8">
        <v>13.20127499999991</v>
      </c>
      <c r="X26" s="8">
        <v>15.206394999999912</v>
      </c>
      <c r="Y26" s="8">
        <v>8.1229749999999914</v>
      </c>
      <c r="Z26" s="8">
        <v>3.4253250000000208</v>
      </c>
      <c r="AA26" s="8">
        <v>1.7422549999999921</v>
      </c>
      <c r="AB26" s="8">
        <v>6.6899799999999674</v>
      </c>
      <c r="AC26" s="8">
        <v>109.14813999999964</v>
      </c>
      <c r="AD26" s="9"/>
      <c r="AE26" s="8">
        <v>0.30491000000010615</v>
      </c>
      <c r="AF26" s="8">
        <v>-0.21182199999999041</v>
      </c>
      <c r="AG26" s="8">
        <v>8.9521000000107875E-2</v>
      </c>
      <c r="AH26" s="8">
        <v>-0.26644799999976243</v>
      </c>
      <c r="AI26" s="8">
        <v>-8.0284000000052202E-2</v>
      </c>
      <c r="AJ26" s="8">
        <v>-0.72058099999996017</v>
      </c>
      <c r="AK26" s="8">
        <v>-0.34281799999985196</v>
      </c>
      <c r="AL26" s="8">
        <v>-0.72532099999992106</v>
      </c>
      <c r="AM26" s="8">
        <v>-0.54796000000012057</v>
      </c>
      <c r="AN26" s="8">
        <v>-0.51845999999997883</v>
      </c>
      <c r="AO26" s="8">
        <v>-0.25496300000001115</v>
      </c>
      <c r="AP26" s="8">
        <v>-0.56543300000008045</v>
      </c>
      <c r="AQ26" s="8">
        <v>-3.8396589999995427</v>
      </c>
      <c r="AR26" s="9"/>
      <c r="AS26" s="10">
        <v>3.7120927591012085E-2</v>
      </c>
      <c r="AT26" s="10">
        <v>-7.0593050006212271E-2</v>
      </c>
      <c r="AU26" s="10">
        <v>9.0564493146593518E-3</v>
      </c>
      <c r="AV26" s="10">
        <v>-1.3026921414427989E-2</v>
      </c>
      <c r="AW26" s="10">
        <v>-8.0735074937234187E-3</v>
      </c>
      <c r="AX26" s="10">
        <v>-7.1010580323300085E-2</v>
      </c>
      <c r="AY26" s="10">
        <v>-2.531125561526032E-2</v>
      </c>
      <c r="AZ26" s="10">
        <v>-4.5526859755718005E-2</v>
      </c>
      <c r="BA26" s="10">
        <v>-6.3195030293747276E-2</v>
      </c>
      <c r="BB26" s="10">
        <v>-0.13146254169534569</v>
      </c>
      <c r="BC26" s="10">
        <v>-0.1276590737716217</v>
      </c>
      <c r="BD26" s="10">
        <v>-7.7932572549636633E-2</v>
      </c>
      <c r="BE26" s="10">
        <v>-3.3982952442498417E-2</v>
      </c>
    </row>
    <row r="27" spans="1:57" ht="15">
      <c r="A27" s="7" t="s">
        <v>49</v>
      </c>
      <c r="B27" s="7" t="s">
        <v>50</v>
      </c>
      <c r="C27" s="8">
        <v>452.05571299999946</v>
      </c>
      <c r="D27" s="8">
        <v>464.98523699999998</v>
      </c>
      <c r="E27" s="8">
        <v>438.70866899999953</v>
      </c>
      <c r="F27" s="8">
        <v>464.55709900000011</v>
      </c>
      <c r="G27" s="8">
        <v>356.50332200000065</v>
      </c>
      <c r="H27" s="8">
        <v>475.24917100000056</v>
      </c>
      <c r="I27" s="8">
        <v>345.31605000000178</v>
      </c>
      <c r="J27" s="8">
        <v>160.96141499999999</v>
      </c>
      <c r="K27" s="8">
        <v>472.6810730000002</v>
      </c>
      <c r="L27" s="8">
        <v>457.68220200000036</v>
      </c>
      <c r="M27" s="8">
        <v>474.33814999999964</v>
      </c>
      <c r="N27" s="8">
        <v>451.74742899999984</v>
      </c>
      <c r="O27" s="8">
        <v>5014.7855300000019</v>
      </c>
      <c r="P27" s="9"/>
      <c r="Q27" s="8">
        <v>437.20774500000016</v>
      </c>
      <c r="R27" s="8">
        <v>411.56824500000027</v>
      </c>
      <c r="S27" s="8">
        <v>408.52314999999953</v>
      </c>
      <c r="T27" s="8">
        <v>438.05558500000024</v>
      </c>
      <c r="U27" s="8">
        <v>333.91433000000001</v>
      </c>
      <c r="V27" s="8">
        <v>431.00844000000069</v>
      </c>
      <c r="W27" s="8">
        <v>324.688445</v>
      </c>
      <c r="X27" s="8">
        <v>147.80988499999998</v>
      </c>
      <c r="Y27" s="8">
        <v>443.5223249999994</v>
      </c>
      <c r="Z27" s="8">
        <v>384.07496500000008</v>
      </c>
      <c r="AA27" s="8">
        <v>402.91084999999987</v>
      </c>
      <c r="AB27" s="8">
        <v>393.59807000000023</v>
      </c>
      <c r="AC27" s="8">
        <v>4556.8820350000005</v>
      </c>
      <c r="AD27" s="9"/>
      <c r="AE27" s="8">
        <v>-14.847967999999298</v>
      </c>
      <c r="AF27" s="8">
        <v>-53.416991999999709</v>
      </c>
      <c r="AG27" s="8">
        <v>-30.185518999999999</v>
      </c>
      <c r="AH27" s="8">
        <v>-26.501513999999872</v>
      </c>
      <c r="AI27" s="8">
        <v>-22.588992000000644</v>
      </c>
      <c r="AJ27" s="8">
        <v>-44.240730999999869</v>
      </c>
      <c r="AK27" s="8">
        <v>-20.627605000001779</v>
      </c>
      <c r="AL27" s="8">
        <v>-13.151530000000008</v>
      </c>
      <c r="AM27" s="8">
        <v>-29.158748000000799</v>
      </c>
      <c r="AN27" s="8">
        <v>-73.607237000000282</v>
      </c>
      <c r="AO27" s="8">
        <v>-71.427299999999775</v>
      </c>
      <c r="AP27" s="8">
        <v>-58.149358999999606</v>
      </c>
      <c r="AQ27" s="8">
        <v>-457.90349500000139</v>
      </c>
      <c r="AR27" s="9"/>
      <c r="AS27" s="10">
        <v>-3.2845438234732176E-2</v>
      </c>
      <c r="AT27" s="10">
        <v>-0.114878898832652</v>
      </c>
      <c r="AU27" s="10">
        <v>-6.8805385288614004E-2</v>
      </c>
      <c r="AV27" s="10">
        <v>-5.7046838929050284E-2</v>
      </c>
      <c r="AW27" s="10">
        <v>-6.3362640979824039E-2</v>
      </c>
      <c r="AX27" s="10">
        <v>-9.3089549018907841E-2</v>
      </c>
      <c r="AY27" s="10">
        <v>-5.9735436566014447E-2</v>
      </c>
      <c r="AZ27" s="10">
        <v>-8.1706103291897689E-2</v>
      </c>
      <c r="BA27" s="10">
        <v>-6.1687995702761692E-2</v>
      </c>
      <c r="BB27" s="10">
        <v>-0.16082608560776027</v>
      </c>
      <c r="BC27" s="10">
        <v>-0.15058308086751998</v>
      </c>
      <c r="BD27" s="10">
        <v>-0.12872095172455231</v>
      </c>
      <c r="BE27" s="10">
        <v>-9.1310683629575118E-2</v>
      </c>
    </row>
    <row r="28" spans="1:57" ht="15">
      <c r="A28" s="7" t="s">
        <v>51</v>
      </c>
      <c r="B28" s="7" t="s">
        <v>52</v>
      </c>
      <c r="C28" s="8">
        <v>-46.252606999999969</v>
      </c>
      <c r="D28" s="8">
        <v>-40.475763999999955</v>
      </c>
      <c r="E28" s="8">
        <v>-37.878243000000005</v>
      </c>
      <c r="F28" s="8">
        <v>-32.862469000000047</v>
      </c>
      <c r="G28" s="8">
        <v>-39.965117000000063</v>
      </c>
      <c r="H28" s="8">
        <v>-60.295827000000017</v>
      </c>
      <c r="I28" s="8">
        <v>-81.241423999999895</v>
      </c>
      <c r="J28" s="8">
        <v>-50.161258000000061</v>
      </c>
      <c r="K28" s="8">
        <v>-48.43125299999997</v>
      </c>
      <c r="L28" s="8">
        <v>-61.833402000000063</v>
      </c>
      <c r="M28" s="8">
        <v>-46.442735000000027</v>
      </c>
      <c r="N28" s="8">
        <v>-66.70689500000006</v>
      </c>
      <c r="O28" s="8">
        <v>-612.54699400000004</v>
      </c>
      <c r="P28" s="9"/>
      <c r="Q28" s="8">
        <v>-46.252649999999946</v>
      </c>
      <c r="R28" s="8">
        <v>-40.475789999999925</v>
      </c>
      <c r="S28" s="8">
        <v>-37.878275000000038</v>
      </c>
      <c r="T28" s="8">
        <v>-32.862414999999956</v>
      </c>
      <c r="U28" s="8">
        <v>-39.965100000000078</v>
      </c>
      <c r="V28" s="8">
        <v>-60.295900000000046</v>
      </c>
      <c r="W28" s="8">
        <v>-81.241340000000179</v>
      </c>
      <c r="X28" s="8">
        <v>-50.161234999999991</v>
      </c>
      <c r="Y28" s="8">
        <v>-48.431214999999945</v>
      </c>
      <c r="Z28" s="8">
        <v>-61.833365000000036</v>
      </c>
      <c r="AA28" s="8">
        <v>-46.442715000000071</v>
      </c>
      <c r="AB28" s="8">
        <v>-66.706865000000022</v>
      </c>
      <c r="AC28" s="8">
        <v>-612.54686500000003</v>
      </c>
      <c r="AD28" s="9"/>
      <c r="AE28" s="8">
        <v>-4.2999999976700565E-5</v>
      </c>
      <c r="AF28" s="8">
        <v>-2.5999999969883447E-5</v>
      </c>
      <c r="AG28" s="8">
        <v>-3.2000000032894604E-5</v>
      </c>
      <c r="AH28" s="8">
        <v>5.4000000091036782E-5</v>
      </c>
      <c r="AI28" s="8">
        <v>1.6999999985500835E-5</v>
      </c>
      <c r="AJ28" s="8">
        <v>-7.3000000028855538E-5</v>
      </c>
      <c r="AK28" s="8">
        <v>8.3999999716866114E-5</v>
      </c>
      <c r="AL28" s="8">
        <v>2.3000000069828275E-5</v>
      </c>
      <c r="AM28" s="8">
        <v>3.8000000024851488E-5</v>
      </c>
      <c r="AN28" s="8">
        <v>3.7000000027376245E-5</v>
      </c>
      <c r="AO28" s="8">
        <v>1.9999999956610282E-5</v>
      </c>
      <c r="AP28" s="8">
        <v>3.0000000037944119E-5</v>
      </c>
      <c r="AQ28" s="8">
        <v>1.2900000001536682E-4</v>
      </c>
      <c r="AR28" s="9"/>
      <c r="AS28" s="10">
        <v>-9.2967732557649336E-7</v>
      </c>
      <c r="AT28" s="10">
        <v>-6.4235970863659242E-7</v>
      </c>
      <c r="AU28" s="10">
        <v>-8.4481215332228056E-7</v>
      </c>
      <c r="AV28" s="10">
        <v>1.6432118989914211E-6</v>
      </c>
      <c r="AW28" s="10">
        <v>4.2537095501311326E-7</v>
      </c>
      <c r="AX28" s="10">
        <v>-1.2106973842295175E-6</v>
      </c>
      <c r="AY28" s="10">
        <v>1.0339552851371269E-6</v>
      </c>
      <c r="AZ28" s="10">
        <v>4.5852119717229276E-7</v>
      </c>
      <c r="BA28" s="10">
        <v>7.8461732189442859E-7</v>
      </c>
      <c r="BB28" s="10">
        <v>5.9838208525832375E-7</v>
      </c>
      <c r="BC28" s="10">
        <v>4.3063785878696138E-7</v>
      </c>
      <c r="BD28" s="10">
        <v>4.497286230747825E-7</v>
      </c>
      <c r="BE28" s="10">
        <v>2.1059608695976526E-7</v>
      </c>
    </row>
    <row r="29" spans="1:57" ht="15">
      <c r="A29" s="7" t="s">
        <v>53</v>
      </c>
      <c r="B29" s="7" t="s">
        <v>54</v>
      </c>
      <c r="C29" s="8">
        <v>30.771437000000041</v>
      </c>
      <c r="D29" s="8">
        <v>27.631346000000018</v>
      </c>
      <c r="E29" s="8">
        <v>24.745739000000022</v>
      </c>
      <c r="F29" s="8">
        <v>20.853100000000023</v>
      </c>
      <c r="G29" s="8">
        <v>26.488529000000028</v>
      </c>
      <c r="H29" s="8">
        <v>40.401217000000045</v>
      </c>
      <c r="I29" s="8">
        <v>55.425411999999987</v>
      </c>
      <c r="J29" s="8">
        <v>30.600429000000016</v>
      </c>
      <c r="K29" s="8">
        <v>31.90662100000004</v>
      </c>
      <c r="L29" s="8">
        <v>37.409770999999985</v>
      </c>
      <c r="M29" s="8">
        <v>28.315569000000036</v>
      </c>
      <c r="N29" s="8">
        <v>42.469733999999967</v>
      </c>
      <c r="O29" s="8">
        <v>397.01890400000019</v>
      </c>
      <c r="P29" s="9"/>
      <c r="Q29" s="8">
        <v>30.489515000000022</v>
      </c>
      <c r="R29" s="8">
        <v>27.059439999999984</v>
      </c>
      <c r="S29" s="8">
        <v>24.277279999999994</v>
      </c>
      <c r="T29" s="8">
        <v>20.582070000000019</v>
      </c>
      <c r="U29" s="8">
        <v>26.423570000000023</v>
      </c>
      <c r="V29" s="8">
        <v>40.371445000000008</v>
      </c>
      <c r="W29" s="8">
        <v>55.391960000000019</v>
      </c>
      <c r="X29" s="8">
        <v>30.577524999999991</v>
      </c>
      <c r="Y29" s="8">
        <v>31.862655000000007</v>
      </c>
      <c r="Z29" s="8">
        <v>37.292019999999987</v>
      </c>
      <c r="AA29" s="8">
        <v>28.221640000000011</v>
      </c>
      <c r="AB29" s="8">
        <v>42.284395000000032</v>
      </c>
      <c r="AC29" s="8">
        <v>394.83351500000003</v>
      </c>
      <c r="AD29" s="9"/>
      <c r="AE29" s="8">
        <v>-0.28192200000001932</v>
      </c>
      <c r="AF29" s="8">
        <v>-0.571906000000034</v>
      </c>
      <c r="AG29" s="8">
        <v>-0.46845900000002771</v>
      </c>
      <c r="AH29" s="8">
        <v>-0.27103000000000321</v>
      </c>
      <c r="AI29" s="8">
        <v>-6.4959000000005318E-2</v>
      </c>
      <c r="AJ29" s="8">
        <v>-2.9772000000036769E-2</v>
      </c>
      <c r="AK29" s="8">
        <v>-3.3451999999968507E-2</v>
      </c>
      <c r="AL29" s="8">
        <v>-2.2904000000025349E-2</v>
      </c>
      <c r="AM29" s="8">
        <v>-4.3966000000033034E-2</v>
      </c>
      <c r="AN29" s="8">
        <v>-0.11775099999999838</v>
      </c>
      <c r="AO29" s="8">
        <v>-9.3929000000024132E-2</v>
      </c>
      <c r="AP29" s="8">
        <v>-0.18533899999993508</v>
      </c>
      <c r="AQ29" s="8">
        <v>-2.185389000000157</v>
      </c>
      <c r="AR29" s="9"/>
      <c r="AS29" s="10">
        <v>-9.1618080754570855E-3</v>
      </c>
      <c r="AT29" s="10">
        <v>-2.069772496786923E-2</v>
      </c>
      <c r="AU29" s="10">
        <v>-1.8930895537208538E-2</v>
      </c>
      <c r="AV29" s="10">
        <v>-1.2997108343603729E-2</v>
      </c>
      <c r="AW29" s="10">
        <v>-2.4523445601681106E-3</v>
      </c>
      <c r="AX29" s="10">
        <v>-7.3690849461383143E-4</v>
      </c>
      <c r="AY29" s="10">
        <v>-6.0354986625933455E-4</v>
      </c>
      <c r="AZ29" s="10">
        <v>-7.4848623854343146E-4</v>
      </c>
      <c r="BA29" s="10">
        <v>-1.377958512123016E-3</v>
      </c>
      <c r="BB29" s="10">
        <v>-3.1476001283193751E-3</v>
      </c>
      <c r="BC29" s="10">
        <v>-3.3172209959836589E-3</v>
      </c>
      <c r="BD29" s="10">
        <v>-4.3640254492748939E-3</v>
      </c>
      <c r="BE29" s="10">
        <v>-5.5044960781015003E-3</v>
      </c>
    </row>
    <row r="30" spans="1:57" ht="15">
      <c r="A30" s="7" t="s">
        <v>55</v>
      </c>
      <c r="B30" s="7" t="s">
        <v>56</v>
      </c>
      <c r="C30" s="8">
        <v>0.6253579999999973</v>
      </c>
      <c r="D30" s="8">
        <v>-9.7231000000000137E-2</v>
      </c>
      <c r="E30" s="8">
        <v>-4.1804999999999877E-2</v>
      </c>
      <c r="F30" s="8">
        <v>-0.10014099999999954</v>
      </c>
      <c r="G30" s="8">
        <v>-0.10037200000000016</v>
      </c>
      <c r="H30" s="8">
        <v>-9.3311000000000865E-2</v>
      </c>
      <c r="I30" s="8">
        <v>1.443704000000001</v>
      </c>
      <c r="J30" s="8">
        <v>3.9228979999999849</v>
      </c>
      <c r="K30" s="8">
        <v>2.207846</v>
      </c>
      <c r="L30" s="8">
        <v>-0.13751400000000086</v>
      </c>
      <c r="M30" s="8">
        <v>-8.9646000000000489E-2</v>
      </c>
      <c r="N30" s="8">
        <v>-8.5277000000000658E-2</v>
      </c>
      <c r="O30" s="8">
        <v>7.4545089999999812</v>
      </c>
      <c r="P30" s="9"/>
      <c r="Q30" s="8">
        <v>0.63449499999998871</v>
      </c>
      <c r="R30" s="8">
        <v>-8.650499999999986E-2</v>
      </c>
      <c r="S30" s="8">
        <v>-3.7339999999999957E-2</v>
      </c>
      <c r="T30" s="8">
        <v>-8.8835000000000219E-2</v>
      </c>
      <c r="U30" s="8">
        <v>-9.2210000000000264E-2</v>
      </c>
      <c r="V30" s="8">
        <v>-8.4085000000000382E-2</v>
      </c>
      <c r="W30" s="8">
        <v>1.4598550000000028</v>
      </c>
      <c r="X30" s="8">
        <v>3.7783399999999729</v>
      </c>
      <c r="Y30" s="8">
        <v>2.0940849999999953</v>
      </c>
      <c r="Z30" s="8">
        <v>-0.11520500000000046</v>
      </c>
      <c r="AA30" s="8">
        <v>-7.6340000000000213E-2</v>
      </c>
      <c r="AB30" s="8">
        <v>-7.4239999999999695E-2</v>
      </c>
      <c r="AC30" s="8">
        <v>7.3120149999999589</v>
      </c>
      <c r="AD30" s="9"/>
      <c r="AE30" s="8">
        <v>9.136999999991402E-3</v>
      </c>
      <c r="AF30" s="8">
        <v>1.0726000000000277E-2</v>
      </c>
      <c r="AG30" s="8">
        <v>4.4649999999999204E-3</v>
      </c>
      <c r="AH30" s="8">
        <v>1.1305999999999317E-2</v>
      </c>
      <c r="AI30" s="8">
        <v>8.1619999999998916E-3</v>
      </c>
      <c r="AJ30" s="8">
        <v>9.2260000000004838E-3</v>
      </c>
      <c r="AK30" s="8">
        <v>1.6151000000001803E-2</v>
      </c>
      <c r="AL30" s="8">
        <v>-0.14455800000001195</v>
      </c>
      <c r="AM30" s="8">
        <v>-0.11376100000000466</v>
      </c>
      <c r="AN30" s="8">
        <v>2.2309000000000398E-2</v>
      </c>
      <c r="AO30" s="8">
        <v>1.3306000000000276E-2</v>
      </c>
      <c r="AP30" s="8">
        <v>1.1037000000000963E-2</v>
      </c>
      <c r="AQ30" s="8">
        <v>-0.14249400000002233</v>
      </c>
      <c r="AR30" s="9"/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1.1187196267380149E-2</v>
      </c>
      <c r="AZ30" s="10">
        <v>-3.6849798286881917E-2</v>
      </c>
      <c r="BA30" s="10">
        <v>-5.152578576585716E-2</v>
      </c>
      <c r="BB30" s="10">
        <v>0</v>
      </c>
      <c r="BC30" s="10">
        <v>0</v>
      </c>
      <c r="BD30" s="10">
        <v>0</v>
      </c>
      <c r="BE30" s="10">
        <v>-1.9115142258198721E-2</v>
      </c>
    </row>
    <row r="31" spans="1:57">
      <c r="A31" s="5" t="s">
        <v>210</v>
      </c>
    </row>
    <row r="33" spans="1:57" ht="15">
      <c r="A33" s="4" t="s">
        <v>57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</row>
    <row r="34" spans="1:57" s="4" customFormat="1" ht="15">
      <c r="A34" s="7" t="s">
        <v>1</v>
      </c>
      <c r="B34" s="7" t="s">
        <v>2</v>
      </c>
      <c r="C34" s="11">
        <v>44378</v>
      </c>
      <c r="D34" s="11">
        <v>44409</v>
      </c>
      <c r="E34" s="11">
        <v>44440</v>
      </c>
      <c r="F34" s="11">
        <v>44470</v>
      </c>
      <c r="G34" s="11">
        <v>44501</v>
      </c>
      <c r="H34" s="11">
        <v>44531</v>
      </c>
      <c r="I34" s="11">
        <v>44562</v>
      </c>
      <c r="J34" s="11">
        <v>44593</v>
      </c>
      <c r="K34" s="11">
        <v>44621</v>
      </c>
      <c r="L34" s="11">
        <v>44652</v>
      </c>
      <c r="M34" s="11">
        <v>44682</v>
      </c>
      <c r="N34" s="11">
        <v>44713</v>
      </c>
      <c r="O34" s="7" t="s">
        <v>205</v>
      </c>
      <c r="Q34" s="11">
        <v>45108</v>
      </c>
      <c r="R34" s="11">
        <v>45139</v>
      </c>
      <c r="S34" s="11">
        <v>45170</v>
      </c>
      <c r="T34" s="11">
        <v>45200</v>
      </c>
      <c r="U34" s="11">
        <v>45231</v>
      </c>
      <c r="V34" s="11">
        <v>45261</v>
      </c>
      <c r="W34" s="11">
        <v>45292</v>
      </c>
      <c r="X34" s="11">
        <v>45323</v>
      </c>
      <c r="Y34" s="11">
        <v>45351</v>
      </c>
      <c r="Z34" s="11">
        <v>45382</v>
      </c>
      <c r="AA34" s="11">
        <v>45412</v>
      </c>
      <c r="AB34" s="11">
        <v>45443</v>
      </c>
      <c r="AC34" s="7" t="s">
        <v>205</v>
      </c>
      <c r="AE34" s="11">
        <v>45108</v>
      </c>
      <c r="AF34" s="11">
        <v>45139</v>
      </c>
      <c r="AG34" s="11">
        <v>45170</v>
      </c>
      <c r="AH34" s="11">
        <v>45200</v>
      </c>
      <c r="AI34" s="11">
        <v>45231</v>
      </c>
      <c r="AJ34" s="11">
        <v>45261</v>
      </c>
      <c r="AK34" s="11">
        <v>45292</v>
      </c>
      <c r="AL34" s="11">
        <v>45323</v>
      </c>
      <c r="AM34" s="11">
        <v>45351</v>
      </c>
      <c r="AN34" s="11">
        <v>45382</v>
      </c>
      <c r="AO34" s="11">
        <v>45412</v>
      </c>
      <c r="AP34" s="11">
        <v>45443</v>
      </c>
      <c r="AQ34" s="7" t="s">
        <v>205</v>
      </c>
      <c r="AS34" s="11">
        <v>45108</v>
      </c>
      <c r="AT34" s="11">
        <v>45139</v>
      </c>
      <c r="AU34" s="11">
        <v>45170</v>
      </c>
      <c r="AV34" s="11">
        <v>45200</v>
      </c>
      <c r="AW34" s="11">
        <v>45231</v>
      </c>
      <c r="AX34" s="11">
        <v>45261</v>
      </c>
      <c r="AY34" s="11">
        <v>45292</v>
      </c>
      <c r="AZ34" s="11">
        <v>45323</v>
      </c>
      <c r="BA34" s="11">
        <v>45351</v>
      </c>
      <c r="BB34" s="11">
        <v>45382</v>
      </c>
      <c r="BC34" s="11">
        <v>45412</v>
      </c>
      <c r="BD34" s="11">
        <v>45443</v>
      </c>
      <c r="BE34" s="7" t="s">
        <v>205</v>
      </c>
    </row>
    <row r="35" spans="1:57" ht="15">
      <c r="A35" s="7" t="s">
        <v>58</v>
      </c>
      <c r="B35" s="7" t="s">
        <v>59</v>
      </c>
      <c r="C35" s="8">
        <v>272.61589199999986</v>
      </c>
      <c r="D35" s="8">
        <v>683.4447280000004</v>
      </c>
      <c r="E35" s="8">
        <v>697.76550399999962</v>
      </c>
      <c r="F35" s="8">
        <v>469.77893799999975</v>
      </c>
      <c r="G35" s="8">
        <v>437.11565399999949</v>
      </c>
      <c r="H35" s="8">
        <v>691.54886799999861</v>
      </c>
      <c r="I35" s="8">
        <v>601.48300800000015</v>
      </c>
      <c r="J35" s="8">
        <v>751.20071000000064</v>
      </c>
      <c r="K35" s="8">
        <v>808.44332000000099</v>
      </c>
      <c r="L35" s="8">
        <v>748.98599899999886</v>
      </c>
      <c r="M35" s="8">
        <v>656.21229900000026</v>
      </c>
      <c r="N35" s="8">
        <v>709.25959199999988</v>
      </c>
      <c r="O35" s="8">
        <v>7527.8545119999981</v>
      </c>
      <c r="Q35" s="8">
        <v>279.68463500000013</v>
      </c>
      <c r="R35" s="8">
        <v>631.7279450000002</v>
      </c>
      <c r="S35" s="8">
        <v>342.17068999999964</v>
      </c>
      <c r="T35" s="8">
        <v>314.3761200000003</v>
      </c>
      <c r="U35" s="8">
        <v>351.40558000000016</v>
      </c>
      <c r="V35" s="8">
        <v>629.31431499999928</v>
      </c>
      <c r="W35" s="8">
        <v>576.53789499999948</v>
      </c>
      <c r="X35" s="8">
        <v>692.21504999999991</v>
      </c>
      <c r="Y35" s="8">
        <v>379.8716799999994</v>
      </c>
      <c r="Z35" s="8">
        <v>632.77216000000067</v>
      </c>
      <c r="AA35" s="8">
        <v>572.88475500000004</v>
      </c>
      <c r="AB35" s="8">
        <v>640.52460999999903</v>
      </c>
      <c r="AC35" s="8">
        <v>6043.4854349999987</v>
      </c>
      <c r="AD35" s="9"/>
      <c r="AE35" s="8">
        <v>7.0687430000002678</v>
      </c>
      <c r="AF35" s="8">
        <v>-51.716783000000191</v>
      </c>
      <c r="AG35" s="8">
        <v>-355.59481399999999</v>
      </c>
      <c r="AH35" s="8">
        <v>-155.40281799999946</v>
      </c>
      <c r="AI35" s="8">
        <v>-85.710073999999338</v>
      </c>
      <c r="AJ35" s="8">
        <v>-62.234552999999323</v>
      </c>
      <c r="AK35" s="8">
        <v>-24.945113000000674</v>
      </c>
      <c r="AL35" s="8">
        <v>-58.985660000000735</v>
      </c>
      <c r="AM35" s="8">
        <v>-428.57164000000159</v>
      </c>
      <c r="AN35" s="8">
        <v>-116.21383899999819</v>
      </c>
      <c r="AO35" s="8">
        <v>-83.327544000000216</v>
      </c>
      <c r="AP35" s="8">
        <v>-68.734982000000855</v>
      </c>
      <c r="AQ35" s="8">
        <v>-1484.3690769999994</v>
      </c>
      <c r="AR35" s="9"/>
      <c r="AS35" s="10">
        <v>2.5929313761357212E-2</v>
      </c>
      <c r="AT35" s="10">
        <v>-7.5670761484021812E-2</v>
      </c>
      <c r="AU35" s="10">
        <v>-0.50961936633657401</v>
      </c>
      <c r="AV35" s="10">
        <v>-0.33079988358268958</v>
      </c>
      <c r="AW35" s="10">
        <v>-0.1960809987372345</v>
      </c>
      <c r="AX35" s="10">
        <v>-8.9992993813995295E-2</v>
      </c>
      <c r="AY35" s="10">
        <v>-4.1472681136822183E-2</v>
      </c>
      <c r="AZ35" s="10">
        <v>-7.8521837392832985E-2</v>
      </c>
      <c r="BA35" s="10">
        <v>-0.53011958834665251</v>
      </c>
      <c r="BB35" s="10">
        <v>-0.15516156397470704</v>
      </c>
      <c r="BC35" s="10">
        <v>-0.12698260018439578</v>
      </c>
      <c r="BD35" s="10">
        <v>-9.6910895214231893E-2</v>
      </c>
      <c r="BE35" s="10">
        <v>-0.19718355005849239</v>
      </c>
    </row>
    <row r="36" spans="1:57" ht="15">
      <c r="A36" s="7" t="s">
        <v>62</v>
      </c>
      <c r="B36" s="7" t="s">
        <v>63</v>
      </c>
      <c r="C36" s="8">
        <v>4.9767150000000031</v>
      </c>
      <c r="D36" s="8">
        <v>45.083379999999856</v>
      </c>
      <c r="E36" s="8">
        <v>18.761951000000003</v>
      </c>
      <c r="F36" s="8">
        <v>23.635862999999983</v>
      </c>
      <c r="G36" s="8">
        <v>12.604974000000015</v>
      </c>
      <c r="H36" s="8">
        <v>42.813475999999866</v>
      </c>
      <c r="I36" s="8">
        <v>31.906813999999965</v>
      </c>
      <c r="J36" s="8">
        <v>32.610202000000037</v>
      </c>
      <c r="K36" s="8">
        <v>11.599788000000002</v>
      </c>
      <c r="L36" s="8">
        <v>6.1963450000000018</v>
      </c>
      <c r="M36" s="8">
        <v>49.481945000000024</v>
      </c>
      <c r="N36" s="8">
        <v>42.08867</v>
      </c>
      <c r="O36" s="8">
        <v>321.76012299999974</v>
      </c>
      <c r="Q36" s="8">
        <v>4.6206199999999988</v>
      </c>
      <c r="R36" s="8">
        <v>41.97651500000007</v>
      </c>
      <c r="S36" s="8">
        <v>18.762015000000005</v>
      </c>
      <c r="T36" s="8">
        <v>23.635819999999988</v>
      </c>
      <c r="U36" s="8">
        <v>12.604544999999996</v>
      </c>
      <c r="V36" s="8">
        <v>42.813324999999942</v>
      </c>
      <c r="W36" s="8">
        <v>31.906759999999984</v>
      </c>
      <c r="X36" s="8">
        <v>32.610195000000061</v>
      </c>
      <c r="Y36" s="8">
        <v>11.599725000000001</v>
      </c>
      <c r="Z36" s="8">
        <v>6.1960099999999905</v>
      </c>
      <c r="AA36" s="8">
        <v>48.805969999999981</v>
      </c>
      <c r="AB36" s="8">
        <v>42.070915000000099</v>
      </c>
      <c r="AC36" s="8">
        <v>317.60241500000018</v>
      </c>
      <c r="AD36" s="9"/>
      <c r="AE36" s="8">
        <v>-0.35609500000000427</v>
      </c>
      <c r="AF36" s="8">
        <v>-3.1068649999997859</v>
      </c>
      <c r="AG36" s="8">
        <v>6.4000000001840363E-5</v>
      </c>
      <c r="AH36" s="8">
        <v>-4.2999999994464133E-5</v>
      </c>
      <c r="AI36" s="8">
        <v>-4.2900000001822036E-4</v>
      </c>
      <c r="AJ36" s="8">
        <v>-1.5099999992429503E-4</v>
      </c>
      <c r="AK36" s="8">
        <v>-5.3999999980902658E-5</v>
      </c>
      <c r="AL36" s="8">
        <v>-6.9999999752212716E-6</v>
      </c>
      <c r="AM36" s="8">
        <v>-6.3000000000812406E-5</v>
      </c>
      <c r="AN36" s="8">
        <v>-3.3500000001129848E-4</v>
      </c>
      <c r="AO36" s="8">
        <v>-0.67597500000004374</v>
      </c>
      <c r="AP36" s="8">
        <v>-1.7754999999901599E-2</v>
      </c>
      <c r="AQ36" s="8">
        <v>-4.157707999999559</v>
      </c>
      <c r="AR36" s="9"/>
      <c r="AS36" s="10">
        <v>-7.1552218682404772E-2</v>
      </c>
      <c r="AT36" s="10">
        <v>-6.8913754913668759E-2</v>
      </c>
      <c r="AU36" s="10">
        <v>3.4111591060993791E-6</v>
      </c>
      <c r="AV36" s="10">
        <v>-1.8192693025198262E-6</v>
      </c>
      <c r="AW36" s="10">
        <v>-3.4034183649900415E-5</v>
      </c>
      <c r="AX36" s="10">
        <v>-3.526926893866209E-6</v>
      </c>
      <c r="AY36" s="10">
        <v>-1.692428456846325E-6</v>
      </c>
      <c r="AZ36" s="10">
        <v>-2.1465674990977559E-7</v>
      </c>
      <c r="BA36" s="10">
        <v>-5.4311337414797924E-6</v>
      </c>
      <c r="BB36" s="10">
        <v>-5.4064129742823936E-5</v>
      </c>
      <c r="BC36" s="10">
        <v>-1.3661043437157601E-2</v>
      </c>
      <c r="BD36" s="10">
        <v>-4.2184749482227873E-4</v>
      </c>
      <c r="BE36" s="10">
        <v>-1.29217628375893E-2</v>
      </c>
    </row>
    <row r="37" spans="1:57" ht="15">
      <c r="A37" s="7" t="s">
        <v>60</v>
      </c>
      <c r="B37" s="7" t="s">
        <v>61</v>
      </c>
      <c r="C37" s="8">
        <v>818.21760700000152</v>
      </c>
      <c r="D37" s="8">
        <v>463.4084830000001</v>
      </c>
      <c r="E37" s="8">
        <v>575.41006700000037</v>
      </c>
      <c r="F37" s="8">
        <v>547.99489599999936</v>
      </c>
      <c r="G37" s="8">
        <v>703.97007200000087</v>
      </c>
      <c r="H37" s="8">
        <v>615.69359599999882</v>
      </c>
      <c r="I37" s="8">
        <v>758.02888600000028</v>
      </c>
      <c r="J37" s="8">
        <v>566.81438100000048</v>
      </c>
      <c r="K37" s="8">
        <v>416.868898</v>
      </c>
      <c r="L37" s="8">
        <v>204.27721800000023</v>
      </c>
      <c r="M37" s="8">
        <v>450.00792200000029</v>
      </c>
      <c r="N37" s="8">
        <v>307.42728099999971</v>
      </c>
      <c r="O37" s="8">
        <v>6428.1193070000008</v>
      </c>
      <c r="Q37" s="8">
        <v>815.90384000000108</v>
      </c>
      <c r="R37" s="8">
        <v>434.32559999999921</v>
      </c>
      <c r="S37" s="8">
        <v>554.88787000000139</v>
      </c>
      <c r="T37" s="8">
        <v>533.20643999999947</v>
      </c>
      <c r="U37" s="8">
        <v>664.71665000000041</v>
      </c>
      <c r="V37" s="8">
        <v>562.33416500000067</v>
      </c>
      <c r="W37" s="8">
        <v>723.92118499999901</v>
      </c>
      <c r="X37" s="8">
        <v>529.31899000000055</v>
      </c>
      <c r="Y37" s="8">
        <v>708.74088000000052</v>
      </c>
      <c r="Z37" s="8">
        <v>495.04718999999989</v>
      </c>
      <c r="AA37" s="8">
        <v>664.56161499999985</v>
      </c>
      <c r="AB37" s="8">
        <v>578.93579500000033</v>
      </c>
      <c r="AC37" s="8">
        <v>7265.9002200000023</v>
      </c>
      <c r="AD37" s="9"/>
      <c r="AE37" s="8">
        <v>-2.3137670000004391</v>
      </c>
      <c r="AF37" s="8">
        <v>-29.082883000000891</v>
      </c>
      <c r="AG37" s="8">
        <v>-20.522196999998982</v>
      </c>
      <c r="AH37" s="8">
        <v>-14.788455999999883</v>
      </c>
      <c r="AI37" s="8">
        <v>-39.253422000000455</v>
      </c>
      <c r="AJ37" s="8">
        <v>-53.359430999998153</v>
      </c>
      <c r="AK37" s="8">
        <v>-34.107701000001271</v>
      </c>
      <c r="AL37" s="8">
        <v>-37.495390999999927</v>
      </c>
      <c r="AM37" s="8">
        <v>291.87198200000051</v>
      </c>
      <c r="AN37" s="8">
        <v>290.76997199999965</v>
      </c>
      <c r="AO37" s="8">
        <v>214.55369299999956</v>
      </c>
      <c r="AP37" s="8">
        <v>271.50851400000062</v>
      </c>
      <c r="AQ37" s="8">
        <v>837.78091300000142</v>
      </c>
      <c r="AR37" s="9"/>
      <c r="AS37" s="10">
        <v>-2.8278137505301018E-3</v>
      </c>
      <c r="AT37" s="10">
        <v>-6.2758633186265789E-2</v>
      </c>
      <c r="AU37" s="10">
        <v>-3.5665342295790887E-2</v>
      </c>
      <c r="AV37" s="10">
        <v>-2.6986484925217078E-2</v>
      </c>
      <c r="AW37" s="10">
        <v>-5.5760072141249221E-2</v>
      </c>
      <c r="AX37" s="10">
        <v>-8.6665561160064838E-2</v>
      </c>
      <c r="AY37" s="10">
        <v>-4.4995252331322448E-2</v>
      </c>
      <c r="AZ37" s="10">
        <v>-6.6151093297683802E-2</v>
      </c>
      <c r="BA37" s="10">
        <v>0.70015293393272171</v>
      </c>
      <c r="BB37" s="10" t="s">
        <v>208</v>
      </c>
      <c r="BC37" s="10">
        <v>0.47677759103982931</v>
      </c>
      <c r="BD37" s="10">
        <v>0.88316337156818847</v>
      </c>
      <c r="BE37" s="10">
        <v>0.13033064151246956</v>
      </c>
    </row>
    <row r="38" spans="1:57" ht="15">
      <c r="A38" s="7" t="s">
        <v>64</v>
      </c>
      <c r="B38" s="7" t="s">
        <v>65</v>
      </c>
      <c r="C38" s="8">
        <v>15.648498000000025</v>
      </c>
      <c r="D38" s="8">
        <v>-0.11554400000000049</v>
      </c>
      <c r="E38" s="8">
        <v>0.13185199999999986</v>
      </c>
      <c r="F38" s="8">
        <v>-0.17948600000000015</v>
      </c>
      <c r="G38" s="8">
        <v>1.9240930000000003</v>
      </c>
      <c r="H38" s="8">
        <v>0.35973100000000025</v>
      </c>
      <c r="I38" s="8">
        <v>-0.26231099999999991</v>
      </c>
      <c r="J38" s="8">
        <v>5.9952719999999919</v>
      </c>
      <c r="K38" s="8">
        <v>25.552147000000001</v>
      </c>
      <c r="L38" s="8">
        <v>33.534436999999997</v>
      </c>
      <c r="M38" s="8">
        <v>89.992021999999992</v>
      </c>
      <c r="N38" s="8">
        <v>115.52400199999978</v>
      </c>
      <c r="O38" s="8">
        <v>288.10471299999978</v>
      </c>
      <c r="Q38" s="8">
        <v>16.709679999999992</v>
      </c>
      <c r="R38" s="8">
        <v>-9.0820000000000026E-2</v>
      </c>
      <c r="S38" s="8">
        <v>0.4671299999999981</v>
      </c>
      <c r="T38" s="8">
        <v>-0.17141999999999999</v>
      </c>
      <c r="U38" s="8">
        <v>1.7421600000000028</v>
      </c>
      <c r="V38" s="8">
        <v>0.29932499999999879</v>
      </c>
      <c r="W38" s="8">
        <v>-0.24557999999999963</v>
      </c>
      <c r="X38" s="8">
        <v>5.3676499999999834</v>
      </c>
      <c r="Y38" s="8">
        <v>24.317015000000016</v>
      </c>
      <c r="Z38" s="8">
        <v>28.725595000000034</v>
      </c>
      <c r="AA38" s="8">
        <v>76.410005000000083</v>
      </c>
      <c r="AB38" s="8">
        <v>103.32155500000005</v>
      </c>
      <c r="AC38" s="8">
        <v>256.85229500000014</v>
      </c>
      <c r="AD38" s="9"/>
      <c r="AE38" s="8">
        <v>1.0611819999999668</v>
      </c>
      <c r="AF38" s="8">
        <v>2.4724000000000468E-2</v>
      </c>
      <c r="AG38" s="8">
        <v>0.33527799999999824</v>
      </c>
      <c r="AH38" s="8">
        <v>8.0660000000001564E-3</v>
      </c>
      <c r="AI38" s="8">
        <v>-0.18193299999999746</v>
      </c>
      <c r="AJ38" s="8">
        <v>-6.0406000000001459E-2</v>
      </c>
      <c r="AK38" s="8">
        <v>1.6731000000000273E-2</v>
      </c>
      <c r="AL38" s="8">
        <v>-0.62762200000000856</v>
      </c>
      <c r="AM38" s="8">
        <v>-1.2351319999999859</v>
      </c>
      <c r="AN38" s="8">
        <v>-4.808841999999963</v>
      </c>
      <c r="AO38" s="8">
        <v>-13.582016999999908</v>
      </c>
      <c r="AP38" s="8">
        <v>-12.202446999999736</v>
      </c>
      <c r="AQ38" s="8">
        <v>-31.252417999999636</v>
      </c>
      <c r="AR38" s="9"/>
      <c r="AS38" s="10">
        <v>6.7813664928095027E-2</v>
      </c>
      <c r="AT38" s="10">
        <v>0</v>
      </c>
      <c r="AU38" s="10">
        <v>0</v>
      </c>
      <c r="AV38" s="10">
        <v>0</v>
      </c>
      <c r="AW38" s="10">
        <v>-9.4555200814096532E-2</v>
      </c>
      <c r="AX38" s="10">
        <v>0</v>
      </c>
      <c r="AY38" s="10">
        <v>0</v>
      </c>
      <c r="AZ38" s="10">
        <v>-0.10468615936024411</v>
      </c>
      <c r="BA38" s="10">
        <v>-4.8337699372189187E-2</v>
      </c>
      <c r="BB38" s="10">
        <v>-0.14340011135418684</v>
      </c>
      <c r="BC38" s="10">
        <v>-0.15092467863428949</v>
      </c>
      <c r="BD38" s="10">
        <v>-0.10562694149047711</v>
      </c>
      <c r="BE38" s="10">
        <v>-0.10847589987186243</v>
      </c>
    </row>
    <row r="39" spans="1:57" ht="15">
      <c r="A39" s="7" t="s">
        <v>66</v>
      </c>
      <c r="B39" s="7" t="s">
        <v>67</v>
      </c>
      <c r="C39" s="8">
        <v>409.76551100000017</v>
      </c>
      <c r="D39" s="8">
        <v>629.80030500000044</v>
      </c>
      <c r="E39" s="8">
        <v>652.17298400000038</v>
      </c>
      <c r="F39" s="8">
        <v>551.19307699999968</v>
      </c>
      <c r="G39" s="8">
        <v>518.29834800000049</v>
      </c>
      <c r="H39" s="8">
        <v>563.87347500000089</v>
      </c>
      <c r="I39" s="8">
        <v>517.42157900000041</v>
      </c>
      <c r="J39" s="8">
        <v>449.18857700000012</v>
      </c>
      <c r="K39" s="8">
        <v>255.69082800000015</v>
      </c>
      <c r="L39" s="8">
        <v>531.96339100000023</v>
      </c>
      <c r="M39" s="8">
        <v>675.22183000000075</v>
      </c>
      <c r="N39" s="8">
        <v>523.07177900000022</v>
      </c>
      <c r="O39" s="8">
        <v>6277.6616840000024</v>
      </c>
      <c r="Q39" s="8">
        <v>414.69551000000064</v>
      </c>
      <c r="R39" s="8">
        <v>576.4537299999995</v>
      </c>
      <c r="S39" s="8">
        <v>314.39702499999987</v>
      </c>
      <c r="T39" s="8">
        <v>359.65735000000046</v>
      </c>
      <c r="U39" s="8">
        <v>494.71277999999967</v>
      </c>
      <c r="V39" s="8">
        <v>515.8623699999996</v>
      </c>
      <c r="W39" s="8">
        <v>498.90841499999965</v>
      </c>
      <c r="X39" s="8">
        <v>419.72408500000017</v>
      </c>
      <c r="Y39" s="8">
        <v>243.51752500000012</v>
      </c>
      <c r="Z39" s="8">
        <v>450.71471499999996</v>
      </c>
      <c r="AA39" s="8">
        <v>584.23776500000031</v>
      </c>
      <c r="AB39" s="8">
        <v>474.60052000000019</v>
      </c>
      <c r="AC39" s="8">
        <v>5347.4817899999998</v>
      </c>
      <c r="AD39" s="9"/>
      <c r="AE39" s="8">
        <v>4.9299990000004641</v>
      </c>
      <c r="AF39" s="8">
        <v>-53.346575000000939</v>
      </c>
      <c r="AG39" s="8">
        <v>-337.77595900000051</v>
      </c>
      <c r="AH39" s="8">
        <v>-191.53572699999921</v>
      </c>
      <c r="AI39" s="8">
        <v>-23.585568000000819</v>
      </c>
      <c r="AJ39" s="8">
        <v>-48.011105000001294</v>
      </c>
      <c r="AK39" s="8">
        <v>-18.513164000000756</v>
      </c>
      <c r="AL39" s="8">
        <v>-29.46449199999995</v>
      </c>
      <c r="AM39" s="8">
        <v>-12.173303000000033</v>
      </c>
      <c r="AN39" s="8">
        <v>-81.248676000000273</v>
      </c>
      <c r="AO39" s="8">
        <v>-90.984065000000442</v>
      </c>
      <c r="AP39" s="8">
        <v>-48.471259000000032</v>
      </c>
      <c r="AQ39" s="8">
        <v>-930.17989400000261</v>
      </c>
      <c r="AR39" s="9"/>
      <c r="AS39" s="10">
        <v>1.2031268780940576E-2</v>
      </c>
      <c r="AT39" s="10">
        <v>-8.4703952310726333E-2</v>
      </c>
      <c r="AU39" s="10">
        <v>-0.51792387493315784</v>
      </c>
      <c r="AV39" s="10">
        <v>-0.34749298384239197</v>
      </c>
      <c r="AW39" s="10">
        <v>-4.5505774986573558E-2</v>
      </c>
      <c r="AX39" s="10">
        <v>-8.5145173746648067E-2</v>
      </c>
      <c r="AY39" s="10">
        <v>-3.5779651934463953E-2</v>
      </c>
      <c r="AZ39" s="10">
        <v>-6.5594927183555571E-2</v>
      </c>
      <c r="BA39" s="10">
        <v>-4.7609462940923421E-2</v>
      </c>
      <c r="BB39" s="10">
        <v>-0.15273358538313445</v>
      </c>
      <c r="BC39" s="10">
        <v>-0.13474692457736495</v>
      </c>
      <c r="BD39" s="10">
        <v>-9.2666553513299013E-2</v>
      </c>
      <c r="BE39" s="10">
        <v>-0.14817298873731441</v>
      </c>
    </row>
    <row r="40" spans="1:57" ht="15">
      <c r="A40" s="7" t="s">
        <v>68</v>
      </c>
      <c r="B40" s="7" t="s">
        <v>69</v>
      </c>
      <c r="C40" s="8">
        <v>748.01108099999976</v>
      </c>
      <c r="D40" s="8">
        <v>474.07613400000037</v>
      </c>
      <c r="E40" s="8">
        <v>268.19260799999989</v>
      </c>
      <c r="F40" s="8">
        <v>272.7625259999997</v>
      </c>
      <c r="G40" s="8">
        <v>382.25543699999952</v>
      </c>
      <c r="H40" s="8">
        <v>291.03980499999972</v>
      </c>
      <c r="I40" s="8">
        <v>296.94425199999966</v>
      </c>
      <c r="J40" s="8">
        <v>290.46866599999981</v>
      </c>
      <c r="K40" s="8">
        <v>497.0076779999996</v>
      </c>
      <c r="L40" s="8">
        <v>416.00465000000042</v>
      </c>
      <c r="M40" s="8">
        <v>343.39819799999981</v>
      </c>
      <c r="N40" s="8">
        <v>523.6486610000004</v>
      </c>
      <c r="O40" s="8">
        <v>4803.8096959999984</v>
      </c>
      <c r="Q40" s="8">
        <v>745.77075000000002</v>
      </c>
      <c r="R40" s="8">
        <v>544.81970499999954</v>
      </c>
      <c r="S40" s="8">
        <v>580.71526499999857</v>
      </c>
      <c r="T40" s="8">
        <v>526.99661500000002</v>
      </c>
      <c r="U40" s="8">
        <v>361.89982500000013</v>
      </c>
      <c r="V40" s="8">
        <v>543.29851999999994</v>
      </c>
      <c r="W40" s="8">
        <v>524.20727000000034</v>
      </c>
      <c r="X40" s="8">
        <v>527.98139499999945</v>
      </c>
      <c r="Y40" s="8">
        <v>480.60370499999976</v>
      </c>
      <c r="Z40" s="8">
        <v>509.70860000000022</v>
      </c>
      <c r="AA40" s="8">
        <v>489.03779500000013</v>
      </c>
      <c r="AB40" s="8">
        <v>474.29980500000033</v>
      </c>
      <c r="AC40" s="8">
        <v>6309.3392499999982</v>
      </c>
      <c r="AD40" s="9"/>
      <c r="AE40" s="8">
        <v>-2.2403309999997418</v>
      </c>
      <c r="AF40" s="8">
        <v>70.743570999999179</v>
      </c>
      <c r="AG40" s="8">
        <v>312.52265699999867</v>
      </c>
      <c r="AH40" s="8">
        <v>254.23408900000032</v>
      </c>
      <c r="AI40" s="8">
        <v>-20.355611999999383</v>
      </c>
      <c r="AJ40" s="8">
        <v>252.25871500000022</v>
      </c>
      <c r="AK40" s="8">
        <v>227.26301800000067</v>
      </c>
      <c r="AL40" s="8">
        <v>237.51272899999964</v>
      </c>
      <c r="AM40" s="8">
        <v>-16.403972999999837</v>
      </c>
      <c r="AN40" s="8">
        <v>93.703949999999793</v>
      </c>
      <c r="AO40" s="8">
        <v>145.63959700000032</v>
      </c>
      <c r="AP40" s="8">
        <v>-49.348856000000069</v>
      </c>
      <c r="AQ40" s="8">
        <v>1505.5295539999997</v>
      </c>
      <c r="AR40" s="9"/>
      <c r="AS40" s="10">
        <v>-2.9950505505943734E-3</v>
      </c>
      <c r="AT40" s="10">
        <v>0.14922407167621546</v>
      </c>
      <c r="AU40" s="10" t="s">
        <v>208</v>
      </c>
      <c r="AV40" s="10">
        <v>0.93207117828202179</v>
      </c>
      <c r="AW40" s="10">
        <v>-5.325133413340935E-2</v>
      </c>
      <c r="AX40" s="10">
        <v>0.86674987636141543</v>
      </c>
      <c r="AY40" s="10">
        <v>0.76533900376694586</v>
      </c>
      <c r="AZ40" s="10">
        <v>0.8176879533023359</v>
      </c>
      <c r="BA40" s="10">
        <v>-3.3005471999971496E-2</v>
      </c>
      <c r="BB40" s="10">
        <v>0.22524736201866902</v>
      </c>
      <c r="BC40" s="10">
        <v>0.42411287493127847</v>
      </c>
      <c r="BD40" s="10">
        <v>-9.4240393751336318E-2</v>
      </c>
      <c r="BE40" s="10">
        <v>0.31340324643867828</v>
      </c>
    </row>
    <row r="41" spans="1:57" ht="15">
      <c r="A41" s="7" t="s">
        <v>70</v>
      </c>
      <c r="B41" s="7" t="s">
        <v>71</v>
      </c>
      <c r="C41" s="8">
        <v>8.3095379999999999</v>
      </c>
      <c r="D41" s="8">
        <v>10.857323000000012</v>
      </c>
      <c r="E41" s="8">
        <v>30.710587999999969</v>
      </c>
      <c r="F41" s="8">
        <v>34.449499999999979</v>
      </c>
      <c r="G41" s="8">
        <v>30.396041999999984</v>
      </c>
      <c r="H41" s="8">
        <v>17.239004000000016</v>
      </c>
      <c r="I41" s="8">
        <v>10.014878999999988</v>
      </c>
      <c r="J41" s="8">
        <v>4.8511759999999997</v>
      </c>
      <c r="K41" s="8">
        <v>8.6793139999999998</v>
      </c>
      <c r="L41" s="8">
        <v>9.8586299999999962</v>
      </c>
      <c r="M41" s="8">
        <v>9.1833280000000101</v>
      </c>
      <c r="N41" s="8">
        <v>7.2109059999999978</v>
      </c>
      <c r="O41" s="8">
        <v>181.76022799999996</v>
      </c>
      <c r="Q41" s="8">
        <v>8.3083000000000045</v>
      </c>
      <c r="R41" s="8">
        <v>10.855635000000012</v>
      </c>
      <c r="S41" s="8">
        <v>30.68535500000003</v>
      </c>
      <c r="T41" s="8">
        <v>34.429969999999969</v>
      </c>
      <c r="U41" s="8">
        <v>30.376275000000025</v>
      </c>
      <c r="V41" s="8">
        <v>17.235295000000008</v>
      </c>
      <c r="W41" s="8">
        <v>10.012609999999992</v>
      </c>
      <c r="X41" s="8">
        <v>4.8509450000000021</v>
      </c>
      <c r="Y41" s="8">
        <v>8.676870000000001</v>
      </c>
      <c r="Z41" s="8">
        <v>9.8560299999999899</v>
      </c>
      <c r="AA41" s="8">
        <v>9.1824699999999986</v>
      </c>
      <c r="AB41" s="8">
        <v>7.2038850000000032</v>
      </c>
      <c r="AC41" s="8">
        <v>181.67364000000006</v>
      </c>
      <c r="AD41" s="9"/>
      <c r="AE41" s="8">
        <v>-1.2379999999954094E-3</v>
      </c>
      <c r="AF41" s="8">
        <v>-1.6879999999996897E-3</v>
      </c>
      <c r="AG41" s="8">
        <v>-2.5232999999939665E-2</v>
      </c>
      <c r="AH41" s="8">
        <v>-1.9530000000010261E-2</v>
      </c>
      <c r="AI41" s="8">
        <v>-1.9766999999959012E-2</v>
      </c>
      <c r="AJ41" s="8">
        <v>-3.7090000000077339E-3</v>
      </c>
      <c r="AK41" s="8">
        <v>-2.2689999999965238E-3</v>
      </c>
      <c r="AL41" s="8">
        <v>-2.3099999999764975E-4</v>
      </c>
      <c r="AM41" s="8">
        <v>-2.4439999999987805E-3</v>
      </c>
      <c r="AN41" s="8">
        <v>-2.600000000006375E-3</v>
      </c>
      <c r="AO41" s="8">
        <v>-8.5800000001157173E-4</v>
      </c>
      <c r="AP41" s="8">
        <v>-7.0209999999946149E-3</v>
      </c>
      <c r="AQ41" s="8">
        <v>-8.6587999999892418E-2</v>
      </c>
      <c r="AR41" s="9"/>
      <c r="AS41" s="10">
        <v>-1.4898541892406167E-4</v>
      </c>
      <c r="AT41" s="10">
        <v>-1.5547110461756438E-4</v>
      </c>
      <c r="AU41" s="10">
        <v>-8.216384525082909E-4</v>
      </c>
      <c r="AV41" s="10">
        <v>-5.6691679124545413E-4</v>
      </c>
      <c r="AW41" s="10">
        <v>-6.5031493244939659E-4</v>
      </c>
      <c r="AX41" s="10">
        <v>-2.1515164101172727E-4</v>
      </c>
      <c r="AY41" s="10">
        <v>-2.2656289706510948E-4</v>
      </c>
      <c r="AZ41" s="10">
        <v>-4.7617320006045908E-5</v>
      </c>
      <c r="BA41" s="10">
        <v>-2.815890748967926E-4</v>
      </c>
      <c r="BB41" s="10">
        <v>-2.637283273645908E-4</v>
      </c>
      <c r="BC41" s="10">
        <v>-9.3430181303724616E-5</v>
      </c>
      <c r="BD41" s="10">
        <v>-9.7366405830205205E-4</v>
      </c>
      <c r="BE41" s="10">
        <v>-4.7638584608230379E-4</v>
      </c>
    </row>
    <row r="42" spans="1:57" ht="15">
      <c r="A42" s="7" t="s">
        <v>72</v>
      </c>
      <c r="B42" s="7" t="s">
        <v>73</v>
      </c>
      <c r="C42" s="8">
        <v>-0.10729499999999931</v>
      </c>
      <c r="D42" s="8">
        <v>2.5784670000000007</v>
      </c>
      <c r="E42" s="8">
        <v>21.640061999999965</v>
      </c>
      <c r="F42" s="8">
        <v>32.335515999999977</v>
      </c>
      <c r="G42" s="8">
        <v>32.567159999999994</v>
      </c>
      <c r="H42" s="8">
        <v>26.409428000000084</v>
      </c>
      <c r="I42" s="8">
        <v>18.557011000000035</v>
      </c>
      <c r="J42" s="8">
        <v>6.5301919999999898</v>
      </c>
      <c r="K42" s="8">
        <v>7.6969820000000118</v>
      </c>
      <c r="L42" s="8">
        <v>12.369768000000011</v>
      </c>
      <c r="M42" s="8">
        <v>7.6332549999999904</v>
      </c>
      <c r="N42" s="8">
        <v>28.473663000000062</v>
      </c>
      <c r="O42" s="8">
        <v>196.68420900000018</v>
      </c>
      <c r="Q42" s="8">
        <v>-0.10732999999999876</v>
      </c>
      <c r="R42" s="8">
        <v>2.5771199999999994</v>
      </c>
      <c r="S42" s="8">
        <v>21.640004999999977</v>
      </c>
      <c r="T42" s="8">
        <v>32.334585000000054</v>
      </c>
      <c r="U42" s="8">
        <v>32.567150000000041</v>
      </c>
      <c r="V42" s="8">
        <v>26.409410000000086</v>
      </c>
      <c r="W42" s="8">
        <v>18.557015000000014</v>
      </c>
      <c r="X42" s="8">
        <v>6.5292799999999831</v>
      </c>
      <c r="Y42" s="8">
        <v>7.6968650000000158</v>
      </c>
      <c r="Z42" s="8">
        <v>12.369739999999947</v>
      </c>
      <c r="AA42" s="8">
        <v>7.6323249999999909</v>
      </c>
      <c r="AB42" s="8">
        <v>28.373529999999974</v>
      </c>
      <c r="AC42" s="8">
        <v>196.57969500000007</v>
      </c>
      <c r="AD42" s="9"/>
      <c r="AE42" s="8">
        <v>-3.4999999999452136E-5</v>
      </c>
      <c r="AF42" s="8">
        <v>-1.3470000000013194E-3</v>
      </c>
      <c r="AG42" s="8">
        <v>-5.699999998753924E-5</v>
      </c>
      <c r="AH42" s="8">
        <v>-9.3099999992318772E-4</v>
      </c>
      <c r="AI42" s="8">
        <v>-9.999999953436145E-6</v>
      </c>
      <c r="AJ42" s="8">
        <v>-1.7999999997186933E-5</v>
      </c>
      <c r="AK42" s="8">
        <v>3.9999999792428298E-6</v>
      </c>
      <c r="AL42" s="8">
        <v>-9.1200000000668524E-4</v>
      </c>
      <c r="AM42" s="8">
        <v>-1.1699999999592592E-4</v>
      </c>
      <c r="AN42" s="8">
        <v>-2.8000000064309916E-5</v>
      </c>
      <c r="AO42" s="8">
        <v>-9.2999999999943128E-4</v>
      </c>
      <c r="AP42" s="8">
        <v>-0.1001330000000884</v>
      </c>
      <c r="AQ42" s="8">
        <v>-0.10451400000010835</v>
      </c>
      <c r="AR42" s="9"/>
      <c r="AS42" s="10">
        <v>0</v>
      </c>
      <c r="AT42" s="10">
        <v>-5.2240342808394249E-4</v>
      </c>
      <c r="AU42" s="10">
        <v>-2.6340035434066376E-6</v>
      </c>
      <c r="AV42" s="10">
        <v>-2.8791870830921282E-5</v>
      </c>
      <c r="AW42" s="10">
        <v>-3.0705778316058713E-7</v>
      </c>
      <c r="AX42" s="10">
        <v>-6.8157477690114591E-7</v>
      </c>
      <c r="AY42" s="10">
        <v>2.1555195388108691E-7</v>
      </c>
      <c r="AZ42" s="10">
        <v>-1.3965898705684102E-4</v>
      </c>
      <c r="BA42" s="10">
        <v>-1.5200763103762714E-5</v>
      </c>
      <c r="BB42" s="10">
        <v>-2.263583283397869E-6</v>
      </c>
      <c r="BC42" s="10">
        <v>-1.2183531141032659E-4</v>
      </c>
      <c r="BD42" s="10">
        <v>-3.5166883867413963E-3</v>
      </c>
      <c r="BE42" s="10">
        <v>-5.313797204741955E-4</v>
      </c>
    </row>
    <row r="43" spans="1:57" ht="15">
      <c r="A43" s="7" t="s">
        <v>74</v>
      </c>
      <c r="B43" s="7" t="s">
        <v>75</v>
      </c>
      <c r="C43" s="8">
        <v>940.51005099999929</v>
      </c>
      <c r="D43" s="8">
        <v>741.94237999999802</v>
      </c>
      <c r="E43" s="8">
        <v>577.33821499999954</v>
      </c>
      <c r="F43" s="8">
        <v>655.99315699999897</v>
      </c>
      <c r="G43" s="8">
        <v>628.33775199999991</v>
      </c>
      <c r="H43" s="8">
        <v>691.96523600000012</v>
      </c>
      <c r="I43" s="8">
        <v>807.09509799999876</v>
      </c>
      <c r="J43" s="8">
        <v>437.02023800000006</v>
      </c>
      <c r="K43" s="8">
        <v>627.76061399999969</v>
      </c>
      <c r="L43" s="8">
        <v>652.89723200000003</v>
      </c>
      <c r="M43" s="8">
        <v>467.26122800000036</v>
      </c>
      <c r="N43" s="8">
        <v>381.404885000001</v>
      </c>
      <c r="O43" s="8">
        <v>7609.5260859999962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9"/>
      <c r="AE43" s="8">
        <v>-940.51005099999929</v>
      </c>
      <c r="AF43" s="8">
        <v>-741.94237999999802</v>
      </c>
      <c r="AG43" s="8">
        <v>-577.33821499999954</v>
      </c>
      <c r="AH43" s="8">
        <v>-655.99315699999897</v>
      </c>
      <c r="AI43" s="8">
        <v>-628.33775199999991</v>
      </c>
      <c r="AJ43" s="8">
        <v>-691.96523600000012</v>
      </c>
      <c r="AK43" s="8">
        <v>-807.09509799999876</v>
      </c>
      <c r="AL43" s="8">
        <v>-437.02023800000006</v>
      </c>
      <c r="AM43" s="8">
        <v>-627.76061399999969</v>
      </c>
      <c r="AN43" s="8">
        <v>-652.89723200000003</v>
      </c>
      <c r="AO43" s="8">
        <v>-467.26122800000036</v>
      </c>
      <c r="AP43" s="8">
        <v>-381.404885000001</v>
      </c>
      <c r="AQ43" s="8">
        <v>-7609.5260859999962</v>
      </c>
      <c r="AR43" s="9"/>
      <c r="AS43" s="15">
        <v>-1</v>
      </c>
      <c r="AT43" s="15">
        <v>-1</v>
      </c>
      <c r="AU43" s="15">
        <v>-1</v>
      </c>
      <c r="AV43" s="15">
        <v>-1</v>
      </c>
      <c r="AW43" s="15">
        <v>-1</v>
      </c>
      <c r="AX43" s="15">
        <v>-1</v>
      </c>
      <c r="AY43" s="15">
        <v>-1</v>
      </c>
      <c r="AZ43" s="15">
        <v>-1</v>
      </c>
      <c r="BA43" s="15">
        <v>-1</v>
      </c>
      <c r="BB43" s="15">
        <v>-1</v>
      </c>
      <c r="BC43" s="15">
        <v>-1</v>
      </c>
      <c r="BD43" s="15">
        <v>-1</v>
      </c>
      <c r="BE43" s="15">
        <v>-1</v>
      </c>
    </row>
    <row r="44" spans="1:57" ht="15">
      <c r="A44" s="7" t="s">
        <v>76</v>
      </c>
      <c r="B44" s="7" t="s">
        <v>77</v>
      </c>
      <c r="C44" s="8">
        <v>17.239066000000001</v>
      </c>
      <c r="D44" s="8">
        <v>26.935840999999954</v>
      </c>
      <c r="E44" s="8">
        <v>23.347596000000021</v>
      </c>
      <c r="F44" s="8">
        <v>38.420699999999989</v>
      </c>
      <c r="G44" s="8">
        <v>22.407388999999998</v>
      </c>
      <c r="H44" s="8">
        <v>36.820439000000029</v>
      </c>
      <c r="I44" s="8">
        <v>46.671814999999974</v>
      </c>
      <c r="J44" s="8">
        <v>51.539290999999999</v>
      </c>
      <c r="K44" s="8">
        <v>19.213820999999989</v>
      </c>
      <c r="L44" s="8">
        <v>20.021757999999991</v>
      </c>
      <c r="M44" s="8">
        <v>55.103737999999929</v>
      </c>
      <c r="N44" s="8">
        <v>38.894879999999993</v>
      </c>
      <c r="O44" s="8">
        <v>396.61633399999982</v>
      </c>
      <c r="Q44" s="8">
        <v>17.160660000000004</v>
      </c>
      <c r="R44" s="8">
        <v>26.854219999999966</v>
      </c>
      <c r="S44" s="8">
        <v>23.246425000000013</v>
      </c>
      <c r="T44" s="8">
        <v>38.359640000000006</v>
      </c>
      <c r="U44" s="8">
        <v>22.376049999999992</v>
      </c>
      <c r="V44" s="8">
        <v>36.791234999999993</v>
      </c>
      <c r="W44" s="8">
        <v>46.604734999999977</v>
      </c>
      <c r="X44" s="8">
        <v>51.491649999999993</v>
      </c>
      <c r="Y44" s="8">
        <v>19.167170000000009</v>
      </c>
      <c r="Z44" s="8">
        <v>19.949044999999991</v>
      </c>
      <c r="AA44" s="8">
        <v>55.044855000000091</v>
      </c>
      <c r="AB44" s="8">
        <v>38.781655000000008</v>
      </c>
      <c r="AC44" s="8">
        <v>395.82734000000005</v>
      </c>
      <c r="AD44" s="9"/>
      <c r="AE44" s="8">
        <v>-7.8405999999997533E-2</v>
      </c>
      <c r="AF44" s="8">
        <v>-8.1620999999987731E-2</v>
      </c>
      <c r="AG44" s="8">
        <v>-0.10117100000000789</v>
      </c>
      <c r="AH44" s="8">
        <v>-6.1059999999983461E-2</v>
      </c>
      <c r="AI44" s="8">
        <v>-3.1339000000006223E-2</v>
      </c>
      <c r="AJ44" s="8">
        <v>-2.9204000000035535E-2</v>
      </c>
      <c r="AK44" s="8">
        <v>-6.7079999999997142E-2</v>
      </c>
      <c r="AL44" s="8">
        <v>-4.7641000000005818E-2</v>
      </c>
      <c r="AM44" s="8">
        <v>-4.6650999999979348E-2</v>
      </c>
      <c r="AN44" s="8">
        <v>-7.271300000000025E-2</v>
      </c>
      <c r="AO44" s="8">
        <v>-5.8882999999838148E-2</v>
      </c>
      <c r="AP44" s="8">
        <v>-0.1132249999999857</v>
      </c>
      <c r="AQ44" s="8">
        <v>-0.78899399999977504</v>
      </c>
      <c r="AR44" s="9"/>
      <c r="AS44" s="10">
        <v>-4.5481582354866285E-3</v>
      </c>
      <c r="AT44" s="10">
        <v>-3.0302005420951169E-3</v>
      </c>
      <c r="AU44" s="10">
        <v>-4.3332512692102346E-3</v>
      </c>
      <c r="AV44" s="10">
        <v>-1.5892474629557369E-3</v>
      </c>
      <c r="AW44" s="10">
        <v>-1.3986011489337837E-3</v>
      </c>
      <c r="AX44" s="10">
        <v>-7.9314643695680852E-4</v>
      </c>
      <c r="AY44" s="10">
        <v>-1.4372700097477927E-3</v>
      </c>
      <c r="AZ44" s="10">
        <v>-9.2436273521895784E-4</v>
      </c>
      <c r="BA44" s="10">
        <v>-2.4279918086037846E-3</v>
      </c>
      <c r="BB44" s="10">
        <v>-3.6316990745767822E-3</v>
      </c>
      <c r="BC44" s="10">
        <v>-1.0685844942105057E-3</v>
      </c>
      <c r="BD44" s="10">
        <v>-2.9110515317179462E-3</v>
      </c>
      <c r="BE44" s="10">
        <v>-1.9893129262794694E-3</v>
      </c>
    </row>
    <row r="45" spans="1:57" ht="15">
      <c r="A45" s="7" t="s">
        <v>78</v>
      </c>
      <c r="B45" s="7" t="s">
        <v>79</v>
      </c>
      <c r="C45" s="8">
        <v>763.76683199999979</v>
      </c>
      <c r="D45" s="8">
        <v>539.40651700000024</v>
      </c>
      <c r="E45" s="8">
        <v>274.43281200000013</v>
      </c>
      <c r="F45" s="8">
        <v>316.26269899999994</v>
      </c>
      <c r="G45" s="8">
        <v>270.79426599999994</v>
      </c>
      <c r="H45" s="8">
        <v>178.29755400000028</v>
      </c>
      <c r="I45" s="8">
        <v>408.28270599999945</v>
      </c>
      <c r="J45" s="8">
        <v>429.24551400000013</v>
      </c>
      <c r="K45" s="8">
        <v>327.25456999999972</v>
      </c>
      <c r="L45" s="8">
        <v>448.84536899999932</v>
      </c>
      <c r="M45" s="8">
        <v>495.41005499999903</v>
      </c>
      <c r="N45" s="8">
        <v>621.04225100000008</v>
      </c>
      <c r="O45" s="8">
        <v>5073.0411449999974</v>
      </c>
      <c r="Q45" s="8">
        <v>769.13399499999991</v>
      </c>
      <c r="R45" s="8">
        <v>508.63172500000042</v>
      </c>
      <c r="S45" s="8">
        <v>273.73927500000002</v>
      </c>
      <c r="T45" s="8">
        <v>312.42848999999956</v>
      </c>
      <c r="U45" s="8">
        <v>257.50394000000023</v>
      </c>
      <c r="V45" s="8">
        <v>164.48615499999991</v>
      </c>
      <c r="W45" s="8">
        <v>397.89643000000035</v>
      </c>
      <c r="X45" s="8">
        <v>414.18482</v>
      </c>
      <c r="Y45" s="8">
        <v>699.11423000000104</v>
      </c>
      <c r="Z45" s="8">
        <v>594.86062499999923</v>
      </c>
      <c r="AA45" s="8">
        <v>488.62446500000055</v>
      </c>
      <c r="AB45" s="8">
        <v>561.56643999999972</v>
      </c>
      <c r="AC45" s="8">
        <v>5442.1705900000006</v>
      </c>
      <c r="AD45" s="9"/>
      <c r="AE45" s="8">
        <v>5.3671630000001187</v>
      </c>
      <c r="AF45" s="8">
        <v>-30.77479199999982</v>
      </c>
      <c r="AG45" s="8">
        <v>-0.69353700000010576</v>
      </c>
      <c r="AH45" s="8">
        <v>-3.834209000000385</v>
      </c>
      <c r="AI45" s="8">
        <v>-13.290325999999709</v>
      </c>
      <c r="AJ45" s="8">
        <v>-13.811399000000364</v>
      </c>
      <c r="AK45" s="8">
        <v>-10.3862759999991</v>
      </c>
      <c r="AL45" s="8">
        <v>-15.060694000000126</v>
      </c>
      <c r="AM45" s="8">
        <v>371.85966000000133</v>
      </c>
      <c r="AN45" s="8">
        <v>146.01525599999991</v>
      </c>
      <c r="AO45" s="8">
        <v>-6.7855899999984786</v>
      </c>
      <c r="AP45" s="8">
        <v>-59.475811000000363</v>
      </c>
      <c r="AQ45" s="8">
        <v>369.12944500000322</v>
      </c>
      <c r="AR45" s="9"/>
      <c r="AS45" s="10">
        <v>7.0272271263019711E-3</v>
      </c>
      <c r="AT45" s="10">
        <v>-5.7053059297761145E-2</v>
      </c>
      <c r="AU45" s="10">
        <v>-2.5271650097004636E-3</v>
      </c>
      <c r="AV45" s="10">
        <v>-1.2123494209478006E-2</v>
      </c>
      <c r="AW45" s="10">
        <v>-4.907905250844459E-2</v>
      </c>
      <c r="AX45" s="10">
        <v>-7.7462638663009037E-2</v>
      </c>
      <c r="AY45" s="10">
        <v>-2.5438932012954558E-2</v>
      </c>
      <c r="AZ45" s="10">
        <v>-3.5086433075687595E-2</v>
      </c>
      <c r="BA45" s="10" t="s">
        <v>208</v>
      </c>
      <c r="BB45" s="10">
        <v>0.32531305007181688</v>
      </c>
      <c r="BC45" s="10">
        <v>-1.3696916183904445E-2</v>
      </c>
      <c r="BD45" s="10">
        <v>-9.576773706496236E-2</v>
      </c>
      <c r="BE45" s="10">
        <v>7.2762951146930502E-2</v>
      </c>
    </row>
    <row r="46" spans="1:57" ht="15">
      <c r="A46" s="7" t="s">
        <v>80</v>
      </c>
      <c r="B46" s="7" t="s">
        <v>81</v>
      </c>
      <c r="C46" s="8">
        <v>-1.3915239999999995</v>
      </c>
      <c r="D46" s="8">
        <v>2.6998060000000019</v>
      </c>
      <c r="E46" s="8">
        <v>-1.3079109999999958</v>
      </c>
      <c r="F46" s="8">
        <v>-5.3686629999999935</v>
      </c>
      <c r="G46" s="8">
        <v>-4.0290020000000064</v>
      </c>
      <c r="H46" s="8">
        <v>3.3163329999999998</v>
      </c>
      <c r="I46" s="8">
        <v>1.4089769999999986</v>
      </c>
      <c r="J46" s="8">
        <v>-7.669280999999998</v>
      </c>
      <c r="K46" s="8">
        <v>19.59802499999995</v>
      </c>
      <c r="L46" s="8">
        <v>2.0953959999999987</v>
      </c>
      <c r="M46" s="8">
        <v>-5.6455140000000066</v>
      </c>
      <c r="N46" s="8">
        <v>-5.4726290000000057</v>
      </c>
      <c r="O46" s="8">
        <v>-1.7659870000000559</v>
      </c>
      <c r="Q46" s="8">
        <v>-1.4670850000000011</v>
      </c>
      <c r="R46" s="8">
        <v>2.669809999999992</v>
      </c>
      <c r="S46" s="8">
        <v>-1.3231900000000132</v>
      </c>
      <c r="T46" s="8">
        <v>-5.3794450000000289</v>
      </c>
      <c r="U46" s="8">
        <v>-4.0312399999999737</v>
      </c>
      <c r="V46" s="8">
        <v>3.31089999999999</v>
      </c>
      <c r="W46" s="8">
        <v>1.4028249999999951</v>
      </c>
      <c r="X46" s="8">
        <v>-7.6783399999999773</v>
      </c>
      <c r="Y46" s="8">
        <v>19.557634999999898</v>
      </c>
      <c r="Z46" s="8">
        <v>2.0279400000000045</v>
      </c>
      <c r="AA46" s="8">
        <v>-5.7297549999999982</v>
      </c>
      <c r="AB46" s="8">
        <v>-5.4880749999999976</v>
      </c>
      <c r="AC46" s="8">
        <v>-2.1280200000001113</v>
      </c>
      <c r="AD46" s="9"/>
      <c r="AE46" s="8">
        <v>-7.5561000000001544E-2</v>
      </c>
      <c r="AF46" s="8">
        <v>-2.9996000000009904E-2</v>
      </c>
      <c r="AG46" s="8">
        <v>-1.5279000000017362E-2</v>
      </c>
      <c r="AH46" s="8">
        <v>-1.0782000000035374E-2</v>
      </c>
      <c r="AI46" s="8">
        <v>-2.2379999999673217E-3</v>
      </c>
      <c r="AJ46" s="8">
        <v>-5.4330000000097911E-3</v>
      </c>
      <c r="AK46" s="8">
        <v>-6.152000000003488E-3</v>
      </c>
      <c r="AL46" s="8">
        <v>-9.0589999999792781E-3</v>
      </c>
      <c r="AM46" s="8">
        <v>-4.0390000000051884E-2</v>
      </c>
      <c r="AN46" s="8">
        <v>-6.7455999999994187E-2</v>
      </c>
      <c r="AO46" s="8">
        <v>-8.4240999999991573E-2</v>
      </c>
      <c r="AP46" s="8">
        <v>-1.5445999999991855E-2</v>
      </c>
      <c r="AQ46" s="8">
        <v>-0.36203300000005534</v>
      </c>
      <c r="AR46" s="9"/>
      <c r="AS46" s="10">
        <v>-5.4300895996045755E-2</v>
      </c>
      <c r="AT46" s="10">
        <v>-1.1110427934455247E-2</v>
      </c>
      <c r="AU46" s="10">
        <v>-1.1681987535862463E-2</v>
      </c>
      <c r="AV46" s="10">
        <v>-2.0083212524301466E-3</v>
      </c>
      <c r="AW46" s="10">
        <v>-5.5547254629491826E-4</v>
      </c>
      <c r="AX46" s="10">
        <v>-1.6382552656834496E-3</v>
      </c>
      <c r="AY46" s="10">
        <v>-4.3662884489977438E-3</v>
      </c>
      <c r="AZ46" s="10">
        <v>-1.1812059044360587E-3</v>
      </c>
      <c r="BA46" s="10">
        <v>-2.0609219551486432E-3</v>
      </c>
      <c r="BB46" s="10">
        <v>-3.2192482948327779E-2</v>
      </c>
      <c r="BC46" s="10">
        <v>-1.4921759117060285E-2</v>
      </c>
      <c r="BD46" s="10">
        <v>-2.8224094854578741E-3</v>
      </c>
      <c r="BE46" s="10">
        <v>-0.20500320783790812</v>
      </c>
    </row>
    <row r="47" spans="1:57" ht="15">
      <c r="A47" s="7" t="s">
        <v>82</v>
      </c>
      <c r="B47" s="7" t="s">
        <v>83</v>
      </c>
      <c r="C47" s="8">
        <v>4.9215299999999989</v>
      </c>
      <c r="D47" s="8">
        <v>2.2209309999999913</v>
      </c>
      <c r="E47" s="8">
        <v>0.95892799999999911</v>
      </c>
      <c r="F47" s="8">
        <v>1.1385040000000011</v>
      </c>
      <c r="G47" s="8">
        <v>0.18005399999999958</v>
      </c>
      <c r="H47" s="8">
        <v>0.27467599999999981</v>
      </c>
      <c r="I47" s="8">
        <v>1.0170369999999997</v>
      </c>
      <c r="J47" s="8">
        <v>0.91460099999999789</v>
      </c>
      <c r="K47" s="8">
        <v>7.5938000000000713E-2</v>
      </c>
      <c r="L47" s="8">
        <v>16.207819999999991</v>
      </c>
      <c r="M47" s="8">
        <v>6.4498089999999753</v>
      </c>
      <c r="N47" s="8">
        <v>21.04931599999993</v>
      </c>
      <c r="O47" s="8">
        <v>55.409143999999884</v>
      </c>
      <c r="Q47" s="8">
        <v>5.5436100000000401</v>
      </c>
      <c r="R47" s="8">
        <v>2.1574950000000079</v>
      </c>
      <c r="S47" s="8">
        <v>1.1353999999999982</v>
      </c>
      <c r="T47" s="8">
        <v>1.1114049999999993</v>
      </c>
      <c r="U47" s="8">
        <v>0.17134500000000175</v>
      </c>
      <c r="V47" s="8">
        <v>0.26613500000000034</v>
      </c>
      <c r="W47" s="8">
        <v>0.94833000000000689</v>
      </c>
      <c r="X47" s="8">
        <v>0.81507999999998926</v>
      </c>
      <c r="Y47" s="8">
        <v>8.1700000000000786E-2</v>
      </c>
      <c r="Z47" s="8">
        <v>13.914170000000047</v>
      </c>
      <c r="AA47" s="8">
        <v>5.3570750000000507</v>
      </c>
      <c r="AB47" s="8">
        <v>18.965755000000033</v>
      </c>
      <c r="AC47" s="8">
        <v>50.467500000000179</v>
      </c>
      <c r="AD47" s="9"/>
      <c r="AE47" s="8">
        <v>0.62208000000004127</v>
      </c>
      <c r="AF47" s="8">
        <v>-6.3435999999983395E-2</v>
      </c>
      <c r="AG47" s="8">
        <v>0.17647199999999907</v>
      </c>
      <c r="AH47" s="8">
        <v>-2.7099000000001761E-2</v>
      </c>
      <c r="AI47" s="8">
        <v>-8.7089999999978296E-3</v>
      </c>
      <c r="AJ47" s="8">
        <v>-8.5409999999994657E-3</v>
      </c>
      <c r="AK47" s="8">
        <v>-6.8706999999992857E-2</v>
      </c>
      <c r="AL47" s="8">
        <v>-9.952100000000863E-2</v>
      </c>
      <c r="AM47" s="8">
        <v>5.7620000000000726E-3</v>
      </c>
      <c r="AN47" s="8">
        <v>-2.2936499999999445</v>
      </c>
      <c r="AO47" s="8">
        <v>-1.0927339999999246</v>
      </c>
      <c r="AP47" s="8">
        <v>-2.0835609999998965</v>
      </c>
      <c r="AQ47" s="8">
        <v>-4.9416439999997053</v>
      </c>
      <c r="AR47" s="9"/>
      <c r="AS47" s="10">
        <v>0.12639971716113513</v>
      </c>
      <c r="AT47" s="10">
        <v>-2.8562796412848323E-2</v>
      </c>
      <c r="AU47" s="10">
        <v>0</v>
      </c>
      <c r="AV47" s="10">
        <v>-2.3802287914668492E-2</v>
      </c>
      <c r="AW47" s="10">
        <v>0</v>
      </c>
      <c r="AX47" s="10">
        <v>0</v>
      </c>
      <c r="AY47" s="10">
        <v>-6.755604761674637E-2</v>
      </c>
      <c r="AZ47" s="10">
        <v>0</v>
      </c>
      <c r="BA47" s="10">
        <v>0</v>
      </c>
      <c r="BB47" s="10">
        <v>-0.14151502176109715</v>
      </c>
      <c r="BC47" s="10">
        <v>-0.16942114099811775</v>
      </c>
      <c r="BD47" s="10">
        <v>-9.8984736606163512E-2</v>
      </c>
      <c r="BE47" s="10">
        <v>-8.9184629887076317E-2</v>
      </c>
    </row>
    <row r="48" spans="1:57" ht="15">
      <c r="A48" s="7" t="s">
        <v>84</v>
      </c>
      <c r="B48" s="7" t="s">
        <v>85</v>
      </c>
      <c r="C48" s="8">
        <v>95.407538999999886</v>
      </c>
      <c r="D48" s="8">
        <v>24.525784000000019</v>
      </c>
      <c r="E48" s="8">
        <v>72.803740000000005</v>
      </c>
      <c r="F48" s="8">
        <v>53.576545000000053</v>
      </c>
      <c r="G48" s="8">
        <v>50.469184000000013</v>
      </c>
      <c r="H48" s="8">
        <v>78.676601000000161</v>
      </c>
      <c r="I48" s="8">
        <v>178.58526800000018</v>
      </c>
      <c r="J48" s="8">
        <v>156.09903499999976</v>
      </c>
      <c r="K48" s="8">
        <v>246.54047799999984</v>
      </c>
      <c r="L48" s="8">
        <v>113.65243299999995</v>
      </c>
      <c r="M48" s="8">
        <v>243.7528749999999</v>
      </c>
      <c r="N48" s="8">
        <v>249.81488700000014</v>
      </c>
      <c r="O48" s="8">
        <v>1563.9043690000001</v>
      </c>
      <c r="Q48" s="8">
        <v>99.804484999999801</v>
      </c>
      <c r="R48" s="8">
        <v>23.054510000000004</v>
      </c>
      <c r="S48" s="8">
        <v>73.817344999999946</v>
      </c>
      <c r="T48" s="8">
        <v>53.321880000000093</v>
      </c>
      <c r="U48" s="8">
        <v>49.546539999999922</v>
      </c>
      <c r="V48" s="8">
        <v>73.016555000000068</v>
      </c>
      <c r="W48" s="8">
        <v>169.31168999999991</v>
      </c>
      <c r="X48" s="8">
        <v>144.0773749999999</v>
      </c>
      <c r="Y48" s="8">
        <v>227.7819300000001</v>
      </c>
      <c r="Z48" s="8">
        <v>96.09626999999999</v>
      </c>
      <c r="AA48" s="8">
        <v>208.90036499999982</v>
      </c>
      <c r="AB48" s="8">
        <v>226.45263500000041</v>
      </c>
      <c r="AC48" s="8">
        <v>1445.1815799999997</v>
      </c>
      <c r="AD48" s="9"/>
      <c r="AE48" s="8">
        <v>4.3969459999999145</v>
      </c>
      <c r="AF48" s="8">
        <v>-1.4712740000000153</v>
      </c>
      <c r="AG48" s="8">
        <v>1.0136049999999415</v>
      </c>
      <c r="AH48" s="8">
        <v>-0.25466499999996017</v>
      </c>
      <c r="AI48" s="8">
        <v>-0.92264400000009061</v>
      </c>
      <c r="AJ48" s="8">
        <v>-5.6600460000000936</v>
      </c>
      <c r="AK48" s="8">
        <v>-9.2735780000002705</v>
      </c>
      <c r="AL48" s="8">
        <v>-12.021659999999855</v>
      </c>
      <c r="AM48" s="8">
        <v>-18.758547999999735</v>
      </c>
      <c r="AN48" s="8">
        <v>-17.556162999999955</v>
      </c>
      <c r="AO48" s="8">
        <v>-34.85251000000008</v>
      </c>
      <c r="AP48" s="8">
        <v>-23.362251999999728</v>
      </c>
      <c r="AQ48" s="8">
        <v>-118.72278900000038</v>
      </c>
      <c r="AR48" s="9"/>
      <c r="AS48" s="10">
        <v>4.6085938764230359E-2</v>
      </c>
      <c r="AT48" s="10">
        <v>-5.9988867226426448E-2</v>
      </c>
      <c r="AU48" s="10">
        <v>1.3922430358659341E-2</v>
      </c>
      <c r="AV48" s="10">
        <v>-4.7532926955248783E-3</v>
      </c>
      <c r="AW48" s="10">
        <v>-1.8281333813522531E-2</v>
      </c>
      <c r="AX48" s="10">
        <v>-7.1940652342112263E-2</v>
      </c>
      <c r="AY48" s="10">
        <v>-5.1928012337502896E-2</v>
      </c>
      <c r="AZ48" s="10">
        <v>-7.7013032143343318E-2</v>
      </c>
      <c r="BA48" s="10">
        <v>-7.6087091873001667E-2</v>
      </c>
      <c r="BB48" s="10">
        <v>-0.15447239039748462</v>
      </c>
      <c r="BC48" s="10">
        <v>-0.14298296994445744</v>
      </c>
      <c r="BD48" s="10">
        <v>-9.3518253778045318E-2</v>
      </c>
      <c r="BE48" s="10">
        <v>-7.5914353430647882E-2</v>
      </c>
    </row>
    <row r="49" spans="1:57" ht="15">
      <c r="A49" s="7" t="s">
        <v>86</v>
      </c>
      <c r="B49" s="7" t="s">
        <v>87</v>
      </c>
      <c r="C49" s="8">
        <v>93.882909999999697</v>
      </c>
      <c r="D49" s="8">
        <v>30.189092999999986</v>
      </c>
      <c r="E49" s="8">
        <v>15.960097000000005</v>
      </c>
      <c r="F49" s="8">
        <v>0.29815399999999953</v>
      </c>
      <c r="G49" s="8">
        <v>4.657965000000007</v>
      </c>
      <c r="H49" s="8">
        <v>8.4387480000000004</v>
      </c>
      <c r="I49" s="8">
        <v>3.9320729999999968</v>
      </c>
      <c r="J49" s="8">
        <v>11.999292999999994</v>
      </c>
      <c r="K49" s="8">
        <v>3.782451</v>
      </c>
      <c r="L49" s="8">
        <v>11.718243999999999</v>
      </c>
      <c r="M49" s="8">
        <v>18.925415000000051</v>
      </c>
      <c r="N49" s="8">
        <v>137.24519899999987</v>
      </c>
      <c r="O49" s="8">
        <v>341.02964199999963</v>
      </c>
      <c r="Q49" s="8">
        <v>98.005429999999919</v>
      </c>
      <c r="R49" s="8">
        <v>28.547010000000039</v>
      </c>
      <c r="S49" s="8">
        <v>16.400814999999977</v>
      </c>
      <c r="T49" s="8">
        <v>0.39031500000000086</v>
      </c>
      <c r="U49" s="8">
        <v>4.4472199999999935</v>
      </c>
      <c r="V49" s="8">
        <v>7.9884599999999892</v>
      </c>
      <c r="W49" s="8">
        <v>3.8727200000000011</v>
      </c>
      <c r="X49" s="8">
        <v>11.170949999999991</v>
      </c>
      <c r="Y49" s="8">
        <v>3.4814199999999946</v>
      </c>
      <c r="Z49" s="8">
        <v>10.09467000000001</v>
      </c>
      <c r="AA49" s="8">
        <v>15.823359999999996</v>
      </c>
      <c r="AB49" s="8">
        <v>122.98783999999969</v>
      </c>
      <c r="AC49" s="8">
        <v>323.21020999999962</v>
      </c>
      <c r="AD49" s="9"/>
      <c r="AE49" s="8">
        <v>4.1225200000002218</v>
      </c>
      <c r="AF49" s="8">
        <v>-1.6420829999999462</v>
      </c>
      <c r="AG49" s="8">
        <v>0.44071799999997197</v>
      </c>
      <c r="AH49" s="8">
        <v>9.2161000000001325E-2</v>
      </c>
      <c r="AI49" s="8">
        <v>-0.2107450000000135</v>
      </c>
      <c r="AJ49" s="8">
        <v>-0.45028800000001112</v>
      </c>
      <c r="AK49" s="8">
        <v>-5.935299999999577E-2</v>
      </c>
      <c r="AL49" s="8">
        <v>-0.82834300000000383</v>
      </c>
      <c r="AM49" s="8">
        <v>-0.30103100000000538</v>
      </c>
      <c r="AN49" s="8">
        <v>-1.623573999999989</v>
      </c>
      <c r="AO49" s="8">
        <v>-3.1020550000000551</v>
      </c>
      <c r="AP49" s="8">
        <v>-14.257359000000179</v>
      </c>
      <c r="AQ49" s="8">
        <v>-17.819432000000006</v>
      </c>
      <c r="AR49" s="9"/>
      <c r="AS49" s="10">
        <v>4.3911293333368503E-2</v>
      </c>
      <c r="AT49" s="10">
        <v>-5.4393253881458013E-2</v>
      </c>
      <c r="AU49" s="10">
        <v>2.7613741946554075E-2</v>
      </c>
      <c r="AV49" s="10">
        <v>0</v>
      </c>
      <c r="AW49" s="10">
        <v>-4.5244006771200121E-2</v>
      </c>
      <c r="AX49" s="10">
        <v>-5.3359574192760717E-2</v>
      </c>
      <c r="AY49" s="10">
        <v>-1.5094582425096334E-2</v>
      </c>
      <c r="AZ49" s="10">
        <v>-6.9032650506992727E-2</v>
      </c>
      <c r="BA49" s="10">
        <v>-7.9586225968295524E-2</v>
      </c>
      <c r="BB49" s="10">
        <v>-0.13855096377921378</v>
      </c>
      <c r="BC49" s="10">
        <v>-0.16390948362295077</v>
      </c>
      <c r="BD49" s="10">
        <v>-0.1038823879005064</v>
      </c>
      <c r="BE49" s="10">
        <v>-5.2251856746223915E-2</v>
      </c>
    </row>
    <row r="50" spans="1:57" ht="15">
      <c r="A50" s="7" t="s">
        <v>88</v>
      </c>
      <c r="B50" s="7" t="s">
        <v>89</v>
      </c>
      <c r="C50" s="8">
        <v>67.736853000000139</v>
      </c>
      <c r="D50" s="8">
        <v>16.971601000000003</v>
      </c>
      <c r="E50" s="8">
        <v>15.281239000000019</v>
      </c>
      <c r="F50" s="8">
        <v>83.988285000000047</v>
      </c>
      <c r="G50" s="8">
        <v>72.151346000000061</v>
      </c>
      <c r="H50" s="8">
        <v>103.49924199999997</v>
      </c>
      <c r="I50" s="8">
        <v>149.04378499999981</v>
      </c>
      <c r="J50" s="8">
        <v>130.90828299999995</v>
      </c>
      <c r="K50" s="8">
        <v>133.41496999999995</v>
      </c>
      <c r="L50" s="8">
        <v>86.482154000000023</v>
      </c>
      <c r="M50" s="8">
        <v>210.56031300000021</v>
      </c>
      <c r="N50" s="8">
        <v>201.07919700000022</v>
      </c>
      <c r="O50" s="8">
        <v>1271.1172680000004</v>
      </c>
      <c r="Q50" s="8">
        <v>67.735779999999821</v>
      </c>
      <c r="R50" s="8">
        <v>16.9709</v>
      </c>
      <c r="S50" s="8">
        <v>15.280310000000011</v>
      </c>
      <c r="T50" s="8">
        <v>83.98588000000025</v>
      </c>
      <c r="U50" s="8">
        <v>72.138125000000116</v>
      </c>
      <c r="V50" s="8">
        <v>103.48749000000005</v>
      </c>
      <c r="W50" s="8">
        <v>149.04102000000003</v>
      </c>
      <c r="X50" s="8">
        <v>130.90818000000002</v>
      </c>
      <c r="Y50" s="8">
        <v>133.39883000000015</v>
      </c>
      <c r="Z50" s="8">
        <v>86.472504999999927</v>
      </c>
      <c r="AA50" s="8">
        <v>210.54391500000008</v>
      </c>
      <c r="AB50" s="8">
        <v>201.07417499999985</v>
      </c>
      <c r="AC50" s="8">
        <v>1271.0371100000002</v>
      </c>
      <c r="AD50" s="9"/>
      <c r="AE50" s="8">
        <v>-1.0730000003178475E-3</v>
      </c>
      <c r="AF50" s="8">
        <v>-7.0100000000294926E-4</v>
      </c>
      <c r="AG50" s="8">
        <v>-9.2900000000817329E-4</v>
      </c>
      <c r="AH50" s="8">
        <v>-2.4049999997970417E-3</v>
      </c>
      <c r="AI50" s="8">
        <v>-1.3220999999944638E-2</v>
      </c>
      <c r="AJ50" s="8">
        <v>-1.1751999999916052E-2</v>
      </c>
      <c r="AK50" s="8">
        <v>-2.7649999997834129E-3</v>
      </c>
      <c r="AL50" s="8">
        <v>-1.0299999993890196E-4</v>
      </c>
      <c r="AM50" s="8">
        <v>-1.6139999999808197E-2</v>
      </c>
      <c r="AN50" s="8">
        <v>-9.6490000000954979E-3</v>
      </c>
      <c r="AO50" s="8">
        <v>-1.6398000000123147E-2</v>
      </c>
      <c r="AP50" s="8">
        <v>-5.0220000003662335E-3</v>
      </c>
      <c r="AQ50" s="8">
        <v>-8.015800000021045E-2</v>
      </c>
      <c r="AR50" s="9"/>
      <c r="AS50" s="10">
        <v>-1.5840712297600322E-5</v>
      </c>
      <c r="AT50" s="10">
        <v>-4.1304294156040383E-5</v>
      </c>
      <c r="AU50" s="10">
        <v>-6.0793499794628703E-5</v>
      </c>
      <c r="AV50" s="10">
        <v>-2.8634945930816902E-5</v>
      </c>
      <c r="AW50" s="10">
        <v>-1.8323982479751143E-4</v>
      </c>
      <c r="AX50" s="10">
        <v>-1.1354672529791141E-4</v>
      </c>
      <c r="AY50" s="10">
        <v>-1.855159542401192E-5</v>
      </c>
      <c r="AZ50" s="10">
        <v>-7.8681041091114148E-7</v>
      </c>
      <c r="BA50" s="10">
        <v>-1.2097592946135056E-4</v>
      </c>
      <c r="BB50" s="10">
        <v>-1.1157215163830789E-4</v>
      </c>
      <c r="BC50" s="10">
        <v>-7.7877923747782097E-5</v>
      </c>
      <c r="BD50" s="10">
        <v>-2.4975234013721609E-5</v>
      </c>
      <c r="BE50" s="10">
        <v>-6.3061058187284755E-5</v>
      </c>
    </row>
    <row r="51" spans="1:57" ht="15">
      <c r="A51" s="7" t="s">
        <v>90</v>
      </c>
      <c r="B51" s="7" t="s">
        <v>91</v>
      </c>
      <c r="C51" s="8">
        <v>692.60074299999928</v>
      </c>
      <c r="D51" s="8">
        <v>622.33101499999964</v>
      </c>
      <c r="E51" s="8">
        <v>410.99246899999946</v>
      </c>
      <c r="F51" s="8">
        <v>480.97358900000057</v>
      </c>
      <c r="G51" s="8">
        <v>492.19925199999989</v>
      </c>
      <c r="H51" s="8">
        <v>445.86501699999957</v>
      </c>
      <c r="I51" s="8">
        <v>555.04075699999999</v>
      </c>
      <c r="J51" s="8">
        <v>494.9041650000006</v>
      </c>
      <c r="K51" s="8">
        <v>521.54563699999972</v>
      </c>
      <c r="L51" s="8">
        <v>413.48631100000091</v>
      </c>
      <c r="M51" s="8">
        <v>565.37511800000016</v>
      </c>
      <c r="N51" s="8">
        <v>620.76440600000001</v>
      </c>
      <c r="O51" s="8">
        <v>6316.0784789999998</v>
      </c>
      <c r="Q51" s="8">
        <v>707.90700500000003</v>
      </c>
      <c r="R51" s="8">
        <v>581.25927000000047</v>
      </c>
      <c r="S51" s="8">
        <v>407.58158500000053</v>
      </c>
      <c r="T51" s="8">
        <v>471.9753749999993</v>
      </c>
      <c r="U51" s="8">
        <v>468.37224499999957</v>
      </c>
      <c r="V51" s="8">
        <v>409.40303500000039</v>
      </c>
      <c r="W51" s="8">
        <v>534.1464100000004</v>
      </c>
      <c r="X51" s="8">
        <v>463.81800999999945</v>
      </c>
      <c r="Y51" s="8">
        <v>498.25560999999965</v>
      </c>
      <c r="Z51" s="8">
        <v>561.31449000000021</v>
      </c>
      <c r="AA51" s="8">
        <v>568.0550499999996</v>
      </c>
      <c r="AB51" s="8">
        <v>562.60567500000002</v>
      </c>
      <c r="AC51" s="8">
        <v>6234.6937600000001</v>
      </c>
      <c r="AD51" s="9"/>
      <c r="AE51" s="8">
        <v>15.306262000000743</v>
      </c>
      <c r="AF51" s="8">
        <v>-41.071744999999169</v>
      </c>
      <c r="AG51" s="8">
        <v>-3.41088399999893</v>
      </c>
      <c r="AH51" s="8">
        <v>-8.9982140000012691</v>
      </c>
      <c r="AI51" s="8">
        <v>-23.827007000000322</v>
      </c>
      <c r="AJ51" s="8">
        <v>-36.461981999999182</v>
      </c>
      <c r="AK51" s="8">
        <v>-20.894346999999584</v>
      </c>
      <c r="AL51" s="8">
        <v>-31.086155000001156</v>
      </c>
      <c r="AM51" s="8">
        <v>-23.290027000000066</v>
      </c>
      <c r="AN51" s="8">
        <v>147.8281789999993</v>
      </c>
      <c r="AO51" s="8">
        <v>2.6799319999994395</v>
      </c>
      <c r="AP51" s="8">
        <v>-58.158730999999989</v>
      </c>
      <c r="AQ51" s="8">
        <v>-81.384718999999677</v>
      </c>
      <c r="AR51" s="9"/>
      <c r="AS51" s="10">
        <v>2.2099690412836822E-2</v>
      </c>
      <c r="AT51" s="10">
        <v>-6.5996622392344037E-2</v>
      </c>
      <c r="AU51" s="10">
        <v>-8.2991399046753195E-3</v>
      </c>
      <c r="AV51" s="10">
        <v>-1.8708332860250376E-2</v>
      </c>
      <c r="AW51" s="10">
        <v>-4.8409271048628751E-2</v>
      </c>
      <c r="AX51" s="10">
        <v>-8.1778073205503843E-2</v>
      </c>
      <c r="AY51" s="10">
        <v>-3.7644707593967888E-2</v>
      </c>
      <c r="AZ51" s="10">
        <v>-6.2812474006964797E-2</v>
      </c>
      <c r="BA51" s="10">
        <v>-4.4655779566995166E-2</v>
      </c>
      <c r="BB51" s="10">
        <v>0.35751650070949742</v>
      </c>
      <c r="BC51" s="10">
        <v>4.7400954068860151E-3</v>
      </c>
      <c r="BD51" s="10">
        <v>-9.3688894591678618E-2</v>
      </c>
      <c r="BE51" s="10">
        <v>-1.2885324219860708E-2</v>
      </c>
    </row>
    <row r="52" spans="1:57">
      <c r="A52" s="5" t="s">
        <v>211</v>
      </c>
    </row>
    <row r="54" spans="1:57" ht="15">
      <c r="A54" s="4" t="s">
        <v>92</v>
      </c>
      <c r="B54" s="4"/>
    </row>
    <row r="55" spans="1:57" s="4" customFormat="1" ht="15">
      <c r="A55" s="7" t="s">
        <v>1</v>
      </c>
      <c r="B55" s="7" t="s">
        <v>2</v>
      </c>
      <c r="C55" s="11">
        <v>44378</v>
      </c>
      <c r="D55" s="11">
        <v>44409</v>
      </c>
      <c r="E55" s="11">
        <v>44440</v>
      </c>
      <c r="F55" s="11">
        <v>44470</v>
      </c>
      <c r="G55" s="11">
        <v>44501</v>
      </c>
      <c r="H55" s="11">
        <v>44531</v>
      </c>
      <c r="I55" s="11">
        <v>44562</v>
      </c>
      <c r="J55" s="11">
        <v>44593</v>
      </c>
      <c r="K55" s="11">
        <v>44621</v>
      </c>
      <c r="L55" s="11">
        <v>44652</v>
      </c>
      <c r="M55" s="11">
        <v>44682</v>
      </c>
      <c r="N55" s="11">
        <v>44713</v>
      </c>
      <c r="O55" s="7" t="s">
        <v>205</v>
      </c>
      <c r="Q55" s="11">
        <v>45108</v>
      </c>
      <c r="R55" s="11">
        <v>45139</v>
      </c>
      <c r="S55" s="11">
        <v>45170</v>
      </c>
      <c r="T55" s="11">
        <v>45200</v>
      </c>
      <c r="U55" s="11">
        <v>45231</v>
      </c>
      <c r="V55" s="11">
        <v>45261</v>
      </c>
      <c r="W55" s="11">
        <v>45292</v>
      </c>
      <c r="X55" s="11">
        <v>45323</v>
      </c>
      <c r="Y55" s="11">
        <v>45351</v>
      </c>
      <c r="Z55" s="11">
        <v>45382</v>
      </c>
      <c r="AA55" s="11">
        <v>45412</v>
      </c>
      <c r="AB55" s="11">
        <v>45443</v>
      </c>
      <c r="AC55" s="7" t="s">
        <v>205</v>
      </c>
      <c r="AE55" s="11">
        <v>45108</v>
      </c>
      <c r="AF55" s="11">
        <v>45139</v>
      </c>
      <c r="AG55" s="11">
        <v>45170</v>
      </c>
      <c r="AH55" s="11">
        <v>45200</v>
      </c>
      <c r="AI55" s="11">
        <v>45231</v>
      </c>
      <c r="AJ55" s="11">
        <v>45261</v>
      </c>
      <c r="AK55" s="11">
        <v>45292</v>
      </c>
      <c r="AL55" s="11">
        <v>45323</v>
      </c>
      <c r="AM55" s="11">
        <v>45351</v>
      </c>
      <c r="AN55" s="11">
        <v>45382</v>
      </c>
      <c r="AO55" s="11">
        <v>45412</v>
      </c>
      <c r="AP55" s="11">
        <v>45443</v>
      </c>
      <c r="AQ55" s="7" t="s">
        <v>205</v>
      </c>
      <c r="AS55" s="11">
        <v>45108</v>
      </c>
      <c r="AT55" s="11">
        <v>45139</v>
      </c>
      <c r="AU55" s="11">
        <v>45170</v>
      </c>
      <c r="AV55" s="11">
        <v>45200</v>
      </c>
      <c r="AW55" s="11">
        <v>45231</v>
      </c>
      <c r="AX55" s="11">
        <v>45261</v>
      </c>
      <c r="AY55" s="11">
        <v>45292</v>
      </c>
      <c r="AZ55" s="11">
        <v>45323</v>
      </c>
      <c r="BA55" s="11">
        <v>45351</v>
      </c>
      <c r="BB55" s="11">
        <v>45382</v>
      </c>
      <c r="BC55" s="11">
        <v>45412</v>
      </c>
      <c r="BD55" s="11">
        <v>45443</v>
      </c>
      <c r="BE55" s="7" t="s">
        <v>205</v>
      </c>
    </row>
    <row r="56" spans="1:57" ht="15">
      <c r="A56" s="7" t="s">
        <v>93</v>
      </c>
      <c r="B56" s="7" t="s">
        <v>94</v>
      </c>
      <c r="C56" s="8">
        <v>-13.618918999999932</v>
      </c>
      <c r="D56" s="8">
        <v>-9.8798980000000576</v>
      </c>
      <c r="E56" s="8">
        <v>-2.7237969999999705</v>
      </c>
      <c r="F56" s="8">
        <v>-2.6007809999999765</v>
      </c>
      <c r="G56" s="8">
        <v>-2.0751270000000099</v>
      </c>
      <c r="H56" s="8">
        <v>-2.1148830000000043</v>
      </c>
      <c r="I56" s="8">
        <v>-26.837546999999795</v>
      </c>
      <c r="J56" s="8">
        <v>-23.698054999999982</v>
      </c>
      <c r="K56" s="8">
        <v>-19.250091000000001</v>
      </c>
      <c r="L56" s="8">
        <v>-12.256823999999902</v>
      </c>
      <c r="M56" s="8">
        <v>-22.809428999999888</v>
      </c>
      <c r="N56" s="8">
        <v>-32.362679999999848</v>
      </c>
      <c r="O56" s="8">
        <v>-170.22803099999936</v>
      </c>
      <c r="P56" s="9"/>
      <c r="Q56" s="8">
        <v>-13.618690000000308</v>
      </c>
      <c r="R56" s="8">
        <v>-9.8795800000000504</v>
      </c>
      <c r="S56" s="8">
        <v>-2.7244749999999893</v>
      </c>
      <c r="T56" s="8">
        <v>-2.6004149999999675</v>
      </c>
      <c r="U56" s="8">
        <v>-2.0754900000000558</v>
      </c>
      <c r="V56" s="8">
        <v>-2.1152750000000538</v>
      </c>
      <c r="W56" s="8">
        <v>-26.837754999999618</v>
      </c>
      <c r="X56" s="8">
        <v>-23.698104999999966</v>
      </c>
      <c r="Y56" s="8">
        <v>-19.250155000000099</v>
      </c>
      <c r="Z56" s="8">
        <v>-12.25710000000014</v>
      </c>
      <c r="AA56" s="8">
        <v>-22.809580000000146</v>
      </c>
      <c r="AB56" s="8">
        <v>-32.362664999999403</v>
      </c>
      <c r="AC56" s="8">
        <v>-170.22928499999978</v>
      </c>
      <c r="AD56" s="9"/>
      <c r="AE56" s="8">
        <v>2.2899999962433526E-4</v>
      </c>
      <c r="AF56" s="8">
        <v>3.180000000071459E-4</v>
      </c>
      <c r="AG56" s="8">
        <v>-6.7800000001883021E-4</v>
      </c>
      <c r="AH56" s="8">
        <v>3.6600000000897026E-4</v>
      </c>
      <c r="AI56" s="8">
        <v>-3.6300000004585442E-4</v>
      </c>
      <c r="AJ56" s="8">
        <v>-3.9200000004946389E-4</v>
      </c>
      <c r="AK56" s="8">
        <v>-2.0799999982301642E-4</v>
      </c>
      <c r="AL56" s="8">
        <v>-4.9999999983896259E-5</v>
      </c>
      <c r="AM56" s="8">
        <v>-6.4000000097763632E-5</v>
      </c>
      <c r="AN56" s="8">
        <v>-2.7600000023753068E-4</v>
      </c>
      <c r="AO56" s="8">
        <v>-1.5100000025825011E-4</v>
      </c>
      <c r="AP56" s="8">
        <v>1.5000000445297701E-5</v>
      </c>
      <c r="AQ56" s="8">
        <v>-1.2540000004150897E-3</v>
      </c>
      <c r="AR56" s="9"/>
      <c r="AS56" s="10">
        <v>1.6814844087429874E-5</v>
      </c>
      <c r="AT56" s="10">
        <v>3.2186567109006998E-5</v>
      </c>
      <c r="AU56" s="10">
        <v>-2.4891722842004658E-4</v>
      </c>
      <c r="AV56" s="10">
        <v>1.4072695855936104E-4</v>
      </c>
      <c r="AW56" s="10">
        <v>-1.7492905255719418E-4</v>
      </c>
      <c r="AX56" s="10">
        <v>-1.8535304319409779E-4</v>
      </c>
      <c r="AY56" s="10">
        <v>-7.750335745029828E-6</v>
      </c>
      <c r="AZ56" s="10">
        <v>-2.10987779308877E-6</v>
      </c>
      <c r="BA56" s="10">
        <v>-3.324659613181238E-6</v>
      </c>
      <c r="BB56" s="10">
        <v>-2.2518068321576038E-5</v>
      </c>
      <c r="BC56" s="10">
        <v>-6.620069281797929E-6</v>
      </c>
      <c r="BD56" s="10">
        <v>4.634968564191152E-7</v>
      </c>
      <c r="BE56" s="10">
        <v>-7.3665893510516749E-6</v>
      </c>
    </row>
    <row r="57" spans="1:57" ht="15">
      <c r="A57" s="7" t="s">
        <v>95</v>
      </c>
      <c r="B57" s="7" t="s">
        <v>96</v>
      </c>
      <c r="C57" s="8">
        <v>231.62346700000001</v>
      </c>
      <c r="D57" s="8">
        <v>121.44386299999995</v>
      </c>
      <c r="E57" s="8">
        <v>131.11872499999976</v>
      </c>
      <c r="F57" s="8">
        <v>106.66318799999996</v>
      </c>
      <c r="G57" s="8">
        <v>210.39021000000011</v>
      </c>
      <c r="H57" s="8">
        <v>118.61830900000018</v>
      </c>
      <c r="I57" s="8">
        <v>132.58506600000004</v>
      </c>
      <c r="J57" s="8">
        <v>74.427805999999947</v>
      </c>
      <c r="K57" s="8">
        <v>111.84309800000005</v>
      </c>
      <c r="L57" s="8">
        <v>111.18536800000034</v>
      </c>
      <c r="M57" s="8">
        <v>337.33351000000067</v>
      </c>
      <c r="N57" s="8">
        <v>307.58950999999979</v>
      </c>
      <c r="O57" s="8">
        <v>1994.8221200000007</v>
      </c>
      <c r="P57" s="9"/>
      <c r="Q57" s="8">
        <v>231.61658500000067</v>
      </c>
      <c r="R57" s="8">
        <v>121.41758999999976</v>
      </c>
      <c r="S57" s="8">
        <v>131.04638500000019</v>
      </c>
      <c r="T57" s="8">
        <v>106.62422500000021</v>
      </c>
      <c r="U57" s="8">
        <v>210.32390499999971</v>
      </c>
      <c r="V57" s="8">
        <v>118.58144500000061</v>
      </c>
      <c r="W57" s="8">
        <v>132.57543000000024</v>
      </c>
      <c r="X57" s="8">
        <v>74.36547500000016</v>
      </c>
      <c r="Y57" s="8">
        <v>111.81283000000033</v>
      </c>
      <c r="Z57" s="8">
        <v>111.12877500000037</v>
      </c>
      <c r="AA57" s="8">
        <v>335.91149500000034</v>
      </c>
      <c r="AB57" s="8">
        <v>307.46808500000066</v>
      </c>
      <c r="AC57" s="8">
        <v>1992.8722250000033</v>
      </c>
      <c r="AD57" s="9"/>
      <c r="AE57" s="8">
        <v>-6.8819999993365855E-3</v>
      </c>
      <c r="AF57" s="8">
        <v>-2.6273000000188063E-2</v>
      </c>
      <c r="AG57" s="8">
        <v>-7.2339999999570637E-2</v>
      </c>
      <c r="AH57" s="8">
        <v>-3.8962999999753833E-2</v>
      </c>
      <c r="AI57" s="8">
        <v>-6.630500000039774E-2</v>
      </c>
      <c r="AJ57" s="8">
        <v>-3.6863999999567909E-2</v>
      </c>
      <c r="AK57" s="8">
        <v>-9.63599999980147E-3</v>
      </c>
      <c r="AL57" s="8">
        <v>-6.2330999999787196E-2</v>
      </c>
      <c r="AM57" s="8">
        <v>-3.0267999999722406E-2</v>
      </c>
      <c r="AN57" s="8">
        <v>-5.6592999999963922E-2</v>
      </c>
      <c r="AO57" s="8">
        <v>-1.4220150000003287</v>
      </c>
      <c r="AP57" s="8">
        <v>-0.12142499999913525</v>
      </c>
      <c r="AQ57" s="8">
        <v>-1.9498949999974684</v>
      </c>
      <c r="AR57" s="9"/>
      <c r="AS57" s="10">
        <v>-2.9712015317241517E-5</v>
      </c>
      <c r="AT57" s="10">
        <v>-2.163386387024602E-4</v>
      </c>
      <c r="AU57" s="10">
        <v>-5.5171372357053325E-4</v>
      </c>
      <c r="AV57" s="10">
        <v>-3.6529003801905719E-4</v>
      </c>
      <c r="AW57" s="10">
        <v>-3.1515249687900264E-4</v>
      </c>
      <c r="AX57" s="10">
        <v>-3.1077833017808284E-4</v>
      </c>
      <c r="AY57" s="10">
        <v>-7.2677868560260534E-5</v>
      </c>
      <c r="AZ57" s="10">
        <v>-8.3746926518010268E-4</v>
      </c>
      <c r="BA57" s="10">
        <v>-2.7062912724147174E-4</v>
      </c>
      <c r="BB57" s="10">
        <v>-5.089968313093477E-4</v>
      </c>
      <c r="BC57" s="10">
        <v>-4.2154572784670157E-3</v>
      </c>
      <c r="BD57" s="10">
        <v>-3.9476313740067186E-4</v>
      </c>
      <c r="BE57" s="10">
        <v>-9.7747813223440067E-4</v>
      </c>
    </row>
    <row r="58" spans="1:57" ht="15">
      <c r="A58" s="7" t="s">
        <v>97</v>
      </c>
      <c r="B58" s="7" t="s">
        <v>98</v>
      </c>
      <c r="C58" s="8">
        <v>3.324727999999999</v>
      </c>
      <c r="D58" s="8">
        <v>1.5795959999999998</v>
      </c>
      <c r="E58" s="8">
        <v>0.73884599999999767</v>
      </c>
      <c r="F58" s="8">
        <v>-0.23012799999999956</v>
      </c>
      <c r="G58" s="8">
        <v>4.3983999999999961E-2</v>
      </c>
      <c r="H58" s="8">
        <v>4.2742959999999934</v>
      </c>
      <c r="I58" s="8">
        <v>1.4659659999999997</v>
      </c>
      <c r="J58" s="8">
        <v>1.7170529999999984</v>
      </c>
      <c r="K58" s="8">
        <v>10.598460999999995</v>
      </c>
      <c r="L58" s="8">
        <v>13.133168000000035</v>
      </c>
      <c r="M58" s="8">
        <v>79.38000200000009</v>
      </c>
      <c r="N58" s="8">
        <v>59.968962999999903</v>
      </c>
      <c r="O58" s="8">
        <v>175.994935</v>
      </c>
      <c r="P58" s="9"/>
      <c r="Q58" s="8">
        <v>3.6022500000000095</v>
      </c>
      <c r="R58" s="8">
        <v>1.5435499999999969</v>
      </c>
      <c r="S58" s="8">
        <v>0.77284999999999404</v>
      </c>
      <c r="T58" s="8">
        <v>-0.20343499999999953</v>
      </c>
      <c r="U58" s="8">
        <v>2.536000000000015E-2</v>
      </c>
      <c r="V58" s="8">
        <v>4.0452450000000022</v>
      </c>
      <c r="W58" s="8">
        <v>1.4575699999999987</v>
      </c>
      <c r="X58" s="8">
        <v>1.5429350000000026</v>
      </c>
      <c r="Y58" s="8">
        <v>10.064990000000002</v>
      </c>
      <c r="Z58" s="8">
        <v>11.330149999999994</v>
      </c>
      <c r="AA58" s="8">
        <v>69.662735000000197</v>
      </c>
      <c r="AB58" s="8">
        <v>53.326750000000111</v>
      </c>
      <c r="AC58" s="8">
        <v>157.17095000000032</v>
      </c>
      <c r="AD58" s="9"/>
      <c r="AE58" s="8">
        <v>0.27752200000001048</v>
      </c>
      <c r="AF58" s="8">
        <v>-3.6046000000002909E-2</v>
      </c>
      <c r="AG58" s="8">
        <v>3.400399999999637E-2</v>
      </c>
      <c r="AH58" s="8">
        <v>2.6693000000000022E-2</v>
      </c>
      <c r="AI58" s="8">
        <v>-1.8623999999999811E-2</v>
      </c>
      <c r="AJ58" s="8">
        <v>-0.22905099999999123</v>
      </c>
      <c r="AK58" s="8">
        <v>-8.3960000000009583E-3</v>
      </c>
      <c r="AL58" s="8">
        <v>-0.17411799999999578</v>
      </c>
      <c r="AM58" s="8">
        <v>-0.53347099999999337</v>
      </c>
      <c r="AN58" s="8">
        <v>-1.8030180000000406</v>
      </c>
      <c r="AO58" s="8">
        <v>-9.7172669999998931</v>
      </c>
      <c r="AP58" s="8">
        <v>-6.6422129999997921</v>
      </c>
      <c r="AQ58" s="8">
        <v>-18.823984999999681</v>
      </c>
      <c r="AR58" s="9"/>
      <c r="AS58" s="10">
        <v>8.3472091551552663E-2</v>
      </c>
      <c r="AT58" s="10">
        <v>-2.2819758976347696E-2</v>
      </c>
      <c r="AU58" s="10">
        <v>0</v>
      </c>
      <c r="AV58" s="10">
        <v>0</v>
      </c>
      <c r="AW58" s="10">
        <v>0</v>
      </c>
      <c r="AX58" s="10">
        <v>-5.3588006071641173E-2</v>
      </c>
      <c r="AY58" s="10">
        <v>-5.727281533133074E-3</v>
      </c>
      <c r="AZ58" s="10">
        <v>-0.10140514008594723</v>
      </c>
      <c r="BA58" s="10">
        <v>-5.0334760867638578E-2</v>
      </c>
      <c r="BB58" s="10">
        <v>-0.1372873628053822</v>
      </c>
      <c r="BC58" s="10">
        <v>-0.12241454718028204</v>
      </c>
      <c r="BD58" s="10">
        <v>-0.11076084473896611</v>
      </c>
      <c r="BE58" s="10">
        <v>-0.10695753829506333</v>
      </c>
    </row>
    <row r="59" spans="1:57" ht="15">
      <c r="A59" s="7" t="s">
        <v>99</v>
      </c>
      <c r="B59" s="7" t="s">
        <v>100</v>
      </c>
      <c r="C59" s="8">
        <v>8.5814739999999912</v>
      </c>
      <c r="D59" s="8">
        <v>10.312626999999976</v>
      </c>
      <c r="E59" s="8">
        <v>2.9722200000000041</v>
      </c>
      <c r="F59" s="8">
        <v>1.611316</v>
      </c>
      <c r="G59" s="8">
        <v>0.72142600000000034</v>
      </c>
      <c r="H59" s="8">
        <v>0.62320600000000048</v>
      </c>
      <c r="I59" s="8">
        <v>3.2169920000000025</v>
      </c>
      <c r="J59" s="8">
        <v>2.4626850000000009</v>
      </c>
      <c r="K59" s="8">
        <v>2.1525680000000036</v>
      </c>
      <c r="L59" s="8">
        <v>11.324350999999947</v>
      </c>
      <c r="M59" s="8">
        <v>6.177918000000016</v>
      </c>
      <c r="N59" s="8">
        <v>9.8416569999999961</v>
      </c>
      <c r="O59" s="8">
        <v>59.998439999999945</v>
      </c>
      <c r="P59" s="9"/>
      <c r="Q59" s="8">
        <v>7.6862399999998958</v>
      </c>
      <c r="R59" s="8">
        <v>9.2587699999999966</v>
      </c>
      <c r="S59" s="8">
        <v>2.6905699999999815</v>
      </c>
      <c r="T59" s="8">
        <v>1.4964899999999979</v>
      </c>
      <c r="U59" s="8">
        <v>0.66977499999998302</v>
      </c>
      <c r="V59" s="8">
        <v>0.55930999999999953</v>
      </c>
      <c r="W59" s="8">
        <v>2.8534649999999897</v>
      </c>
      <c r="X59" s="8">
        <v>2.1052799999999774</v>
      </c>
      <c r="Y59" s="8">
        <v>1.9195800000000156</v>
      </c>
      <c r="Z59" s="8">
        <v>9.2303799999999789</v>
      </c>
      <c r="AA59" s="8">
        <v>5.4902100000000322</v>
      </c>
      <c r="AB59" s="8">
        <v>8.5367599999999992</v>
      </c>
      <c r="AC59" s="8">
        <v>52.496829999999854</v>
      </c>
      <c r="AD59" s="9"/>
      <c r="AE59" s="8">
        <v>-0.89523400000009534</v>
      </c>
      <c r="AF59" s="8">
        <v>-1.0538569999999794</v>
      </c>
      <c r="AG59" s="8">
        <v>-0.2816500000000226</v>
      </c>
      <c r="AH59" s="8">
        <v>-0.11482600000000209</v>
      </c>
      <c r="AI59" s="8">
        <v>-5.1651000000017322E-2</v>
      </c>
      <c r="AJ59" s="8">
        <v>-6.3896000000000952E-2</v>
      </c>
      <c r="AK59" s="8">
        <v>-0.36352700000001281</v>
      </c>
      <c r="AL59" s="8">
        <v>-0.35740500000002351</v>
      </c>
      <c r="AM59" s="8">
        <v>-0.23298799999998798</v>
      </c>
      <c r="AN59" s="8">
        <v>-2.0939709999999678</v>
      </c>
      <c r="AO59" s="8">
        <v>-0.68770799999998378</v>
      </c>
      <c r="AP59" s="8">
        <v>-1.3048969999999969</v>
      </c>
      <c r="AQ59" s="8">
        <v>-7.5016100000000918</v>
      </c>
      <c r="AR59" s="9"/>
      <c r="AS59" s="10">
        <v>-0.10432170510568421</v>
      </c>
      <c r="AT59" s="10">
        <v>-0.10219093544253872</v>
      </c>
      <c r="AU59" s="10">
        <v>-9.4760818512768977E-2</v>
      </c>
      <c r="AV59" s="10">
        <v>-7.1262247752769847E-2</v>
      </c>
      <c r="AW59" s="10">
        <v>0</v>
      </c>
      <c r="AX59" s="10">
        <v>0</v>
      </c>
      <c r="AY59" s="10">
        <v>-0.11300214610419067</v>
      </c>
      <c r="AZ59" s="10">
        <v>-0.14512818326339885</v>
      </c>
      <c r="BA59" s="10">
        <v>-0.10823723106540077</v>
      </c>
      <c r="BB59" s="10">
        <v>-0.18490869807903143</v>
      </c>
      <c r="BC59" s="10">
        <v>-0.11131711362954025</v>
      </c>
      <c r="BD59" s="10">
        <v>-0.13258915648045827</v>
      </c>
      <c r="BE59" s="10">
        <v>-0.12503008411552199</v>
      </c>
    </row>
    <row r="60" spans="1:57" ht="15">
      <c r="A60" s="7" t="s">
        <v>101</v>
      </c>
      <c r="B60" s="7" t="s">
        <v>102</v>
      </c>
      <c r="C60" s="8">
        <v>8.3953449999999865</v>
      </c>
      <c r="D60" s="8">
        <v>3.4979770000000001</v>
      </c>
      <c r="E60" s="8">
        <v>0.99294000000000071</v>
      </c>
      <c r="F60" s="8">
        <v>1.5810149999999992</v>
      </c>
      <c r="G60" s="8">
        <v>1.961465</v>
      </c>
      <c r="H60" s="8">
        <v>1.7550530000000004</v>
      </c>
      <c r="I60" s="8">
        <v>1.9300140000000001</v>
      </c>
      <c r="J60" s="8">
        <v>4.0263439999999973</v>
      </c>
      <c r="K60" s="8">
        <v>8.107208</v>
      </c>
      <c r="L60" s="8">
        <v>4.7142129999999964</v>
      </c>
      <c r="M60" s="8">
        <v>9.2292250000000209</v>
      </c>
      <c r="N60" s="8">
        <v>11.582396000000005</v>
      </c>
      <c r="O60" s="8">
        <v>57.773195000000001</v>
      </c>
      <c r="P60" s="9"/>
      <c r="Q60" s="8">
        <v>7.6676349999999953</v>
      </c>
      <c r="R60" s="8">
        <v>3.2830650000000001</v>
      </c>
      <c r="S60" s="8">
        <v>0.9449250000000069</v>
      </c>
      <c r="T60" s="8">
        <v>1.5276749999999906</v>
      </c>
      <c r="U60" s="8">
        <v>1.913434999999992</v>
      </c>
      <c r="V60" s="8">
        <v>1.7110449999999917</v>
      </c>
      <c r="W60" s="8">
        <v>1.8780749999999999</v>
      </c>
      <c r="X60" s="8">
        <v>3.7336950000000027</v>
      </c>
      <c r="Y60" s="8">
        <v>7.3683899999999998</v>
      </c>
      <c r="Z60" s="8">
        <v>4.2609550000000054</v>
      </c>
      <c r="AA60" s="8">
        <v>8.2745949999999997</v>
      </c>
      <c r="AB60" s="8">
        <v>10.47047500000005</v>
      </c>
      <c r="AC60" s="8">
        <v>53.03396500000003</v>
      </c>
      <c r="AD60" s="9"/>
      <c r="AE60" s="8">
        <v>-0.7277099999999912</v>
      </c>
      <c r="AF60" s="8">
        <v>-0.21491199999999999</v>
      </c>
      <c r="AG60" s="8">
        <v>-4.8014999999993813E-2</v>
      </c>
      <c r="AH60" s="8">
        <v>-5.3340000000008603E-2</v>
      </c>
      <c r="AI60" s="8">
        <v>-4.8030000000008011E-2</v>
      </c>
      <c r="AJ60" s="8">
        <v>-4.4008000000008707E-2</v>
      </c>
      <c r="AK60" s="8">
        <v>-5.1939000000000179E-2</v>
      </c>
      <c r="AL60" s="8">
        <v>-0.29264899999999461</v>
      </c>
      <c r="AM60" s="8">
        <v>-0.7388180000000002</v>
      </c>
      <c r="AN60" s="8">
        <v>-0.45325799999999106</v>
      </c>
      <c r="AO60" s="8">
        <v>-0.95463000000002118</v>
      </c>
      <c r="AP60" s="8">
        <v>-1.1119209999999544</v>
      </c>
      <c r="AQ60" s="8">
        <v>-4.7392299999999707</v>
      </c>
      <c r="AR60" s="9"/>
      <c r="AS60" s="10">
        <v>-8.6680178122518173E-2</v>
      </c>
      <c r="AT60" s="10">
        <v>-6.1438940278909775E-2</v>
      </c>
      <c r="AU60" s="10">
        <v>0</v>
      </c>
      <c r="AV60" s="10">
        <v>-3.3737820324290804E-2</v>
      </c>
      <c r="AW60" s="10">
        <v>-2.448679940758974E-2</v>
      </c>
      <c r="AX60" s="10">
        <v>-2.5075026224284223E-2</v>
      </c>
      <c r="AY60" s="10">
        <v>-2.6911203752926237E-2</v>
      </c>
      <c r="AZ60" s="10">
        <v>-7.2683556099527216E-2</v>
      </c>
      <c r="BA60" s="10">
        <v>-9.1131003423126702E-2</v>
      </c>
      <c r="BB60" s="10">
        <v>-9.6147119360111943E-2</v>
      </c>
      <c r="BC60" s="10">
        <v>-0.10343555390620762</v>
      </c>
      <c r="BD60" s="10">
        <v>-9.6000948335728975E-2</v>
      </c>
      <c r="BE60" s="10">
        <v>-8.2031641144305251E-2</v>
      </c>
    </row>
    <row r="61" spans="1:57" ht="15">
      <c r="A61" s="7" t="s">
        <v>103</v>
      </c>
      <c r="B61" s="7" t="s">
        <v>104</v>
      </c>
      <c r="C61" s="8">
        <v>4.4537689999999985</v>
      </c>
      <c r="D61" s="8">
        <v>1.3955659999999999</v>
      </c>
      <c r="E61" s="8">
        <v>-1.1E-5</v>
      </c>
      <c r="F61" s="8">
        <v>4.4661849999999985</v>
      </c>
      <c r="G61" s="8">
        <v>2.0625269999999998</v>
      </c>
      <c r="H61" s="8">
        <v>9.8644999999999996</v>
      </c>
      <c r="I61" s="8">
        <v>12.088428000000006</v>
      </c>
      <c r="J61" s="8">
        <v>12.636809000000001</v>
      </c>
      <c r="K61" s="8">
        <v>24.83394199999999</v>
      </c>
      <c r="L61" s="8">
        <v>13.86995099999999</v>
      </c>
      <c r="M61" s="8">
        <v>2.0528409999999999</v>
      </c>
      <c r="N61" s="8">
        <v>1.4299200000000003</v>
      </c>
      <c r="O61" s="8">
        <v>89.15442699999997</v>
      </c>
      <c r="P61" s="9"/>
      <c r="Q61" s="8">
        <v>4.4533349999999983</v>
      </c>
      <c r="R61" s="8">
        <v>1.3947150000000004</v>
      </c>
      <c r="S61" s="8">
        <v>-1.0000000000000001E-5</v>
      </c>
      <c r="T61" s="8">
        <v>4.4655399999999998</v>
      </c>
      <c r="U61" s="8">
        <v>2.0622749999999996</v>
      </c>
      <c r="V61" s="8">
        <v>9.8642800000000044</v>
      </c>
      <c r="W61" s="8">
        <v>12.088105000000002</v>
      </c>
      <c r="X61" s="8">
        <v>12.63511500000001</v>
      </c>
      <c r="Y61" s="8">
        <v>24.833554999999983</v>
      </c>
      <c r="Z61" s="8">
        <v>13.86963499999999</v>
      </c>
      <c r="AA61" s="8">
        <v>2.0527250000000006</v>
      </c>
      <c r="AB61" s="8">
        <v>1.4298499999999998</v>
      </c>
      <c r="AC61" s="8">
        <v>89.149119999999982</v>
      </c>
      <c r="AD61" s="9"/>
      <c r="AE61" s="8">
        <v>-4.3400000000026751E-4</v>
      </c>
      <c r="AF61" s="8">
        <v>-8.5099999999949105E-4</v>
      </c>
      <c r="AG61" s="8">
        <v>9.999999999999989E-7</v>
      </c>
      <c r="AH61" s="8">
        <v>-6.4499999999867441E-4</v>
      </c>
      <c r="AI61" s="8">
        <v>-2.52000000000141E-4</v>
      </c>
      <c r="AJ61" s="8">
        <v>-2.1999999999522402E-4</v>
      </c>
      <c r="AK61" s="8">
        <v>-3.230000000034039E-4</v>
      </c>
      <c r="AL61" s="8">
        <v>-1.6939999999916466E-3</v>
      </c>
      <c r="AM61" s="8">
        <v>-3.8700000000702062E-4</v>
      </c>
      <c r="AN61" s="8">
        <v>-3.1599999999976092E-4</v>
      </c>
      <c r="AO61" s="8">
        <v>-1.1599999999933885E-4</v>
      </c>
      <c r="AP61" s="8">
        <v>-7.0000000000458584E-5</v>
      </c>
      <c r="AQ61" s="8">
        <v>-5.3069999999877382E-3</v>
      </c>
      <c r="AR61" s="9"/>
      <c r="AS61" s="10">
        <v>-9.7445556785784727E-5</v>
      </c>
      <c r="AT61" s="10">
        <v>-6.0978842992699103E-4</v>
      </c>
      <c r="AU61" s="10">
        <v>0</v>
      </c>
      <c r="AV61" s="10">
        <v>-1.4441855856814589E-4</v>
      </c>
      <c r="AW61" s="10">
        <v>-1.2218021873175043E-4</v>
      </c>
      <c r="AX61" s="10">
        <v>-2.2302194738225356E-5</v>
      </c>
      <c r="AY61" s="10">
        <v>-2.6719768691462923E-5</v>
      </c>
      <c r="AZ61" s="10">
        <v>-1.3405282931724667E-4</v>
      </c>
      <c r="BA61" s="10">
        <v>-1.5583510664840112E-5</v>
      </c>
      <c r="BB61" s="10">
        <v>-2.2783065347509964E-5</v>
      </c>
      <c r="BC61" s="10">
        <v>-5.6507055343954483E-5</v>
      </c>
      <c r="BD61" s="10">
        <v>-4.8953787624803184E-5</v>
      </c>
      <c r="BE61" s="10">
        <v>-5.952592797200906E-5</v>
      </c>
    </row>
    <row r="62" spans="1:57" ht="15">
      <c r="A62" s="7" t="s">
        <v>105</v>
      </c>
      <c r="B62" s="7" t="s">
        <v>106</v>
      </c>
      <c r="C62" s="8">
        <v>-2.7010000000000011E-3</v>
      </c>
      <c r="D62" s="8">
        <v>0</v>
      </c>
      <c r="E62" s="8">
        <v>1.3472E-2</v>
      </c>
      <c r="F62" s="8">
        <v>-1.1609999999999997E-3</v>
      </c>
      <c r="G62" s="8">
        <v>0.46534800000000004</v>
      </c>
      <c r="H62" s="8">
        <v>2.5962669999999997</v>
      </c>
      <c r="I62" s="8">
        <v>1.9603669999999995</v>
      </c>
      <c r="J62" s="8">
        <v>0.64657700000000007</v>
      </c>
      <c r="K62" s="8">
        <v>0</v>
      </c>
      <c r="L62" s="8">
        <v>0</v>
      </c>
      <c r="M62" s="8">
        <v>0.14889700000000003</v>
      </c>
      <c r="N62" s="8">
        <v>0.20182799999999998</v>
      </c>
      <c r="O62" s="8">
        <v>6.0288939999999984</v>
      </c>
      <c r="P62" s="9"/>
      <c r="Q62" s="8">
        <v>-2.7099999999999997E-3</v>
      </c>
      <c r="R62" s="8">
        <v>0</v>
      </c>
      <c r="S62" s="8">
        <v>1.2455000000000001E-2</v>
      </c>
      <c r="T62" s="8">
        <v>-1.155E-3</v>
      </c>
      <c r="U62" s="8">
        <v>0.46534000000000014</v>
      </c>
      <c r="V62" s="8">
        <v>2.5891549999999999</v>
      </c>
      <c r="W62" s="8">
        <v>1.9602899999999983</v>
      </c>
      <c r="X62" s="8">
        <v>0.64658999999999989</v>
      </c>
      <c r="Y62" s="8">
        <v>0</v>
      </c>
      <c r="Z62" s="8">
        <v>0</v>
      </c>
      <c r="AA62" s="8">
        <v>0.14889499999999997</v>
      </c>
      <c r="AB62" s="8">
        <v>0.20045999999999994</v>
      </c>
      <c r="AC62" s="8">
        <v>6.0193199999999969</v>
      </c>
      <c r="AD62" s="9"/>
      <c r="AE62" s="8">
        <v>-8.9999999999985925E-6</v>
      </c>
      <c r="AF62" s="8">
        <v>0</v>
      </c>
      <c r="AG62" s="8">
        <v>-1.0169999999999988E-3</v>
      </c>
      <c r="AH62" s="8">
        <v>5.9999999999997122E-6</v>
      </c>
      <c r="AI62" s="8">
        <v>-7.9999999998969784E-6</v>
      </c>
      <c r="AJ62" s="8">
        <v>-7.1119999999997852E-3</v>
      </c>
      <c r="AK62" s="8">
        <v>-7.7000000001214985E-5</v>
      </c>
      <c r="AL62" s="8">
        <v>1.2999999999818712E-5</v>
      </c>
      <c r="AM62" s="8">
        <v>0</v>
      </c>
      <c r="AN62" s="8">
        <v>0</v>
      </c>
      <c r="AO62" s="8">
        <v>-2.0000000000575113E-6</v>
      </c>
      <c r="AP62" s="8">
        <v>-1.3680000000000359E-3</v>
      </c>
      <c r="AQ62" s="8">
        <v>-9.5740000000015257E-3</v>
      </c>
      <c r="AR62" s="9"/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-2.7393176433701872E-3</v>
      </c>
      <c r="AY62" s="10">
        <v>-3.9278359613896278E-5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10">
        <v>-1.5880192950815735E-3</v>
      </c>
    </row>
    <row r="63" spans="1:57" ht="15">
      <c r="A63" s="7" t="s">
        <v>107</v>
      </c>
      <c r="B63" s="7" t="s">
        <v>108</v>
      </c>
      <c r="C63" s="8">
        <v>5.7316229999999972</v>
      </c>
      <c r="D63" s="8">
        <v>4.8780999999999981</v>
      </c>
      <c r="E63" s="8">
        <v>1.3620210000000015</v>
      </c>
      <c r="F63" s="8">
        <v>2.0160450000000001</v>
      </c>
      <c r="G63" s="8">
        <v>0.82553800000000077</v>
      </c>
      <c r="H63" s="8">
        <v>0.16508699999999935</v>
      </c>
      <c r="I63" s="8">
        <v>9.3475360000000034</v>
      </c>
      <c r="J63" s="8">
        <v>6.3905759999999976</v>
      </c>
      <c r="K63" s="8">
        <v>4.9562569999999972</v>
      </c>
      <c r="L63" s="8">
        <v>23.025604999999988</v>
      </c>
      <c r="M63" s="8">
        <v>5.5739100000000086</v>
      </c>
      <c r="N63" s="8">
        <v>23.276349999999972</v>
      </c>
      <c r="O63" s="8">
        <v>87.548647999999957</v>
      </c>
      <c r="P63" s="9"/>
      <c r="Q63" s="8">
        <v>6.2028199999999964</v>
      </c>
      <c r="R63" s="8">
        <v>4.6612099999999987</v>
      </c>
      <c r="S63" s="8">
        <v>1.4427300000000001</v>
      </c>
      <c r="T63" s="8">
        <v>2.2367650000000001</v>
      </c>
      <c r="U63" s="8">
        <v>0.88927000000000112</v>
      </c>
      <c r="V63" s="8">
        <v>0.16699999999999976</v>
      </c>
      <c r="W63" s="8">
        <v>9.3332999999999959</v>
      </c>
      <c r="X63" s="8">
        <v>6.0564799999999988</v>
      </c>
      <c r="Y63" s="8">
        <v>4.7877150000000093</v>
      </c>
      <c r="Z63" s="8">
        <v>20.131650000000029</v>
      </c>
      <c r="AA63" s="8">
        <v>4.7909299999999853</v>
      </c>
      <c r="AB63" s="8">
        <v>20.955294999999921</v>
      </c>
      <c r="AC63" s="8">
        <v>81.65516499999994</v>
      </c>
      <c r="AD63" s="9"/>
      <c r="AE63" s="8">
        <v>0.4711969999999992</v>
      </c>
      <c r="AF63" s="8">
        <v>-0.21688999999999936</v>
      </c>
      <c r="AG63" s="8">
        <v>8.0708999999998587E-2</v>
      </c>
      <c r="AH63" s="8">
        <v>0.22072000000000003</v>
      </c>
      <c r="AI63" s="8">
        <v>6.3732000000000344E-2</v>
      </c>
      <c r="AJ63" s="8">
        <v>1.9130000000004144E-3</v>
      </c>
      <c r="AK63" s="8">
        <v>-1.4236000000007465E-2</v>
      </c>
      <c r="AL63" s="8">
        <v>-0.33409599999999884</v>
      </c>
      <c r="AM63" s="8">
        <v>-0.16854199999998798</v>
      </c>
      <c r="AN63" s="8">
        <v>-2.8939549999999592</v>
      </c>
      <c r="AO63" s="8">
        <v>-0.78298000000002332</v>
      </c>
      <c r="AP63" s="8">
        <v>-2.3210550000000509</v>
      </c>
      <c r="AQ63" s="8">
        <v>-5.8934830000000176</v>
      </c>
      <c r="AR63" s="9"/>
      <c r="AS63" s="10">
        <v>8.221004766014782E-2</v>
      </c>
      <c r="AT63" s="10">
        <v>-4.446198314917682E-2</v>
      </c>
      <c r="AU63" s="10">
        <v>5.925679560006674E-2</v>
      </c>
      <c r="AV63" s="10">
        <v>0.10948168319655564</v>
      </c>
      <c r="AW63" s="10">
        <v>0</v>
      </c>
      <c r="AX63" s="10">
        <v>0</v>
      </c>
      <c r="AY63" s="10">
        <v>-1.5229681918323139E-3</v>
      </c>
      <c r="AZ63" s="10">
        <v>-5.2279481536562429E-2</v>
      </c>
      <c r="BA63" s="10">
        <v>-3.400590405218859E-2</v>
      </c>
      <c r="BB63" s="10">
        <v>-0.12568421112061814</v>
      </c>
      <c r="BC63" s="10">
        <v>-0.14047230759018753</v>
      </c>
      <c r="BD63" s="10">
        <v>-9.9717309629733769E-2</v>
      </c>
      <c r="BE63" s="10">
        <v>-6.7316664901553025E-2</v>
      </c>
    </row>
    <row r="64" spans="1:57" ht="15">
      <c r="A64" s="7" t="s">
        <v>109</v>
      </c>
      <c r="B64" s="7" t="s">
        <v>110</v>
      </c>
      <c r="C64" s="8">
        <v>1299.9643495764356</v>
      </c>
      <c r="D64" s="8">
        <v>1047.473824687926</v>
      </c>
      <c r="E64" s="8">
        <v>888.64396456791019</v>
      </c>
      <c r="F64" s="8">
        <v>1173.5343404737048</v>
      </c>
      <c r="G64" s="8">
        <v>988.12772971470554</v>
      </c>
      <c r="H64" s="8">
        <v>1237.0671143968852</v>
      </c>
      <c r="I64" s="8">
        <v>1329.4986747470141</v>
      </c>
      <c r="J64" s="8">
        <v>1152.7162093181912</v>
      </c>
      <c r="K64" s="8">
        <v>1250.2085407608047</v>
      </c>
      <c r="L64" s="8">
        <v>1181.1168572327269</v>
      </c>
      <c r="M64" s="8">
        <v>1078.2423672848652</v>
      </c>
      <c r="N64" s="8">
        <v>1025.3227637540522</v>
      </c>
      <c r="O64" s="8">
        <v>13651.916736515221</v>
      </c>
      <c r="P64" s="9"/>
      <c r="Q64" s="8">
        <v>1282.1470077832655</v>
      </c>
      <c r="R64" s="8">
        <v>1270.1535738511448</v>
      </c>
      <c r="S64" s="8">
        <v>1138.9818858269641</v>
      </c>
      <c r="T64" s="8">
        <v>1122.9673530323885</v>
      </c>
      <c r="U64" s="8">
        <v>938.14161946946706</v>
      </c>
      <c r="V64" s="8">
        <v>1139.8914039945582</v>
      </c>
      <c r="W64" s="8">
        <v>1275.879664356399</v>
      </c>
      <c r="X64" s="8">
        <v>1079.5351079163377</v>
      </c>
      <c r="Y64" s="8">
        <v>1185.4428552118279</v>
      </c>
      <c r="Z64" s="8">
        <v>1158.0743957869327</v>
      </c>
      <c r="AA64" s="8">
        <v>1228.4582671555866</v>
      </c>
      <c r="AB64" s="8">
        <v>1210.9426219712793</v>
      </c>
      <c r="AC64" s="8">
        <v>14030.615756356152</v>
      </c>
      <c r="AD64" s="9"/>
      <c r="AE64" s="8">
        <v>-17.817341793170044</v>
      </c>
      <c r="AF64" s="8">
        <v>222.67974916321873</v>
      </c>
      <c r="AG64" s="8">
        <v>250.33792125905393</v>
      </c>
      <c r="AH64" s="8">
        <v>-50.566987441316314</v>
      </c>
      <c r="AI64" s="8">
        <v>-49.986110245238478</v>
      </c>
      <c r="AJ64" s="8">
        <v>-97.175710402327013</v>
      </c>
      <c r="AK64" s="8">
        <v>-53.619010390615131</v>
      </c>
      <c r="AL64" s="8">
        <v>-73.181101401853539</v>
      </c>
      <c r="AM64" s="8">
        <v>-64.765685548976762</v>
      </c>
      <c r="AN64" s="8">
        <v>-23.042461445794288</v>
      </c>
      <c r="AO64" s="8">
        <v>150.21589987072139</v>
      </c>
      <c r="AP64" s="8">
        <v>185.61985821722715</v>
      </c>
      <c r="AQ64" s="8">
        <v>378.69901984093121</v>
      </c>
      <c r="AR64" s="9"/>
      <c r="AS64" s="10">
        <v>-1.3706023399007387E-2</v>
      </c>
      <c r="AT64" s="10">
        <v>0.21258741165161021</v>
      </c>
      <c r="AU64" s="10">
        <v>0.2817077831398731</v>
      </c>
      <c r="AV64" s="10">
        <v>-4.3089482512207199E-2</v>
      </c>
      <c r="AW64" s="10">
        <v>-5.0586689090964566E-2</v>
      </c>
      <c r="AX64" s="10">
        <v>-7.8553305048209662E-2</v>
      </c>
      <c r="AY64" s="10">
        <v>-4.0330247339899088E-2</v>
      </c>
      <c r="AZ64" s="10">
        <v>-6.3485791915027123E-2</v>
      </c>
      <c r="BA64" s="10">
        <v>-5.180390585842911E-2</v>
      </c>
      <c r="BB64" s="10">
        <v>-1.950904460019404E-2</v>
      </c>
      <c r="BC64" s="10">
        <v>0.13931552351164037</v>
      </c>
      <c r="BD64" s="10">
        <v>0.18103553805594863</v>
      </c>
      <c r="BE64" s="10">
        <v>2.7739622732096861E-2</v>
      </c>
    </row>
    <row r="65" spans="1:57" ht="15">
      <c r="A65" s="7" t="s">
        <v>111</v>
      </c>
      <c r="B65" s="7" t="s">
        <v>110</v>
      </c>
      <c r="C65" s="8">
        <v>767.33697542356185</v>
      </c>
      <c r="D65" s="8">
        <v>702.02188581207474</v>
      </c>
      <c r="E65" s="8">
        <v>676.12048743209129</v>
      </c>
      <c r="F65" s="8">
        <v>655.52636952629609</v>
      </c>
      <c r="G65" s="8">
        <v>694.49369028529452</v>
      </c>
      <c r="H65" s="8">
        <v>692.09982610310942</v>
      </c>
      <c r="I65" s="8">
        <v>707.69704225298005</v>
      </c>
      <c r="J65" s="8">
        <v>648.19498618180944</v>
      </c>
      <c r="K65" s="8">
        <v>703.94673873919282</v>
      </c>
      <c r="L65" s="8">
        <v>641.0287012672735</v>
      </c>
      <c r="M65" s="8">
        <v>771.89850421513336</v>
      </c>
      <c r="N65" s="8">
        <v>748.98564124594816</v>
      </c>
      <c r="O65" s="8">
        <v>8409.3508484847662</v>
      </c>
      <c r="P65" s="9"/>
      <c r="Q65" s="8">
        <v>740.09731221673621</v>
      </c>
      <c r="R65" s="8">
        <v>630.37587114885184</v>
      </c>
      <c r="S65" s="8">
        <v>634.44410917303424</v>
      </c>
      <c r="T65" s="8">
        <v>620.16478196761</v>
      </c>
      <c r="U65" s="8">
        <v>649.57040553053389</v>
      </c>
      <c r="V65" s="8">
        <v>630.71061100544148</v>
      </c>
      <c r="W65" s="8">
        <v>671.45292064359751</v>
      </c>
      <c r="X65" s="8">
        <v>599.20574208366281</v>
      </c>
      <c r="Y65" s="8">
        <v>660.09377478817282</v>
      </c>
      <c r="Z65" s="8">
        <v>530.49431921306734</v>
      </c>
      <c r="AA65" s="8">
        <v>650.65937784441417</v>
      </c>
      <c r="AB65" s="8">
        <v>658.28132302872416</v>
      </c>
      <c r="AC65" s="8">
        <v>7675.550548643846</v>
      </c>
      <c r="AD65" s="9"/>
      <c r="AE65" s="8">
        <v>-27.239663206825639</v>
      </c>
      <c r="AF65" s="8">
        <v>-71.6460146632229</v>
      </c>
      <c r="AG65" s="8">
        <v>-41.67637825905706</v>
      </c>
      <c r="AH65" s="8">
        <v>-35.361587558686097</v>
      </c>
      <c r="AI65" s="8">
        <v>-44.92328475476063</v>
      </c>
      <c r="AJ65" s="8">
        <v>-61.389215097667943</v>
      </c>
      <c r="AK65" s="8">
        <v>-36.244121609382546</v>
      </c>
      <c r="AL65" s="8">
        <v>-48.989244098146628</v>
      </c>
      <c r="AM65" s="8">
        <v>-43.852963951020001</v>
      </c>
      <c r="AN65" s="8">
        <v>-110.53438205420616</v>
      </c>
      <c r="AO65" s="8">
        <v>-121.23912637071919</v>
      </c>
      <c r="AP65" s="8">
        <v>-90.704318217223999</v>
      </c>
      <c r="AQ65" s="8">
        <v>-733.80029984092016</v>
      </c>
      <c r="AR65" s="9"/>
      <c r="AS65" s="10">
        <v>-3.5498958188206212E-2</v>
      </c>
      <c r="AT65" s="10">
        <v>-0.10205666819111381</v>
      </c>
      <c r="AU65" s="10">
        <v>-6.164046058912389E-2</v>
      </c>
      <c r="AV65" s="10">
        <v>-5.3943806386064205E-2</v>
      </c>
      <c r="AW65" s="10">
        <v>-6.4684942978108798E-2</v>
      </c>
      <c r="AX65" s="10">
        <v>-8.8699942959561073E-2</v>
      </c>
      <c r="AY65" s="10">
        <v>-5.121417703541338E-2</v>
      </c>
      <c r="AZ65" s="10">
        <v>-7.5577943585644833E-2</v>
      </c>
      <c r="BA65" s="10">
        <v>-6.2295854981249094E-2</v>
      </c>
      <c r="BB65" s="10">
        <v>-0.17243281281428838</v>
      </c>
      <c r="BC65" s="10">
        <v>-0.15706615015920411</v>
      </c>
      <c r="BD65" s="10">
        <v>-0.12110287997822775</v>
      </c>
      <c r="BE65" s="10">
        <v>-8.7260041002230213E-2</v>
      </c>
    </row>
    <row r="66" spans="1:57" ht="15">
      <c r="A66" s="7" t="s">
        <v>212</v>
      </c>
      <c r="B66" s="7" t="s">
        <v>110</v>
      </c>
      <c r="C66" s="8">
        <v>2067.3013249999976</v>
      </c>
      <c r="D66" s="8">
        <v>1749.4957105000012</v>
      </c>
      <c r="E66" s="8">
        <v>1564.7644520000003</v>
      </c>
      <c r="F66" s="8">
        <v>1829.0607100000004</v>
      </c>
      <c r="G66" s="8">
        <v>1682.621420000002</v>
      </c>
      <c r="H66" s="8">
        <v>1929.1669404999986</v>
      </c>
      <c r="I66" s="8">
        <v>2037.195717000003</v>
      </c>
      <c r="J66" s="8">
        <v>1800.9111955000001</v>
      </c>
      <c r="K66" s="8">
        <v>1954.1552795</v>
      </c>
      <c r="L66" s="8">
        <v>1822.1455584999994</v>
      </c>
      <c r="M66" s="8">
        <v>1850.1408715000007</v>
      </c>
      <c r="N66" s="8">
        <v>1774.3084050000004</v>
      </c>
      <c r="O66" s="8">
        <v>22061.267585000005</v>
      </c>
      <c r="P66" s="9"/>
      <c r="Q66" s="8">
        <v>2022.2443200000016</v>
      </c>
      <c r="R66" s="8">
        <v>1900.5294449999967</v>
      </c>
      <c r="S66" s="8">
        <v>1773.4259949999985</v>
      </c>
      <c r="T66" s="8">
        <v>1743.1321349999985</v>
      </c>
      <c r="U66" s="8">
        <v>1587.7120250000009</v>
      </c>
      <c r="V66" s="8">
        <v>1770.6020149999997</v>
      </c>
      <c r="W66" s="8">
        <v>1947.3325849999965</v>
      </c>
      <c r="X66" s="8">
        <v>1678.7408500000006</v>
      </c>
      <c r="Y66" s="8">
        <v>1845.5366300000007</v>
      </c>
      <c r="Z66" s="8">
        <v>1688.5687149999999</v>
      </c>
      <c r="AA66" s="8">
        <v>1879.1176450000007</v>
      </c>
      <c r="AB66" s="8">
        <v>1869.2239450000034</v>
      </c>
      <c r="AC66" s="8">
        <v>21706.166304999999</v>
      </c>
      <c r="AD66" s="9"/>
      <c r="AE66" s="8">
        <v>-45.057004999996025</v>
      </c>
      <c r="AF66" s="8">
        <v>151.03373449999549</v>
      </c>
      <c r="AG66" s="8">
        <v>208.66154299999812</v>
      </c>
      <c r="AH66" s="8">
        <v>-85.928575000001956</v>
      </c>
      <c r="AI66" s="8">
        <v>-94.909395000001041</v>
      </c>
      <c r="AJ66" s="8">
        <v>-158.56492549999894</v>
      </c>
      <c r="AK66" s="8">
        <v>-89.863132000006544</v>
      </c>
      <c r="AL66" s="8">
        <v>-122.17034549999948</v>
      </c>
      <c r="AM66" s="8">
        <v>-108.61864949999926</v>
      </c>
      <c r="AN66" s="8">
        <v>-133.57684349999954</v>
      </c>
      <c r="AO66" s="8">
        <v>28.976773500000036</v>
      </c>
      <c r="AP66" s="8">
        <v>94.91554000000292</v>
      </c>
      <c r="AQ66" s="8">
        <v>-355.10128000000623</v>
      </c>
      <c r="AR66" s="9"/>
      <c r="AS66" s="10">
        <v>-2.1795083500948307E-2</v>
      </c>
      <c r="AT66" s="10">
        <v>8.6329868426388109E-2</v>
      </c>
      <c r="AU66" s="10">
        <v>0.13335012994019504</v>
      </c>
      <c r="AV66" s="10">
        <v>-4.6979618844910802E-2</v>
      </c>
      <c r="AW66" s="10">
        <v>-5.6405673832442313E-2</v>
      </c>
      <c r="AX66" s="10">
        <v>-8.2193470233790297E-2</v>
      </c>
      <c r="AY66" s="10">
        <v>-4.411119228757264E-2</v>
      </c>
      <c r="AZ66" s="10">
        <v>-6.7838073196096957E-2</v>
      </c>
      <c r="BA66" s="10">
        <v>-5.5583428113138982E-2</v>
      </c>
      <c r="BB66" s="10">
        <v>-7.3307449493749968E-2</v>
      </c>
      <c r="BC66" s="10">
        <v>1.5661928205773397E-2</v>
      </c>
      <c r="BD66" s="10">
        <v>5.3494386732617034E-2</v>
      </c>
      <c r="BE66" s="10">
        <v>-1.6096141286162918E-2</v>
      </c>
    </row>
    <row r="67" spans="1:57" ht="15">
      <c r="A67" s="7" t="s">
        <v>112</v>
      </c>
      <c r="B67" s="7" t="s">
        <v>113</v>
      </c>
      <c r="C67" s="8">
        <v>67.201757000000043</v>
      </c>
      <c r="D67" s="8">
        <v>74.745641999999847</v>
      </c>
      <c r="E67" s="8">
        <v>17.079332999999984</v>
      </c>
      <c r="F67" s="8">
        <v>7.9484009999999889</v>
      </c>
      <c r="G67" s="8">
        <v>7.9168560000000108</v>
      </c>
      <c r="H67" s="8">
        <v>2.6937630000000015</v>
      </c>
      <c r="I67" s="8">
        <v>27.819357000000004</v>
      </c>
      <c r="J67" s="8">
        <v>21.439479999999996</v>
      </c>
      <c r="K67" s="8">
        <v>31.912746000000027</v>
      </c>
      <c r="L67" s="8">
        <v>66.083694999999992</v>
      </c>
      <c r="M67" s="8">
        <v>37.131217000000092</v>
      </c>
      <c r="N67" s="8">
        <v>84.60464000000006</v>
      </c>
      <c r="O67" s="8">
        <v>446.57688700000006</v>
      </c>
      <c r="P67" s="9"/>
      <c r="Q67" s="8">
        <v>70.426775000000063</v>
      </c>
      <c r="R67" s="8">
        <v>70.138014999999967</v>
      </c>
      <c r="S67" s="8">
        <v>17.699849999999987</v>
      </c>
      <c r="T67" s="8">
        <v>7.7803399999999945</v>
      </c>
      <c r="U67" s="8">
        <v>7.8181549999999929</v>
      </c>
      <c r="V67" s="8">
        <v>2.6150599999999993</v>
      </c>
      <c r="W67" s="8">
        <v>27.78388</v>
      </c>
      <c r="X67" s="8">
        <v>20.258930000000028</v>
      </c>
      <c r="Y67" s="8">
        <v>30.821454999999983</v>
      </c>
      <c r="Z67" s="8">
        <v>56.639505000000028</v>
      </c>
      <c r="AA67" s="8">
        <v>31.437260000000023</v>
      </c>
      <c r="AB67" s="8">
        <v>75.881834999999938</v>
      </c>
      <c r="AC67" s="8">
        <v>419.30106000000001</v>
      </c>
      <c r="AD67" s="9"/>
      <c r="AE67" s="8">
        <v>3.2250180000000199</v>
      </c>
      <c r="AF67" s="8">
        <v>-4.60762699999988</v>
      </c>
      <c r="AG67" s="8">
        <v>0.62051700000000309</v>
      </c>
      <c r="AH67" s="8">
        <v>-0.16806099999999446</v>
      </c>
      <c r="AI67" s="8">
        <v>-9.8701000000017913E-2</v>
      </c>
      <c r="AJ67" s="8">
        <v>-7.8703000000002188E-2</v>
      </c>
      <c r="AK67" s="8">
        <v>-3.5477000000003756E-2</v>
      </c>
      <c r="AL67" s="8">
        <v>-1.1805499999999682</v>
      </c>
      <c r="AM67" s="8">
        <v>-1.0912910000000444</v>
      </c>
      <c r="AN67" s="8">
        <v>-9.4441899999999634</v>
      </c>
      <c r="AO67" s="8">
        <v>-5.6939570000000685</v>
      </c>
      <c r="AP67" s="8">
        <v>-8.7228050000001218</v>
      </c>
      <c r="AQ67" s="8">
        <v>-27.275827000000049</v>
      </c>
      <c r="AR67" s="9"/>
      <c r="AS67" s="10">
        <v>4.7990084544962383E-2</v>
      </c>
      <c r="AT67" s="10">
        <v>-6.1644088895508979E-2</v>
      </c>
      <c r="AU67" s="10">
        <v>3.6331453927387194E-2</v>
      </c>
      <c r="AV67" s="10">
        <v>-2.1144001164510283E-2</v>
      </c>
      <c r="AW67" s="10">
        <v>-1.246719657399576E-2</v>
      </c>
      <c r="AX67" s="10">
        <v>-2.9216749951648361E-2</v>
      </c>
      <c r="AY67" s="10">
        <v>-1.2752631198486633E-3</v>
      </c>
      <c r="AZ67" s="10">
        <v>-5.5064301932694661E-2</v>
      </c>
      <c r="BA67" s="10">
        <v>-3.4196085789672988E-2</v>
      </c>
      <c r="BB67" s="10">
        <v>-0.14291255959582716</v>
      </c>
      <c r="BC67" s="10">
        <v>-0.15334689945659616</v>
      </c>
      <c r="BD67" s="10">
        <v>-0.10310078737998431</v>
      </c>
      <c r="BE67" s="10">
        <v>-6.1077560872513419E-2</v>
      </c>
    </row>
    <row r="68" spans="1:57" ht="15">
      <c r="A68" s="7" t="s">
        <v>114</v>
      </c>
      <c r="B68" s="7" t="s">
        <v>115</v>
      </c>
      <c r="C68" s="8">
        <v>39.956521000000009</v>
      </c>
      <c r="D68" s="8">
        <v>38.028015999999937</v>
      </c>
      <c r="E68" s="8">
        <v>10.808535000000013</v>
      </c>
      <c r="F68" s="8">
        <v>5.4347080000000103</v>
      </c>
      <c r="G68" s="8">
        <v>2.7972890000000006</v>
      </c>
      <c r="H68" s="8">
        <v>8.2594259999999977</v>
      </c>
      <c r="I68" s="8">
        <v>39.909030000000023</v>
      </c>
      <c r="J68" s="8">
        <v>45.001489000000049</v>
      </c>
      <c r="K68" s="8">
        <v>31.686457000000072</v>
      </c>
      <c r="L68" s="8">
        <v>142.30104499999999</v>
      </c>
      <c r="M68" s="8">
        <v>69.283099000000064</v>
      </c>
      <c r="N68" s="8">
        <v>95.382575999999972</v>
      </c>
      <c r="O68" s="8">
        <v>528.84819100000016</v>
      </c>
      <c r="P68" s="9"/>
      <c r="Q68" s="8">
        <v>43.901769999999992</v>
      </c>
      <c r="R68" s="8">
        <v>36.202090000000076</v>
      </c>
      <c r="S68" s="8">
        <v>12.053495000000007</v>
      </c>
      <c r="T68" s="8">
        <v>5.9275350000000078</v>
      </c>
      <c r="U68" s="8">
        <v>2.5814300000000014</v>
      </c>
      <c r="V68" s="8">
        <v>8.0426300000000026</v>
      </c>
      <c r="W68" s="8">
        <v>39.871155000000016</v>
      </c>
      <c r="X68" s="8">
        <v>42.795289999999973</v>
      </c>
      <c r="Y68" s="8">
        <v>31.596185000000006</v>
      </c>
      <c r="Z68" s="8">
        <v>121.94693999999967</v>
      </c>
      <c r="AA68" s="8">
        <v>57.936455000000151</v>
      </c>
      <c r="AB68" s="8">
        <v>86.112804999999909</v>
      </c>
      <c r="AC68" s="8">
        <v>488.96777999999978</v>
      </c>
      <c r="AD68" s="9"/>
      <c r="AE68" s="8">
        <v>3.9452489999999827</v>
      </c>
      <c r="AF68" s="8">
        <v>-1.8259259999998605</v>
      </c>
      <c r="AG68" s="8">
        <v>1.2449599999999936</v>
      </c>
      <c r="AH68" s="8">
        <v>0.49282699999999746</v>
      </c>
      <c r="AI68" s="8">
        <v>-0.21585899999999913</v>
      </c>
      <c r="AJ68" s="8">
        <v>-0.2167959999999951</v>
      </c>
      <c r="AK68" s="8">
        <v>-3.7875000000006764E-2</v>
      </c>
      <c r="AL68" s="8">
        <v>-2.2061990000000762</v>
      </c>
      <c r="AM68" s="8">
        <v>-9.0272000000066299E-2</v>
      </c>
      <c r="AN68" s="8">
        <v>-20.354105000000317</v>
      </c>
      <c r="AO68" s="8">
        <v>-11.346643999999912</v>
      </c>
      <c r="AP68" s="8">
        <v>-9.2697710000000626</v>
      </c>
      <c r="AQ68" s="8">
        <v>-39.880411000000379</v>
      </c>
      <c r="AR68" s="9"/>
      <c r="AS68" s="10">
        <v>9.8738551336838898E-2</v>
      </c>
      <c r="AT68" s="10">
        <v>-4.8015284310384834E-2</v>
      </c>
      <c r="AU68" s="10">
        <v>0.11518304747128007</v>
      </c>
      <c r="AV68" s="10">
        <v>9.0681412874435305E-2</v>
      </c>
      <c r="AW68" s="10">
        <v>-7.7167214399369924E-2</v>
      </c>
      <c r="AX68" s="10">
        <v>-2.6248313139435497E-2</v>
      </c>
      <c r="AY68" s="10">
        <v>-9.4903333907155204E-4</v>
      </c>
      <c r="AZ68" s="10">
        <v>-4.9025022260931715E-2</v>
      </c>
      <c r="BA68" s="10">
        <v>-2.8489142853701218E-3</v>
      </c>
      <c r="BB68" s="10">
        <v>-0.14303552725140084</v>
      </c>
      <c r="BC68" s="10">
        <v>-0.16377217768506433</v>
      </c>
      <c r="BD68" s="10">
        <v>-9.7185160945957944E-2</v>
      </c>
      <c r="BE68" s="10">
        <v>-7.5409941224513652E-2</v>
      </c>
    </row>
    <row r="69" spans="1:57" ht="15">
      <c r="A69" s="7" t="s">
        <v>116</v>
      </c>
      <c r="B69" s="7" t="s">
        <v>117</v>
      </c>
      <c r="C69" s="8">
        <v>9.1886540000000192</v>
      </c>
      <c r="D69" s="8">
        <v>12.335068999999994</v>
      </c>
      <c r="E69" s="8">
        <v>3.62866800000001</v>
      </c>
      <c r="F69" s="8">
        <v>0.4014149999999988</v>
      </c>
      <c r="G69" s="8">
        <v>-5.1026999999999337E-2</v>
      </c>
      <c r="H69" s="8">
        <v>-0.11630399999999959</v>
      </c>
      <c r="I69" s="8">
        <v>0.26189900000000016</v>
      </c>
      <c r="J69" s="8">
        <v>0.2815039999999997</v>
      </c>
      <c r="K69" s="8">
        <v>-9.4941000000000303E-2</v>
      </c>
      <c r="L69" s="8">
        <v>8.6835729999999955</v>
      </c>
      <c r="M69" s="8">
        <v>7.9178799999999949</v>
      </c>
      <c r="N69" s="8">
        <v>18.613441999999967</v>
      </c>
      <c r="O69" s="8">
        <v>61.049831999999981</v>
      </c>
      <c r="P69" s="9"/>
      <c r="Q69" s="8">
        <v>9.1881050000000499</v>
      </c>
      <c r="R69" s="8">
        <v>12.333035000000079</v>
      </c>
      <c r="S69" s="8">
        <v>3.6286350000000285</v>
      </c>
      <c r="T69" s="8">
        <v>0.40124999999999905</v>
      </c>
      <c r="U69" s="8">
        <v>-5.0994999999999652E-2</v>
      </c>
      <c r="V69" s="8">
        <v>-0.11630499999999964</v>
      </c>
      <c r="W69" s="8">
        <v>0.26185499999999884</v>
      </c>
      <c r="X69" s="8">
        <v>0.28144000000000008</v>
      </c>
      <c r="Y69" s="8">
        <v>-9.5005000000000381E-2</v>
      </c>
      <c r="Z69" s="8">
        <v>8.6801700000000253</v>
      </c>
      <c r="AA69" s="8">
        <v>7.9166450000000808</v>
      </c>
      <c r="AB69" s="8">
        <v>18.610949999999953</v>
      </c>
      <c r="AC69" s="8">
        <v>61.039780000000206</v>
      </c>
      <c r="AD69" s="9"/>
      <c r="AE69" s="8">
        <v>-5.4899999996926852E-4</v>
      </c>
      <c r="AF69" s="8">
        <v>-2.0339999999148262E-3</v>
      </c>
      <c r="AG69" s="8">
        <v>-3.2999999981520034E-5</v>
      </c>
      <c r="AH69" s="8">
        <v>-1.6499999999974868E-4</v>
      </c>
      <c r="AI69" s="8">
        <v>3.1999999999685058E-5</v>
      </c>
      <c r="AJ69" s="8">
        <v>-1.0000000000565112E-6</v>
      </c>
      <c r="AK69" s="8">
        <v>-4.400000000132076E-5</v>
      </c>
      <c r="AL69" s="8">
        <v>-6.3999999999619916E-5</v>
      </c>
      <c r="AM69" s="8">
        <v>-6.4000000000077883E-5</v>
      </c>
      <c r="AN69" s="8">
        <v>-3.4029999999702909E-3</v>
      </c>
      <c r="AO69" s="8">
        <v>-1.2349999999141659E-3</v>
      </c>
      <c r="AP69" s="8">
        <v>-2.4920000000143716E-3</v>
      </c>
      <c r="AQ69" s="8">
        <v>-1.0051999999774353E-2</v>
      </c>
      <c r="AR69" s="9"/>
      <c r="AS69" s="10">
        <v>-5.9747597414079079E-5</v>
      </c>
      <c r="AT69" s="10">
        <v>-1.6489571318286322E-4</v>
      </c>
      <c r="AU69" s="10">
        <v>-9.0942461480410839E-6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-3.9188937548752023E-4</v>
      </c>
      <c r="BC69" s="10">
        <v>-1.5597609460034335E-4</v>
      </c>
      <c r="BD69" s="10">
        <v>-1.3388173987456892E-4</v>
      </c>
      <c r="BE69" s="10">
        <v>-1.6465237774568087E-4</v>
      </c>
    </row>
    <row r="70" spans="1:57" ht="15">
      <c r="A70" s="7" t="s">
        <v>118</v>
      </c>
      <c r="B70" s="7" t="s">
        <v>119</v>
      </c>
      <c r="C70" s="8">
        <v>32.417417999999955</v>
      </c>
      <c r="D70" s="8">
        <v>25.230615999999955</v>
      </c>
      <c r="E70" s="8">
        <v>26.382994000000004</v>
      </c>
      <c r="F70" s="8">
        <v>25.782170000000018</v>
      </c>
      <c r="G70" s="8">
        <v>22.87716200000002</v>
      </c>
      <c r="H70" s="8">
        <v>15.232949999999999</v>
      </c>
      <c r="I70" s="8">
        <v>22.443418000000062</v>
      </c>
      <c r="J70" s="8">
        <v>7.2544579999999943</v>
      </c>
      <c r="K70" s="8">
        <v>7.9026099999999975</v>
      </c>
      <c r="L70" s="8">
        <v>8.4669369999999908</v>
      </c>
      <c r="M70" s="8">
        <v>21.309965999999957</v>
      </c>
      <c r="N70" s="8">
        <v>19.714069999999957</v>
      </c>
      <c r="O70" s="8">
        <v>235.01476899999992</v>
      </c>
      <c r="P70" s="9"/>
      <c r="Q70" s="8">
        <v>32.417414999999949</v>
      </c>
      <c r="R70" s="8">
        <v>25.228584999999988</v>
      </c>
      <c r="S70" s="8">
        <v>26.380609999999979</v>
      </c>
      <c r="T70" s="8">
        <v>25.782090000000014</v>
      </c>
      <c r="U70" s="8">
        <v>22.875614999999975</v>
      </c>
      <c r="V70" s="8">
        <v>15.233010000000013</v>
      </c>
      <c r="W70" s="8">
        <v>22.443335000000062</v>
      </c>
      <c r="X70" s="8">
        <v>7.2543449999999483</v>
      </c>
      <c r="Y70" s="8">
        <v>7.9025549999999791</v>
      </c>
      <c r="Z70" s="8">
        <v>8.465669999999978</v>
      </c>
      <c r="AA70" s="8">
        <v>21.309949999999883</v>
      </c>
      <c r="AB70" s="8">
        <v>19.713964999999902</v>
      </c>
      <c r="AC70" s="8">
        <v>235.0071449999997</v>
      </c>
      <c r="AD70" s="9"/>
      <c r="AE70" s="8">
        <v>-3.0000000066365828E-6</v>
      </c>
      <c r="AF70" s="8">
        <v>-2.0309999999668094E-3</v>
      </c>
      <c r="AG70" s="8">
        <v>-2.3840000000241446E-3</v>
      </c>
      <c r="AH70" s="8">
        <v>-8.000000000407681E-5</v>
      </c>
      <c r="AI70" s="8">
        <v>-1.5470000000448181E-3</v>
      </c>
      <c r="AJ70" s="8">
        <v>6.0000000013715749E-5</v>
      </c>
      <c r="AK70" s="8">
        <v>-8.3000000000055252E-5</v>
      </c>
      <c r="AL70" s="8">
        <v>-1.1300000004599298E-4</v>
      </c>
      <c r="AM70" s="8">
        <v>-5.5000000018345929E-5</v>
      </c>
      <c r="AN70" s="8">
        <v>-1.2670000000127857E-3</v>
      </c>
      <c r="AO70" s="8">
        <v>-1.6000000073290721E-5</v>
      </c>
      <c r="AP70" s="8">
        <v>-1.0500000005464472E-4</v>
      </c>
      <c r="AQ70" s="8">
        <v>-7.6240000002201214E-3</v>
      </c>
      <c r="AR70" s="9"/>
      <c r="AS70" s="10">
        <v>-9.2542842450826503E-8</v>
      </c>
      <c r="AT70" s="10">
        <v>-8.0497440092894011E-5</v>
      </c>
      <c r="AU70" s="10">
        <v>-9.0361238001424108E-5</v>
      </c>
      <c r="AV70" s="10">
        <v>-3.1029195759735025E-6</v>
      </c>
      <c r="AW70" s="10">
        <v>-6.7622024097430293E-5</v>
      </c>
      <c r="AX70" s="10">
        <v>3.9388299714576467E-6</v>
      </c>
      <c r="AY70" s="10">
        <v>-3.6981889300486683E-6</v>
      </c>
      <c r="AZ70" s="10">
        <v>-1.557662888750518E-5</v>
      </c>
      <c r="BA70" s="10">
        <v>-6.9597259662751858E-6</v>
      </c>
      <c r="BB70" s="10">
        <v>-1.4964089138879704E-4</v>
      </c>
      <c r="BC70" s="10">
        <v>-7.5082241207192703E-7</v>
      </c>
      <c r="BD70" s="10">
        <v>-5.3261452381291612E-6</v>
      </c>
      <c r="BE70" s="10">
        <v>-3.2440514409628969E-5</v>
      </c>
    </row>
    <row r="71" spans="1:57" ht="15">
      <c r="A71" s="7" t="s">
        <v>120</v>
      </c>
      <c r="B71" s="7" t="s">
        <v>121</v>
      </c>
      <c r="C71" s="8">
        <v>0.17259899999999964</v>
      </c>
      <c r="D71" s="8">
        <v>-0.10896949999999973</v>
      </c>
      <c r="E71" s="8">
        <v>-0.15243499999999999</v>
      </c>
      <c r="F71" s="8">
        <v>0.16514300000000001</v>
      </c>
      <c r="G71" s="8">
        <v>-1.9089999999999996E-2</v>
      </c>
      <c r="H71" s="8">
        <v>-3.2181500000000057E-2</v>
      </c>
      <c r="I71" s="8">
        <v>-0.12145999999999992</v>
      </c>
      <c r="J71" s="8">
        <v>7.9066500000000373E-2</v>
      </c>
      <c r="K71" s="8">
        <v>0.17399350000000049</v>
      </c>
      <c r="L71" s="8">
        <v>1.576455500000002</v>
      </c>
      <c r="M71" s="8">
        <v>50.791222499999989</v>
      </c>
      <c r="N71" s="8">
        <v>22.318198000000031</v>
      </c>
      <c r="O71" s="8">
        <v>74.842542000000023</v>
      </c>
      <c r="P71" s="9"/>
      <c r="Q71" s="8">
        <v>0.17289500000000002</v>
      </c>
      <c r="R71" s="8">
        <v>-0.10483500000000011</v>
      </c>
      <c r="S71" s="8">
        <v>-0.14094500000000035</v>
      </c>
      <c r="T71" s="8">
        <v>0.16907500000000036</v>
      </c>
      <c r="U71" s="8">
        <v>-2.6849999999999687E-3</v>
      </c>
      <c r="V71" s="8">
        <v>-3.9395000000000062E-2</v>
      </c>
      <c r="W71" s="8">
        <v>-0.11478000000000053</v>
      </c>
      <c r="X71" s="8">
        <v>5.3109999999999789E-2</v>
      </c>
      <c r="Y71" s="8">
        <v>0.16923000000000499</v>
      </c>
      <c r="Z71" s="8">
        <v>1.3989949999999796</v>
      </c>
      <c r="AA71" s="8">
        <v>45.157284999999916</v>
      </c>
      <c r="AB71" s="8">
        <v>20.061269999999983</v>
      </c>
      <c r="AC71" s="8">
        <v>66.779219999999881</v>
      </c>
      <c r="AD71" s="9"/>
      <c r="AE71" s="8">
        <v>2.9600000000037929E-4</v>
      </c>
      <c r="AF71" s="8">
        <v>4.1344999999996246E-3</v>
      </c>
      <c r="AG71" s="8">
        <v>1.1489999999999639E-2</v>
      </c>
      <c r="AH71" s="8">
        <v>3.9320000000003519E-3</v>
      </c>
      <c r="AI71" s="8">
        <v>1.6405000000000027E-2</v>
      </c>
      <c r="AJ71" s="8">
        <v>-7.2135000000000046E-3</v>
      </c>
      <c r="AK71" s="8">
        <v>6.6799999999993809E-3</v>
      </c>
      <c r="AL71" s="8">
        <v>-2.5956500000000583E-2</v>
      </c>
      <c r="AM71" s="8">
        <v>-4.7634999999955074E-3</v>
      </c>
      <c r="AN71" s="8">
        <v>-0.17746050000002245</v>
      </c>
      <c r="AO71" s="8">
        <v>-5.6339375000000729</v>
      </c>
      <c r="AP71" s="8">
        <v>-2.2569280000000482</v>
      </c>
      <c r="AQ71" s="8">
        <v>-8.0633220000001415</v>
      </c>
      <c r="AR71" s="9"/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-0.11256930500101159</v>
      </c>
      <c r="BC71" s="10">
        <v>-0.11092344745197015</v>
      </c>
      <c r="BD71" s="10">
        <v>-0.1011250101822757</v>
      </c>
      <c r="BE71" s="10">
        <v>-0.10773714767732152</v>
      </c>
    </row>
    <row r="72" spans="1:57" ht="15">
      <c r="A72" s="7" t="s">
        <v>122</v>
      </c>
      <c r="B72" s="7" t="s">
        <v>123</v>
      </c>
      <c r="C72" s="8">
        <v>0.68333100000000002</v>
      </c>
      <c r="D72" s="8">
        <v>18.11935800000002</v>
      </c>
      <c r="E72" s="8">
        <v>22.025325999999822</v>
      </c>
      <c r="F72" s="8">
        <v>16.746143000000078</v>
      </c>
      <c r="G72" s="8">
        <v>15.135725000000054</v>
      </c>
      <c r="H72" s="8">
        <v>11.185785000000102</v>
      </c>
      <c r="I72" s="8">
        <v>14.391146000000113</v>
      </c>
      <c r="J72" s="8">
        <v>6.2926209999999259</v>
      </c>
      <c r="K72" s="8">
        <v>3.5836239999999933</v>
      </c>
      <c r="L72" s="8">
        <v>5.8695690000000473</v>
      </c>
      <c r="M72" s="8">
        <v>10.865096000000019</v>
      </c>
      <c r="N72" s="8">
        <v>18.928564000000001</v>
      </c>
      <c r="O72" s="8">
        <v>143.82628800000015</v>
      </c>
      <c r="P72" s="9"/>
      <c r="Q72" s="8">
        <v>0.68327999999999967</v>
      </c>
      <c r="R72" s="8">
        <v>18.119315000000022</v>
      </c>
      <c r="S72" s="8">
        <v>22.008145000000024</v>
      </c>
      <c r="T72" s="8">
        <v>16.743294999999996</v>
      </c>
      <c r="U72" s="8">
        <v>15.126039999999957</v>
      </c>
      <c r="V72" s="8">
        <v>11.156709999999819</v>
      </c>
      <c r="W72" s="8">
        <v>14.371479999999812</v>
      </c>
      <c r="X72" s="8">
        <v>6.2746600000000079</v>
      </c>
      <c r="Y72" s="8">
        <v>3.5812100000000182</v>
      </c>
      <c r="Z72" s="8">
        <v>5.8412849999999628</v>
      </c>
      <c r="AA72" s="8">
        <v>10.846854999999943</v>
      </c>
      <c r="AB72" s="8">
        <v>18.891970000000004</v>
      </c>
      <c r="AC72" s="8">
        <v>143.64424499999956</v>
      </c>
      <c r="AD72" s="9"/>
      <c r="AE72" s="8">
        <v>-5.1000000000356316E-5</v>
      </c>
      <c r="AF72" s="8">
        <v>-4.2999999998016847E-5</v>
      </c>
      <c r="AG72" s="8">
        <v>-1.7180999999798274E-2</v>
      </c>
      <c r="AH72" s="8">
        <v>-2.8480000000818961E-3</v>
      </c>
      <c r="AI72" s="8">
        <v>-9.6850000000969771E-3</v>
      </c>
      <c r="AJ72" s="8">
        <v>-2.9075000000283069E-2</v>
      </c>
      <c r="AK72" s="8">
        <v>-1.9666000000301054E-2</v>
      </c>
      <c r="AL72" s="8">
        <v>-1.7960999999917959E-2</v>
      </c>
      <c r="AM72" s="8">
        <v>-2.4139999999750472E-3</v>
      </c>
      <c r="AN72" s="8">
        <v>-2.8284000000084575E-2</v>
      </c>
      <c r="AO72" s="8">
        <v>-1.8241000000076113E-2</v>
      </c>
      <c r="AP72" s="8">
        <v>-3.6593999999997351E-2</v>
      </c>
      <c r="AQ72" s="8">
        <v>-0.18204300000058993</v>
      </c>
      <c r="AR72" s="9"/>
      <c r="AS72" s="10">
        <v>0</v>
      </c>
      <c r="AT72" s="10">
        <v>-2.3731525144553576E-6</v>
      </c>
      <c r="AU72" s="10">
        <v>-7.8005655851806296E-4</v>
      </c>
      <c r="AV72" s="10">
        <v>-1.7006901231417186E-4</v>
      </c>
      <c r="AW72" s="10">
        <v>-6.3987684766319045E-4</v>
      </c>
      <c r="AX72" s="10">
        <v>-2.5992811412236874E-3</v>
      </c>
      <c r="AY72" s="10">
        <v>-1.366534673493056E-3</v>
      </c>
      <c r="AZ72" s="10">
        <v>-2.8542955312131735E-3</v>
      </c>
      <c r="BA72" s="10">
        <v>-6.7361977706786532E-4</v>
      </c>
      <c r="BB72" s="10">
        <v>-4.8187524501516798E-3</v>
      </c>
      <c r="BC72" s="10">
        <v>-1.6788622944588875E-3</v>
      </c>
      <c r="BD72" s="10">
        <v>-1.933268683244928E-3</v>
      </c>
      <c r="BE72" s="10">
        <v>-1.2657143734432592E-3</v>
      </c>
    </row>
    <row r="73" spans="1:57" ht="15">
      <c r="A73" s="7" t="s">
        <v>124</v>
      </c>
      <c r="B73" s="7" t="s">
        <v>125</v>
      </c>
      <c r="C73" s="8">
        <v>605.67231799999968</v>
      </c>
      <c r="D73" s="8">
        <v>562.6131249999994</v>
      </c>
      <c r="E73" s="8">
        <v>391.53705699999983</v>
      </c>
      <c r="F73" s="8">
        <v>383.73820799999987</v>
      </c>
      <c r="G73" s="8">
        <v>350.58200499999992</v>
      </c>
      <c r="H73" s="8">
        <v>394.5628269999994</v>
      </c>
      <c r="I73" s="8">
        <v>524.43162100000018</v>
      </c>
      <c r="J73" s="8">
        <v>360.79134100000016</v>
      </c>
      <c r="K73" s="8">
        <v>584.93192099999953</v>
      </c>
      <c r="L73" s="8">
        <v>419.41843500000022</v>
      </c>
      <c r="M73" s="8">
        <v>701.49363899999867</v>
      </c>
      <c r="N73" s="8">
        <v>621.18024299999979</v>
      </c>
      <c r="O73" s="8">
        <v>5900.9527399999961</v>
      </c>
      <c r="P73" s="9"/>
      <c r="Q73" s="8">
        <v>596.07800499999985</v>
      </c>
      <c r="R73" s="8">
        <v>461.18853499999972</v>
      </c>
      <c r="S73" s="8">
        <v>271.96569999999986</v>
      </c>
      <c r="T73" s="8">
        <v>515.02096999999992</v>
      </c>
      <c r="U73" s="8">
        <v>546.81091499999957</v>
      </c>
      <c r="V73" s="8">
        <v>566.02016999999967</v>
      </c>
      <c r="W73" s="8">
        <v>501.36830499999928</v>
      </c>
      <c r="X73" s="8">
        <v>335.49777499999999</v>
      </c>
      <c r="Y73" s="8">
        <v>554.66796500000066</v>
      </c>
      <c r="Z73" s="8">
        <v>352.34941999999933</v>
      </c>
      <c r="AA73" s="8">
        <v>599.89304999999877</v>
      </c>
      <c r="AB73" s="8">
        <v>549.8989499999999</v>
      </c>
      <c r="AC73" s="8">
        <v>5850.7597599999963</v>
      </c>
      <c r="AD73" s="9"/>
      <c r="AE73" s="8">
        <v>-9.5943129999998291</v>
      </c>
      <c r="AF73" s="8">
        <v>-101.42458999999968</v>
      </c>
      <c r="AG73" s="8">
        <v>-119.57135699999998</v>
      </c>
      <c r="AH73" s="8">
        <v>131.28276200000005</v>
      </c>
      <c r="AI73" s="8">
        <v>196.22890999999964</v>
      </c>
      <c r="AJ73" s="8">
        <v>171.45734300000026</v>
      </c>
      <c r="AK73" s="8">
        <v>-23.063316000000896</v>
      </c>
      <c r="AL73" s="8">
        <v>-25.293566000000169</v>
      </c>
      <c r="AM73" s="8">
        <v>-30.263955999998871</v>
      </c>
      <c r="AN73" s="8">
        <v>-67.069015000000888</v>
      </c>
      <c r="AO73" s="8">
        <v>-101.6005889999999</v>
      </c>
      <c r="AP73" s="8">
        <v>-71.281292999999891</v>
      </c>
      <c r="AQ73" s="8">
        <v>-50.192979999999807</v>
      </c>
      <c r="AR73" s="9"/>
      <c r="AS73" s="10">
        <v>-1.5840765237020184E-2</v>
      </c>
      <c r="AT73" s="10">
        <v>-0.18027412709221774</v>
      </c>
      <c r="AU73" s="10">
        <v>-0.30538963008040393</v>
      </c>
      <c r="AV73" s="10">
        <v>0.34211542990266974</v>
      </c>
      <c r="AW73" s="10">
        <v>0.5597232807200121</v>
      </c>
      <c r="AX73" s="10">
        <v>0.43455016860977763</v>
      </c>
      <c r="AY73" s="10">
        <v>-4.3977737185303872E-2</v>
      </c>
      <c r="AZ73" s="10">
        <v>-7.0105801125643311E-2</v>
      </c>
      <c r="BA73" s="10">
        <v>-5.1739279245112173E-2</v>
      </c>
      <c r="BB73" s="10">
        <v>-0.15990955428556891</v>
      </c>
      <c r="BC73" s="10">
        <v>-0.14483465473020504</v>
      </c>
      <c r="BD73" s="10">
        <v>-0.11475138464762781</v>
      </c>
      <c r="BE73" s="10">
        <v>-8.5059111996887201E-3</v>
      </c>
    </row>
    <row r="74" spans="1:57" ht="15">
      <c r="A74" s="7" t="s">
        <v>126</v>
      </c>
      <c r="B74" s="7" t="s">
        <v>213</v>
      </c>
      <c r="C74" s="8">
        <v>210.05476799999983</v>
      </c>
      <c r="D74" s="8">
        <v>122.98344600000003</v>
      </c>
      <c r="E74" s="8">
        <v>191.75578199999964</v>
      </c>
      <c r="F74" s="8">
        <v>140.1051469999999</v>
      </c>
      <c r="G74" s="8">
        <v>137.6369170000001</v>
      </c>
      <c r="H74" s="8">
        <v>169.54016599999986</v>
      </c>
      <c r="I74" s="8">
        <v>235.69694000000024</v>
      </c>
      <c r="J74" s="8">
        <v>77.700278000000012</v>
      </c>
      <c r="K74" s="8">
        <v>193.06470599999986</v>
      </c>
      <c r="L74" s="8">
        <v>113.96833200000002</v>
      </c>
      <c r="M74" s="8">
        <v>42.589989000000024</v>
      </c>
      <c r="N74" s="8">
        <v>33.212938000000008</v>
      </c>
      <c r="O74" s="8">
        <v>1668.3094089999995</v>
      </c>
      <c r="P74" s="9"/>
      <c r="Q74" s="8">
        <v>0</v>
      </c>
      <c r="R74" s="8">
        <v>0.47710999999999992</v>
      </c>
      <c r="S74" s="8">
        <v>0</v>
      </c>
      <c r="T74" s="8">
        <v>0</v>
      </c>
      <c r="U74" s="8">
        <v>8.0786899999999999</v>
      </c>
      <c r="V74" s="8">
        <v>0.23680999999999999</v>
      </c>
      <c r="W74" s="8">
        <v>0</v>
      </c>
      <c r="X74" s="8">
        <v>1.2451199999999998</v>
      </c>
      <c r="Y74" s="8">
        <v>0.29771500000000001</v>
      </c>
      <c r="Z74" s="8">
        <v>0.23012500000000002</v>
      </c>
      <c r="AA74" s="8">
        <v>4.74763</v>
      </c>
      <c r="AB74" s="8">
        <v>14.628149999999998</v>
      </c>
      <c r="AC74" s="8">
        <v>29.941349999999996</v>
      </c>
      <c r="AD74" s="9"/>
      <c r="AE74" s="8">
        <v>-210.05476799999983</v>
      </c>
      <c r="AF74" s="8">
        <v>-122.50633600000003</v>
      </c>
      <c r="AG74" s="8">
        <v>-191.75578199999964</v>
      </c>
      <c r="AH74" s="8">
        <v>-140.1051469999999</v>
      </c>
      <c r="AI74" s="8">
        <v>-129.5582270000001</v>
      </c>
      <c r="AJ74" s="8">
        <v>-169.30335599999987</v>
      </c>
      <c r="AK74" s="8">
        <v>-235.69694000000024</v>
      </c>
      <c r="AL74" s="8">
        <v>-76.455158000000011</v>
      </c>
      <c r="AM74" s="8">
        <v>-192.76699099999985</v>
      </c>
      <c r="AN74" s="8">
        <v>-113.73820700000002</v>
      </c>
      <c r="AO74" s="8">
        <v>-37.842359000000023</v>
      </c>
      <c r="AP74" s="8">
        <v>-18.58478800000001</v>
      </c>
      <c r="AQ74" s="8">
        <v>-1638.3680589999994</v>
      </c>
      <c r="AR74" s="9"/>
      <c r="AS74" s="10">
        <v>-1</v>
      </c>
      <c r="AT74" s="10">
        <v>-0.99612053479132467</v>
      </c>
      <c r="AU74" s="10">
        <v>-1</v>
      </c>
      <c r="AV74" s="10">
        <v>-1</v>
      </c>
      <c r="AW74" s="10">
        <v>-0.94130433770178101</v>
      </c>
      <c r="AX74" s="10">
        <v>-0.99860322184655648</v>
      </c>
      <c r="AY74" s="10">
        <v>-1</v>
      </c>
      <c r="AZ74" s="10">
        <v>-0.98397534690931221</v>
      </c>
      <c r="BA74" s="10">
        <v>-0.99845795222664879</v>
      </c>
      <c r="BB74" s="10">
        <v>-0.99798079873626644</v>
      </c>
      <c r="BC74" s="10">
        <v>-0.88852709025118559</v>
      </c>
      <c r="BD74" s="10">
        <v>-0.55956470939126213</v>
      </c>
      <c r="BE74" s="10">
        <v>-0.98205287949676723</v>
      </c>
    </row>
    <row r="75" spans="1:57" ht="15">
      <c r="A75" s="7" t="s">
        <v>214</v>
      </c>
      <c r="B75" s="7" t="s">
        <v>215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9"/>
      <c r="Q75" s="8">
        <v>203.22572999999983</v>
      </c>
      <c r="R75" s="8">
        <v>108.23564999999998</v>
      </c>
      <c r="S75" s="8">
        <v>179.07401999999999</v>
      </c>
      <c r="T75" s="8">
        <v>134.15734500000011</v>
      </c>
      <c r="U75" s="8">
        <v>121.27572000000002</v>
      </c>
      <c r="V75" s="8">
        <v>149.8190749999998</v>
      </c>
      <c r="W75" s="8">
        <v>215.34028000000004</v>
      </c>
      <c r="X75" s="8">
        <v>70.044114999999962</v>
      </c>
      <c r="Y75" s="8">
        <v>177.2763350000001</v>
      </c>
      <c r="Z75" s="8">
        <v>95.225390000000004</v>
      </c>
      <c r="AA75" s="8">
        <v>33.865819999999999</v>
      </c>
      <c r="AB75" s="8">
        <v>14.043410000000005</v>
      </c>
      <c r="AC75" s="8">
        <v>1501.5828899999997</v>
      </c>
      <c r="AD75" s="9"/>
      <c r="AE75" s="8">
        <v>203.22572999999983</v>
      </c>
      <c r="AF75" s="8">
        <v>108.23564999999998</v>
      </c>
      <c r="AG75" s="8">
        <v>179.07401999999999</v>
      </c>
      <c r="AH75" s="8">
        <v>134.15734500000011</v>
      </c>
      <c r="AI75" s="8">
        <v>121.27572000000002</v>
      </c>
      <c r="AJ75" s="8">
        <v>149.8190749999998</v>
      </c>
      <c r="AK75" s="8">
        <v>215.34028000000004</v>
      </c>
      <c r="AL75" s="8">
        <v>70.044114999999962</v>
      </c>
      <c r="AM75" s="8">
        <v>177.2763350000001</v>
      </c>
      <c r="AN75" s="8">
        <v>95.225390000000004</v>
      </c>
      <c r="AO75" s="8">
        <v>33.865819999999999</v>
      </c>
      <c r="AP75" s="8">
        <v>14.043410000000005</v>
      </c>
      <c r="AQ75" s="8">
        <v>1501.5828899999997</v>
      </c>
      <c r="AR75" s="9"/>
      <c r="AS75" s="12">
        <v>0</v>
      </c>
      <c r="AT75" s="12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12">
        <v>0</v>
      </c>
      <c r="BB75" s="12">
        <v>0</v>
      </c>
      <c r="BC75" s="12">
        <v>0</v>
      </c>
      <c r="BD75" s="12">
        <v>0</v>
      </c>
      <c r="BE75" s="12">
        <v>0</v>
      </c>
    </row>
    <row r="76" spans="1:57">
      <c r="A76" s="5" t="s">
        <v>216</v>
      </c>
    </row>
    <row r="78" spans="1:57" ht="15">
      <c r="A78" s="4" t="s">
        <v>129</v>
      </c>
      <c r="B78" s="4"/>
    </row>
    <row r="79" spans="1:57" s="4" customFormat="1" ht="15">
      <c r="A79" s="7" t="s">
        <v>1</v>
      </c>
      <c r="B79" s="7" t="s">
        <v>2</v>
      </c>
      <c r="C79" s="11">
        <v>44378</v>
      </c>
      <c r="D79" s="11">
        <v>44409</v>
      </c>
      <c r="E79" s="11">
        <v>44440</v>
      </c>
      <c r="F79" s="11">
        <v>44470</v>
      </c>
      <c r="G79" s="11">
        <v>44501</v>
      </c>
      <c r="H79" s="11">
        <v>44531</v>
      </c>
      <c r="I79" s="11">
        <v>44562</v>
      </c>
      <c r="J79" s="11">
        <v>44593</v>
      </c>
      <c r="K79" s="11">
        <v>44621</v>
      </c>
      <c r="L79" s="11">
        <v>44652</v>
      </c>
      <c r="M79" s="11">
        <v>44682</v>
      </c>
      <c r="N79" s="11">
        <v>44713</v>
      </c>
      <c r="O79" s="7" t="s">
        <v>205</v>
      </c>
      <c r="Q79" s="11">
        <v>45108</v>
      </c>
      <c r="R79" s="11">
        <v>45139</v>
      </c>
      <c r="S79" s="11">
        <v>45170</v>
      </c>
      <c r="T79" s="11">
        <v>45200</v>
      </c>
      <c r="U79" s="11">
        <v>45231</v>
      </c>
      <c r="V79" s="11">
        <v>45261</v>
      </c>
      <c r="W79" s="11">
        <v>45292</v>
      </c>
      <c r="X79" s="11">
        <v>45323</v>
      </c>
      <c r="Y79" s="11">
        <v>45351</v>
      </c>
      <c r="Z79" s="11">
        <v>45382</v>
      </c>
      <c r="AA79" s="11">
        <v>45412</v>
      </c>
      <c r="AB79" s="11">
        <v>45443</v>
      </c>
      <c r="AC79" s="7" t="s">
        <v>205</v>
      </c>
      <c r="AE79" s="11">
        <v>45108</v>
      </c>
      <c r="AF79" s="11">
        <v>45139</v>
      </c>
      <c r="AG79" s="11">
        <v>45170</v>
      </c>
      <c r="AH79" s="11">
        <v>45200</v>
      </c>
      <c r="AI79" s="11">
        <v>45231</v>
      </c>
      <c r="AJ79" s="11">
        <v>45261</v>
      </c>
      <c r="AK79" s="11">
        <v>45292</v>
      </c>
      <c r="AL79" s="11">
        <v>45323</v>
      </c>
      <c r="AM79" s="11">
        <v>45351</v>
      </c>
      <c r="AN79" s="11">
        <v>45382</v>
      </c>
      <c r="AO79" s="11">
        <v>45412</v>
      </c>
      <c r="AP79" s="11">
        <v>45443</v>
      </c>
      <c r="AQ79" s="7" t="s">
        <v>205</v>
      </c>
      <c r="AS79" s="11">
        <v>45108</v>
      </c>
      <c r="AT79" s="11">
        <v>45139</v>
      </c>
      <c r="AU79" s="11">
        <v>45170</v>
      </c>
      <c r="AV79" s="11">
        <v>45200</v>
      </c>
      <c r="AW79" s="11">
        <v>45231</v>
      </c>
      <c r="AX79" s="11">
        <v>45261</v>
      </c>
      <c r="AY79" s="11">
        <v>45292</v>
      </c>
      <c r="AZ79" s="11">
        <v>45323</v>
      </c>
      <c r="BA79" s="11">
        <v>45351</v>
      </c>
      <c r="BB79" s="11">
        <v>45382</v>
      </c>
      <c r="BC79" s="11">
        <v>45412</v>
      </c>
      <c r="BD79" s="11">
        <v>45443</v>
      </c>
      <c r="BE79" s="7" t="s">
        <v>205</v>
      </c>
    </row>
    <row r="80" spans="1:57" ht="15">
      <c r="A80" s="7" t="s">
        <v>130</v>
      </c>
      <c r="B80" s="7" t="s">
        <v>131</v>
      </c>
      <c r="C80" s="8">
        <v>0.19224299999999869</v>
      </c>
      <c r="D80" s="8">
        <v>-9.6171999999999869E-2</v>
      </c>
      <c r="E80" s="8">
        <v>-5.577499999999979E-2</v>
      </c>
      <c r="F80" s="8">
        <v>-0.11954099999999923</v>
      </c>
      <c r="G80" s="8">
        <v>-0.10712299999999952</v>
      </c>
      <c r="H80" s="8">
        <v>0.17486000000000071</v>
      </c>
      <c r="I80" s="8">
        <v>0.10399199999999992</v>
      </c>
      <c r="J80" s="8">
        <v>-8.9808999999999944E-2</v>
      </c>
      <c r="K80" s="8">
        <v>-1.2487000000000073E-2</v>
      </c>
      <c r="L80" s="8">
        <v>-8.168699999999976E-2</v>
      </c>
      <c r="M80" s="8">
        <v>2.2214170000000033</v>
      </c>
      <c r="N80" s="8">
        <v>7.470132999999997</v>
      </c>
      <c r="O80" s="8">
        <v>9.6000510000000006</v>
      </c>
      <c r="P80" s="9"/>
      <c r="Q80" s="8">
        <v>0.24345500000000359</v>
      </c>
      <c r="R80" s="8">
        <v>-8.8034999999999822E-2</v>
      </c>
      <c r="S80" s="8">
        <v>-4.2885000000000145E-2</v>
      </c>
      <c r="T80" s="8">
        <v>-9.7034999999999552E-2</v>
      </c>
      <c r="U80" s="8">
        <v>-9.1309999999999641E-2</v>
      </c>
      <c r="V80" s="8">
        <v>0.15433000000000008</v>
      </c>
      <c r="W80" s="8">
        <v>0.12024999999999993</v>
      </c>
      <c r="X80" s="8">
        <v>-8.0184999999999784E-2</v>
      </c>
      <c r="Y80" s="8">
        <v>9.7700000000002073E-3</v>
      </c>
      <c r="Z80" s="8">
        <v>-6.7630000000000037E-2</v>
      </c>
      <c r="AA80" s="8">
        <v>1.9904899999999905</v>
      </c>
      <c r="AB80" s="8">
        <v>6.6925850000000011</v>
      </c>
      <c r="AC80" s="8">
        <v>8.7437999999999967</v>
      </c>
      <c r="AD80" s="9"/>
      <c r="AE80" s="8">
        <v>5.1212000000004892E-2</v>
      </c>
      <c r="AF80" s="8">
        <v>8.137000000000047E-3</v>
      </c>
      <c r="AG80" s="8">
        <v>1.2889999999999645E-2</v>
      </c>
      <c r="AH80" s="8">
        <v>2.2505999999999679E-2</v>
      </c>
      <c r="AI80" s="8">
        <v>1.5812999999999883E-2</v>
      </c>
      <c r="AJ80" s="8">
        <v>-2.0530000000000631E-2</v>
      </c>
      <c r="AK80" s="8">
        <v>1.6258000000000009E-2</v>
      </c>
      <c r="AL80" s="8">
        <v>9.6240000000001602E-3</v>
      </c>
      <c r="AM80" s="8">
        <v>2.225700000000028E-2</v>
      </c>
      <c r="AN80" s="8">
        <v>1.4056999999999722E-2</v>
      </c>
      <c r="AO80" s="8">
        <v>-0.23092700000001276</v>
      </c>
      <c r="AP80" s="8">
        <v>-0.77754799999999591</v>
      </c>
      <c r="AQ80" s="8">
        <v>-0.85625100000000387</v>
      </c>
      <c r="AR80" s="9"/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>
        <v>-0.10395481802831814</v>
      </c>
      <c r="BD80" s="10">
        <v>-0.10408757113159782</v>
      </c>
      <c r="BE80" s="10">
        <v>-8.919233866570124E-2</v>
      </c>
    </row>
    <row r="81" spans="1:57" ht="15">
      <c r="A81" s="7" t="s">
        <v>132</v>
      </c>
      <c r="B81" s="7" t="s">
        <v>133</v>
      </c>
      <c r="C81" s="8">
        <v>40.706181000000036</v>
      </c>
      <c r="D81" s="8">
        <v>32.551596999999965</v>
      </c>
      <c r="E81" s="8">
        <v>16.020849999999999</v>
      </c>
      <c r="F81" s="8">
        <v>10.461612000000004</v>
      </c>
      <c r="G81" s="8">
        <v>11.868255999999976</v>
      </c>
      <c r="H81" s="8">
        <v>12.901566000000011</v>
      </c>
      <c r="I81" s="8">
        <v>12.398085000000011</v>
      </c>
      <c r="J81" s="8">
        <v>3.6082309999999955</v>
      </c>
      <c r="K81" s="8">
        <v>16.211765000000025</v>
      </c>
      <c r="L81" s="8">
        <v>45.992508999999991</v>
      </c>
      <c r="M81" s="8">
        <v>41.540381999999966</v>
      </c>
      <c r="N81" s="8">
        <v>52.428304000000004</v>
      </c>
      <c r="O81" s="8">
        <v>296.68933799999996</v>
      </c>
      <c r="P81" s="9"/>
      <c r="Q81" s="8">
        <v>42.366600000000012</v>
      </c>
      <c r="R81" s="8">
        <v>30.797424999999972</v>
      </c>
      <c r="S81" s="8">
        <v>17.040880000000001</v>
      </c>
      <c r="T81" s="8">
        <v>11.412695000000001</v>
      </c>
      <c r="U81" s="8">
        <v>11.566019999999995</v>
      </c>
      <c r="V81" s="8">
        <v>12.199270000000009</v>
      </c>
      <c r="W81" s="8">
        <v>12.414554999999998</v>
      </c>
      <c r="X81" s="8">
        <v>3.5112650000000016</v>
      </c>
      <c r="Y81" s="8">
        <v>15.854345000000009</v>
      </c>
      <c r="Z81" s="8">
        <v>39.376179999999955</v>
      </c>
      <c r="AA81" s="8">
        <v>36.648869999999953</v>
      </c>
      <c r="AB81" s="8">
        <v>47.048024999999932</v>
      </c>
      <c r="AC81" s="8">
        <v>280.23612999999983</v>
      </c>
      <c r="AD81" s="9"/>
      <c r="AE81" s="8">
        <v>1.6604189999999761</v>
      </c>
      <c r="AF81" s="8">
        <v>-1.7541719999999934</v>
      </c>
      <c r="AG81" s="8">
        <v>1.020030000000002</v>
      </c>
      <c r="AH81" s="8">
        <v>0.95108299999999701</v>
      </c>
      <c r="AI81" s="8">
        <v>-0.30223599999998108</v>
      </c>
      <c r="AJ81" s="8">
        <v>-0.70229600000000225</v>
      </c>
      <c r="AK81" s="8">
        <v>1.646999999998755E-2</v>
      </c>
      <c r="AL81" s="8">
        <v>-9.696599999999389E-2</v>
      </c>
      <c r="AM81" s="8">
        <v>-0.35742000000001539</v>
      </c>
      <c r="AN81" s="8">
        <v>-6.6163290000000359</v>
      </c>
      <c r="AO81" s="8">
        <v>-4.891512000000013</v>
      </c>
      <c r="AP81" s="8">
        <v>-5.3802790000000726</v>
      </c>
      <c r="AQ81" s="8">
        <v>-16.453208000000132</v>
      </c>
      <c r="AR81" s="9"/>
      <c r="AS81" s="10">
        <v>4.079034090670345E-2</v>
      </c>
      <c r="AT81" s="10">
        <v>-5.3888968949818199E-2</v>
      </c>
      <c r="AU81" s="10">
        <v>6.3668906456274293E-2</v>
      </c>
      <c r="AV81" s="10">
        <v>9.0911706532415523E-2</v>
      </c>
      <c r="AW81" s="10">
        <v>-2.5465915126871352E-2</v>
      </c>
      <c r="AX81" s="10">
        <v>-5.4434942238795012E-2</v>
      </c>
      <c r="AY81" s="10">
        <v>1.3284309633292187E-3</v>
      </c>
      <c r="AZ81" s="10">
        <v>-2.6873556598785944E-2</v>
      </c>
      <c r="BA81" s="10">
        <v>-2.2046951704519209E-2</v>
      </c>
      <c r="BB81" s="10">
        <v>-0.14385666587574159</v>
      </c>
      <c r="BC81" s="10">
        <v>-0.11775317810028846</v>
      </c>
      <c r="BD81" s="10">
        <v>-0.10262164879489659</v>
      </c>
      <c r="BE81" s="10">
        <v>-5.5456013724362867E-2</v>
      </c>
    </row>
    <row r="82" spans="1:57" ht="15">
      <c r="A82" s="7" t="s">
        <v>217</v>
      </c>
      <c r="B82" s="7" t="s">
        <v>218</v>
      </c>
      <c r="C82" s="8">
        <v>-3.3370999999999852E-2</v>
      </c>
      <c r="D82" s="8">
        <v>-7.0488999999999691E-2</v>
      </c>
      <c r="E82" s="8">
        <v>-5.1899999999999426E-2</v>
      </c>
      <c r="F82" s="8">
        <v>-6.6924999999999887E-2</v>
      </c>
      <c r="G82" s="8">
        <v>-1.8105999999999699E-2</v>
      </c>
      <c r="H82" s="8">
        <v>-2.7813999999999721E-2</v>
      </c>
      <c r="I82" s="8">
        <v>-3.8601999999999644E-2</v>
      </c>
      <c r="J82" s="8">
        <v>-5.5527999999999716E-2</v>
      </c>
      <c r="K82" s="8">
        <v>-4.7389999999999828E-2</v>
      </c>
      <c r="L82" s="8">
        <v>-5.8925999999999652E-2</v>
      </c>
      <c r="M82" s="8">
        <v>0.53973500000000008</v>
      </c>
      <c r="N82" s="8">
        <v>2.9577350000000013</v>
      </c>
      <c r="O82" s="8">
        <v>3.0284190000000044</v>
      </c>
      <c r="P82" s="9"/>
      <c r="Q82" s="8">
        <v>-1.1180000000000318E-2</v>
      </c>
      <c r="R82" s="8">
        <v>-6.2935000000000324E-2</v>
      </c>
      <c r="S82" s="8">
        <v>-4.4565000000000188E-2</v>
      </c>
      <c r="T82" s="8">
        <v>-5.5574999999999826E-2</v>
      </c>
      <c r="U82" s="8">
        <v>-1.3235000000000482E-2</v>
      </c>
      <c r="V82" s="8">
        <v>-1.5025000000000016E-2</v>
      </c>
      <c r="W82" s="8">
        <v>-3.0609999999999013E-2</v>
      </c>
      <c r="X82" s="8">
        <v>-4.9739999999999111E-2</v>
      </c>
      <c r="Y82" s="8">
        <v>-4.1154999999999907E-2</v>
      </c>
      <c r="Z82" s="8">
        <v>-4.907999999999893E-2</v>
      </c>
      <c r="AA82" s="8">
        <v>0.48952000000000301</v>
      </c>
      <c r="AB82" s="8">
        <v>2.6474949999999926</v>
      </c>
      <c r="AC82" s="8">
        <v>2.7639149999999977</v>
      </c>
      <c r="AD82" s="9"/>
      <c r="AE82" s="8">
        <v>2.2190999999999534E-2</v>
      </c>
      <c r="AF82" s="8">
        <v>7.5539999999993668E-3</v>
      </c>
      <c r="AG82" s="8">
        <v>7.334999999999238E-3</v>
      </c>
      <c r="AH82" s="8">
        <v>1.1350000000000061E-2</v>
      </c>
      <c r="AI82" s="8">
        <v>4.8709999999992162E-3</v>
      </c>
      <c r="AJ82" s="8">
        <v>1.2788999999999705E-2</v>
      </c>
      <c r="AK82" s="8">
        <v>7.9920000000006305E-3</v>
      </c>
      <c r="AL82" s="8">
        <v>5.7880000000006052E-3</v>
      </c>
      <c r="AM82" s="8">
        <v>6.2349999999999212E-3</v>
      </c>
      <c r="AN82" s="8">
        <v>9.8460000000007222E-3</v>
      </c>
      <c r="AO82" s="8">
        <v>-5.0214999999997068E-2</v>
      </c>
      <c r="AP82" s="8">
        <v>-0.31024000000000873</v>
      </c>
      <c r="AQ82" s="8">
        <v>-0.26450400000000673</v>
      </c>
      <c r="AR82" s="9"/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-0.10489107374393196</v>
      </c>
      <c r="BE82" s="10">
        <v>-8.7340622285095412E-2</v>
      </c>
    </row>
    <row r="83" spans="1:57" ht="15">
      <c r="A83" s="7" t="s">
        <v>136</v>
      </c>
      <c r="B83" s="7" t="s">
        <v>137</v>
      </c>
      <c r="C83" s="8">
        <v>0.27901399999999993</v>
      </c>
      <c r="D83" s="8">
        <v>0.59238500000000027</v>
      </c>
      <c r="E83" s="8">
        <v>0.42539900000000014</v>
      </c>
      <c r="F83" s="8">
        <v>0.29417799999999994</v>
      </c>
      <c r="G83" s="8">
        <v>0.10245099999999999</v>
      </c>
      <c r="H83" s="8">
        <v>0.33622799999999997</v>
      </c>
      <c r="I83" s="8">
        <v>1.056905</v>
      </c>
      <c r="J83" s="8">
        <v>5.4099999999999999E-3</v>
      </c>
      <c r="K83" s="8">
        <v>0.32431300000000002</v>
      </c>
      <c r="L83" s="8">
        <v>0.84259400000000018</v>
      </c>
      <c r="M83" s="8">
        <v>6.7056529999999981</v>
      </c>
      <c r="N83" s="8">
        <v>1.9225459999999996</v>
      </c>
      <c r="O83" s="8">
        <v>12.887076</v>
      </c>
      <c r="P83" s="9"/>
      <c r="Q83" s="8">
        <v>0.31660500000000003</v>
      </c>
      <c r="R83" s="8">
        <v>0.58071499999999987</v>
      </c>
      <c r="S83" s="8">
        <v>0.44842500000000002</v>
      </c>
      <c r="T83" s="8">
        <v>0.28339500000000006</v>
      </c>
      <c r="U83" s="8">
        <v>9.7245000000000012E-2</v>
      </c>
      <c r="V83" s="8">
        <v>0.31770500000000002</v>
      </c>
      <c r="W83" s="8">
        <v>1.0312600000000003</v>
      </c>
      <c r="X83" s="8">
        <v>4.6600000000000001E-3</v>
      </c>
      <c r="Y83" s="8">
        <v>0.31247000000000008</v>
      </c>
      <c r="Z83" s="8">
        <v>0.73346999999999996</v>
      </c>
      <c r="AA83" s="8">
        <v>5.7354100000000008</v>
      </c>
      <c r="AB83" s="8">
        <v>1.7197750000000007</v>
      </c>
      <c r="AC83" s="8">
        <v>11.581135000000002</v>
      </c>
      <c r="AD83" s="9"/>
      <c r="AE83" s="8">
        <v>3.7591000000000097E-2</v>
      </c>
      <c r="AF83" s="8">
        <v>-1.1670000000000402E-2</v>
      </c>
      <c r="AG83" s="8">
        <v>2.302599999999988E-2</v>
      </c>
      <c r="AH83" s="8">
        <v>-1.0782999999999876E-2</v>
      </c>
      <c r="AI83" s="8">
        <v>-5.2059999999999745E-3</v>
      </c>
      <c r="AJ83" s="8">
        <v>-1.8522999999999956E-2</v>
      </c>
      <c r="AK83" s="8">
        <v>-2.5644999999999696E-2</v>
      </c>
      <c r="AL83" s="8">
        <v>-7.499999999999998E-4</v>
      </c>
      <c r="AM83" s="8">
        <v>-1.1842999999999937E-2</v>
      </c>
      <c r="AN83" s="8">
        <v>-0.10912400000000022</v>
      </c>
      <c r="AO83" s="8">
        <v>-0.9702429999999973</v>
      </c>
      <c r="AP83" s="8">
        <v>-0.20277099999999892</v>
      </c>
      <c r="AQ83" s="8">
        <v>-1.3059409999999989</v>
      </c>
      <c r="AR83" s="9"/>
      <c r="AS83" s="10">
        <v>0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v>-2.4264243238512163E-2</v>
      </c>
      <c r="AZ83" s="10">
        <v>0</v>
      </c>
      <c r="BA83" s="10">
        <v>0</v>
      </c>
      <c r="BB83" s="10">
        <v>0</v>
      </c>
      <c r="BC83" s="10">
        <v>-0.14469030831150934</v>
      </c>
      <c r="BD83" s="10">
        <v>-0.10547003816813692</v>
      </c>
      <c r="BE83" s="10">
        <v>-0.10133726223078057</v>
      </c>
    </row>
    <row r="84" spans="1:57" ht="15">
      <c r="A84" s="7" t="s">
        <v>138</v>
      </c>
      <c r="B84" s="7" t="s">
        <v>219</v>
      </c>
      <c r="C84" s="8">
        <v>0.50242500000000001</v>
      </c>
      <c r="D84" s="8">
        <v>0.38114200000000009</v>
      </c>
      <c r="E84" s="8">
        <v>8.5675000000000015E-2</v>
      </c>
      <c r="F84" s="8">
        <v>0.35894199999999998</v>
      </c>
      <c r="G84" s="8">
        <v>7.3304000000000008E-2</v>
      </c>
      <c r="H84" s="8">
        <v>0.61550399999999994</v>
      </c>
      <c r="I84" s="8">
        <v>1.0669359999999999</v>
      </c>
      <c r="J84" s="8">
        <v>0.27185599999999999</v>
      </c>
      <c r="K84" s="8">
        <v>0.36992999999999998</v>
      </c>
      <c r="L84" s="8">
        <v>3.8080670000000003</v>
      </c>
      <c r="M84" s="8">
        <v>5.0630759999999979</v>
      </c>
      <c r="N84" s="8">
        <v>1.7316100000000005</v>
      </c>
      <c r="O84" s="8">
        <v>14.328467</v>
      </c>
      <c r="P84" s="9"/>
      <c r="Q84" s="8">
        <v>0.54986000000000002</v>
      </c>
      <c r="R84" s="8">
        <v>0.35144500000000006</v>
      </c>
      <c r="S84" s="8">
        <v>8.6205000000000004E-2</v>
      </c>
      <c r="T84" s="8">
        <v>0.33899499999999999</v>
      </c>
      <c r="U84" s="8">
        <v>6.8780000000000008E-2</v>
      </c>
      <c r="V84" s="8">
        <v>0.54797999999999991</v>
      </c>
      <c r="W84" s="8">
        <v>0.95980500000000035</v>
      </c>
      <c r="X84" s="8">
        <v>0.21480000000000005</v>
      </c>
      <c r="Y84" s="8">
        <v>0.33307000000000003</v>
      </c>
      <c r="Z84" s="8">
        <v>3.2605349999999995</v>
      </c>
      <c r="AA84" s="8">
        <v>4.228885</v>
      </c>
      <c r="AB84" s="8">
        <v>1.4910900000000002</v>
      </c>
      <c r="AC84" s="8">
        <v>12.43145</v>
      </c>
      <c r="AD84" s="9"/>
      <c r="AE84" s="8">
        <v>4.7435000000000005E-2</v>
      </c>
      <c r="AF84" s="8">
        <v>-2.9697000000000029E-2</v>
      </c>
      <c r="AG84" s="8">
        <v>5.2999999999998881E-4</v>
      </c>
      <c r="AH84" s="8">
        <v>-1.9946999999999993E-2</v>
      </c>
      <c r="AI84" s="8">
        <v>-4.5240000000000002E-3</v>
      </c>
      <c r="AJ84" s="8">
        <v>-6.7524000000000028E-2</v>
      </c>
      <c r="AK84" s="8">
        <v>-0.10713099999999953</v>
      </c>
      <c r="AL84" s="8">
        <v>-5.705599999999994E-2</v>
      </c>
      <c r="AM84" s="8">
        <v>-3.6859999999999948E-2</v>
      </c>
      <c r="AN84" s="8">
        <v>-0.5475320000000008</v>
      </c>
      <c r="AO84" s="8">
        <v>-0.83419099999999791</v>
      </c>
      <c r="AP84" s="8">
        <v>-0.24052000000000029</v>
      </c>
      <c r="AQ84" s="8">
        <v>-1.897017</v>
      </c>
      <c r="AR84" s="9"/>
      <c r="AS84" s="10">
        <v>0</v>
      </c>
      <c r="AT84" s="10">
        <v>0</v>
      </c>
      <c r="AU84" s="10">
        <v>0</v>
      </c>
      <c r="AV84" s="10">
        <v>0</v>
      </c>
      <c r="AW84" s="10">
        <v>0</v>
      </c>
      <c r="AX84" s="10">
        <v>0</v>
      </c>
      <c r="AY84" s="10">
        <v>-0.10040995898535578</v>
      </c>
      <c r="AZ84" s="10">
        <v>0</v>
      </c>
      <c r="BA84" s="10">
        <v>0</v>
      </c>
      <c r="BB84" s="10">
        <v>-0.14378213408535112</v>
      </c>
      <c r="BC84" s="10">
        <v>-0.16475972314063589</v>
      </c>
      <c r="BD84" s="10">
        <v>-0.13889963675423461</v>
      </c>
      <c r="BE84" s="10">
        <v>-0.13239497288858607</v>
      </c>
    </row>
    <row r="85" spans="1:57" ht="15">
      <c r="A85" s="7" t="s">
        <v>139</v>
      </c>
      <c r="B85" s="7" t="s">
        <v>140</v>
      </c>
      <c r="C85" s="8">
        <v>4.2759870000000042</v>
      </c>
      <c r="D85" s="8">
        <v>2.9754149999999986</v>
      </c>
      <c r="E85" s="8">
        <v>2.1852580000000001</v>
      </c>
      <c r="F85" s="8">
        <v>0.985429</v>
      </c>
      <c r="G85" s="8">
        <v>2.0715779999999961</v>
      </c>
      <c r="H85" s="8">
        <v>2.8206249999999997</v>
      </c>
      <c r="I85" s="8">
        <v>6.9342849999999929</v>
      </c>
      <c r="J85" s="8">
        <v>4.0145879999999972</v>
      </c>
      <c r="K85" s="8">
        <v>6.6001829999999906</v>
      </c>
      <c r="L85" s="8">
        <v>12.362679000000018</v>
      </c>
      <c r="M85" s="8">
        <v>12.149051999999996</v>
      </c>
      <c r="N85" s="8">
        <v>5.3813149999999998</v>
      </c>
      <c r="O85" s="8">
        <v>62.756393999999986</v>
      </c>
      <c r="P85" s="9"/>
      <c r="Q85" s="8">
        <v>10.842549999999985</v>
      </c>
      <c r="R85" s="8">
        <v>2.8500550000000011</v>
      </c>
      <c r="S85" s="8">
        <v>3.9940650000000066</v>
      </c>
      <c r="T85" s="8">
        <v>1.8901899999999976</v>
      </c>
      <c r="U85" s="8">
        <v>2.3839550000000012</v>
      </c>
      <c r="V85" s="8">
        <v>2.6854749999999972</v>
      </c>
      <c r="W85" s="8">
        <v>7.5770749999999936</v>
      </c>
      <c r="X85" s="8">
        <v>3.9189799999999995</v>
      </c>
      <c r="Y85" s="8">
        <v>7.0879000000000056</v>
      </c>
      <c r="Z85" s="8">
        <v>10.709585000000002</v>
      </c>
      <c r="AA85" s="8">
        <v>11.374049999999993</v>
      </c>
      <c r="AB85" s="8">
        <v>4.9188400000000039</v>
      </c>
      <c r="AC85" s="8">
        <v>70.232719999999986</v>
      </c>
      <c r="AD85" s="9"/>
      <c r="AE85" s="8">
        <v>6.5665629999999808</v>
      </c>
      <c r="AF85" s="8">
        <v>-0.12535999999999747</v>
      </c>
      <c r="AG85" s="8">
        <v>1.8088070000000065</v>
      </c>
      <c r="AH85" s="8">
        <v>0.90476099999999759</v>
      </c>
      <c r="AI85" s="8">
        <v>0.31237700000000501</v>
      </c>
      <c r="AJ85" s="8">
        <v>-0.13515000000000255</v>
      </c>
      <c r="AK85" s="8">
        <v>0.64279000000000064</v>
      </c>
      <c r="AL85" s="8">
        <v>-9.5607999999997695E-2</v>
      </c>
      <c r="AM85" s="8">
        <v>0.48771700000001506</v>
      </c>
      <c r="AN85" s="8">
        <v>-1.6530940000000154</v>
      </c>
      <c r="AO85" s="8">
        <v>-0.77500200000000241</v>
      </c>
      <c r="AP85" s="8">
        <v>-0.46247499999999597</v>
      </c>
      <c r="AQ85" s="8">
        <v>7.4763260000000002</v>
      </c>
      <c r="AR85" s="9"/>
      <c r="AS85" s="10" t="s">
        <v>208</v>
      </c>
      <c r="AT85" s="10">
        <v>-4.2131937897737809E-2</v>
      </c>
      <c r="AU85" s="10">
        <v>0.82773155389432573</v>
      </c>
      <c r="AV85" s="10">
        <v>0</v>
      </c>
      <c r="AW85" s="10">
        <v>0.15079181184585161</v>
      </c>
      <c r="AX85" s="10">
        <v>-4.7914912475072922E-2</v>
      </c>
      <c r="AY85" s="10">
        <v>9.2697372548143211E-2</v>
      </c>
      <c r="AZ85" s="10">
        <v>-2.3815146161946819E-2</v>
      </c>
      <c r="BA85" s="10">
        <v>7.3894466259498526E-2</v>
      </c>
      <c r="BB85" s="10">
        <v>-0.1337164865317633</v>
      </c>
      <c r="BC85" s="10">
        <v>-6.3791150124306223E-2</v>
      </c>
      <c r="BD85" s="10">
        <v>-8.5940889912594964E-2</v>
      </c>
      <c r="BE85" s="10">
        <v>0.11913249827579325</v>
      </c>
    </row>
    <row r="86" spans="1:57" ht="15">
      <c r="A86" s="7" t="s">
        <v>141</v>
      </c>
      <c r="B86" s="7" t="s">
        <v>142</v>
      </c>
      <c r="C86" s="8">
        <v>1.7411860000000006</v>
      </c>
      <c r="D86" s="8">
        <v>0.62587700000000002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2.3670630000000008</v>
      </c>
      <c r="P86" s="9"/>
      <c r="Q86" s="8">
        <v>1.7956700000000001</v>
      </c>
      <c r="R86" s="8">
        <v>0.58135000000000003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2.3770199999999999</v>
      </c>
      <c r="AD86" s="9"/>
      <c r="AE86" s="8">
        <v>5.4483999999999533E-2</v>
      </c>
      <c r="AF86" s="8">
        <v>-4.4526999999999983E-2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v>9.9569999999991055E-3</v>
      </c>
      <c r="AR86" s="9"/>
      <c r="AS86" s="10">
        <v>3.1291315229963666E-2</v>
      </c>
      <c r="AT86" s="10">
        <v>0</v>
      </c>
      <c r="AU86" s="10">
        <v>0</v>
      </c>
      <c r="AV86" s="10">
        <v>0</v>
      </c>
      <c r="AW86" s="10">
        <v>0</v>
      </c>
      <c r="AX86" s="10">
        <v>0</v>
      </c>
      <c r="AY86" s="10">
        <v>0</v>
      </c>
      <c r="AZ86" s="10">
        <v>0</v>
      </c>
      <c r="BA86" s="10">
        <v>0</v>
      </c>
      <c r="BB86" s="10">
        <v>0</v>
      </c>
      <c r="BC86" s="10">
        <v>0</v>
      </c>
      <c r="BD86" s="10">
        <v>0</v>
      </c>
      <c r="BE86" s="10">
        <v>4.2064786615308089E-3</v>
      </c>
    </row>
    <row r="87" spans="1:57" ht="15">
      <c r="A87" s="7" t="s">
        <v>143</v>
      </c>
      <c r="B87" s="7" t="s">
        <v>144</v>
      </c>
      <c r="C87" s="8">
        <v>67.346307999999866</v>
      </c>
      <c r="D87" s="8">
        <v>72.097898999999884</v>
      </c>
      <c r="E87" s="8">
        <v>67.612424000000019</v>
      </c>
      <c r="F87" s="8">
        <v>59.092257000000053</v>
      </c>
      <c r="G87" s="8">
        <v>25.184267999999882</v>
      </c>
      <c r="H87" s="8">
        <v>20.863605000000042</v>
      </c>
      <c r="I87" s="8">
        <v>32.580017000000005</v>
      </c>
      <c r="J87" s="8">
        <v>14.578855999999959</v>
      </c>
      <c r="K87" s="8">
        <v>0</v>
      </c>
      <c r="L87" s="8">
        <v>97.505933999999968</v>
      </c>
      <c r="M87" s="8">
        <v>69.777752999999962</v>
      </c>
      <c r="N87" s="8">
        <v>73.607362999999879</v>
      </c>
      <c r="O87" s="8">
        <v>600.2466839999995</v>
      </c>
      <c r="P87" s="9"/>
      <c r="Q87" s="8">
        <v>66.728954999999914</v>
      </c>
      <c r="R87" s="8">
        <v>65.39120999999983</v>
      </c>
      <c r="S87" s="8">
        <v>65.159140000000107</v>
      </c>
      <c r="T87" s="8">
        <v>56.247435000000003</v>
      </c>
      <c r="U87" s="8">
        <v>23.090430000000072</v>
      </c>
      <c r="V87" s="8">
        <v>18.850559999999994</v>
      </c>
      <c r="W87" s="8">
        <v>31.83091499999999</v>
      </c>
      <c r="X87" s="8">
        <v>13.544909999999994</v>
      </c>
      <c r="Y87" s="8">
        <v>-1.1001149999999944</v>
      </c>
      <c r="Z87" s="8">
        <v>82.370345000000043</v>
      </c>
      <c r="AA87" s="8">
        <v>59.727139999999942</v>
      </c>
      <c r="AB87" s="8">
        <v>65.327325000000087</v>
      </c>
      <c r="AC87" s="8">
        <v>547.16824999999994</v>
      </c>
      <c r="AD87" s="9"/>
      <c r="AE87" s="8">
        <v>-0.61735299999995163</v>
      </c>
      <c r="AF87" s="8">
        <v>-6.7066890000000541</v>
      </c>
      <c r="AG87" s="8">
        <v>-2.4532839999999112</v>
      </c>
      <c r="AH87" s="8">
        <v>-2.8448220000000504</v>
      </c>
      <c r="AI87" s="8">
        <v>-2.0938379999998098</v>
      </c>
      <c r="AJ87" s="8">
        <v>-2.0130450000000479</v>
      </c>
      <c r="AK87" s="8">
        <v>-0.74910200000001481</v>
      </c>
      <c r="AL87" s="8">
        <v>-1.0339459999999647</v>
      </c>
      <c r="AM87" s="8">
        <v>-1.1001149999999944</v>
      </c>
      <c r="AN87" s="8">
        <v>-15.135588999999925</v>
      </c>
      <c r="AO87" s="8">
        <v>-10.05061300000002</v>
      </c>
      <c r="AP87" s="8">
        <v>-8.2800379999997915</v>
      </c>
      <c r="AQ87" s="8">
        <v>-53.078433999999561</v>
      </c>
      <c r="AR87" s="9"/>
      <c r="AS87" s="10">
        <v>-9.1668425238686114E-3</v>
      </c>
      <c r="AT87" s="10">
        <v>-9.3021975577957758E-2</v>
      </c>
      <c r="AU87" s="10">
        <v>-3.6284514810471971E-2</v>
      </c>
      <c r="AV87" s="10">
        <v>-4.8142043381420474E-2</v>
      </c>
      <c r="AW87" s="10">
        <v>-8.3140713083255768E-2</v>
      </c>
      <c r="AX87" s="10">
        <v>-9.6485962037722806E-2</v>
      </c>
      <c r="AY87" s="10">
        <v>-2.2992682907440307E-2</v>
      </c>
      <c r="AZ87" s="10">
        <v>-7.0920928226464924E-2</v>
      </c>
      <c r="BA87" s="10">
        <v>0</v>
      </c>
      <c r="BB87" s="10">
        <v>-0.15522736288029332</v>
      </c>
      <c r="BC87" s="10">
        <v>-0.1440374985993032</v>
      </c>
      <c r="BD87" s="10">
        <v>-0.11248926279290572</v>
      </c>
      <c r="BE87" s="10">
        <v>-8.8427700501881659E-2</v>
      </c>
    </row>
    <row r="88" spans="1:57" ht="15">
      <c r="A88" s="7" t="s">
        <v>145</v>
      </c>
      <c r="B88" s="7" t="s">
        <v>146</v>
      </c>
      <c r="C88" s="8">
        <v>6.4229329999999987</v>
      </c>
      <c r="D88" s="8">
        <v>13.012021000000027</v>
      </c>
      <c r="E88" s="8">
        <v>4.9675549999999919</v>
      </c>
      <c r="F88" s="8">
        <v>0.52311600000000003</v>
      </c>
      <c r="G88" s="8">
        <v>1.7954390000000013</v>
      </c>
      <c r="H88" s="8">
        <v>1.5872490000000017</v>
      </c>
      <c r="I88" s="8">
        <v>2.3976059999999997</v>
      </c>
      <c r="J88" s="8">
        <v>1.1100940000000012</v>
      </c>
      <c r="K88" s="8">
        <v>0.70355799999999968</v>
      </c>
      <c r="L88" s="8">
        <v>5.6106950000000202</v>
      </c>
      <c r="M88" s="8">
        <v>1.4501919999999999</v>
      </c>
      <c r="N88" s="8">
        <v>1.573931999999999</v>
      </c>
      <c r="O88" s="8">
        <v>41.154390000000042</v>
      </c>
      <c r="P88" s="9"/>
      <c r="Q88" s="8">
        <v>6.3624250000000133</v>
      </c>
      <c r="R88" s="8">
        <v>11.898169999999983</v>
      </c>
      <c r="S88" s="8">
        <v>4.8372949999999815</v>
      </c>
      <c r="T88" s="8">
        <v>0.50998999999999828</v>
      </c>
      <c r="U88" s="8">
        <v>1.6199950000000041</v>
      </c>
      <c r="V88" s="8">
        <v>1.3691600000000195</v>
      </c>
      <c r="W88" s="8">
        <v>2.2027799999999926</v>
      </c>
      <c r="X88" s="8">
        <v>0.97741000000001943</v>
      </c>
      <c r="Y88" s="8">
        <v>0.61005500000000568</v>
      </c>
      <c r="Z88" s="8">
        <v>4.7708349999999813</v>
      </c>
      <c r="AA88" s="8">
        <v>1.2500500000000028</v>
      </c>
      <c r="AB88" s="8">
        <v>1.3849200000000168</v>
      </c>
      <c r="AC88" s="8">
        <v>37.793085000000019</v>
      </c>
      <c r="AD88" s="9"/>
      <c r="AE88" s="8">
        <v>-6.0507999999985351E-2</v>
      </c>
      <c r="AF88" s="8">
        <v>-1.1138510000000448</v>
      </c>
      <c r="AG88" s="8">
        <v>-0.13026000000001048</v>
      </c>
      <c r="AH88" s="8">
        <v>-1.3126000000001747E-2</v>
      </c>
      <c r="AI88" s="8">
        <v>-0.17544399999999727</v>
      </c>
      <c r="AJ88" s="8">
        <v>-0.21808899999998221</v>
      </c>
      <c r="AK88" s="8">
        <v>-0.19482600000000705</v>
      </c>
      <c r="AL88" s="8">
        <v>-0.13268399999998182</v>
      </c>
      <c r="AM88" s="8">
        <v>-9.3502999999994008E-2</v>
      </c>
      <c r="AN88" s="8">
        <v>-0.83986000000003891</v>
      </c>
      <c r="AO88" s="8">
        <v>-0.20014199999999716</v>
      </c>
      <c r="AP88" s="8">
        <v>-0.18901199999998219</v>
      </c>
      <c r="AQ88" s="8">
        <v>-3.3613050000000229</v>
      </c>
      <c r="AR88" s="9"/>
      <c r="AS88" s="10">
        <v>-9.4206182751688933E-3</v>
      </c>
      <c r="AT88" s="10">
        <v>-8.5601690928722177E-2</v>
      </c>
      <c r="AU88" s="10">
        <v>-2.6222155567479512E-2</v>
      </c>
      <c r="AV88" s="10">
        <v>0</v>
      </c>
      <c r="AW88" s="10">
        <v>-9.7716491621267637E-2</v>
      </c>
      <c r="AX88" s="10">
        <v>-0.13740062208259823</v>
      </c>
      <c r="AY88" s="10">
        <v>-8.125855540902345E-2</v>
      </c>
      <c r="AZ88" s="10">
        <v>-0.11952501319706409</v>
      </c>
      <c r="BA88" s="10">
        <v>0</v>
      </c>
      <c r="BB88" s="10">
        <v>-0.14968912051003233</v>
      </c>
      <c r="BC88" s="10">
        <v>-0.13801069099815552</v>
      </c>
      <c r="BD88" s="10">
        <v>-0.12008905086114413</v>
      </c>
      <c r="BE88" s="10">
        <v>-8.1675490755664687E-2</v>
      </c>
    </row>
    <row r="89" spans="1:57" ht="15">
      <c r="A89" s="7" t="s">
        <v>147</v>
      </c>
      <c r="B89" s="7" t="s">
        <v>148</v>
      </c>
      <c r="C89" s="8">
        <v>-5.4589000000000387E-2</v>
      </c>
      <c r="D89" s="8">
        <v>-0.18231499999999817</v>
      </c>
      <c r="E89" s="8">
        <v>-0.65839499999999473</v>
      </c>
      <c r="F89" s="8">
        <v>-0.77974499999999947</v>
      </c>
      <c r="G89" s="8">
        <v>-0.24706299999999901</v>
      </c>
      <c r="H89" s="8">
        <v>-0.41661999999999638</v>
      </c>
      <c r="I89" s="8">
        <v>-0.19923999999999481</v>
      </c>
      <c r="J89" s="8">
        <v>-0.2631219999999948</v>
      </c>
      <c r="K89" s="8">
        <v>-0.24721999999999539</v>
      </c>
      <c r="L89" s="8">
        <v>-0.1504790000000012</v>
      </c>
      <c r="M89" s="8">
        <v>0.63314100000000417</v>
      </c>
      <c r="N89" s="8">
        <v>1.0067030000000019</v>
      </c>
      <c r="O89" s="8">
        <v>-1.5589439999999681</v>
      </c>
      <c r="P89" s="9"/>
      <c r="Q89" s="8">
        <v>-3.4480000000000413E-2</v>
      </c>
      <c r="R89" s="8">
        <v>-0.13740999999999889</v>
      </c>
      <c r="S89" s="8">
        <v>-0.51630499999999524</v>
      </c>
      <c r="T89" s="8">
        <v>-0.65457999999999861</v>
      </c>
      <c r="U89" s="8">
        <v>-9.5154999999999476E-2</v>
      </c>
      <c r="V89" s="8">
        <v>-0.10790999999999926</v>
      </c>
      <c r="W89" s="8">
        <v>-0.11441499999999882</v>
      </c>
      <c r="X89" s="8">
        <v>-0.17731999999999604</v>
      </c>
      <c r="Y89" s="8">
        <v>-0.15050499999999664</v>
      </c>
      <c r="Z89" s="8">
        <v>-0.10727999999999874</v>
      </c>
      <c r="AA89" s="8">
        <v>0.52317000000000402</v>
      </c>
      <c r="AB89" s="8">
        <v>0.8941900000000067</v>
      </c>
      <c r="AC89" s="8">
        <v>-0.67799999999997151</v>
      </c>
      <c r="AD89" s="9"/>
      <c r="AE89" s="8">
        <v>2.0108999999999974E-2</v>
      </c>
      <c r="AF89" s="8">
        <v>4.4904999999999279E-2</v>
      </c>
      <c r="AG89" s="8">
        <v>0.14208999999999949</v>
      </c>
      <c r="AH89" s="8">
        <v>0.12516500000000086</v>
      </c>
      <c r="AI89" s="8">
        <v>0.15190799999999954</v>
      </c>
      <c r="AJ89" s="8">
        <v>0.30870999999999715</v>
      </c>
      <c r="AK89" s="8">
        <v>8.4824999999995987E-2</v>
      </c>
      <c r="AL89" s="8">
        <v>8.5801999999998768E-2</v>
      </c>
      <c r="AM89" s="8">
        <v>9.6714999999998746E-2</v>
      </c>
      <c r="AN89" s="8">
        <v>4.3199000000002458E-2</v>
      </c>
      <c r="AO89" s="8">
        <v>-0.10997100000000015</v>
      </c>
      <c r="AP89" s="8">
        <v>-0.1125129999999952</v>
      </c>
      <c r="AQ89" s="8">
        <v>0.88094399999999662</v>
      </c>
      <c r="AR89" s="9"/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10">
        <v>-0.11176384693399641</v>
      </c>
      <c r="BE89" s="10">
        <v>0.56509021491472089</v>
      </c>
    </row>
    <row r="90" spans="1:57" ht="15">
      <c r="A90" s="7" t="s">
        <v>149</v>
      </c>
      <c r="B90" s="7" t="s">
        <v>220</v>
      </c>
      <c r="C90" s="8">
        <v>0.4452009999999999</v>
      </c>
      <c r="D90" s="8">
        <v>2.3505999999999999E-2</v>
      </c>
      <c r="E90" s="8">
        <v>0.10766899999999999</v>
      </c>
      <c r="F90" s="8">
        <v>1.2411000000000002E-2</v>
      </c>
      <c r="G90" s="8">
        <v>2.1479999999999996E-2</v>
      </c>
      <c r="H90" s="8">
        <v>0.58208599999999977</v>
      </c>
      <c r="I90" s="8">
        <v>0.22252099999999997</v>
      </c>
      <c r="J90" s="8">
        <v>8.5929999999999999E-3</v>
      </c>
      <c r="K90" s="8">
        <v>0.107755</v>
      </c>
      <c r="L90" s="8">
        <v>0.16957799999999998</v>
      </c>
      <c r="M90" s="8">
        <v>4.5631660000000016</v>
      </c>
      <c r="N90" s="8">
        <v>8.1700390000000027</v>
      </c>
      <c r="O90" s="8">
        <v>14.434005000000004</v>
      </c>
      <c r="P90" s="9"/>
      <c r="Q90" s="8">
        <v>0.52693500000000004</v>
      </c>
      <c r="R90" s="8">
        <v>1.7670000000000002E-2</v>
      </c>
      <c r="S90" s="8">
        <v>0.15679499999999999</v>
      </c>
      <c r="T90" s="8">
        <v>2.1160000000000002E-2</v>
      </c>
      <c r="U90" s="8">
        <v>1.9539999999999998E-2</v>
      </c>
      <c r="V90" s="8">
        <v>0.51754999999999995</v>
      </c>
      <c r="W90" s="8">
        <v>0.23363499999999993</v>
      </c>
      <c r="X90" s="8">
        <v>7.9850000000000008E-3</v>
      </c>
      <c r="Y90" s="8">
        <v>0.119445</v>
      </c>
      <c r="Z90" s="8">
        <v>0.14205500000000001</v>
      </c>
      <c r="AA90" s="8">
        <v>4.0439050000000032</v>
      </c>
      <c r="AB90" s="8">
        <v>7.3626650000000042</v>
      </c>
      <c r="AC90" s="8">
        <v>13.169340000000007</v>
      </c>
      <c r="AD90" s="9"/>
      <c r="AE90" s="8">
        <v>8.173400000000014E-2</v>
      </c>
      <c r="AF90" s="8">
        <v>-5.8359999999999974E-3</v>
      </c>
      <c r="AG90" s="8">
        <v>4.9126000000000003E-2</v>
      </c>
      <c r="AH90" s="8">
        <v>8.7489999999999998E-3</v>
      </c>
      <c r="AI90" s="8">
        <v>-1.9399999999999973E-3</v>
      </c>
      <c r="AJ90" s="8">
        <v>-6.4535999999999816E-2</v>
      </c>
      <c r="AK90" s="8">
        <v>1.1113999999999957E-2</v>
      </c>
      <c r="AL90" s="8">
        <v>-6.0799999999999917E-4</v>
      </c>
      <c r="AM90" s="8">
        <v>1.1689999999999992E-2</v>
      </c>
      <c r="AN90" s="8">
        <v>-2.7522999999999964E-2</v>
      </c>
      <c r="AO90" s="8">
        <v>-0.51926099999999842</v>
      </c>
      <c r="AP90" s="8">
        <v>-0.80737399999999848</v>
      </c>
      <c r="AQ90" s="8">
        <v>-1.2646649999999973</v>
      </c>
      <c r="AR90" s="9"/>
      <c r="AS90" s="10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-0.11379401932780842</v>
      </c>
      <c r="BD90" s="10">
        <v>-9.8821315296046722E-2</v>
      </c>
      <c r="BE90" s="10">
        <v>-8.761705431028996E-2</v>
      </c>
    </row>
    <row r="91" spans="1:57" ht="15">
      <c r="A91" s="7" t="s">
        <v>150</v>
      </c>
      <c r="B91" s="7" t="s">
        <v>151</v>
      </c>
      <c r="C91" s="8">
        <v>194.12647100000007</v>
      </c>
      <c r="D91" s="8">
        <v>221.62143100000009</v>
      </c>
      <c r="E91" s="8">
        <v>177.70207400000024</v>
      </c>
      <c r="F91" s="8">
        <v>129.73129099999997</v>
      </c>
      <c r="G91" s="8">
        <v>129.34728599999994</v>
      </c>
      <c r="H91" s="8">
        <v>121.70725</v>
      </c>
      <c r="I91" s="8">
        <v>155.05323500000003</v>
      </c>
      <c r="J91" s="8">
        <v>161.69587800000005</v>
      </c>
      <c r="K91" s="8">
        <v>180.7935579999999</v>
      </c>
      <c r="L91" s="8">
        <v>-7.4211000000000096E-2</v>
      </c>
      <c r="M91" s="8">
        <v>117.28624599999988</v>
      </c>
      <c r="N91" s="8">
        <v>227.17029999999994</v>
      </c>
      <c r="O91" s="8">
        <v>1816.160809</v>
      </c>
      <c r="P91" s="9"/>
      <c r="Q91" s="8">
        <v>194.67491500000003</v>
      </c>
      <c r="R91" s="8">
        <v>202.78269000000006</v>
      </c>
      <c r="S91" s="8">
        <v>170.64306500000012</v>
      </c>
      <c r="T91" s="8">
        <v>130.90106499999987</v>
      </c>
      <c r="U91" s="8">
        <v>122.31509000000005</v>
      </c>
      <c r="V91" s="8">
        <v>112.16138500000015</v>
      </c>
      <c r="W91" s="8">
        <v>150.59554500000004</v>
      </c>
      <c r="X91" s="8">
        <v>151.47408999999962</v>
      </c>
      <c r="Y91" s="8">
        <v>172.43460999999962</v>
      </c>
      <c r="Z91" s="8">
        <v>-6.1454999999999836E-2</v>
      </c>
      <c r="AA91" s="8">
        <v>104.0712199999999</v>
      </c>
      <c r="AB91" s="8">
        <v>200.3323850000003</v>
      </c>
      <c r="AC91" s="8">
        <v>1712.3246049999998</v>
      </c>
      <c r="AD91" s="9"/>
      <c r="AE91" s="8">
        <v>0.54844399999996085</v>
      </c>
      <c r="AF91" s="8">
        <v>-18.838741000000027</v>
      </c>
      <c r="AG91" s="8">
        <v>-7.0590090000001169</v>
      </c>
      <c r="AH91" s="8">
        <v>1.1697739999999044</v>
      </c>
      <c r="AI91" s="8">
        <v>-7.0321959999998853</v>
      </c>
      <c r="AJ91" s="8">
        <v>-9.5458649999998499</v>
      </c>
      <c r="AK91" s="8">
        <v>-4.4576899999999853</v>
      </c>
      <c r="AL91" s="8">
        <v>-10.22178800000043</v>
      </c>
      <c r="AM91" s="8">
        <v>-8.3589480000002823</v>
      </c>
      <c r="AN91" s="8">
        <v>1.275600000000026E-2</v>
      </c>
      <c r="AO91" s="8">
        <v>-13.21502599999998</v>
      </c>
      <c r="AP91" s="8">
        <v>-26.83791499999964</v>
      </c>
      <c r="AQ91" s="8">
        <v>-103.83620400000018</v>
      </c>
      <c r="AR91" s="9"/>
      <c r="AS91" s="10">
        <v>2.8251891520758169E-3</v>
      </c>
      <c r="AT91" s="10">
        <v>-8.500414835783647E-2</v>
      </c>
      <c r="AU91" s="10">
        <v>-3.9723841377338719E-2</v>
      </c>
      <c r="AV91" s="10">
        <v>9.0168994001601707E-3</v>
      </c>
      <c r="AW91" s="10">
        <v>-5.4366784317375537E-2</v>
      </c>
      <c r="AX91" s="10">
        <v>-7.8433002142434816E-2</v>
      </c>
      <c r="AY91" s="10">
        <v>-2.8749416289185998E-2</v>
      </c>
      <c r="AZ91" s="10">
        <v>-6.3216132200973149E-2</v>
      </c>
      <c r="BA91" s="10">
        <v>-4.6234766838320014E-2</v>
      </c>
      <c r="BB91" s="10">
        <v>0</v>
      </c>
      <c r="BC91" s="10">
        <v>-0.11267327969555778</v>
      </c>
      <c r="BD91" s="10">
        <v>-0.11814006936646053</v>
      </c>
      <c r="BE91" s="10">
        <v>-5.7173463652248749E-2</v>
      </c>
    </row>
    <row r="92" spans="1:57" ht="15">
      <c r="A92" s="7" t="s">
        <v>152</v>
      </c>
      <c r="B92" s="7" t="s">
        <v>153</v>
      </c>
      <c r="C92" s="8">
        <v>0.36981600000000692</v>
      </c>
      <c r="D92" s="8">
        <v>-9.9929999999999637E-3</v>
      </c>
      <c r="E92" s="8">
        <v>-1.6264999999999814E-2</v>
      </c>
      <c r="F92" s="8">
        <v>-6.6149999999999334E-3</v>
      </c>
      <c r="G92" s="8">
        <v>1.7520000000000816E-3</v>
      </c>
      <c r="H92" s="8">
        <v>-1.763700000000001E-2</v>
      </c>
      <c r="I92" s="8">
        <v>3.5249999999999983E-2</v>
      </c>
      <c r="J92" s="8">
        <v>-1.7187999999999936E-2</v>
      </c>
      <c r="K92" s="8">
        <v>1.2230000000001118E-3</v>
      </c>
      <c r="L92" s="8">
        <v>-1.4365999999999778E-2</v>
      </c>
      <c r="M92" s="8">
        <v>1.0826619999999996</v>
      </c>
      <c r="N92" s="8">
        <v>1.3539710000000167</v>
      </c>
      <c r="O92" s="8">
        <v>2.762610000000024</v>
      </c>
      <c r="P92" s="9"/>
      <c r="Q92" s="8">
        <v>0.38543000000001526</v>
      </c>
      <c r="R92" s="8">
        <v>-9.8849999999998835E-3</v>
      </c>
      <c r="S92" s="8">
        <v>-1.478500000000002E-2</v>
      </c>
      <c r="T92" s="8">
        <v>1.3264999999999635E-2</v>
      </c>
      <c r="U92" s="8">
        <v>3.1249999999999906E-3</v>
      </c>
      <c r="V92" s="8">
        <v>-1.4355000000000053E-2</v>
      </c>
      <c r="W92" s="8">
        <v>3.8114999999999996E-2</v>
      </c>
      <c r="X92" s="8">
        <v>-1.5285000000000049E-2</v>
      </c>
      <c r="Y92" s="8">
        <v>1.1250000000001393E-3</v>
      </c>
      <c r="Z92" s="8">
        <v>-1.143499999999995E-2</v>
      </c>
      <c r="AA92" s="8">
        <v>0.91742500000000249</v>
      </c>
      <c r="AB92" s="8">
        <v>1.2383499999999583</v>
      </c>
      <c r="AC92" s="8">
        <v>2.5310899999999759</v>
      </c>
      <c r="AD92" s="9"/>
      <c r="AE92" s="8">
        <v>1.5614000000008343E-2</v>
      </c>
      <c r="AF92" s="8">
        <v>1.0800000000008025E-4</v>
      </c>
      <c r="AG92" s="8">
        <v>1.479999999999794E-3</v>
      </c>
      <c r="AH92" s="8">
        <v>1.9879999999999568E-2</v>
      </c>
      <c r="AI92" s="8">
        <v>1.372999999999909E-3</v>
      </c>
      <c r="AJ92" s="8">
        <v>3.2819999999999568E-3</v>
      </c>
      <c r="AK92" s="8">
        <v>2.8650000000000134E-3</v>
      </c>
      <c r="AL92" s="8">
        <v>1.9029999999998874E-3</v>
      </c>
      <c r="AM92" s="8">
        <v>-9.7999999999972458E-5</v>
      </c>
      <c r="AN92" s="8">
        <v>2.9309999999998278E-3</v>
      </c>
      <c r="AO92" s="8">
        <v>-0.16523699999999708</v>
      </c>
      <c r="AP92" s="8">
        <v>-0.11562100000005837</v>
      </c>
      <c r="AQ92" s="8">
        <v>-0.23152000000004813</v>
      </c>
      <c r="AR92" s="9"/>
      <c r="AS92" s="10"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-0.1526210396227051</v>
      </c>
      <c r="BD92" s="10">
        <v>-8.5394000314672133E-2</v>
      </c>
      <c r="BE92" s="10">
        <v>-8.3804807772376894E-2</v>
      </c>
    </row>
    <row r="93" spans="1:57" ht="15">
      <c r="A93" s="7" t="s">
        <v>154</v>
      </c>
      <c r="B93" s="7" t="s">
        <v>155</v>
      </c>
      <c r="C93" s="8">
        <v>11.335632000000002</v>
      </c>
      <c r="D93" s="8">
        <v>13.86862800000004</v>
      </c>
      <c r="E93" s="8">
        <v>9.5277000000000029</v>
      </c>
      <c r="F93" s="8">
        <v>0.24196100000000001</v>
      </c>
      <c r="G93" s="8">
        <v>1.0537399999999992</v>
      </c>
      <c r="H93" s="8">
        <v>2.1848069999999917</v>
      </c>
      <c r="I93" s="8">
        <v>1.4692549999999973</v>
      </c>
      <c r="J93" s="8">
        <v>1.8621649999999992</v>
      </c>
      <c r="K93" s="8">
        <v>1.9164839999999999</v>
      </c>
      <c r="L93" s="8">
        <v>17.616790000000019</v>
      </c>
      <c r="M93" s="8">
        <v>19.200234000000023</v>
      </c>
      <c r="N93" s="8">
        <v>11.84860599999997</v>
      </c>
      <c r="O93" s="8">
        <v>92.126002000000042</v>
      </c>
      <c r="P93" s="9"/>
      <c r="Q93" s="8">
        <v>10.75721500000002</v>
      </c>
      <c r="R93" s="8">
        <v>12.958700000000002</v>
      </c>
      <c r="S93" s="8">
        <v>9.4113999999999827</v>
      </c>
      <c r="T93" s="8">
        <v>0.30675000000000119</v>
      </c>
      <c r="U93" s="8">
        <v>0.82229500000000055</v>
      </c>
      <c r="V93" s="8">
        <v>1.5331100000000013</v>
      </c>
      <c r="W93" s="8">
        <v>1.2942700000000014</v>
      </c>
      <c r="X93" s="8">
        <v>1.2492250000000036</v>
      </c>
      <c r="Y93" s="8">
        <v>1.3089200000000019</v>
      </c>
      <c r="Z93" s="8">
        <v>13.516964999999967</v>
      </c>
      <c r="AA93" s="8">
        <v>15.005984999999981</v>
      </c>
      <c r="AB93" s="8">
        <v>9.2476399999999757</v>
      </c>
      <c r="AC93" s="8">
        <v>77.412474999999944</v>
      </c>
      <c r="AD93" s="9"/>
      <c r="AE93" s="8">
        <v>-0.5784169999999822</v>
      </c>
      <c r="AF93" s="8">
        <v>-0.90992800000003804</v>
      </c>
      <c r="AG93" s="8">
        <v>-0.11630000000002028</v>
      </c>
      <c r="AH93" s="8">
        <v>6.4789000000001179E-2</v>
      </c>
      <c r="AI93" s="8">
        <v>-0.23144499999999868</v>
      </c>
      <c r="AJ93" s="8">
        <v>-0.65169699999999042</v>
      </c>
      <c r="AK93" s="8">
        <v>-0.17498499999999595</v>
      </c>
      <c r="AL93" s="8">
        <v>-0.6129399999999956</v>
      </c>
      <c r="AM93" s="8">
        <v>-0.60756399999999799</v>
      </c>
      <c r="AN93" s="8">
        <v>-4.0998250000000525</v>
      </c>
      <c r="AO93" s="8">
        <v>-4.1942490000000419</v>
      </c>
      <c r="AP93" s="8">
        <v>-2.6009659999999943</v>
      </c>
      <c r="AQ93" s="8">
        <v>-14.713527000000099</v>
      </c>
      <c r="AR93" s="9"/>
      <c r="AS93" s="10">
        <v>-5.102644475402713E-2</v>
      </c>
      <c r="AT93" s="10">
        <v>-6.5610527587879303E-2</v>
      </c>
      <c r="AU93" s="10">
        <v>-1.220651363918052E-2</v>
      </c>
      <c r="AV93" s="10">
        <v>0</v>
      </c>
      <c r="AW93" s="10">
        <v>-0.21964146753468489</v>
      </c>
      <c r="AX93" s="10">
        <v>-0.29828584401276309</v>
      </c>
      <c r="AY93" s="10">
        <v>-0.1190977740419439</v>
      </c>
      <c r="AZ93" s="10">
        <v>-0.32915450564262344</v>
      </c>
      <c r="BA93" s="10">
        <v>-0.31702012643987532</v>
      </c>
      <c r="BB93" s="10">
        <v>-0.23272259021081865</v>
      </c>
      <c r="BC93" s="10">
        <v>-0.2184478064173612</v>
      </c>
      <c r="BD93" s="10">
        <v>-0.21951662499369132</v>
      </c>
      <c r="BE93" s="10">
        <v>-0.15971090333432783</v>
      </c>
    </row>
    <row r="94" spans="1:57" ht="15">
      <c r="A94" s="7" t="s">
        <v>156</v>
      </c>
      <c r="B94" s="7" t="s">
        <v>157</v>
      </c>
      <c r="C94" s="8">
        <v>0.33925800000000067</v>
      </c>
      <c r="D94" s="8">
        <v>-8.1321000000000532E-2</v>
      </c>
      <c r="E94" s="8">
        <v>-7.7207000000000248E-2</v>
      </c>
      <c r="F94" s="8">
        <v>-8.2023000000000415E-2</v>
      </c>
      <c r="G94" s="8">
        <v>-5.1766999999999903E-2</v>
      </c>
      <c r="H94" s="8">
        <v>-6.5992999999999941E-2</v>
      </c>
      <c r="I94" s="8">
        <v>-2.3039000000000268E-2</v>
      </c>
      <c r="J94" s="8">
        <v>-6.0432999999999924E-2</v>
      </c>
      <c r="K94" s="8">
        <v>-8.1992000000000426E-2</v>
      </c>
      <c r="L94" s="8">
        <v>-4.3912999999999737E-2</v>
      </c>
      <c r="M94" s="8">
        <v>1.6421889999999899</v>
      </c>
      <c r="N94" s="8">
        <v>1.3894259999999947</v>
      </c>
      <c r="O94" s="8">
        <v>2.8031849999999841</v>
      </c>
      <c r="P94" s="9"/>
      <c r="Q94" s="8">
        <v>0.47507499999999042</v>
      </c>
      <c r="R94" s="8">
        <v>-7.2624999999999745E-2</v>
      </c>
      <c r="S94" s="8">
        <v>-6.8315000000000112E-2</v>
      </c>
      <c r="T94" s="8">
        <v>-7.2090000000000001E-2</v>
      </c>
      <c r="U94" s="8">
        <v>-4.587999999999981E-2</v>
      </c>
      <c r="V94" s="8">
        <v>-5.2445000000000103E-2</v>
      </c>
      <c r="W94" s="8">
        <v>-1.5314999999999307E-2</v>
      </c>
      <c r="X94" s="8">
        <v>-5.4494999999999599E-2</v>
      </c>
      <c r="Y94" s="8">
        <v>-7.365000000000034E-2</v>
      </c>
      <c r="Z94" s="8">
        <v>-3.4765000000000663E-2</v>
      </c>
      <c r="AA94" s="8">
        <v>1.3434049999999973</v>
      </c>
      <c r="AB94" s="8">
        <v>1.2456800000000319</v>
      </c>
      <c r="AC94" s="8">
        <v>2.5745800000000196</v>
      </c>
      <c r="AD94" s="9"/>
      <c r="AE94" s="8">
        <v>0.13581699999998975</v>
      </c>
      <c r="AF94" s="8">
        <v>8.6960000000007864E-3</v>
      </c>
      <c r="AG94" s="8">
        <v>8.8920000000001359E-3</v>
      </c>
      <c r="AH94" s="8">
        <v>9.9330000000004137E-3</v>
      </c>
      <c r="AI94" s="8">
        <v>5.8870000000000935E-3</v>
      </c>
      <c r="AJ94" s="8">
        <v>1.3547999999999838E-2</v>
      </c>
      <c r="AK94" s="8">
        <v>7.724000000000961E-3</v>
      </c>
      <c r="AL94" s="8">
        <v>5.938000000000325E-3</v>
      </c>
      <c r="AM94" s="8">
        <v>8.3420000000000855E-3</v>
      </c>
      <c r="AN94" s="8">
        <v>9.1479999999990735E-3</v>
      </c>
      <c r="AO94" s="8">
        <v>-0.29878399999999261</v>
      </c>
      <c r="AP94" s="8">
        <v>-0.14374599999996285</v>
      </c>
      <c r="AQ94" s="8">
        <v>-0.22860499999996442</v>
      </c>
      <c r="AR94" s="9"/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>
        <v>-0.18194251696972422</v>
      </c>
      <c r="BD94" s="10">
        <v>-0.10345711106598221</v>
      </c>
      <c r="BE94" s="10">
        <v>-8.1551877596364744E-2</v>
      </c>
    </row>
    <row r="95" spans="1:57" ht="15">
      <c r="A95" s="7" t="s">
        <v>158</v>
      </c>
      <c r="B95" s="7" t="s">
        <v>159</v>
      </c>
      <c r="C95" s="8">
        <v>153.47095399999998</v>
      </c>
      <c r="D95" s="8">
        <v>125.90983699999971</v>
      </c>
      <c r="E95" s="8">
        <v>76.295155999999963</v>
      </c>
      <c r="F95" s="8">
        <v>60.92696499999996</v>
      </c>
      <c r="G95" s="8">
        <v>59.974785999999952</v>
      </c>
      <c r="H95" s="8">
        <v>50.936095000000016</v>
      </c>
      <c r="I95" s="8">
        <v>62.760772999999979</v>
      </c>
      <c r="J95" s="8">
        <v>42.541337999999953</v>
      </c>
      <c r="K95" s="8">
        <v>55.174371999999956</v>
      </c>
      <c r="L95" s="8">
        <v>95.051965999999908</v>
      </c>
      <c r="M95" s="8">
        <v>90.370761999999957</v>
      </c>
      <c r="N95" s="8">
        <v>122.24584799999995</v>
      </c>
      <c r="O95" s="8">
        <v>995.65885199999923</v>
      </c>
      <c r="P95" s="9"/>
      <c r="Q95" s="8">
        <v>119.10913999999993</v>
      </c>
      <c r="R95" s="8">
        <v>66.127654999999876</v>
      </c>
      <c r="S95" s="8">
        <v>41.473424999999956</v>
      </c>
      <c r="T95" s="8">
        <v>67.275945000000064</v>
      </c>
      <c r="U95" s="8">
        <v>52.946530000000031</v>
      </c>
      <c r="V95" s="8">
        <v>40.889954999999965</v>
      </c>
      <c r="W95" s="8">
        <v>60.196310000000061</v>
      </c>
      <c r="X95" s="8">
        <v>38.102375000000002</v>
      </c>
      <c r="Y95" s="8">
        <v>41.935034999999992</v>
      </c>
      <c r="Z95" s="8">
        <v>47.97372500000003</v>
      </c>
      <c r="AA95" s="8">
        <v>43.459735000000009</v>
      </c>
      <c r="AB95" s="8">
        <v>109.06561999999991</v>
      </c>
      <c r="AC95" s="8">
        <v>728.55544999999984</v>
      </c>
      <c r="AD95" s="9"/>
      <c r="AE95" s="8">
        <v>-34.361814000000052</v>
      </c>
      <c r="AF95" s="8">
        <v>-59.782181999999835</v>
      </c>
      <c r="AG95" s="8">
        <v>-34.821731000000007</v>
      </c>
      <c r="AH95" s="8">
        <v>6.348980000000104</v>
      </c>
      <c r="AI95" s="8">
        <v>-7.0282559999999208</v>
      </c>
      <c r="AJ95" s="8">
        <v>-10.046140000000051</v>
      </c>
      <c r="AK95" s="8">
        <v>-2.5644629999999182</v>
      </c>
      <c r="AL95" s="8">
        <v>-4.4389629999999514</v>
      </c>
      <c r="AM95" s="8">
        <v>-13.239336999999963</v>
      </c>
      <c r="AN95" s="8">
        <v>-47.078240999999878</v>
      </c>
      <c r="AO95" s="8">
        <v>-46.911026999999947</v>
      </c>
      <c r="AP95" s="8">
        <v>-13.180228000000042</v>
      </c>
      <c r="AQ95" s="8">
        <v>-267.10340199999939</v>
      </c>
      <c r="AR95" s="9"/>
      <c r="AS95" s="10">
        <v>-0.22389783281076142</v>
      </c>
      <c r="AT95" s="10">
        <v>-0.47480152007503568</v>
      </c>
      <c r="AU95" s="10">
        <v>-0.45640814994860257</v>
      </c>
      <c r="AV95" s="10">
        <v>0.10420640516067242</v>
      </c>
      <c r="AW95" s="10">
        <v>-0.11718684581884005</v>
      </c>
      <c r="AX95" s="10">
        <v>-0.19723027452340128</v>
      </c>
      <c r="AY95" s="10">
        <v>-4.0860921199933578E-2</v>
      </c>
      <c r="AZ95" s="10">
        <v>-0.10434469644560677</v>
      </c>
      <c r="BA95" s="10">
        <v>-0.23995446654109581</v>
      </c>
      <c r="BB95" s="10">
        <v>-0.4952895030072279</v>
      </c>
      <c r="BC95" s="10">
        <v>-0.5190951803637549</v>
      </c>
      <c r="BD95" s="10">
        <v>-0.10781738779381732</v>
      </c>
      <c r="BE95" s="10">
        <v>-0.26826799306154275</v>
      </c>
    </row>
    <row r="96" spans="1:57">
      <c r="A96" s="5" t="s">
        <v>221</v>
      </c>
    </row>
    <row r="98" spans="1:57" ht="15">
      <c r="A98" s="4" t="s">
        <v>160</v>
      </c>
      <c r="B98" s="4"/>
    </row>
    <row r="99" spans="1:57" s="4" customFormat="1" ht="15">
      <c r="A99" s="7" t="s">
        <v>1</v>
      </c>
      <c r="B99" s="7" t="s">
        <v>2</v>
      </c>
      <c r="C99" s="11">
        <v>44378</v>
      </c>
      <c r="D99" s="11">
        <v>44409</v>
      </c>
      <c r="E99" s="11">
        <v>44440</v>
      </c>
      <c r="F99" s="11">
        <v>44470</v>
      </c>
      <c r="G99" s="11">
        <v>44501</v>
      </c>
      <c r="H99" s="11">
        <v>44531</v>
      </c>
      <c r="I99" s="11">
        <v>44562</v>
      </c>
      <c r="J99" s="11">
        <v>44593</v>
      </c>
      <c r="K99" s="11">
        <v>44621</v>
      </c>
      <c r="L99" s="11">
        <v>44652</v>
      </c>
      <c r="M99" s="11">
        <v>44682</v>
      </c>
      <c r="N99" s="11">
        <v>44713</v>
      </c>
      <c r="O99" s="7" t="s">
        <v>205</v>
      </c>
      <c r="Q99" s="11">
        <v>45108</v>
      </c>
      <c r="R99" s="11">
        <v>45139</v>
      </c>
      <c r="S99" s="11">
        <v>45170</v>
      </c>
      <c r="T99" s="11">
        <v>45200</v>
      </c>
      <c r="U99" s="11">
        <v>45231</v>
      </c>
      <c r="V99" s="11">
        <v>45261</v>
      </c>
      <c r="W99" s="11">
        <v>45292</v>
      </c>
      <c r="X99" s="11">
        <v>45323</v>
      </c>
      <c r="Y99" s="11">
        <v>45351</v>
      </c>
      <c r="Z99" s="11">
        <v>45382</v>
      </c>
      <c r="AA99" s="11">
        <v>45412</v>
      </c>
      <c r="AB99" s="11">
        <v>45443</v>
      </c>
      <c r="AC99" s="7" t="s">
        <v>205</v>
      </c>
      <c r="AE99" s="11">
        <v>45108</v>
      </c>
      <c r="AF99" s="11">
        <v>45139</v>
      </c>
      <c r="AG99" s="11">
        <v>45170</v>
      </c>
      <c r="AH99" s="11">
        <v>45200</v>
      </c>
      <c r="AI99" s="11">
        <v>45231</v>
      </c>
      <c r="AJ99" s="11">
        <v>45261</v>
      </c>
      <c r="AK99" s="11">
        <v>45292</v>
      </c>
      <c r="AL99" s="11">
        <v>45323</v>
      </c>
      <c r="AM99" s="11">
        <v>45351</v>
      </c>
      <c r="AN99" s="11">
        <v>45382</v>
      </c>
      <c r="AO99" s="11">
        <v>45412</v>
      </c>
      <c r="AP99" s="11">
        <v>45443</v>
      </c>
      <c r="AQ99" s="7" t="s">
        <v>205</v>
      </c>
      <c r="AS99" s="11">
        <v>45108</v>
      </c>
      <c r="AT99" s="11">
        <v>45139</v>
      </c>
      <c r="AU99" s="11">
        <v>45170</v>
      </c>
      <c r="AV99" s="11">
        <v>45200</v>
      </c>
      <c r="AW99" s="11">
        <v>45231</v>
      </c>
      <c r="AX99" s="11">
        <v>45261</v>
      </c>
      <c r="AY99" s="11">
        <v>45292</v>
      </c>
      <c r="AZ99" s="11">
        <v>45323</v>
      </c>
      <c r="BA99" s="11">
        <v>45351</v>
      </c>
      <c r="BB99" s="11">
        <v>45382</v>
      </c>
      <c r="BC99" s="11">
        <v>45412</v>
      </c>
      <c r="BD99" s="11">
        <v>45443</v>
      </c>
      <c r="BE99" s="7" t="s">
        <v>205</v>
      </c>
    </row>
    <row r="100" spans="1:57" ht="15">
      <c r="A100" s="7" t="s">
        <v>161</v>
      </c>
      <c r="B100" s="7" t="s">
        <v>162</v>
      </c>
      <c r="C100" s="8">
        <v>0.30300599999999839</v>
      </c>
      <c r="D100" s="8">
        <v>-3.0564590000000007</v>
      </c>
      <c r="E100" s="8">
        <v>-1.9436359999999981</v>
      </c>
      <c r="F100" s="8">
        <v>-1.896984999999999</v>
      </c>
      <c r="G100" s="8">
        <v>-2.6181050000000039</v>
      </c>
      <c r="H100" s="8">
        <v>-2.5192290000000055</v>
      </c>
      <c r="I100" s="8">
        <v>1.0612370000000038</v>
      </c>
      <c r="J100" s="8">
        <v>2.5320000000000027</v>
      </c>
      <c r="K100" s="8">
        <v>7.0695930000000002</v>
      </c>
      <c r="L100" s="8">
        <v>30.315313000000021</v>
      </c>
      <c r="M100" s="8">
        <v>3.9653260000000032</v>
      </c>
      <c r="N100" s="8">
        <v>2.8423040000000057</v>
      </c>
      <c r="O100" s="8">
        <v>36.054365000000026</v>
      </c>
      <c r="P100" s="9"/>
      <c r="Q100" s="8">
        <v>93.014654999999919</v>
      </c>
      <c r="R100" s="8">
        <v>98.773895000000039</v>
      </c>
      <c r="S100" s="8">
        <v>92.358674999999948</v>
      </c>
      <c r="T100" s="8">
        <v>84.418224999999879</v>
      </c>
      <c r="U100" s="8">
        <v>83.477704999999972</v>
      </c>
      <c r="V100" s="8">
        <v>69.990089999999967</v>
      </c>
      <c r="W100" s="8">
        <v>79.319189999999907</v>
      </c>
      <c r="X100" s="8">
        <v>72.205219999999997</v>
      </c>
      <c r="Y100" s="8">
        <v>94.520684999999887</v>
      </c>
      <c r="Z100" s="8">
        <v>98.925560000000075</v>
      </c>
      <c r="AA100" s="8">
        <v>87.834959999999853</v>
      </c>
      <c r="AB100" s="8">
        <v>90.485165000000137</v>
      </c>
      <c r="AC100" s="8">
        <v>1045.3240249999994</v>
      </c>
      <c r="AD100" s="9"/>
      <c r="AE100" s="8">
        <v>92.711648999999923</v>
      </c>
      <c r="AF100" s="8">
        <v>101.83035400000004</v>
      </c>
      <c r="AG100" s="8">
        <v>94.302310999999946</v>
      </c>
      <c r="AH100" s="8">
        <v>86.31520999999988</v>
      </c>
      <c r="AI100" s="8">
        <v>86.095809999999972</v>
      </c>
      <c r="AJ100" s="8">
        <v>72.509318999999977</v>
      </c>
      <c r="AK100" s="8">
        <v>78.257952999999901</v>
      </c>
      <c r="AL100" s="8">
        <v>69.673220000000001</v>
      </c>
      <c r="AM100" s="8">
        <v>87.451091999999889</v>
      </c>
      <c r="AN100" s="8">
        <v>68.610247000000058</v>
      </c>
      <c r="AO100" s="8">
        <v>83.869633999999849</v>
      </c>
      <c r="AP100" s="8">
        <v>87.642861000000124</v>
      </c>
      <c r="AQ100" s="8">
        <v>1009.2696599999994</v>
      </c>
      <c r="AR100" s="9"/>
      <c r="AS100" s="10">
        <v>0</v>
      </c>
      <c r="AT100" s="10" t="s">
        <v>208</v>
      </c>
      <c r="AU100" s="10" t="s">
        <v>208</v>
      </c>
      <c r="AV100" s="10" t="s">
        <v>208</v>
      </c>
      <c r="AW100" s="10" t="s">
        <v>208</v>
      </c>
      <c r="AX100" s="10" t="s">
        <v>208</v>
      </c>
      <c r="AY100" s="10" t="s">
        <v>208</v>
      </c>
      <c r="AZ100" s="10" t="s">
        <v>208</v>
      </c>
      <c r="BA100" s="10" t="s">
        <v>208</v>
      </c>
      <c r="BB100" s="10" t="s">
        <v>208</v>
      </c>
      <c r="BC100" s="10" t="s">
        <v>208</v>
      </c>
      <c r="BD100" s="10" t="s">
        <v>208</v>
      </c>
      <c r="BE100" s="10" t="s">
        <v>208</v>
      </c>
    </row>
    <row r="101" spans="1:57" ht="15">
      <c r="A101" s="7" t="s">
        <v>163</v>
      </c>
      <c r="B101" s="7" t="s">
        <v>164</v>
      </c>
      <c r="C101" s="8">
        <v>50.032830000000118</v>
      </c>
      <c r="D101" s="8">
        <v>59.438256999999986</v>
      </c>
      <c r="E101" s="8">
        <v>49.487461000000046</v>
      </c>
      <c r="F101" s="8">
        <v>48.557700999999973</v>
      </c>
      <c r="G101" s="8">
        <v>40.308918999999989</v>
      </c>
      <c r="H101" s="8">
        <v>15.127954000000049</v>
      </c>
      <c r="I101" s="8">
        <v>2.740262999999993</v>
      </c>
      <c r="J101" s="8">
        <v>-0.66382900000000045</v>
      </c>
      <c r="K101" s="8">
        <v>2.4704589999999897</v>
      </c>
      <c r="L101" s="8">
        <v>6.0218500000000068</v>
      </c>
      <c r="M101" s="8">
        <v>40.942021000000025</v>
      </c>
      <c r="N101" s="8">
        <v>52.702638999999998</v>
      </c>
      <c r="O101" s="8">
        <v>367.16652500000015</v>
      </c>
      <c r="P101" s="9"/>
      <c r="Q101" s="8">
        <v>49.85407500000003</v>
      </c>
      <c r="R101" s="8">
        <v>57.894035000000009</v>
      </c>
      <c r="S101" s="8">
        <v>48.338300000000039</v>
      </c>
      <c r="T101" s="8">
        <v>47.893944999999981</v>
      </c>
      <c r="U101" s="8">
        <v>39.999399999999994</v>
      </c>
      <c r="V101" s="8">
        <v>15.731145</v>
      </c>
      <c r="W101" s="8">
        <v>3.8972549999999999</v>
      </c>
      <c r="X101" s="8">
        <v>0.35183999999999954</v>
      </c>
      <c r="Y101" s="8">
        <v>3.022110000000032</v>
      </c>
      <c r="Z101" s="8">
        <v>7.4053349999999885</v>
      </c>
      <c r="AA101" s="8">
        <v>40.915149999999976</v>
      </c>
      <c r="AB101" s="8">
        <v>52.597254999999961</v>
      </c>
      <c r="AC101" s="8">
        <v>367.89984500000003</v>
      </c>
      <c r="AD101" s="9"/>
      <c r="AE101" s="8">
        <v>-0.1787550000000877</v>
      </c>
      <c r="AF101" s="8">
        <v>-1.5442219999999764</v>
      </c>
      <c r="AG101" s="8">
        <v>-1.1491610000000065</v>
      </c>
      <c r="AH101" s="8">
        <v>-0.66375599999999224</v>
      </c>
      <c r="AI101" s="8">
        <v>-0.30951899999999455</v>
      </c>
      <c r="AJ101" s="8">
        <v>0.60319099999995096</v>
      </c>
      <c r="AK101" s="8">
        <v>1.1569920000000069</v>
      </c>
      <c r="AL101" s="8">
        <v>1.0156689999999999</v>
      </c>
      <c r="AM101" s="8">
        <v>0.5516510000000423</v>
      </c>
      <c r="AN101" s="8">
        <v>1.3834849999999816</v>
      </c>
      <c r="AO101" s="8">
        <v>-2.6871000000049605E-2</v>
      </c>
      <c r="AP101" s="8">
        <v>-0.10538400000003634</v>
      </c>
      <c r="AQ101" s="8">
        <v>0.73331999999987829</v>
      </c>
      <c r="AR101" s="9"/>
      <c r="AS101" s="10">
        <v>-3.5727541296402239E-3</v>
      </c>
      <c r="AT101" s="10">
        <v>-2.5980270585659618E-2</v>
      </c>
      <c r="AU101" s="10">
        <v>-2.3221255986440797E-2</v>
      </c>
      <c r="AV101" s="10">
        <v>-1.3669428048086392E-2</v>
      </c>
      <c r="AW101" s="10">
        <v>-7.678672801917477E-3</v>
      </c>
      <c r="AX101" s="10">
        <v>3.987260934293884E-2</v>
      </c>
      <c r="AY101" s="10">
        <v>0.4222193271229841</v>
      </c>
      <c r="AZ101" s="10">
        <v>0</v>
      </c>
      <c r="BA101" s="10">
        <v>0.22329899018767144</v>
      </c>
      <c r="BB101" s="10">
        <v>0.22974418160531732</v>
      </c>
      <c r="BC101" s="10">
        <v>-6.5631835810082723E-4</v>
      </c>
      <c r="BD101" s="10">
        <v>-1.9995962631024289E-3</v>
      </c>
      <c r="BE101" s="10">
        <v>1.9972408977095013E-3</v>
      </c>
    </row>
    <row r="102" spans="1:57" ht="15">
      <c r="A102" s="7" t="s">
        <v>165</v>
      </c>
      <c r="B102" s="7" t="s">
        <v>166</v>
      </c>
      <c r="C102" s="8">
        <v>35.744043000000133</v>
      </c>
      <c r="D102" s="8">
        <v>40.80136900000015</v>
      </c>
      <c r="E102" s="8">
        <v>35.799592999999952</v>
      </c>
      <c r="F102" s="8">
        <v>37.054994999999991</v>
      </c>
      <c r="G102" s="8">
        <v>30.970726999999957</v>
      </c>
      <c r="H102" s="8">
        <v>10.152080999999946</v>
      </c>
      <c r="I102" s="8">
        <v>2.5155499999999282</v>
      </c>
      <c r="J102" s="8">
        <v>0.10284099999999957</v>
      </c>
      <c r="K102" s="8">
        <v>2.7859909999998735</v>
      </c>
      <c r="L102" s="8">
        <v>6.1960349999999105</v>
      </c>
      <c r="M102" s="8">
        <v>32.264854999999898</v>
      </c>
      <c r="N102" s="8">
        <v>34.104313999999995</v>
      </c>
      <c r="O102" s="8">
        <v>268.49239399999976</v>
      </c>
      <c r="P102" s="9"/>
      <c r="Q102" s="8">
        <v>35.530194999999978</v>
      </c>
      <c r="R102" s="8">
        <v>40.000800000000012</v>
      </c>
      <c r="S102" s="8">
        <v>35.147974999999974</v>
      </c>
      <c r="T102" s="8">
        <v>36.528719999999986</v>
      </c>
      <c r="U102" s="8">
        <v>30.756544999999949</v>
      </c>
      <c r="V102" s="8">
        <v>10.086030000000001</v>
      </c>
      <c r="W102" s="8">
        <v>2.655955000000001</v>
      </c>
      <c r="X102" s="8">
        <v>0.24999000000000005</v>
      </c>
      <c r="Y102" s="8">
        <v>3.0105450000000014</v>
      </c>
      <c r="Z102" s="8">
        <v>6.8529649999999966</v>
      </c>
      <c r="AA102" s="8">
        <v>32.289604999999874</v>
      </c>
      <c r="AB102" s="8">
        <v>33.88611499999999</v>
      </c>
      <c r="AC102" s="8">
        <v>266.9954399999998</v>
      </c>
      <c r="AD102" s="9"/>
      <c r="AE102" s="8">
        <v>-0.21384800000015503</v>
      </c>
      <c r="AF102" s="8">
        <v>-0.80056900000013798</v>
      </c>
      <c r="AG102" s="8">
        <v>-0.65161799999997783</v>
      </c>
      <c r="AH102" s="8">
        <v>-0.52627500000000538</v>
      </c>
      <c r="AI102" s="8">
        <v>-0.21418200000000809</v>
      </c>
      <c r="AJ102" s="8">
        <v>-6.6050999999944793E-2</v>
      </c>
      <c r="AK102" s="8">
        <v>0.14040500000007272</v>
      </c>
      <c r="AL102" s="8">
        <v>0.14714900000000047</v>
      </c>
      <c r="AM102" s="8">
        <v>0.22455400000012782</v>
      </c>
      <c r="AN102" s="8">
        <v>0.65693000000008617</v>
      </c>
      <c r="AO102" s="8">
        <v>2.4749999999976069E-2</v>
      </c>
      <c r="AP102" s="8">
        <v>-0.21819900000000558</v>
      </c>
      <c r="AQ102" s="8">
        <v>-1.4969539999999597</v>
      </c>
      <c r="AR102" s="9"/>
      <c r="AS102" s="10">
        <v>-5.9827591411568699E-3</v>
      </c>
      <c r="AT102" s="10">
        <v>-1.962113084980396E-2</v>
      </c>
      <c r="AU102" s="10">
        <v>-1.8201827043116906E-2</v>
      </c>
      <c r="AV102" s="10">
        <v>-1.4202538686080122E-2</v>
      </c>
      <c r="AW102" s="10">
        <v>-6.9156271339710041E-3</v>
      </c>
      <c r="AX102" s="10">
        <v>-6.5061537629521621E-3</v>
      </c>
      <c r="AY102" s="10">
        <v>5.5814831746567047E-2</v>
      </c>
      <c r="AZ102" s="10">
        <v>0</v>
      </c>
      <c r="BA102" s="10">
        <v>8.0601121827076253E-2</v>
      </c>
      <c r="BB102" s="10">
        <v>0.10602425583459352</v>
      </c>
      <c r="BC102" s="10">
        <v>7.6708852402950975E-4</v>
      </c>
      <c r="BD102" s="10">
        <v>-6.3979882427778962E-3</v>
      </c>
      <c r="BE102" s="10">
        <v>-5.575405610931239E-3</v>
      </c>
    </row>
    <row r="103" spans="1:57" ht="15">
      <c r="A103" s="7" t="s">
        <v>167</v>
      </c>
      <c r="B103" s="7" t="s">
        <v>168</v>
      </c>
      <c r="C103" s="8">
        <v>32.450632000000013</v>
      </c>
      <c r="D103" s="8">
        <v>54.065373000000051</v>
      </c>
      <c r="E103" s="8">
        <v>49.323657000000004</v>
      </c>
      <c r="F103" s="8">
        <v>49.235146000000007</v>
      </c>
      <c r="G103" s="8">
        <v>21.635949000000025</v>
      </c>
      <c r="H103" s="8">
        <v>10.470044000000003</v>
      </c>
      <c r="I103" s="8">
        <v>11.332098</v>
      </c>
      <c r="J103" s="8">
        <v>2.1574019999999994</v>
      </c>
      <c r="K103" s="8">
        <v>7.1801550000000001</v>
      </c>
      <c r="L103" s="8">
        <v>5.5994680000000008</v>
      </c>
      <c r="M103" s="8">
        <v>38.176839999999984</v>
      </c>
      <c r="N103" s="8">
        <v>39.953751000000011</v>
      </c>
      <c r="O103" s="8">
        <v>321.5805150000001</v>
      </c>
      <c r="P103" s="9"/>
      <c r="Q103" s="8">
        <v>32.4833</v>
      </c>
      <c r="R103" s="8">
        <v>54.139335000000067</v>
      </c>
      <c r="S103" s="8">
        <v>49.321399999999983</v>
      </c>
      <c r="T103" s="8">
        <v>49.233364999999999</v>
      </c>
      <c r="U103" s="8">
        <v>21.754100000000012</v>
      </c>
      <c r="V103" s="8">
        <v>10.436774999999999</v>
      </c>
      <c r="W103" s="8">
        <v>11.342855</v>
      </c>
      <c r="X103" s="8">
        <v>2.2635550000000011</v>
      </c>
      <c r="Y103" s="8">
        <v>7.3735899999999974</v>
      </c>
      <c r="Z103" s="8">
        <v>6.5620350000000007</v>
      </c>
      <c r="AA103" s="8">
        <v>38.169359999999983</v>
      </c>
      <c r="AB103" s="8">
        <v>39.930980000000041</v>
      </c>
      <c r="AC103" s="8">
        <v>323.01065000000011</v>
      </c>
      <c r="AD103" s="9"/>
      <c r="AE103" s="8">
        <v>3.2667999999986819E-2</v>
      </c>
      <c r="AF103" s="8">
        <v>7.3962000000015848E-2</v>
      </c>
      <c r="AG103" s="8">
        <v>-2.2570000000214918E-3</v>
      </c>
      <c r="AH103" s="8">
        <v>-1.7810000000082482E-3</v>
      </c>
      <c r="AI103" s="8">
        <v>0.11815099999998679</v>
      </c>
      <c r="AJ103" s="8">
        <v>-3.3269000000004212E-2</v>
      </c>
      <c r="AK103" s="8">
        <v>1.0756999999999906E-2</v>
      </c>
      <c r="AL103" s="8">
        <v>0.10615300000000172</v>
      </c>
      <c r="AM103" s="8">
        <v>0.19343499999999736</v>
      </c>
      <c r="AN103" s="8">
        <v>0.96256699999999995</v>
      </c>
      <c r="AO103" s="8">
        <v>-7.4800000000010414E-3</v>
      </c>
      <c r="AP103" s="8">
        <v>-2.2770999999970343E-2</v>
      </c>
      <c r="AQ103" s="8">
        <v>1.430135000000007</v>
      </c>
      <c r="AR103" s="9"/>
      <c r="AS103" s="10">
        <v>1.0066984211582321E-3</v>
      </c>
      <c r="AT103" s="10">
        <v>1.3680105379096483E-3</v>
      </c>
      <c r="AU103" s="10">
        <v>-4.5758975252412686E-5</v>
      </c>
      <c r="AV103" s="10">
        <v>-3.6173346576615165E-5</v>
      </c>
      <c r="AW103" s="10">
        <v>5.4608651554866701E-3</v>
      </c>
      <c r="AX103" s="10">
        <v>-3.177541565250748E-3</v>
      </c>
      <c r="AY103" s="10">
        <v>9.4925052713097831E-4</v>
      </c>
      <c r="AZ103" s="10">
        <v>4.9204088992223866E-2</v>
      </c>
      <c r="BA103" s="10">
        <v>2.6940226220742776E-2</v>
      </c>
      <c r="BB103" s="10">
        <v>0.17190329509874863</v>
      </c>
      <c r="BC103" s="10">
        <v>-1.9593030748487944E-4</v>
      </c>
      <c r="BD103" s="10">
        <v>-5.6993397190592532E-4</v>
      </c>
      <c r="BE103" s="10">
        <v>4.4472066350164487E-3</v>
      </c>
    </row>
    <row r="104" spans="1:57" ht="15">
      <c r="A104" s="7" t="s">
        <v>169</v>
      </c>
      <c r="B104" s="7" t="s">
        <v>170</v>
      </c>
      <c r="C104" s="8">
        <v>115.09860199999996</v>
      </c>
      <c r="D104" s="8">
        <v>37.419871999999927</v>
      </c>
      <c r="E104" s="8">
        <v>25.242895000000008</v>
      </c>
      <c r="F104" s="8">
        <v>22.00550299999999</v>
      </c>
      <c r="G104" s="8">
        <v>54.235742999999957</v>
      </c>
      <c r="H104" s="8">
        <v>92.717746000000218</v>
      </c>
      <c r="I104" s="8">
        <v>235.27940700000028</v>
      </c>
      <c r="J104" s="8">
        <v>215.54102300000005</v>
      </c>
      <c r="K104" s="8">
        <v>240.76295000000036</v>
      </c>
      <c r="L104" s="8">
        <v>241.06565699999967</v>
      </c>
      <c r="M104" s="8">
        <v>199.17592900000002</v>
      </c>
      <c r="N104" s="8">
        <v>139.94856599999997</v>
      </c>
      <c r="O104" s="8">
        <v>1618.4938930000003</v>
      </c>
      <c r="P104" s="9"/>
      <c r="Q104" s="8">
        <v>115.80142499999984</v>
      </c>
      <c r="R104" s="8">
        <v>41.32823999999993</v>
      </c>
      <c r="S104" s="8">
        <v>27.826455000000031</v>
      </c>
      <c r="T104" s="8">
        <v>22.845810000000018</v>
      </c>
      <c r="U104" s="8">
        <v>54.135830000000048</v>
      </c>
      <c r="V104" s="8">
        <v>92.385080000000002</v>
      </c>
      <c r="W104" s="8">
        <v>234.13899500000016</v>
      </c>
      <c r="X104" s="8">
        <v>215.35675000000023</v>
      </c>
      <c r="Y104" s="8">
        <v>240.89580999999984</v>
      </c>
      <c r="Z104" s="8">
        <v>241.48883500000008</v>
      </c>
      <c r="AA104" s="8">
        <v>199.5888800000003</v>
      </c>
      <c r="AB104" s="8">
        <v>140.7004550000004</v>
      </c>
      <c r="AC104" s="8">
        <v>1626.4925650000009</v>
      </c>
      <c r="AD104" s="9"/>
      <c r="AE104" s="8">
        <v>0.7028229999998814</v>
      </c>
      <c r="AF104" s="8">
        <v>3.908368000000003</v>
      </c>
      <c r="AG104" s="8">
        <v>2.5835600000000234</v>
      </c>
      <c r="AH104" s="8">
        <v>0.84030700000002767</v>
      </c>
      <c r="AI104" s="8">
        <v>-9.9912999999908436E-2</v>
      </c>
      <c r="AJ104" s="8">
        <v>-0.3326660000002164</v>
      </c>
      <c r="AK104" s="8">
        <v>-1.1404120000001114</v>
      </c>
      <c r="AL104" s="8">
        <v>-0.18427299999981983</v>
      </c>
      <c r="AM104" s="8">
        <v>0.13285999999948217</v>
      </c>
      <c r="AN104" s="8">
        <v>0.42317800000040506</v>
      </c>
      <c r="AO104" s="8">
        <v>0.41295100000027674</v>
      </c>
      <c r="AP104" s="8">
        <v>0.75188900000043191</v>
      </c>
      <c r="AQ104" s="8">
        <v>7.9986720000006244</v>
      </c>
      <c r="AR104" s="9"/>
      <c r="AS104" s="10">
        <v>6.1062687798752032E-3</v>
      </c>
      <c r="AT104" s="10">
        <v>0.10444632199703972</v>
      </c>
      <c r="AU104" s="10">
        <v>0.10234800723134263</v>
      </c>
      <c r="AV104" s="10">
        <v>3.8186220964820848E-2</v>
      </c>
      <c r="AW104" s="10">
        <v>-1.8421984188528313E-3</v>
      </c>
      <c r="AX104" s="10">
        <v>-3.587943132269583E-3</v>
      </c>
      <c r="AY104" s="10">
        <v>-4.8470540390307517E-3</v>
      </c>
      <c r="AZ104" s="10">
        <v>-8.5493238101509695E-4</v>
      </c>
      <c r="BA104" s="10">
        <v>5.5182909164172469E-4</v>
      </c>
      <c r="BB104" s="10">
        <v>1.7554470647820467E-3</v>
      </c>
      <c r="BC104" s="10">
        <v>2.073297722639349E-3</v>
      </c>
      <c r="BD104" s="10">
        <v>5.3726095342801301E-3</v>
      </c>
      <c r="BE104" s="10">
        <v>4.9420464510832865E-3</v>
      </c>
    </row>
    <row r="105" spans="1:57" ht="15">
      <c r="A105" s="7" t="s">
        <v>171</v>
      </c>
      <c r="B105" s="7" t="s">
        <v>172</v>
      </c>
      <c r="C105" s="8">
        <v>49.627348000000019</v>
      </c>
      <c r="D105" s="8">
        <v>67.554741000000021</v>
      </c>
      <c r="E105" s="8">
        <v>58.321872999999904</v>
      </c>
      <c r="F105" s="8">
        <v>49.801869999999987</v>
      </c>
      <c r="G105" s="8">
        <v>57.041669000000006</v>
      </c>
      <c r="H105" s="8">
        <v>31.076820000000065</v>
      </c>
      <c r="I105" s="8">
        <v>39.589003000000034</v>
      </c>
      <c r="J105" s="8">
        <v>17.840024000000035</v>
      </c>
      <c r="K105" s="8">
        <v>31.549795000000024</v>
      </c>
      <c r="L105" s="8">
        <v>18.861097000000044</v>
      </c>
      <c r="M105" s="8">
        <v>26.394668000000003</v>
      </c>
      <c r="N105" s="8">
        <v>44.059984000000007</v>
      </c>
      <c r="O105" s="8">
        <v>491.7188920000001</v>
      </c>
      <c r="P105" s="9"/>
      <c r="Q105" s="8">
        <v>49.581245000000045</v>
      </c>
      <c r="R105" s="8">
        <v>67.422375000000045</v>
      </c>
      <c r="S105" s="8">
        <v>57.809264999999989</v>
      </c>
      <c r="T105" s="8">
        <v>48.987414999999977</v>
      </c>
      <c r="U105" s="8">
        <v>56.777765000000002</v>
      </c>
      <c r="V105" s="8">
        <v>31.677505000000025</v>
      </c>
      <c r="W105" s="8">
        <v>39.72778500000004</v>
      </c>
      <c r="X105" s="8">
        <v>18.29158000000001</v>
      </c>
      <c r="Y105" s="8">
        <v>31.77904500000005</v>
      </c>
      <c r="Z105" s="8">
        <v>20.764355000000041</v>
      </c>
      <c r="AA105" s="8">
        <v>26.793310000000009</v>
      </c>
      <c r="AB105" s="8">
        <v>44.189985000000007</v>
      </c>
      <c r="AC105" s="8">
        <v>493.80163000000016</v>
      </c>
      <c r="AD105" s="9"/>
      <c r="AE105" s="8">
        <v>-4.6102999999973804E-2</v>
      </c>
      <c r="AF105" s="8">
        <v>-0.13236599999997622</v>
      </c>
      <c r="AG105" s="8">
        <v>-0.51260799999991491</v>
      </c>
      <c r="AH105" s="8">
        <v>-0.81445500000000948</v>
      </c>
      <c r="AI105" s="8">
        <v>-0.26390400000000369</v>
      </c>
      <c r="AJ105" s="8">
        <v>0.6006849999999595</v>
      </c>
      <c r="AK105" s="8">
        <v>0.13878200000000618</v>
      </c>
      <c r="AL105" s="8">
        <v>0.4515559999999752</v>
      </c>
      <c r="AM105" s="8">
        <v>0.22925000000002527</v>
      </c>
      <c r="AN105" s="8">
        <v>1.9032579999999975</v>
      </c>
      <c r="AO105" s="8">
        <v>0.39864200000000594</v>
      </c>
      <c r="AP105" s="8">
        <v>0.13000100000000003</v>
      </c>
      <c r="AQ105" s="8">
        <v>2.082738000000063</v>
      </c>
      <c r="AR105" s="9"/>
      <c r="AS105" s="10">
        <v>-9.2898375307046003E-4</v>
      </c>
      <c r="AT105" s="10">
        <v>-1.95938875703744E-3</v>
      </c>
      <c r="AU105" s="10">
        <v>-8.7892924837979017E-3</v>
      </c>
      <c r="AV105" s="10">
        <v>-1.6353903979910989E-2</v>
      </c>
      <c r="AW105" s="10">
        <v>-4.6265125938023252E-3</v>
      </c>
      <c r="AX105" s="10">
        <v>1.9329036883437824E-2</v>
      </c>
      <c r="AY105" s="10">
        <v>3.5055694633180346E-3</v>
      </c>
      <c r="AZ105" s="10">
        <v>2.5311400926365028E-2</v>
      </c>
      <c r="BA105" s="10">
        <v>7.2662912706730771E-3</v>
      </c>
      <c r="BB105" s="10">
        <v>0.10090918889818513</v>
      </c>
      <c r="BC105" s="10">
        <v>1.5103126131384032E-2</v>
      </c>
      <c r="BD105" s="10">
        <v>2.9505457832213469E-3</v>
      </c>
      <c r="BE105" s="10">
        <v>4.2356273754884785E-3</v>
      </c>
    </row>
    <row r="106" spans="1:57" ht="15">
      <c r="A106" s="7" t="s">
        <v>173</v>
      </c>
      <c r="B106" s="7" t="s">
        <v>174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0.71287599999999995</v>
      </c>
      <c r="O106" s="8">
        <v>0.71287599999999995</v>
      </c>
      <c r="P106" s="9"/>
      <c r="Q106" s="8">
        <v>0.23582999999999998</v>
      </c>
      <c r="R106" s="8">
        <v>0.53852999999999995</v>
      </c>
      <c r="S106" s="8">
        <v>0.26695500000000005</v>
      </c>
      <c r="T106" s="8">
        <v>9.5319999999999974E-2</v>
      </c>
      <c r="U106" s="8">
        <v>4.9895000000000009E-2</v>
      </c>
      <c r="V106" s="8">
        <v>0</v>
      </c>
      <c r="W106" s="8">
        <v>9.1679999999999998E-2</v>
      </c>
      <c r="X106" s="8">
        <v>6.9369999999999987E-2</v>
      </c>
      <c r="Y106" s="8">
        <v>0.15258499999999997</v>
      </c>
      <c r="Z106" s="8">
        <v>0.52432999999999952</v>
      </c>
      <c r="AA106" s="8">
        <v>0.15734499999999996</v>
      </c>
      <c r="AB106" s="8">
        <v>0.94286999999999965</v>
      </c>
      <c r="AC106" s="8">
        <v>3.124709999999999</v>
      </c>
      <c r="AD106" s="9"/>
      <c r="AE106" s="8">
        <v>0.23582999999999998</v>
      </c>
      <c r="AF106" s="8">
        <v>0.53852999999999995</v>
      </c>
      <c r="AG106" s="8">
        <v>0.26695500000000005</v>
      </c>
      <c r="AH106" s="8">
        <v>9.5319999999999974E-2</v>
      </c>
      <c r="AI106" s="8">
        <v>4.9895000000000009E-2</v>
      </c>
      <c r="AJ106" s="8">
        <v>0</v>
      </c>
      <c r="AK106" s="8">
        <v>9.1679999999999998E-2</v>
      </c>
      <c r="AL106" s="8">
        <v>6.9369999999999987E-2</v>
      </c>
      <c r="AM106" s="8">
        <v>0.15258499999999997</v>
      </c>
      <c r="AN106" s="8">
        <v>0.52432999999999952</v>
      </c>
      <c r="AO106" s="8">
        <v>0.15734499999999996</v>
      </c>
      <c r="AP106" s="8">
        <v>0.2299939999999997</v>
      </c>
      <c r="AQ106" s="8">
        <v>2.4118339999999989</v>
      </c>
      <c r="AR106" s="9"/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v>0</v>
      </c>
      <c r="BD106" s="10">
        <v>0</v>
      </c>
      <c r="BE106" s="10" t="s">
        <v>208</v>
      </c>
    </row>
    <row r="107" spans="1:57" ht="15">
      <c r="A107" s="7" t="s">
        <v>175</v>
      </c>
      <c r="B107" s="7" t="s">
        <v>176</v>
      </c>
      <c r="C107" s="8">
        <v>77.542220000000015</v>
      </c>
      <c r="D107" s="8">
        <v>89.567895999999905</v>
      </c>
      <c r="E107" s="8">
        <v>95.151396999999989</v>
      </c>
      <c r="F107" s="8">
        <v>92.937748000000212</v>
      </c>
      <c r="G107" s="8">
        <v>94.790075000000044</v>
      </c>
      <c r="H107" s="8">
        <v>53.697266999999961</v>
      </c>
      <c r="I107" s="8">
        <v>50.688727999999962</v>
      </c>
      <c r="J107" s="8">
        <v>48.084244999999981</v>
      </c>
      <c r="K107" s="8">
        <v>42.716094999999981</v>
      </c>
      <c r="L107" s="8">
        <v>59.552807999999899</v>
      </c>
      <c r="M107" s="8">
        <v>49.650958000000045</v>
      </c>
      <c r="N107" s="8">
        <v>68.073037999999983</v>
      </c>
      <c r="O107" s="8">
        <v>822.45247500000005</v>
      </c>
      <c r="P107" s="9"/>
      <c r="Q107" s="8">
        <v>77.911530000000013</v>
      </c>
      <c r="R107" s="8">
        <v>90.482180000000056</v>
      </c>
      <c r="S107" s="8">
        <v>95.369844999999941</v>
      </c>
      <c r="T107" s="8">
        <v>93.034499999999952</v>
      </c>
      <c r="U107" s="8">
        <v>94.84538499999978</v>
      </c>
      <c r="V107" s="8">
        <v>53.697270000000039</v>
      </c>
      <c r="W107" s="8">
        <v>50.871510000000022</v>
      </c>
      <c r="X107" s="8">
        <v>48.227004999999942</v>
      </c>
      <c r="Y107" s="8">
        <v>43.255629999999968</v>
      </c>
      <c r="Z107" s="8">
        <v>60.965965000000068</v>
      </c>
      <c r="AA107" s="8">
        <v>50.212924999999991</v>
      </c>
      <c r="AB107" s="8">
        <v>68.439789999999959</v>
      </c>
      <c r="AC107" s="8">
        <v>827.313535</v>
      </c>
      <c r="AD107" s="9"/>
      <c r="AE107" s="8">
        <v>0.36930999999999869</v>
      </c>
      <c r="AF107" s="8">
        <v>0.91428400000015131</v>
      </c>
      <c r="AG107" s="8">
        <v>0.21844799999995246</v>
      </c>
      <c r="AH107" s="8">
        <v>9.6751999999739269E-2</v>
      </c>
      <c r="AI107" s="8">
        <v>5.5309999999735737E-2</v>
      </c>
      <c r="AJ107" s="8">
        <v>3.0000000776908564E-6</v>
      </c>
      <c r="AK107" s="8">
        <v>0.18278200000005995</v>
      </c>
      <c r="AL107" s="8">
        <v>0.14275999999996003</v>
      </c>
      <c r="AM107" s="8">
        <v>0.53953499999998655</v>
      </c>
      <c r="AN107" s="8">
        <v>1.4131570000001688</v>
      </c>
      <c r="AO107" s="8">
        <v>0.56196699999994593</v>
      </c>
      <c r="AP107" s="8">
        <v>0.36675199999997687</v>
      </c>
      <c r="AQ107" s="8">
        <v>4.8610599999999522</v>
      </c>
      <c r="AR107" s="9"/>
      <c r="AS107" s="10">
        <v>4.7626957288558237E-3</v>
      </c>
      <c r="AT107" s="10">
        <v>1.0207719962520413E-2</v>
      </c>
      <c r="AU107" s="10">
        <v>2.2957939335347065E-3</v>
      </c>
      <c r="AV107" s="10">
        <v>1.0410409341932735E-3</v>
      </c>
      <c r="AW107" s="10">
        <v>5.8349990755609919E-4</v>
      </c>
      <c r="AX107" s="10">
        <v>5.5868766611359543E-8</v>
      </c>
      <c r="AY107" s="10">
        <v>3.605969358711469E-3</v>
      </c>
      <c r="AZ107" s="10">
        <v>2.9689558399005763E-3</v>
      </c>
      <c r="BA107" s="10">
        <v>1.2630719170373294E-2</v>
      </c>
      <c r="BB107" s="10">
        <v>2.3729477206182639E-2</v>
      </c>
      <c r="BC107" s="10">
        <v>1.1318351601593375E-2</v>
      </c>
      <c r="BD107" s="10">
        <v>5.3876249800982436E-3</v>
      </c>
      <c r="BE107" s="10">
        <v>5.9104448557954084E-3</v>
      </c>
    </row>
    <row r="108" spans="1:57" ht="15">
      <c r="A108" s="7" t="s">
        <v>177</v>
      </c>
      <c r="B108" s="7" t="s">
        <v>178</v>
      </c>
      <c r="C108" s="8">
        <v>24.056032999999985</v>
      </c>
      <c r="D108" s="8">
        <v>56.192345000000003</v>
      </c>
      <c r="E108" s="8">
        <v>50.70410099999998</v>
      </c>
      <c r="F108" s="8">
        <v>49.728777000000022</v>
      </c>
      <c r="G108" s="8">
        <v>22.680231999999869</v>
      </c>
      <c r="H108" s="8">
        <v>10.71495800000001</v>
      </c>
      <c r="I108" s="8">
        <v>10.185168000000008</v>
      </c>
      <c r="J108" s="8">
        <v>1.5475539999999988</v>
      </c>
      <c r="K108" s="8">
        <v>6.1098309999999936</v>
      </c>
      <c r="L108" s="8">
        <v>5.0923049999998922</v>
      </c>
      <c r="M108" s="8">
        <v>36.188671999999933</v>
      </c>
      <c r="N108" s="8">
        <v>37.462917999999938</v>
      </c>
      <c r="O108" s="8">
        <v>310.66289399999965</v>
      </c>
      <c r="P108" s="9"/>
      <c r="Q108" s="8">
        <v>24.44412000000003</v>
      </c>
      <c r="R108" s="8">
        <v>52.82174000000002</v>
      </c>
      <c r="S108" s="8">
        <v>47.297644999999967</v>
      </c>
      <c r="T108" s="8">
        <v>47.793735000000041</v>
      </c>
      <c r="U108" s="8">
        <v>22.292960000000026</v>
      </c>
      <c r="V108" s="8">
        <v>10.554274999999995</v>
      </c>
      <c r="W108" s="8">
        <v>10.918850000000006</v>
      </c>
      <c r="X108" s="8">
        <v>2.3845050000000088</v>
      </c>
      <c r="Y108" s="8">
        <v>6.4485400000000102</v>
      </c>
      <c r="Z108" s="8">
        <v>6.2211550000000049</v>
      </c>
      <c r="AA108" s="8">
        <v>36.219584999999881</v>
      </c>
      <c r="AB108" s="8">
        <v>36.891250000000028</v>
      </c>
      <c r="AC108" s="8">
        <v>304.28836000000001</v>
      </c>
      <c r="AD108" s="9"/>
      <c r="AE108" s="8">
        <v>0.38808700000004492</v>
      </c>
      <c r="AF108" s="8">
        <v>-3.3706049999999834</v>
      </c>
      <c r="AG108" s="8">
        <v>-3.4064560000000128</v>
      </c>
      <c r="AH108" s="8">
        <v>-1.9350419999999815</v>
      </c>
      <c r="AI108" s="8">
        <v>-0.38727199999984308</v>
      </c>
      <c r="AJ108" s="8">
        <v>-0.16068300000001479</v>
      </c>
      <c r="AK108" s="8">
        <v>0.73368199999999817</v>
      </c>
      <c r="AL108" s="8">
        <v>0.83695100000000999</v>
      </c>
      <c r="AM108" s="8">
        <v>0.33870900000001658</v>
      </c>
      <c r="AN108" s="8">
        <v>1.1288500000001127</v>
      </c>
      <c r="AO108" s="8">
        <v>3.0912999999948454E-2</v>
      </c>
      <c r="AP108" s="8">
        <v>-0.57166799999991014</v>
      </c>
      <c r="AQ108" s="8">
        <v>-6.3745339999996418</v>
      </c>
      <c r="AR108" s="9"/>
      <c r="AS108" s="10">
        <v>1.6132626688699886E-2</v>
      </c>
      <c r="AT108" s="10">
        <v>-5.998334826567539E-2</v>
      </c>
      <c r="AU108" s="10">
        <v>-6.7183046988645245E-2</v>
      </c>
      <c r="AV108" s="10">
        <v>-3.8911916132584171E-2</v>
      </c>
      <c r="AW108" s="10">
        <v>-1.7075310340733962E-2</v>
      </c>
      <c r="AX108" s="10">
        <v>-1.4996139042263594E-2</v>
      </c>
      <c r="AY108" s="10">
        <v>7.2034354268873876E-2</v>
      </c>
      <c r="AZ108" s="10">
        <v>0.54082183885021828</v>
      </c>
      <c r="BA108" s="10">
        <v>5.5436721572170646E-2</v>
      </c>
      <c r="BB108" s="10">
        <v>0.22167760964830988</v>
      </c>
      <c r="BC108" s="10">
        <v>8.5421758499313021E-4</v>
      </c>
      <c r="BD108" s="10">
        <v>-1.525956947613934E-2</v>
      </c>
      <c r="BE108" s="10">
        <v>-2.0519135445894766E-2</v>
      </c>
    </row>
    <row r="109" spans="1:57" ht="15">
      <c r="A109" s="7" t="s">
        <v>179</v>
      </c>
      <c r="B109" s="7" t="s">
        <v>180</v>
      </c>
      <c r="C109" s="8">
        <v>15.779455999999971</v>
      </c>
      <c r="D109" s="8">
        <v>28.111739000000036</v>
      </c>
      <c r="E109" s="8">
        <v>26.526662999999989</v>
      </c>
      <c r="F109" s="8">
        <v>24.883160999999998</v>
      </c>
      <c r="G109" s="8">
        <v>23.497646999999972</v>
      </c>
      <c r="H109" s="8">
        <v>7.8036779999999988</v>
      </c>
      <c r="I109" s="8">
        <v>6.9105819999999989</v>
      </c>
      <c r="J109" s="8">
        <v>6.4529980000000018</v>
      </c>
      <c r="K109" s="8">
        <v>7.1925559999999988</v>
      </c>
      <c r="L109" s="8">
        <v>8.6940639999999902</v>
      </c>
      <c r="M109" s="8">
        <v>11.618829000000009</v>
      </c>
      <c r="N109" s="8">
        <v>15.353376000000001</v>
      </c>
      <c r="O109" s="8">
        <v>182.82474899999997</v>
      </c>
      <c r="P109" s="9"/>
      <c r="Q109" s="8">
        <v>15.884424999999997</v>
      </c>
      <c r="R109" s="8">
        <v>28.063639999999992</v>
      </c>
      <c r="S109" s="8">
        <v>26.464025000000017</v>
      </c>
      <c r="T109" s="8">
        <v>24.848930000000021</v>
      </c>
      <c r="U109" s="8">
        <v>23.478804999999973</v>
      </c>
      <c r="V109" s="8">
        <v>7.528779999999994</v>
      </c>
      <c r="W109" s="8">
        <v>6.8470550000000125</v>
      </c>
      <c r="X109" s="8">
        <v>6.4125500000000066</v>
      </c>
      <c r="Y109" s="8">
        <v>7.2063899999999963</v>
      </c>
      <c r="Z109" s="8">
        <v>9.2255600000000264</v>
      </c>
      <c r="AA109" s="8">
        <v>11.730890000000018</v>
      </c>
      <c r="AB109" s="8">
        <v>15.408995000000008</v>
      </c>
      <c r="AC109" s="8">
        <v>183.10004500000008</v>
      </c>
      <c r="AD109" s="9"/>
      <c r="AE109" s="8">
        <v>0.1049690000000254</v>
      </c>
      <c r="AF109" s="8">
        <v>-4.8099000000043191E-2</v>
      </c>
      <c r="AG109" s="8">
        <v>-6.2637999999971328E-2</v>
      </c>
      <c r="AH109" s="8">
        <v>-3.423099999997703E-2</v>
      </c>
      <c r="AI109" s="8">
        <v>-1.8841999999999359E-2</v>
      </c>
      <c r="AJ109" s="8">
        <v>-0.27489800000000475</v>
      </c>
      <c r="AK109" s="8">
        <v>-6.3526999999986344E-2</v>
      </c>
      <c r="AL109" s="8">
        <v>-4.0447999999995154E-2</v>
      </c>
      <c r="AM109" s="8">
        <v>1.3833999999997459E-2</v>
      </c>
      <c r="AN109" s="8">
        <v>0.53149600000003616</v>
      </c>
      <c r="AO109" s="8">
        <v>0.11206100000000951</v>
      </c>
      <c r="AP109" s="8">
        <v>5.561900000000719E-2</v>
      </c>
      <c r="AQ109" s="8">
        <v>0.27529600000011101</v>
      </c>
      <c r="AR109" s="9"/>
      <c r="AS109" s="10">
        <v>6.6522572134315398E-3</v>
      </c>
      <c r="AT109" s="10">
        <v>-1.7109934038603278E-3</v>
      </c>
      <c r="AU109" s="10">
        <v>-2.3613222665802838E-3</v>
      </c>
      <c r="AV109" s="10">
        <v>-1.3756692728860707E-3</v>
      </c>
      <c r="AW109" s="10">
        <v>-8.0186752316090972E-4</v>
      </c>
      <c r="AX109" s="10">
        <v>-3.5226722578764115E-2</v>
      </c>
      <c r="AY109" s="10">
        <v>-9.1927134357115449E-3</v>
      </c>
      <c r="AZ109" s="10">
        <v>-6.2680943028333722E-3</v>
      </c>
      <c r="BA109" s="10">
        <v>1.9233774474606052E-3</v>
      </c>
      <c r="BB109" s="10">
        <v>6.1133205368632752E-2</v>
      </c>
      <c r="BC109" s="10">
        <v>9.6447757342852224E-3</v>
      </c>
      <c r="BD109" s="10">
        <v>3.6225908881543176E-3</v>
      </c>
      <c r="BE109" s="10">
        <v>1.5057917568923398E-3</v>
      </c>
    </row>
    <row r="110" spans="1:57" ht="15">
      <c r="A110" s="7" t="s">
        <v>181</v>
      </c>
      <c r="B110" s="7" t="s">
        <v>182</v>
      </c>
      <c r="C110" s="8">
        <v>92.121477000000041</v>
      </c>
      <c r="D110" s="8">
        <v>70.426102000000114</v>
      </c>
      <c r="E110" s="8">
        <v>44.668237000000047</v>
      </c>
      <c r="F110" s="8">
        <v>27.860593000000037</v>
      </c>
      <c r="G110" s="8">
        <v>77.986445999999859</v>
      </c>
      <c r="H110" s="8">
        <v>119.45196199999994</v>
      </c>
      <c r="I110" s="8">
        <v>78.166170999999892</v>
      </c>
      <c r="J110" s="8">
        <v>77.007004999999793</v>
      </c>
      <c r="K110" s="8">
        <v>105.32921699999994</v>
      </c>
      <c r="L110" s="8">
        <v>110.85796900000001</v>
      </c>
      <c r="M110" s="8">
        <v>105.16587899999999</v>
      </c>
      <c r="N110" s="8">
        <v>63.218664000000096</v>
      </c>
      <c r="O110" s="8">
        <v>972.2597219999999</v>
      </c>
      <c r="P110" s="9"/>
      <c r="Q110" s="8">
        <v>83.220785000000149</v>
      </c>
      <c r="R110" s="8">
        <v>60.984979999999965</v>
      </c>
      <c r="S110" s="8">
        <v>39.00206500000003</v>
      </c>
      <c r="T110" s="8">
        <v>24.523589999999984</v>
      </c>
      <c r="U110" s="8">
        <v>65.200744999999955</v>
      </c>
      <c r="V110" s="8">
        <v>118.76275000000012</v>
      </c>
      <c r="W110" s="8">
        <v>78.293909999999954</v>
      </c>
      <c r="X110" s="8">
        <v>77.130295000000004</v>
      </c>
      <c r="Y110" s="8">
        <v>103.55057500000002</v>
      </c>
      <c r="Z110" s="8">
        <v>87.499289999999988</v>
      </c>
      <c r="AA110" s="8">
        <v>96.832230000000024</v>
      </c>
      <c r="AB110" s="8">
        <v>61.627600000000058</v>
      </c>
      <c r="AC110" s="8">
        <v>896.62881500000015</v>
      </c>
      <c r="AD110" s="9"/>
      <c r="AE110" s="8">
        <v>-8.9006919999998928</v>
      </c>
      <c r="AF110" s="8">
        <v>-9.4411220000001492</v>
      </c>
      <c r="AG110" s="8">
        <v>-5.6661720000000173</v>
      </c>
      <c r="AH110" s="8">
        <v>-3.3370030000000526</v>
      </c>
      <c r="AI110" s="8">
        <v>-12.785700999999904</v>
      </c>
      <c r="AJ110" s="8">
        <v>-0.68921199999981297</v>
      </c>
      <c r="AK110" s="8">
        <v>0.12773900000006222</v>
      </c>
      <c r="AL110" s="8">
        <v>0.1232900000002104</v>
      </c>
      <c r="AM110" s="8">
        <v>-1.7786419999999197</v>
      </c>
      <c r="AN110" s="8">
        <v>-23.358679000000024</v>
      </c>
      <c r="AO110" s="8">
        <v>-8.3336489999999657</v>
      </c>
      <c r="AP110" s="8">
        <v>-1.5910640000000384</v>
      </c>
      <c r="AQ110" s="8">
        <v>-75.630906999999752</v>
      </c>
      <c r="AR110" s="9"/>
      <c r="AS110" s="10">
        <v>-9.6619076135740736E-2</v>
      </c>
      <c r="AT110" s="10">
        <v>-0.13405714262021962</v>
      </c>
      <c r="AU110" s="10">
        <v>-0.12685013738061815</v>
      </c>
      <c r="AV110" s="10">
        <v>-0.11977501699264076</v>
      </c>
      <c r="AW110" s="10">
        <v>-0.16394773266113355</v>
      </c>
      <c r="AX110" s="10">
        <v>-5.7697838399658379E-3</v>
      </c>
      <c r="AY110" s="10">
        <v>1.6341979959599454E-3</v>
      </c>
      <c r="AZ110" s="10">
        <v>1.6010231796472377E-3</v>
      </c>
      <c r="BA110" s="10">
        <v>-1.6886501681674142E-2</v>
      </c>
      <c r="BB110" s="10">
        <v>-0.21070816298285261</v>
      </c>
      <c r="BC110" s="10">
        <v>-7.9242897784365648E-2</v>
      </c>
      <c r="BD110" s="10">
        <v>-2.516763087559136E-2</v>
      </c>
      <c r="BE110" s="10">
        <v>-7.7788789650179255E-2</v>
      </c>
    </row>
    <row r="111" spans="1:57" ht="15">
      <c r="A111" s="7" t="s">
        <v>183</v>
      </c>
      <c r="B111" s="7" t="s">
        <v>184</v>
      </c>
      <c r="C111" s="8">
        <v>40.685922999999953</v>
      </c>
      <c r="D111" s="8">
        <v>20.568754000000009</v>
      </c>
      <c r="E111" s="8">
        <v>20.931871000000044</v>
      </c>
      <c r="F111" s="8">
        <v>13.205265999999979</v>
      </c>
      <c r="G111" s="8">
        <v>24.83627899999998</v>
      </c>
      <c r="H111" s="8">
        <v>41.657204000000029</v>
      </c>
      <c r="I111" s="8">
        <v>40.16145600000003</v>
      </c>
      <c r="J111" s="8">
        <v>50.872426000000083</v>
      </c>
      <c r="K111" s="8">
        <v>59.358681000000054</v>
      </c>
      <c r="L111" s="8">
        <v>50.114285000000017</v>
      </c>
      <c r="M111" s="8">
        <v>54.949315000000084</v>
      </c>
      <c r="N111" s="8">
        <v>54.088631000000092</v>
      </c>
      <c r="O111" s="8">
        <v>471.43009100000029</v>
      </c>
      <c r="P111" s="9"/>
      <c r="Q111" s="8">
        <v>40.92557499999991</v>
      </c>
      <c r="R111" s="8">
        <v>21.721284999999995</v>
      </c>
      <c r="S111" s="8">
        <v>21.25905000000002</v>
      </c>
      <c r="T111" s="8">
        <v>13.321764999999985</v>
      </c>
      <c r="U111" s="8">
        <v>24.931160000000034</v>
      </c>
      <c r="V111" s="8">
        <v>40.197434999999984</v>
      </c>
      <c r="W111" s="8">
        <v>24.897294999999996</v>
      </c>
      <c r="X111" s="8">
        <v>30.320089999999979</v>
      </c>
      <c r="Y111" s="8">
        <v>34.499485</v>
      </c>
      <c r="Z111" s="8">
        <v>50.64034999999997</v>
      </c>
      <c r="AA111" s="8">
        <v>54.973685000000209</v>
      </c>
      <c r="AB111" s="8">
        <v>52.208510000000047</v>
      </c>
      <c r="AC111" s="8">
        <v>409.89568500000013</v>
      </c>
      <c r="AD111" s="9"/>
      <c r="AE111" s="8">
        <v>0.2396519999999569</v>
      </c>
      <c r="AF111" s="8">
        <v>1.1525309999999855</v>
      </c>
      <c r="AG111" s="8">
        <v>0.32717899999997613</v>
      </c>
      <c r="AH111" s="8">
        <v>0.11649900000000635</v>
      </c>
      <c r="AI111" s="8">
        <v>9.4881000000054172E-2</v>
      </c>
      <c r="AJ111" s="8">
        <v>-1.4597690000000441</v>
      </c>
      <c r="AK111" s="8">
        <v>-15.264161000000033</v>
      </c>
      <c r="AL111" s="8">
        <v>-20.552336000000103</v>
      </c>
      <c r="AM111" s="8">
        <v>-24.859196000000054</v>
      </c>
      <c r="AN111" s="8">
        <v>0.52606499999995293</v>
      </c>
      <c r="AO111" s="8">
        <v>2.4370000000125458E-2</v>
      </c>
      <c r="AP111" s="8">
        <v>-1.8801210000000452</v>
      </c>
      <c r="AQ111" s="8">
        <v>-61.53440600000016</v>
      </c>
      <c r="AR111" s="9"/>
      <c r="AS111" s="10">
        <v>5.8902928170010346E-3</v>
      </c>
      <c r="AT111" s="10">
        <v>5.6033097580922259E-2</v>
      </c>
      <c r="AU111" s="10">
        <v>1.5630661969967971E-2</v>
      </c>
      <c r="AV111" s="10">
        <v>8.8221623100970883E-3</v>
      </c>
      <c r="AW111" s="10">
        <v>3.8202582601062846E-3</v>
      </c>
      <c r="AX111" s="10">
        <v>-3.5042414272451965E-2</v>
      </c>
      <c r="AY111" s="10">
        <v>-0.38006991081199898</v>
      </c>
      <c r="AZ111" s="10">
        <v>-0.40399756048591173</v>
      </c>
      <c r="BA111" s="10">
        <v>-0.41879630040970811</v>
      </c>
      <c r="BB111" s="10">
        <v>1.0497306306973207E-2</v>
      </c>
      <c r="BC111" s="10">
        <v>4.4349961414669902E-4</v>
      </c>
      <c r="BD111" s="10">
        <v>-3.4760003446935861E-2</v>
      </c>
      <c r="BE111" s="10">
        <v>-0.13052710714641277</v>
      </c>
    </row>
    <row r="112" spans="1:57" ht="15">
      <c r="A112" s="7" t="s">
        <v>185</v>
      </c>
      <c r="B112" s="7" t="s">
        <v>186</v>
      </c>
      <c r="C112" s="8">
        <v>51.663594999999972</v>
      </c>
      <c r="D112" s="8">
        <v>78.678600000000003</v>
      </c>
      <c r="E112" s="8">
        <v>64.838290999999941</v>
      </c>
      <c r="F112" s="8">
        <v>56.062703999999982</v>
      </c>
      <c r="G112" s="8">
        <v>27.824769999999937</v>
      </c>
      <c r="H112" s="8">
        <v>8.8913269999999898</v>
      </c>
      <c r="I112" s="8">
        <v>7.294790999999992</v>
      </c>
      <c r="J112" s="8">
        <v>2.6016819999999896</v>
      </c>
      <c r="K112" s="8">
        <v>7.5367389999999981</v>
      </c>
      <c r="L112" s="8">
        <v>2.0545199999999988</v>
      </c>
      <c r="M112" s="8">
        <v>50.549530000000004</v>
      </c>
      <c r="N112" s="8">
        <v>61.351148000000123</v>
      </c>
      <c r="O112" s="8">
        <v>419.34769699999998</v>
      </c>
      <c r="P112" s="9"/>
      <c r="Q112" s="8">
        <v>51.451949999999925</v>
      </c>
      <c r="R112" s="8">
        <v>76.523840000000007</v>
      </c>
      <c r="S112" s="8">
        <v>63.796559999999957</v>
      </c>
      <c r="T112" s="8">
        <v>55.660565000000034</v>
      </c>
      <c r="U112" s="8">
        <v>28.316720000000011</v>
      </c>
      <c r="V112" s="8">
        <v>9.9111850000000015</v>
      </c>
      <c r="W112" s="8">
        <v>8.1422200000000018</v>
      </c>
      <c r="X112" s="8">
        <v>3.8337799999999973</v>
      </c>
      <c r="Y112" s="8">
        <v>8.0298700000000256</v>
      </c>
      <c r="Z112" s="8">
        <v>4.1940000000000017</v>
      </c>
      <c r="AA112" s="8">
        <v>50.589609999999915</v>
      </c>
      <c r="AB112" s="8">
        <v>61.392555000000016</v>
      </c>
      <c r="AC112" s="8">
        <v>421.84285499999993</v>
      </c>
      <c r="AD112" s="9"/>
      <c r="AE112" s="8">
        <v>-0.21164500000004693</v>
      </c>
      <c r="AF112" s="8">
        <v>-2.154759999999996</v>
      </c>
      <c r="AG112" s="8">
        <v>-1.0417309999999844</v>
      </c>
      <c r="AH112" s="8">
        <v>-0.40213899999994851</v>
      </c>
      <c r="AI112" s="8">
        <v>0.49195000000007383</v>
      </c>
      <c r="AJ112" s="8">
        <v>1.0198580000000117</v>
      </c>
      <c r="AK112" s="8">
        <v>0.84742900000000976</v>
      </c>
      <c r="AL112" s="8">
        <v>1.2320980000000077</v>
      </c>
      <c r="AM112" s="8">
        <v>0.49313100000002752</v>
      </c>
      <c r="AN112" s="8">
        <v>2.1394800000000029</v>
      </c>
      <c r="AO112" s="8">
        <v>4.0079999999910854E-2</v>
      </c>
      <c r="AP112" s="8">
        <v>4.1406999999892946E-2</v>
      </c>
      <c r="AQ112" s="8">
        <v>2.4951579999999467</v>
      </c>
      <c r="AR112" s="9"/>
      <c r="AS112" s="10">
        <v>-4.0965983880921772E-3</v>
      </c>
      <c r="AT112" s="10">
        <v>-2.7386862501366266E-2</v>
      </c>
      <c r="AU112" s="10">
        <v>-1.606660175543469E-2</v>
      </c>
      <c r="AV112" s="10">
        <v>-7.1730218364056903E-3</v>
      </c>
      <c r="AW112" s="10">
        <v>1.7680289899973115E-2</v>
      </c>
      <c r="AX112" s="10">
        <v>0.11470256352060978</v>
      </c>
      <c r="AY112" s="10">
        <v>0.11616905816767206</v>
      </c>
      <c r="AZ112" s="10">
        <v>0.4735774779546511</v>
      </c>
      <c r="BA112" s="10">
        <v>6.5430287555403949E-2</v>
      </c>
      <c r="BB112" s="10" t="s">
        <v>208</v>
      </c>
      <c r="BC112" s="10">
        <v>7.9288571031047863E-4</v>
      </c>
      <c r="BD112" s="10">
        <v>6.7491809607039246E-4</v>
      </c>
      <c r="BE112" s="10">
        <v>5.9500934853111802E-3</v>
      </c>
    </row>
    <row r="113" spans="1:57" ht="15">
      <c r="A113" s="7" t="s">
        <v>187</v>
      </c>
      <c r="B113" s="7" t="s">
        <v>188</v>
      </c>
      <c r="C113" s="8">
        <v>45.651902000000035</v>
      </c>
      <c r="D113" s="8">
        <v>76.479729000000205</v>
      </c>
      <c r="E113" s="8">
        <v>62.569705999999961</v>
      </c>
      <c r="F113" s="8">
        <v>61.357860000000002</v>
      </c>
      <c r="G113" s="8">
        <v>32.602660000000022</v>
      </c>
      <c r="H113" s="8">
        <v>11.731782000000001</v>
      </c>
      <c r="I113" s="8">
        <v>14.016454</v>
      </c>
      <c r="J113" s="8">
        <v>0.98781399999999564</v>
      </c>
      <c r="K113" s="8">
        <v>5.0424189999999918</v>
      </c>
      <c r="L113" s="8">
        <v>8.1546059999999994</v>
      </c>
      <c r="M113" s="8">
        <v>51.545226000000099</v>
      </c>
      <c r="N113" s="8">
        <v>61.889864999999944</v>
      </c>
      <c r="O113" s="8">
        <v>432.03002300000031</v>
      </c>
      <c r="P113" s="9"/>
      <c r="Q113" s="8">
        <v>45.760850000000012</v>
      </c>
      <c r="R113" s="8">
        <v>74.60374000000003</v>
      </c>
      <c r="S113" s="8">
        <v>61.893144999999961</v>
      </c>
      <c r="T113" s="8">
        <v>60.741865000000004</v>
      </c>
      <c r="U113" s="8">
        <v>32.308889999999998</v>
      </c>
      <c r="V113" s="8">
        <v>11.649034999999992</v>
      </c>
      <c r="W113" s="8">
        <v>14.231460000000004</v>
      </c>
      <c r="X113" s="8">
        <v>1.841974999999997</v>
      </c>
      <c r="Y113" s="8">
        <v>5.6477699999999889</v>
      </c>
      <c r="Z113" s="8">
        <v>10.146109999999974</v>
      </c>
      <c r="AA113" s="8">
        <v>51.355655000000013</v>
      </c>
      <c r="AB113" s="8">
        <v>61.742160000000027</v>
      </c>
      <c r="AC113" s="8">
        <v>431.92265500000002</v>
      </c>
      <c r="AD113" s="9"/>
      <c r="AE113" s="8">
        <v>0.10894799999997673</v>
      </c>
      <c r="AF113" s="8">
        <v>-1.8759890000001747</v>
      </c>
      <c r="AG113" s="8">
        <v>-0.67656099999999952</v>
      </c>
      <c r="AH113" s="8">
        <v>-0.61599499999999807</v>
      </c>
      <c r="AI113" s="8">
        <v>-0.2937700000000234</v>
      </c>
      <c r="AJ113" s="8">
        <v>-8.2747000000008342E-2</v>
      </c>
      <c r="AK113" s="8">
        <v>0.21500600000000425</v>
      </c>
      <c r="AL113" s="8">
        <v>0.85416100000000139</v>
      </c>
      <c r="AM113" s="8">
        <v>0.60535099999999709</v>
      </c>
      <c r="AN113" s="8">
        <v>1.9915039999999742</v>
      </c>
      <c r="AO113" s="8">
        <v>-0.18957100000008609</v>
      </c>
      <c r="AP113" s="8">
        <v>-0.14770499999991671</v>
      </c>
      <c r="AQ113" s="8">
        <v>-0.10736800000029234</v>
      </c>
      <c r="AR113" s="9"/>
      <c r="AS113" s="10">
        <v>2.3864942144136E-3</v>
      </c>
      <c r="AT113" s="10">
        <v>-2.4529231791605453E-2</v>
      </c>
      <c r="AU113" s="10">
        <v>-1.0812916397593429E-2</v>
      </c>
      <c r="AV113" s="10">
        <v>-1.003938207753657E-2</v>
      </c>
      <c r="AW113" s="10">
        <v>-9.0106144713352591E-3</v>
      </c>
      <c r="AX113" s="10">
        <v>-7.0532336860681813E-3</v>
      </c>
      <c r="AY113" s="10">
        <v>1.5339543082722938E-2</v>
      </c>
      <c r="AZ113" s="10">
        <v>0</v>
      </c>
      <c r="BA113" s="10">
        <v>0.1200517053422173</v>
      </c>
      <c r="BB113" s="10">
        <v>0.2442182982231115</v>
      </c>
      <c r="BC113" s="10">
        <v>-3.6777605747637175E-3</v>
      </c>
      <c r="BD113" s="10">
        <v>-2.3865781578278908E-3</v>
      </c>
      <c r="BE113" s="10">
        <v>-2.485197654892893E-4</v>
      </c>
    </row>
    <row r="114" spans="1:57" ht="15">
      <c r="A114" s="7" t="s">
        <v>189</v>
      </c>
      <c r="B114" s="7" t="s">
        <v>190</v>
      </c>
      <c r="C114" s="8">
        <v>51.840726999999951</v>
      </c>
      <c r="D114" s="8">
        <v>59.905186000000022</v>
      </c>
      <c r="E114" s="8">
        <v>51.414734000000074</v>
      </c>
      <c r="F114" s="8">
        <v>52.933134999999957</v>
      </c>
      <c r="G114" s="8">
        <v>44.161093000000022</v>
      </c>
      <c r="H114" s="8">
        <v>24.666827000000104</v>
      </c>
      <c r="I114" s="8">
        <v>3.1596930000000065</v>
      </c>
      <c r="J114" s="8">
        <v>0.21559399999999976</v>
      </c>
      <c r="K114" s="8">
        <v>3.7727390000000063</v>
      </c>
      <c r="L114" s="8">
        <v>5.9569200000000038</v>
      </c>
      <c r="M114" s="8">
        <v>38.627495999999951</v>
      </c>
      <c r="N114" s="8">
        <v>56.027944000000033</v>
      </c>
      <c r="O114" s="8">
        <v>392.68208800000019</v>
      </c>
      <c r="P114" s="9"/>
      <c r="Q114" s="8">
        <v>51.929090000000009</v>
      </c>
      <c r="R114" s="8">
        <v>59.934685000000037</v>
      </c>
      <c r="S114" s="8">
        <v>51.432189999999942</v>
      </c>
      <c r="T114" s="8">
        <v>52.97798999999997</v>
      </c>
      <c r="U114" s="8">
        <v>44.183300000000003</v>
      </c>
      <c r="V114" s="8">
        <v>24.633720000000032</v>
      </c>
      <c r="W114" s="8">
        <v>3.3755500000000018</v>
      </c>
      <c r="X114" s="8">
        <v>0.42072999999999988</v>
      </c>
      <c r="Y114" s="8">
        <v>4.1296599999999799</v>
      </c>
      <c r="Z114" s="8">
        <v>7.2051249999999909</v>
      </c>
      <c r="AA114" s="8">
        <v>38.709025000000004</v>
      </c>
      <c r="AB114" s="8">
        <v>56.049004999999958</v>
      </c>
      <c r="AC114" s="8">
        <v>394.98006999999996</v>
      </c>
      <c r="AD114" s="9"/>
      <c r="AE114" s="8">
        <v>8.8363000000057923E-2</v>
      </c>
      <c r="AF114" s="8">
        <v>2.9499000000015485E-2</v>
      </c>
      <c r="AG114" s="8">
        <v>1.7455999999867799E-2</v>
      </c>
      <c r="AH114" s="8">
        <v>4.4855000000012524E-2</v>
      </c>
      <c r="AI114" s="8">
        <v>2.2206999999980326E-2</v>
      </c>
      <c r="AJ114" s="8">
        <v>-3.3107000000072162E-2</v>
      </c>
      <c r="AK114" s="8">
        <v>0.2158569999999953</v>
      </c>
      <c r="AL114" s="8">
        <v>0.20513600000000012</v>
      </c>
      <c r="AM114" s="8">
        <v>0.35692099999997362</v>
      </c>
      <c r="AN114" s="8">
        <v>1.2482049999999871</v>
      </c>
      <c r="AO114" s="8">
        <v>8.1529000000053031E-2</v>
      </c>
      <c r="AP114" s="8">
        <v>2.1060999999924945E-2</v>
      </c>
      <c r="AQ114" s="8">
        <v>2.297981999999763</v>
      </c>
      <c r="AR114" s="9"/>
      <c r="AS114" s="10">
        <v>1.7045092751121721E-3</v>
      </c>
      <c r="AT114" s="10">
        <v>4.9242815137933924E-4</v>
      </c>
      <c r="AU114" s="10">
        <v>3.3951357211860271E-4</v>
      </c>
      <c r="AV114" s="10">
        <v>8.4738982491803214E-4</v>
      </c>
      <c r="AW114" s="10">
        <v>5.0286345947054146E-4</v>
      </c>
      <c r="AX114" s="10">
        <v>-1.3421669515934101E-3</v>
      </c>
      <c r="AY114" s="10">
        <v>6.8315814226253893E-2</v>
      </c>
      <c r="AZ114" s="10">
        <v>0</v>
      </c>
      <c r="BA114" s="10">
        <v>9.4605272190833506E-2</v>
      </c>
      <c r="BB114" s="10">
        <v>0.20953865420384801</v>
      </c>
      <c r="BC114" s="10">
        <v>2.1106467786587342E-3</v>
      </c>
      <c r="BD114" s="10">
        <v>3.7590171075927635E-4</v>
      </c>
      <c r="BE114" s="10">
        <v>5.8520163517103482E-3</v>
      </c>
    </row>
    <row r="115" spans="1:57" ht="15">
      <c r="A115" s="7" t="s">
        <v>191</v>
      </c>
      <c r="B115" s="7" t="s">
        <v>192</v>
      </c>
      <c r="C115" s="8">
        <v>55.577233999999969</v>
      </c>
      <c r="D115" s="8">
        <v>53.488631000000169</v>
      </c>
      <c r="E115" s="8">
        <v>56.244197</v>
      </c>
      <c r="F115" s="8">
        <v>55.806114000000115</v>
      </c>
      <c r="G115" s="8">
        <v>54.127849999999931</v>
      </c>
      <c r="H115" s="8">
        <v>52.904287999999987</v>
      </c>
      <c r="I115" s="8">
        <v>51.821604999999984</v>
      </c>
      <c r="J115" s="8">
        <v>45.193444000000099</v>
      </c>
      <c r="K115" s="8">
        <v>27.144687000000033</v>
      </c>
      <c r="L115" s="8">
        <v>52.651489000000019</v>
      </c>
      <c r="M115" s="8">
        <v>40.892528000000006</v>
      </c>
      <c r="N115" s="8">
        <v>41.643281999999921</v>
      </c>
      <c r="O115" s="8">
        <v>587.49534900000026</v>
      </c>
      <c r="P115" s="9"/>
      <c r="Q115" s="8">
        <v>52.823999999999998</v>
      </c>
      <c r="R115" s="8">
        <v>48.959414999999971</v>
      </c>
      <c r="S115" s="8">
        <v>51.12</v>
      </c>
      <c r="T115" s="8">
        <v>52.823999999999998</v>
      </c>
      <c r="U115" s="8">
        <v>51.118710000000071</v>
      </c>
      <c r="V115" s="8">
        <v>51.335529999999999</v>
      </c>
      <c r="W115" s="8">
        <v>51.297075000000042</v>
      </c>
      <c r="X115" s="8">
        <v>45.197789999999856</v>
      </c>
      <c r="Y115" s="8">
        <v>27.236734999999985</v>
      </c>
      <c r="Z115" s="8">
        <v>50.765545000000039</v>
      </c>
      <c r="AA115" s="8">
        <v>39.885845000000231</v>
      </c>
      <c r="AB115" s="8">
        <v>40.22346500000004</v>
      </c>
      <c r="AC115" s="8">
        <v>562.7881100000003</v>
      </c>
      <c r="AD115" s="9"/>
      <c r="AE115" s="8">
        <v>-2.7532339999999706</v>
      </c>
      <c r="AF115" s="8">
        <v>-4.5292160000001971</v>
      </c>
      <c r="AG115" s="8">
        <v>-5.1241970000000023</v>
      </c>
      <c r="AH115" s="8">
        <v>-2.9821140000001165</v>
      </c>
      <c r="AI115" s="8">
        <v>-3.00913999999986</v>
      </c>
      <c r="AJ115" s="8">
        <v>-1.5687579999999883</v>
      </c>
      <c r="AK115" s="8">
        <v>-0.52452999999994177</v>
      </c>
      <c r="AL115" s="8">
        <v>4.3459999997566001E-3</v>
      </c>
      <c r="AM115" s="8">
        <v>9.2047999999952168E-2</v>
      </c>
      <c r="AN115" s="8">
        <v>-1.8859439999999807</v>
      </c>
      <c r="AO115" s="8">
        <v>-1.0066829999997751</v>
      </c>
      <c r="AP115" s="8">
        <v>-1.4198169999998811</v>
      </c>
      <c r="AQ115" s="8">
        <v>-24.707238999999959</v>
      </c>
      <c r="AR115" s="9"/>
      <c r="AS115" s="10">
        <v>-4.9538881334036382E-2</v>
      </c>
      <c r="AT115" s="10">
        <v>-8.4676237086721895E-2</v>
      </c>
      <c r="AU115" s="10">
        <v>-9.1106234479621115E-2</v>
      </c>
      <c r="AV115" s="10">
        <v>-5.3437048134190285E-2</v>
      </c>
      <c r="AW115" s="10">
        <v>-5.5593192783379791E-2</v>
      </c>
      <c r="AX115" s="10">
        <v>-2.9652757069521259E-2</v>
      </c>
      <c r="AY115" s="10">
        <v>-1.0121840108965014E-2</v>
      </c>
      <c r="AZ115" s="10">
        <v>9.6164390564184275E-5</v>
      </c>
      <c r="BA115" s="10">
        <v>3.3910134974093477E-3</v>
      </c>
      <c r="BB115" s="10">
        <v>-3.581938584870753E-2</v>
      </c>
      <c r="BC115" s="10">
        <v>-2.4617773692048945E-2</v>
      </c>
      <c r="BD115" s="10">
        <v>-3.409474306083473E-2</v>
      </c>
      <c r="BE115" s="10">
        <v>-4.2055207827696263E-2</v>
      </c>
    </row>
    <row r="116" spans="1:57" ht="15">
      <c r="A116" s="7" t="s">
        <v>193</v>
      </c>
      <c r="B116" s="7" t="s">
        <v>194</v>
      </c>
      <c r="C116" s="8">
        <v>30.131646000000007</v>
      </c>
      <c r="D116" s="8">
        <v>40.822220999999978</v>
      </c>
      <c r="E116" s="8">
        <v>28.033646999999991</v>
      </c>
      <c r="F116" s="8">
        <v>20.191922999999996</v>
      </c>
      <c r="G116" s="8">
        <v>14.033952000000006</v>
      </c>
      <c r="H116" s="8">
        <v>12.482197999999997</v>
      </c>
      <c r="I116" s="8">
        <v>4.7585000000000002E-2</v>
      </c>
      <c r="J116" s="8">
        <v>6.1217000000000001E-2</v>
      </c>
      <c r="K116" s="8">
        <v>7.6000000000000004E-5</v>
      </c>
      <c r="L116" s="8">
        <v>3.6829089999999995</v>
      </c>
      <c r="M116" s="8">
        <v>30.924999000000035</v>
      </c>
      <c r="N116" s="8">
        <v>30.70792100000001</v>
      </c>
      <c r="O116" s="8">
        <v>211.12029400000003</v>
      </c>
      <c r="P116" s="9"/>
      <c r="Q116" s="8">
        <v>30.133624999999995</v>
      </c>
      <c r="R116" s="8">
        <v>40.905550000000041</v>
      </c>
      <c r="S116" s="8">
        <v>28.008500000000026</v>
      </c>
      <c r="T116" s="8">
        <v>20.147780000000001</v>
      </c>
      <c r="U116" s="8">
        <v>14.007345000000003</v>
      </c>
      <c r="V116" s="8">
        <v>12.421035000000014</v>
      </c>
      <c r="W116" s="8">
        <v>0.31854999999999989</v>
      </c>
      <c r="X116" s="8">
        <v>0.26663999999999999</v>
      </c>
      <c r="Y116" s="8">
        <v>0.45773999999999992</v>
      </c>
      <c r="Z116" s="8">
        <v>4.8575600000000003</v>
      </c>
      <c r="AA116" s="8">
        <v>30.859605000000023</v>
      </c>
      <c r="AB116" s="8">
        <v>30.824474999999985</v>
      </c>
      <c r="AC116" s="8">
        <v>213.20840500000006</v>
      </c>
      <c r="AD116" s="9"/>
      <c r="AE116" s="8">
        <v>1.9789999999879626E-3</v>
      </c>
      <c r="AF116" s="8">
        <v>8.3329000000063047E-2</v>
      </c>
      <c r="AG116" s="8">
        <v>-2.5146999999964947E-2</v>
      </c>
      <c r="AH116" s="8">
        <v>-4.4142999999994714E-2</v>
      </c>
      <c r="AI116" s="8">
        <v>-2.6607000000003822E-2</v>
      </c>
      <c r="AJ116" s="8">
        <v>-6.1162999999982759E-2</v>
      </c>
      <c r="AK116" s="8">
        <v>0.2709649999999999</v>
      </c>
      <c r="AL116" s="8">
        <v>0.20542299999999999</v>
      </c>
      <c r="AM116" s="8">
        <v>0.4576639999999999</v>
      </c>
      <c r="AN116" s="8">
        <v>1.1746510000000008</v>
      </c>
      <c r="AO116" s="8">
        <v>-6.5394000000011943E-2</v>
      </c>
      <c r="AP116" s="8">
        <v>0.11655399999997584</v>
      </c>
      <c r="AQ116" s="8">
        <v>2.0881110000000263</v>
      </c>
      <c r="AR116" s="9"/>
      <c r="AS116" s="10">
        <v>6.5678456463611786E-5</v>
      </c>
      <c r="AT116" s="10">
        <v>2.0412657116344328E-3</v>
      </c>
      <c r="AU116" s="10">
        <v>-8.9702920208579908E-4</v>
      </c>
      <c r="AV116" s="10">
        <v>-2.1861711734932191E-3</v>
      </c>
      <c r="AW116" s="10">
        <v>-1.8959021664035768E-3</v>
      </c>
      <c r="AX116" s="10">
        <v>-4.9000184102177173E-3</v>
      </c>
      <c r="AY116" s="10">
        <v>0</v>
      </c>
      <c r="AZ116" s="10">
        <v>0</v>
      </c>
      <c r="BA116" s="10">
        <v>0</v>
      </c>
      <c r="BB116" s="10">
        <v>0.31894651754903552</v>
      </c>
      <c r="BC116" s="10">
        <v>-2.1145999066972281E-3</v>
      </c>
      <c r="BD116" s="10">
        <v>3.7955679252911914E-3</v>
      </c>
      <c r="BE116" s="10">
        <v>9.890621884033687E-3</v>
      </c>
    </row>
    <row r="117" spans="1:57" ht="15">
      <c r="A117" s="7" t="s">
        <v>195</v>
      </c>
      <c r="B117" s="7" t="s">
        <v>196</v>
      </c>
      <c r="C117" s="8">
        <v>58.734591000000123</v>
      </c>
      <c r="D117" s="8">
        <v>59.180348000000052</v>
      </c>
      <c r="E117" s="8">
        <v>42.575801999999939</v>
      </c>
      <c r="F117" s="8">
        <v>32.372437999999981</v>
      </c>
      <c r="G117" s="8">
        <v>40.082592000000012</v>
      </c>
      <c r="H117" s="8">
        <v>25.601537999999955</v>
      </c>
      <c r="I117" s="8">
        <v>30.009573</v>
      </c>
      <c r="J117" s="8">
        <v>20.540280000000006</v>
      </c>
      <c r="K117" s="8">
        <v>33.407991999999851</v>
      </c>
      <c r="L117" s="8">
        <v>29.91442899999997</v>
      </c>
      <c r="M117" s="8">
        <v>37.43218100000005</v>
      </c>
      <c r="N117" s="8">
        <v>37.997736000000017</v>
      </c>
      <c r="O117" s="8">
        <v>447.84950000000003</v>
      </c>
      <c r="P117" s="9"/>
      <c r="Q117" s="8">
        <v>58.89417500000004</v>
      </c>
      <c r="R117" s="8">
        <v>59.547184999999999</v>
      </c>
      <c r="S117" s="8">
        <v>42.891259999999953</v>
      </c>
      <c r="T117" s="8">
        <v>32.537405000000007</v>
      </c>
      <c r="U117" s="8">
        <v>40.150855000000007</v>
      </c>
      <c r="V117" s="8">
        <v>25.601564999999948</v>
      </c>
      <c r="W117" s="8">
        <v>30.175720000000013</v>
      </c>
      <c r="X117" s="8">
        <v>20.691275000000012</v>
      </c>
      <c r="Y117" s="8">
        <v>33.65609499999978</v>
      </c>
      <c r="Z117" s="8">
        <v>30.896640000000005</v>
      </c>
      <c r="AA117" s="8">
        <v>37.707860000000096</v>
      </c>
      <c r="AB117" s="8">
        <v>38.370989999999999</v>
      </c>
      <c r="AC117" s="8">
        <v>451.12102499999986</v>
      </c>
      <c r="AD117" s="9"/>
      <c r="AE117" s="8">
        <v>0.15958399999991713</v>
      </c>
      <c r="AF117" s="8">
        <v>0.36683699999994701</v>
      </c>
      <c r="AG117" s="8">
        <v>0.31545800000001378</v>
      </c>
      <c r="AH117" s="8">
        <v>0.16496700000002562</v>
      </c>
      <c r="AI117" s="8">
        <v>6.8262999999994634E-2</v>
      </c>
      <c r="AJ117" s="8">
        <v>2.6999999992227686E-5</v>
      </c>
      <c r="AK117" s="8">
        <v>0.16614700000001292</v>
      </c>
      <c r="AL117" s="8">
        <v>0.15099500000000532</v>
      </c>
      <c r="AM117" s="8">
        <v>0.24810299999992935</v>
      </c>
      <c r="AN117" s="8">
        <v>0.98221100000003503</v>
      </c>
      <c r="AO117" s="8">
        <v>0.27567900000004641</v>
      </c>
      <c r="AP117" s="8">
        <v>0.37325399999998154</v>
      </c>
      <c r="AQ117" s="8">
        <v>3.2715249999998264</v>
      </c>
      <c r="AR117" s="9"/>
      <c r="AS117" s="10">
        <v>2.717036030776426E-3</v>
      </c>
      <c r="AT117" s="10">
        <v>6.1986286393575568E-3</v>
      </c>
      <c r="AU117" s="10">
        <v>7.4093260768173961E-3</v>
      </c>
      <c r="AV117" s="10">
        <v>5.0959090569584449E-3</v>
      </c>
      <c r="AW117" s="10">
        <v>1.7030585247579451E-3</v>
      </c>
      <c r="AX117" s="10">
        <v>1.0546241398554936E-6</v>
      </c>
      <c r="AY117" s="10">
        <v>5.5364666468267617E-3</v>
      </c>
      <c r="AZ117" s="10">
        <v>7.3511656121535481E-3</v>
      </c>
      <c r="BA117" s="10">
        <v>7.4264565197432533E-3</v>
      </c>
      <c r="BB117" s="10">
        <v>3.2834021334655461E-2</v>
      </c>
      <c r="BC117" s="10">
        <v>7.364759216142016E-3</v>
      </c>
      <c r="BD117" s="10">
        <v>9.8230589317211264E-3</v>
      </c>
      <c r="BE117" s="10">
        <v>7.3049651724515184E-3</v>
      </c>
    </row>
    <row r="118" spans="1:57" ht="15">
      <c r="A118" s="7" t="s">
        <v>197</v>
      </c>
      <c r="B118" s="7" t="s">
        <v>198</v>
      </c>
      <c r="C118" s="8">
        <v>38.117343999999953</v>
      </c>
      <c r="D118" s="8">
        <v>72.753619000000057</v>
      </c>
      <c r="E118" s="8">
        <v>77.80959500000003</v>
      </c>
      <c r="F118" s="8">
        <v>59.627921000000029</v>
      </c>
      <c r="G118" s="8">
        <v>70.184075999999934</v>
      </c>
      <c r="H118" s="8">
        <v>10.894572000000004</v>
      </c>
      <c r="I118" s="8">
        <v>9.3515169999999941</v>
      </c>
      <c r="J118" s="8">
        <v>13.381610000000018</v>
      </c>
      <c r="K118" s="8">
        <v>39.335316999999989</v>
      </c>
      <c r="L118" s="8">
        <v>24.448936000000032</v>
      </c>
      <c r="M118" s="8">
        <v>22.706635999999996</v>
      </c>
      <c r="N118" s="8">
        <v>46.467034000000048</v>
      </c>
      <c r="O118" s="8">
        <v>485.07817700000015</v>
      </c>
      <c r="P118" s="9"/>
      <c r="Q118" s="8">
        <v>37.978289999999966</v>
      </c>
      <c r="R118" s="8">
        <v>70.148685000000043</v>
      </c>
      <c r="S118" s="8">
        <v>73.558070000000029</v>
      </c>
      <c r="T118" s="8">
        <v>56.970289999999942</v>
      </c>
      <c r="U118" s="8">
        <v>68.117984999999962</v>
      </c>
      <c r="V118" s="8">
        <v>10.881394999999994</v>
      </c>
      <c r="W118" s="8">
        <v>9.4924500000000069</v>
      </c>
      <c r="X118" s="8">
        <v>13.452420000000004</v>
      </c>
      <c r="Y118" s="8">
        <v>39.181075</v>
      </c>
      <c r="Z118" s="8">
        <v>25.623239999999988</v>
      </c>
      <c r="AA118" s="8">
        <v>23.022435000000023</v>
      </c>
      <c r="AB118" s="8">
        <v>46.464169999999974</v>
      </c>
      <c r="AC118" s="8">
        <v>474.89050500000002</v>
      </c>
      <c r="AD118" s="9"/>
      <c r="AE118" s="8">
        <v>-0.13905399999998735</v>
      </c>
      <c r="AF118" s="8">
        <v>-2.6049340000000143</v>
      </c>
      <c r="AG118" s="8">
        <v>-4.2515250000000009</v>
      </c>
      <c r="AH118" s="8">
        <v>-2.6576310000000873</v>
      </c>
      <c r="AI118" s="8">
        <v>-2.0660909999999717</v>
      </c>
      <c r="AJ118" s="8">
        <v>-1.3177000000009542E-2</v>
      </c>
      <c r="AK118" s="8">
        <v>0.14093300000001285</v>
      </c>
      <c r="AL118" s="8">
        <v>7.0809999999985607E-2</v>
      </c>
      <c r="AM118" s="8">
        <v>-0.15424199999998933</v>
      </c>
      <c r="AN118" s="8">
        <v>1.1743039999999567</v>
      </c>
      <c r="AO118" s="8">
        <v>0.31579900000002681</v>
      </c>
      <c r="AP118" s="8">
        <v>-2.8640000000734744E-3</v>
      </c>
      <c r="AQ118" s="8">
        <v>-10.187672000000134</v>
      </c>
      <c r="AR118" s="9"/>
      <c r="AS118" s="10">
        <v>-3.6480506091921706E-3</v>
      </c>
      <c r="AT118" s="10">
        <v>-3.5804871782392188E-2</v>
      </c>
      <c r="AU118" s="10">
        <v>-5.4640112186678254E-2</v>
      </c>
      <c r="AV118" s="10">
        <v>-4.457024419818504E-2</v>
      </c>
      <c r="AW118" s="10">
        <v>-2.943817341130164E-2</v>
      </c>
      <c r="AX118" s="10">
        <v>-1.2095013920702473E-3</v>
      </c>
      <c r="AY118" s="10">
        <v>1.507060298345316E-2</v>
      </c>
      <c r="AZ118" s="10">
        <v>5.291590473790935E-3</v>
      </c>
      <c r="BA118" s="10">
        <v>-3.9212090244496916E-3</v>
      </c>
      <c r="BB118" s="10">
        <v>4.8030883634361643E-2</v>
      </c>
      <c r="BC118" s="10">
        <v>1.3907784490843419E-2</v>
      </c>
      <c r="BD118" s="10">
        <v>-6.1635093818845232E-5</v>
      </c>
      <c r="BE118" s="10">
        <v>-2.1002123952486386E-2</v>
      </c>
    </row>
    <row r="119" spans="1:57" ht="15">
      <c r="A119" s="7" t="s">
        <v>199</v>
      </c>
      <c r="B119" s="7" t="s">
        <v>200</v>
      </c>
      <c r="C119" s="8">
        <v>-0.40382200000000029</v>
      </c>
      <c r="D119" s="8">
        <v>-0.41894099999999973</v>
      </c>
      <c r="E119" s="8">
        <v>-0.40825199999999973</v>
      </c>
      <c r="F119" s="8">
        <v>-0.41825100000000065</v>
      </c>
      <c r="G119" s="8">
        <v>-0.38706599999999958</v>
      </c>
      <c r="H119" s="8">
        <v>-0.39670700000000048</v>
      </c>
      <c r="I119" s="8">
        <v>-0.38063900000000001</v>
      </c>
      <c r="J119" s="8">
        <v>-0.36857799999999952</v>
      </c>
      <c r="K119" s="8">
        <v>-0.40176100000000015</v>
      </c>
      <c r="L119" s="8">
        <v>-0.40005299999999949</v>
      </c>
      <c r="M119" s="8">
        <v>-0.42341300000000015</v>
      </c>
      <c r="N119" s="8">
        <v>-0.39062699999999984</v>
      </c>
      <c r="O119" s="8">
        <v>0</v>
      </c>
      <c r="P119" s="9"/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-5.0000000000000004E-6</v>
      </c>
      <c r="AB119" s="8">
        <v>-4.4999999999999996E-5</v>
      </c>
      <c r="AC119" s="8">
        <v>-4.9999999999999996E-5</v>
      </c>
      <c r="AD119" s="9"/>
      <c r="AE119" s="8">
        <v>0.40382200000000029</v>
      </c>
      <c r="AF119" s="8">
        <v>0.41894099999999973</v>
      </c>
      <c r="AG119" s="8">
        <v>0.40825199999999973</v>
      </c>
      <c r="AH119" s="8">
        <v>0.41825100000000065</v>
      </c>
      <c r="AI119" s="8">
        <v>0.38706599999999958</v>
      </c>
      <c r="AJ119" s="8">
        <v>0.39670700000000048</v>
      </c>
      <c r="AK119" s="8">
        <v>0.38063900000000001</v>
      </c>
      <c r="AL119" s="8">
        <v>0.36857799999999952</v>
      </c>
      <c r="AM119" s="8">
        <v>0.40176100000000015</v>
      </c>
      <c r="AN119" s="8">
        <v>0.40005299999999949</v>
      </c>
      <c r="AO119" s="8">
        <v>0.42340800000000017</v>
      </c>
      <c r="AP119" s="8">
        <v>0.39058199999999982</v>
      </c>
      <c r="AQ119" s="8">
        <v>-4.9999999999999996E-5</v>
      </c>
      <c r="AR119" s="9"/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10">
        <v>0</v>
      </c>
    </row>
    <row r="120" spans="1:57">
      <c r="A120" s="5" t="s">
        <v>222</v>
      </c>
    </row>
    <row r="121" spans="1:57">
      <c r="A121" s="5" t="s">
        <v>223</v>
      </c>
    </row>
    <row r="123" spans="1:57" ht="15">
      <c r="A123" s="13" t="s">
        <v>8</v>
      </c>
    </row>
    <row r="124" spans="1:57">
      <c r="A124" s="5" t="s">
        <v>224</v>
      </c>
    </row>
    <row r="126" spans="1:57" ht="15">
      <c r="A126" s="13" t="s">
        <v>225</v>
      </c>
    </row>
    <row r="127" spans="1:57">
      <c r="A127" s="5" t="s">
        <v>226</v>
      </c>
    </row>
    <row r="128" spans="1:57">
      <c r="A128" s="5" t="s">
        <v>227</v>
      </c>
    </row>
    <row r="130" spans="1:1" ht="15">
      <c r="A130" s="13" t="s">
        <v>228</v>
      </c>
    </row>
    <row r="131" spans="1:1">
      <c r="A131" s="5" t="s">
        <v>229</v>
      </c>
    </row>
    <row r="133" spans="1:1" ht="15">
      <c r="A133" s="13" t="s">
        <v>230</v>
      </c>
    </row>
    <row r="134" spans="1:1">
      <c r="A134" s="5" t="s">
        <v>231</v>
      </c>
    </row>
  </sheetData>
  <mergeCells count="4">
    <mergeCell ref="C1:O2"/>
    <mergeCell ref="Q1:AC2"/>
    <mergeCell ref="AE1:AQ2"/>
    <mergeCell ref="AS1:BE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A730116B69A34B9054F30666667F05" ma:contentTypeVersion="15" ma:contentTypeDescription="Create a new document." ma:contentTypeScope="" ma:versionID="d0529e3351aef9451e72f2949e4de4c8">
  <xsd:schema xmlns:xsd="http://www.w3.org/2001/XMLSchema" xmlns:xs="http://www.w3.org/2001/XMLSchema" xmlns:p="http://schemas.microsoft.com/office/2006/metadata/properties" xmlns:ns2="7e1d0598-f9f7-4c56-aecd-97ca04d53d90" xmlns:ns3="35ff442c-1886-4243-98c6-09321fcea20c" xmlns:ns4="5d1a2284-45bc-4927-a9f9-e51f9f17c21a" targetNamespace="http://schemas.microsoft.com/office/2006/metadata/properties" ma:root="true" ma:fieldsID="36a1d6750521623fad676af8e6324590" ns2:_="" ns3:_="" ns4:_="">
    <xsd:import namespace="7e1d0598-f9f7-4c56-aecd-97ca04d53d90"/>
    <xsd:import namespace="35ff442c-1886-4243-98c6-09321fcea20c"/>
    <xsd:import namespace="5d1a2284-45bc-4927-a9f9-e51f9f17c2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d0598-f9f7-4c56-aecd-97ca04d53d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e8ba7a3-af95-40f6-9ded-4ebe13adeb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ff442c-1886-4243-98c6-09321fcea20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1a2284-45bc-4927-a9f9-e51f9f17c21a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953aa2f1-43d7-4198-be29-da5376c626d5}" ma:internalName="TaxCatchAll" ma:showField="CatchAllData" ma:web="35ff442c-1886-4243-98c6-09321fcea2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5ff442c-1886-4243-98c6-09321fcea20c">
      <UserInfo>
        <DisplayName>Jo Ashby</DisplayName>
        <AccountId>29</AccountId>
        <AccountType/>
      </UserInfo>
    </SharedWithUsers>
    <lcf76f155ced4ddcb4097134ff3c332f xmlns="7e1d0598-f9f7-4c56-aecd-97ca04d53d90">
      <Terms xmlns="http://schemas.microsoft.com/office/infopath/2007/PartnerControls"/>
    </lcf76f155ced4ddcb4097134ff3c332f>
    <TaxCatchAll xmlns="5d1a2284-45bc-4927-a9f9-e51f9f17c21a" xsi:nil="true"/>
  </documentManagement>
</p:properties>
</file>

<file path=customXml/itemProps1.xml><?xml version="1.0" encoding="utf-8"?>
<ds:datastoreItem xmlns:ds="http://schemas.openxmlformats.org/officeDocument/2006/customXml" ds:itemID="{26D8BC52-A86F-4230-899B-E1D7396ED8C7}"/>
</file>

<file path=customXml/itemProps2.xml><?xml version="1.0" encoding="utf-8"?>
<ds:datastoreItem xmlns:ds="http://schemas.openxmlformats.org/officeDocument/2006/customXml" ds:itemID="{564229AC-C908-4511-8BAD-467D8C6FA495}"/>
</file>

<file path=customXml/itemProps3.xml><?xml version="1.0" encoding="utf-8"?>
<ds:datastoreItem xmlns:ds="http://schemas.openxmlformats.org/officeDocument/2006/customXml" ds:itemID="{80534C46-C12D-4525-AC6F-BC979D6D7B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Lim</dc:creator>
  <cp:keywords/>
  <dc:description/>
  <cp:lastModifiedBy/>
  <cp:revision/>
  <dcterms:created xsi:type="dcterms:W3CDTF">2021-11-02T00:41:09Z</dcterms:created>
  <dcterms:modified xsi:type="dcterms:W3CDTF">2022-10-31T00:22:58Z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EMODocumentType">
    <vt:lpwstr>1;#Operational Record|859762f2-4462-42eb-9744-c955c7e2c540</vt:lpwstr>
  </property>
  <property fmtid="{D5CDD505-2E9C-101B-9397-08002B2CF9AE}" pid="3" name="ContentTypeId">
    <vt:lpwstr>0x010100BDA730116B69A34B9054F30666667F05</vt:lpwstr>
  </property>
  <property fmtid="{D5CDD505-2E9C-101B-9397-08002B2CF9AE}" pid="4" name="AEMOKeywords">
    <vt:lpwstr/>
  </property>
  <property fmtid="{D5CDD505-2E9C-101B-9397-08002B2CF9AE}" pid="5" name="_dlc_DocIdItemGuid">
    <vt:lpwstr>b9e46f3a-97ce-49f1-b67a-097a87ce16f6</vt:lpwstr>
  </property>
  <property fmtid="{D5CDD505-2E9C-101B-9397-08002B2CF9AE}" pid="6" name="MediaServiceImageTags">
    <vt:lpwstr/>
  </property>
</Properties>
</file>